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20\Publicacion\Enviado\20240112\"/>
    </mc:Choice>
  </mc:AlternateContent>
  <xr:revisionPtr revIDLastSave="0" documentId="13_ncr:1_{02534745-885A-4D6C-97BE-F18794C3FD06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Lista_Tablas" sheetId="1" r:id="rId1"/>
    <sheet name="Tabla1" sheetId="36" r:id="rId2"/>
    <sheet name="Tabla2" sheetId="40" r:id="rId3"/>
    <sheet name="Tabla3" sheetId="42" r:id="rId4"/>
    <sheet name="Tabla4" sheetId="37" r:id="rId5"/>
    <sheet name="Tabla5" sheetId="43" r:id="rId6"/>
    <sheet name="Tabla6" sheetId="38" r:id="rId7"/>
    <sheet name="Tabla7" sheetId="44" r:id="rId8"/>
    <sheet name="Tabla8" sheetId="39" r:id="rId9"/>
  </sheets>
  <definedNames>
    <definedName name="_xlnm.Print_Area" localSheetId="0">Lista_Tablas!$A$2:$I$56</definedName>
    <definedName name="TIO_10" localSheetId="4" hidden="1">#REF!</definedName>
    <definedName name="TIO_10" localSheetId="5" hidden="1">#REF!</definedName>
    <definedName name="TIO_10" localSheetId="6" hidden="1">#REF!</definedName>
    <definedName name="TIO_10" localSheetId="7" hidden="1">#REF!</definedName>
    <definedName name="TIO_1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76" i="36" l="1"/>
  <c r="CC77" i="36"/>
  <c r="CC78" i="36"/>
  <c r="CC11" i="36"/>
  <c r="CC12" i="36"/>
  <c r="CC13" i="36"/>
  <c r="CC14" i="36"/>
  <c r="CC15" i="36"/>
  <c r="CC16" i="36"/>
  <c r="CC17" i="36"/>
  <c r="CC18" i="36"/>
  <c r="CC19" i="36"/>
  <c r="CC20" i="36"/>
  <c r="CC21" i="36"/>
  <c r="CC22" i="36"/>
  <c r="CC23" i="36"/>
  <c r="CC24" i="36"/>
  <c r="CC25" i="36"/>
  <c r="CC26" i="36"/>
  <c r="CC27" i="36"/>
  <c r="CC28" i="36"/>
  <c r="CC29" i="36"/>
  <c r="CC30" i="36"/>
  <c r="CC31" i="36"/>
  <c r="CC32" i="36"/>
  <c r="CC33" i="36"/>
  <c r="CC34" i="36"/>
  <c r="CC35" i="36"/>
  <c r="CC36" i="36"/>
  <c r="CC37" i="36"/>
  <c r="CC38" i="36"/>
  <c r="CC39" i="36"/>
  <c r="CC40" i="36"/>
  <c r="CC41" i="36"/>
  <c r="CC42" i="36"/>
  <c r="CC43" i="36"/>
  <c r="CC44" i="36"/>
  <c r="CC45" i="36"/>
  <c r="CC46" i="36"/>
  <c r="CC47" i="36"/>
  <c r="CC48" i="36"/>
  <c r="CC49" i="36"/>
  <c r="CC50" i="36"/>
  <c r="CC51" i="36"/>
  <c r="CC52" i="36"/>
  <c r="CC53" i="36"/>
  <c r="CC54" i="36"/>
  <c r="CC55" i="36"/>
  <c r="CC56" i="36"/>
  <c r="CC57" i="36"/>
  <c r="CC58" i="36"/>
  <c r="CC59" i="36"/>
  <c r="CC60" i="36"/>
  <c r="CC61" i="36"/>
  <c r="CC62" i="36"/>
  <c r="CC63" i="36"/>
  <c r="CC64" i="36"/>
  <c r="CC65" i="36"/>
  <c r="CC66" i="36"/>
  <c r="CC67" i="36"/>
  <c r="CC68" i="36"/>
  <c r="CC69" i="36"/>
  <c r="CC70" i="36"/>
  <c r="CC71" i="36"/>
  <c r="CC72" i="36"/>
  <c r="CC73" i="36"/>
  <c r="CC74" i="36"/>
  <c r="CC75" i="36"/>
  <c r="CC10" i="36"/>
  <c r="G55" i="39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C55" i="39"/>
  <c r="C56" i="39" s="1"/>
  <c r="C57" i="39" s="1"/>
  <c r="C58" i="39" s="1"/>
  <c r="C59" i="39" s="1"/>
  <c r="C60" i="39" s="1"/>
  <c r="C61" i="39" s="1"/>
  <c r="C62" i="39" s="1"/>
  <c r="C63" i="39" s="1"/>
  <c r="C64" i="39" s="1"/>
  <c r="C65" i="39" s="1"/>
  <c r="C66" i="39" s="1"/>
  <c r="C67" i="39" s="1"/>
  <c r="C68" i="39" s="1"/>
  <c r="C69" i="39" s="1"/>
  <c r="C70" i="39" s="1"/>
  <c r="C71" i="39" s="1"/>
  <c r="C72" i="39" s="1"/>
  <c r="G10" i="39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C10" i="39"/>
  <c r="C11" i="39" s="1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C39" i="39" s="1"/>
  <c r="C40" i="39" s="1"/>
  <c r="C41" i="39" s="1"/>
  <c r="C42" i="39" s="1"/>
  <c r="C43" i="39" s="1"/>
  <c r="C44" i="39" s="1"/>
  <c r="C45" i="39" s="1"/>
  <c r="C46" i="39" s="1"/>
  <c r="C47" i="39" s="1"/>
  <c r="C48" i="39" s="1"/>
  <c r="C49" i="39" s="1"/>
  <c r="C50" i="39" s="1"/>
  <c r="C51" i="39" s="1"/>
  <c r="C52" i="39" s="1"/>
</calcChain>
</file>

<file path=xl/sharedStrings.xml><?xml version="1.0" encoding="utf-8"?>
<sst xmlns="http://schemas.openxmlformats.org/spreadsheetml/2006/main" count="1199" uniqueCount="289">
  <si>
    <t>Instituto Nacional de Estadística</t>
  </si>
  <si>
    <t xml:space="preserve">Tabla 1. </t>
  </si>
  <si>
    <t>Tabla 3.</t>
  </si>
  <si>
    <t>Tabla 4.</t>
  </si>
  <si>
    <t>Impuestos netos sobre los productos</t>
  </si>
  <si>
    <t>Total</t>
  </si>
  <si>
    <t>Gasto en consumo final de las instituciones privadas sin fines de lucro</t>
  </si>
  <si>
    <t>Formación bruta de capital fijo</t>
  </si>
  <si>
    <t>Formación bruta de capital</t>
  </si>
  <si>
    <t xml:space="preserve"> Sueldos y salarios brutos</t>
  </si>
  <si>
    <t xml:space="preserve"> Cotizaciones sociales</t>
  </si>
  <si>
    <t>Otros impuestos netos sobre la producción</t>
  </si>
  <si>
    <t>Valor añadido bruto a precios básicos</t>
  </si>
  <si>
    <t>Producción a precios básicos</t>
  </si>
  <si>
    <t xml:space="preserve">Puestos de trabajo </t>
  </si>
  <si>
    <t>Asalariado</t>
  </si>
  <si>
    <t xml:space="preserve">Puestos de trabajo equivalentes a tiempo completo </t>
  </si>
  <si>
    <t>Unidad: millones de euros</t>
  </si>
  <si>
    <t>Total gasto en consumo final</t>
  </si>
  <si>
    <t>Total demanda final</t>
  </si>
  <si>
    <t>Total empleos</t>
  </si>
  <si>
    <t>Ramas de actividad</t>
  </si>
  <si>
    <t>Variación de existencias y adquisiciones menos cesiones de objetos valiosos</t>
  </si>
  <si>
    <t>Coeficientes técnicos totales</t>
  </si>
  <si>
    <t>Coeficientes de la matriz inversa total</t>
  </si>
  <si>
    <t>01</t>
  </si>
  <si>
    <t>02</t>
  </si>
  <si>
    <t>Oferta a precios básicos</t>
  </si>
  <si>
    <t>Total demanda intermedia</t>
  </si>
  <si>
    <t>Consumos intermedios a precios de adquisición</t>
  </si>
  <si>
    <t xml:space="preserve">Remuneración de los asalariados </t>
  </si>
  <si>
    <t>Importaciones de la Unión Europea</t>
  </si>
  <si>
    <t>Importaciones de terceros países</t>
  </si>
  <si>
    <t>Excedente de explotaciónbruto/Renta mixta</t>
  </si>
  <si>
    <t>Industrias extractivas</t>
  </si>
  <si>
    <t>Servicios financieros, excepto seguros y fondos de pensiones</t>
  </si>
  <si>
    <t>Otros servicios personales</t>
  </si>
  <si>
    <t>Gasto en consumo final de los hogares</t>
  </si>
  <si>
    <t xml:space="preserve"> Total exportaciones</t>
  </si>
  <si>
    <t>Exportaciones Unión Europea</t>
  </si>
  <si>
    <t>Exportaciones terceros Países</t>
  </si>
  <si>
    <t>Importaciones</t>
  </si>
  <si>
    <t>44a</t>
  </si>
  <si>
    <t>Productos de la agricultura, la ganadería y la caza, y servicios relacionados con los mismos</t>
  </si>
  <si>
    <t>Productos de la silvicultura y la explotación forestal, y servicios relacionados con los mismos</t>
  </si>
  <si>
    <t>Pescado y otros productos de la pesca; productos de la acuicultura; servicios de apoyo a la pesca</t>
  </si>
  <si>
    <t>Productos alimenticios; bebidas; tabaco manufacturado</t>
  </si>
  <si>
    <t>Productos textiles; prendas de vestir; artículos de cuero y calzado</t>
  </si>
  <si>
    <t>Madera y corcho y productos de madera y corcho, excepto muebles; artículos de cestería y espartería</t>
  </si>
  <si>
    <t>Papel y productos del papel</t>
  </si>
  <si>
    <t>Servicios de impresión y de reproducción de soportes grabados</t>
  </si>
  <si>
    <t>Coque y productos de refino de petróleo</t>
  </si>
  <si>
    <t>Productos químicos</t>
  </si>
  <si>
    <t>Productos farmacéuticos de base y sus preparados</t>
  </si>
  <si>
    <t>Productos de caucho y plásticos</t>
  </si>
  <si>
    <t>Otros productos minerales no metálicos</t>
  </si>
  <si>
    <t>Productos de metalurgia y productos metálicos</t>
  </si>
  <si>
    <t>Productos metálicos, excepto maquinaria y equipo</t>
  </si>
  <si>
    <t>Productos informáticos, electrónicos y ópticos</t>
  </si>
  <si>
    <t>Equipo eléctrico</t>
  </si>
  <si>
    <t>Maquinaria y equipo n.c.o.p.</t>
  </si>
  <si>
    <t>Vehículos de motor, remolques y semirremolques</t>
  </si>
  <si>
    <t>Otro material de transporte</t>
  </si>
  <si>
    <t>Muebles; otros productos manufacturados</t>
  </si>
  <si>
    <t>Servicios de reparación e instalación de maquinaria y equipos</t>
  </si>
  <si>
    <t>Energía eléctrica, gas, vapor y aire acondicionado</t>
  </si>
  <si>
    <t>Agua natural; servicios de tratamiento y distribución de agua</t>
  </si>
  <si>
    <t>Servicios de alcantarillado; servicios de recogida, tratamiento y eliminación de residuos; servicios de aprovechamiento; servicios de saneamiento y otros servicios de gestión de residuos</t>
  </si>
  <si>
    <t>Construcciones y trabajos de construcción</t>
  </si>
  <si>
    <t>Servicios de comercio al por mayor y al por menor y servicios de reparación de vehículos de motor y motocicletas</t>
  </si>
  <si>
    <t>Servicios de comercio al por mayor e intermediación del comercio, excepto de vehículos de motor, motocicletas y ciclomotores</t>
  </si>
  <si>
    <t>Servicios de comercio al por menor, excepto de vehículos de motor y motocicletas</t>
  </si>
  <si>
    <t>Servicios de transporte terrestre, incluso por tubería</t>
  </si>
  <si>
    <t>Servicios de transporte marítimo y por vías navegables interiores</t>
  </si>
  <si>
    <t>Servicios de transporte aéreo</t>
  </si>
  <si>
    <t>Servicios de almacenamiento y auxiliares del transporte</t>
  </si>
  <si>
    <t>Servicios de correos y mensajería</t>
  </si>
  <si>
    <t>Servicios de alojamiento y de comidas y bebidas</t>
  </si>
  <si>
    <t>Servicios de edición</t>
  </si>
  <si>
    <t>Servicios cinematográficos, de vídeo y televisión; grabación de sonido y edición musical; servicios de programación y emisión de radio y televisión</t>
  </si>
  <si>
    <t>Servicios de telecomunicaciones</t>
  </si>
  <si>
    <t>Servicios de programación, consultoría y otros servicios relacionados con la informática; servicios de información</t>
  </si>
  <si>
    <t>Servicios de seguros, reaseguros y planes de pensiones, excepto seguridad social obligatoria</t>
  </si>
  <si>
    <t>Servicios auxiliares a los servicios financieros y a los servicios de seguros</t>
  </si>
  <si>
    <t>Servicios inmobiliarios</t>
  </si>
  <si>
    <t>Servicios jurídicos y contables; servicios de sedes centrales de empresas; servicios de consultoría de gestión empresarial</t>
  </si>
  <si>
    <t>Servicios técnicos de arquitectura e ingeniería; servicios de ensayos y análisis técnicos</t>
  </si>
  <si>
    <t>Servicios de investigación y desarrollo científico</t>
  </si>
  <si>
    <t>Servicios de publicidad y de estudio de mercado</t>
  </si>
  <si>
    <t>Otros servicios profesionales, científicos y técnicos; servicios veterinarios</t>
  </si>
  <si>
    <t>Servicios de alquiler</t>
  </si>
  <si>
    <t>Servicios relacionados con el empleo</t>
  </si>
  <si>
    <t>Servicios de agencias de viajes, operadores turísticos y otros servicios de reservas, y servicios relacionados con los mismos</t>
  </si>
  <si>
    <t>Servicios de seguridad e investigación; servicios para edificios y paisajísticos; servicios administrativos, de oficina y otros servicios de ayuda a las empresas</t>
  </si>
  <si>
    <t>Servicios de administración pública y defensa; servicios de seguridad social obligatoria</t>
  </si>
  <si>
    <t>Servicios de educación</t>
  </si>
  <si>
    <t>Servicios de atención sanitaria</t>
  </si>
  <si>
    <t>Servicios sociales de atención en establecimientos residenciales; servicios sociales sin alojamiento</t>
  </si>
  <si>
    <t>Servicios de creación, artísticos y de espectáculos; servicios de bibliotecas, archivos, museos y otros servicios culturales; servicios de juegos de azar y apuestas</t>
  </si>
  <si>
    <t>Servicios deportivos, recreativos y de entretenimiento</t>
  </si>
  <si>
    <t>Servicios prestados por asociaciones</t>
  </si>
  <si>
    <t>Servicios de reparación de ordenadores, efectos personales y artículos de uso doméstico</t>
  </si>
  <si>
    <t>Servicios de los hogares como empleadores de personal doméstico; bienes y servicios no diferenciados producidos por hogares para uso propio</t>
  </si>
  <si>
    <t>Servicios de organizaciones y organismos extraterritoriales</t>
  </si>
  <si>
    <t>Productos</t>
  </si>
  <si>
    <t>CPA 2008</t>
  </si>
  <si>
    <t>NACE rev. 2</t>
  </si>
  <si>
    <t>Productos de la agricultura,la ganadería y la caza, y servicios relacionados con los mismos</t>
  </si>
  <si>
    <t>Agricultura, ganadería, caza y servicios relacionados con las mismas</t>
  </si>
  <si>
    <t>Silvicultura y explotación forestal</t>
  </si>
  <si>
    <t>03</t>
  </si>
  <si>
    <t>Pesca y acuicultura</t>
  </si>
  <si>
    <t>05–09</t>
  </si>
  <si>
    <t>10-12</t>
  </si>
  <si>
    <t>Industria de la alimentación, fabricación de bebidas e industria del tabaco</t>
  </si>
  <si>
    <t>13-15</t>
  </si>
  <si>
    <t>Industria textil, confección de prendas de vestir e 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</si>
  <si>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</si>
  <si>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</si>
  <si>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</si>
  <si>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</si>
  <si>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</si>
  <si>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 básicos y preparados farmacéuticos</t>
  </si>
  <si>
    <t>Fabricación de productos de caucho y plástico</t>
  </si>
  <si>
    <t>Fabricación de otros productos minerales no metálicos</t>
  </si>
  <si>
    <t>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</si>
  <si>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</si>
  <si>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</si>
  <si>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</si>
  <si>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</si>
  <si>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</si>
  <si>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</si>
  <si>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Muebles; otros productos manufacturado</t>
  </si>
  <si>
    <t>31-32</t>
  </si>
  <si>
    <t>Fabricación de muebles; 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</si>
  <si>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</si>
  <si>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</si>
  <si>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</si>
  <si>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37-39</t>
  </si>
  <si>
    <t>41-43</t>
  </si>
  <si>
    <t>Construcción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</si>
  <si>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</si>
  <si>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</si>
  <si>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</si>
  <si>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Transporte terrestre y por tubería</t>
  </si>
  <si>
    <t>Transporte marítimo y por vías navegables interiores</t>
  </si>
  <si>
    <t>Transporte aéreo</t>
  </si>
  <si>
    <t>Almacenamiento y actividades anexas al transporte</t>
  </si>
  <si>
    <t>Actividades postales y de mensajería</t>
  </si>
  <si>
    <t>55-56</t>
  </si>
  <si>
    <t>Servicios de alojamiento; servicios de comidas y bebidas</t>
  </si>
  <si>
    <t>Edición</t>
  </si>
  <si>
    <t>59-60</t>
  </si>
  <si>
    <t>Telecomunicaciones</t>
  </si>
  <si>
    <t>62-63</t>
  </si>
  <si>
    <t>Programación, consultoría y otras actividades relacionadas con la informática; servicios de información</t>
  </si>
  <si>
    <t>Seguros, reaseguros y fondos de pensiones, excepto seguridad social obligatoria</t>
  </si>
  <si>
    <t>Actividades auxiliares a los servicios financieros y a los seguros</t>
  </si>
  <si>
    <t>Actividades inmobiliarias</t>
  </si>
  <si>
    <t>69-70</t>
  </si>
  <si>
    <t>Servicios técnicos de arquitectura e ingeniería; ensayos y análisis técnicos</t>
  </si>
  <si>
    <t>Investigación científica y desarrollo</t>
  </si>
  <si>
    <t>Publicidad y estudios de mercado</t>
  </si>
  <si>
    <t>74-75</t>
  </si>
  <si>
    <t>Otras actividades profesionales, científicas y técnicas; actividades veterinarias</t>
  </si>
  <si>
    <t>Actividades de alquiler</t>
  </si>
  <si>
    <t>Actividades relacionadas con el empleo</t>
  </si>
  <si>
    <t>80-82</t>
  </si>
  <si>
    <t>Administración pública y defensa; seguridad social obligatoria</t>
  </si>
  <si>
    <t>Educación</t>
  </si>
  <si>
    <t>Actividades sanitarias</t>
  </si>
  <si>
    <t>87-88</t>
  </si>
  <si>
    <t>Actividades de servicios sociales</t>
  </si>
  <si>
    <t>90-92</t>
  </si>
  <si>
    <t>Actividades deportivas, recreativas y de entretenimiento</t>
  </si>
  <si>
    <t>Actividades asociativas</t>
  </si>
  <si>
    <t>Reparación de ordenadores, efectos personales y artículos de uso doméstico</t>
  </si>
  <si>
    <t>97-98</t>
  </si>
  <si>
    <t>Actividades de organizaciones y organismos extraterritoriales</t>
  </si>
  <si>
    <t xml:space="preserve">* El nivel de desagregación por ramas y por productos se corresponde con el nivel A*64 de ramas y P*64 de productos detallados en el capítulo 23 de Clasificaciones del Reglamento (UE) nº 549/2013 </t>
  </si>
  <si>
    <t>del Parlamento Europeo y del Consejo, de 21 de mayo de 2013, relativo al Sistema Europeo de Cuentas Nacionales y Regionales de la Unión Europea.</t>
  </si>
  <si>
    <t>Tabla input-output a precios básicos</t>
  </si>
  <si>
    <t>Correspondencias de la tabla input-output (TIO) con la NACE/CPA</t>
  </si>
  <si>
    <t xml:space="preserve"> &lt;&lt; Índice de tablas</t>
  </si>
  <si>
    <t>1. Productos de la agricultura, la ganadería y la caza, y servicios relacionados con los mismos</t>
  </si>
  <si>
    <t>2. Productos de la silvicultura y la explotación forestal, y servicios relacionados con los mismos</t>
  </si>
  <si>
    <t>3. Pescado y otros productos de la pesca; productos de la acuicultura; servicios de apoyo a la pesca</t>
  </si>
  <si>
    <t>4. Industrias extractivas</t>
  </si>
  <si>
    <t>5. Productos alimenticios; bebidas; tabaco manufacturado</t>
  </si>
  <si>
    <t>6. Productos textiles; prendas de vestir; artículos de cuero y calzado</t>
  </si>
  <si>
    <t>7. Madera y corcho y productos de madera y corcho, excepto muebles; artículos de cestería y espartería</t>
  </si>
  <si>
    <t>8. Papel y productos del papel</t>
  </si>
  <si>
    <t>9. Servicios de impresión y de reproducción de soportes grabados</t>
  </si>
  <si>
    <t>10. Coque y productos de refino de petróleo</t>
  </si>
  <si>
    <t>11. Productos químicos</t>
  </si>
  <si>
    <t>12. Productos farmacéuticos de base y sus preparados</t>
  </si>
  <si>
    <t>13. Productos de caucho y plásticos</t>
  </si>
  <si>
    <t>14. Otros productos minerales no metálicos</t>
  </si>
  <si>
    <t>15. Productos de metalurgia y productos metálicos</t>
  </si>
  <si>
    <t>16. Productos metálicos, excepto maquinaria y equipo</t>
  </si>
  <si>
    <t>17. Productos informáticos, electrónicos y ópticos</t>
  </si>
  <si>
    <t>18. Equipo eléctrico</t>
  </si>
  <si>
    <t>19. Maquinaria y equipo n.c.o.p.</t>
  </si>
  <si>
    <t>20. Vehículos de motor, remolques y semirremolques</t>
  </si>
  <si>
    <t>21. Otro material de transporte</t>
  </si>
  <si>
    <t>22. Muebles; otros productos manufacturados</t>
  </si>
  <si>
    <t>23. Servicios de reparación e instalación de maquinaria y equipos</t>
  </si>
  <si>
    <t>24. Energía eléctrica, gas, vapor y aire acondicionado</t>
  </si>
  <si>
    <t>25. Agua natural; servicios de tratamiento y distribución de agua</t>
  </si>
  <si>
    <t>26. Servicios de alcantarillado; servicios de recogida, tratamiento y eliminación de residuos; servicios
de aprovechamiento, de saneamiento y otros servicios de gestión de residuos</t>
  </si>
  <si>
    <t>27. Construcciones y trabajos de construcción</t>
  </si>
  <si>
    <t>28. Servicios de comercio al por mayor y al por menor y servicios de reparación de vehículos de motor y motocicletas</t>
  </si>
  <si>
    <t>30. Servicios de comercio al por menor, excepto de vehículos de motor y motocicletas</t>
  </si>
  <si>
    <t>31. Servicios de transporte terrestre, incluso por tubería</t>
  </si>
  <si>
    <t>32. Servicios de transporte marítimo y por vías navegables interiores</t>
  </si>
  <si>
    <t>33. Servicios de transporte aéreo</t>
  </si>
  <si>
    <t>34. Servicios de almacenamiento y auxiliares del transporte</t>
  </si>
  <si>
    <t>35. Servicios de correos y mensajería</t>
  </si>
  <si>
    <t>36. Servicios de alojamiento y de comidas y bebidas</t>
  </si>
  <si>
    <t>37. Servicios de edición</t>
  </si>
  <si>
    <t>38. Servicios cinematográficos, de vídeo y televisión; grabación de sonido y edición musical; servicios
 de programación y emisión de radio y televisión</t>
  </si>
  <si>
    <t>39. Servicios de telecomunicaciones</t>
  </si>
  <si>
    <t>40. Servicios de programación, consultoría y otros servicios relacionados con la informática; servicios de información</t>
  </si>
  <si>
    <t>41. Servicios financieros, excepto seguros y fondos de pensiones</t>
  </si>
  <si>
    <t>42. Servicios de seguros, reaseguros y planes de pensiones, excepto seguridad social obligatoria</t>
  </si>
  <si>
    <t>43. Servicios auxiliares a los servicios financieros y a los servicios de seguros</t>
  </si>
  <si>
    <t>45. Servicios jurídicos y contables; servicios de sedes centrales de empresas; servicios de consultoría
 de gestión empresarial</t>
  </si>
  <si>
    <t>46. Servicios técnicos de arquitectura e ingeniería; servicios de ensayos y análisis técnicos</t>
  </si>
  <si>
    <t>47. Servicios de investigación y desarrollo científico</t>
  </si>
  <si>
    <t>48. Servicios de publicidad y de estudio de mercado</t>
  </si>
  <si>
    <t>49. Otros servicios profesionales, científicos y técnicos; servicios veterinarios</t>
  </si>
  <si>
    <t>50. Servicios de alquiler</t>
  </si>
  <si>
    <t>51. Servicios relacionados con el empleo</t>
  </si>
  <si>
    <t>53. Servicios de seguridad e investigación; servicios para edificios y paisajísticos; servicios administrativos, 
de oficina y otros servicios de ayuda a las empresas</t>
  </si>
  <si>
    <t>54. Servicios de administración pública y defensa; servicios de seguridad social obligatoria</t>
  </si>
  <si>
    <t>55. Servicios de educación</t>
  </si>
  <si>
    <t>56. Servicios de atención sanitaria</t>
  </si>
  <si>
    <t>57. Servicios sociales de atención en establecimientos residenciales; servicios sociales sin alojamiento</t>
  </si>
  <si>
    <t>59. Servicios deportivos, recreativos y de entretenimiento</t>
  </si>
  <si>
    <t>60. Servicios prestados por asociaciones</t>
  </si>
  <si>
    <t>61. Servicios de reparación de ordenadores, efectos personales y artículos de uso doméstico</t>
  </si>
  <si>
    <t>62. Otros servicios personales</t>
  </si>
  <si>
    <t>63. Servicios de los hogares como empleadores de personal doméstico; bienes y servicios no diferenciados
 producidos por hogares para uso propio</t>
  </si>
  <si>
    <t>64. Servicios de organizaciones y organismos extraterritoriales</t>
  </si>
  <si>
    <t>Tabla 1.  Tabla input-output a precios básicos</t>
  </si>
  <si>
    <t>Alquileres imputados de las viviendas ocupadas por sus propietarios</t>
  </si>
  <si>
    <t>Servicios de recogida y tratamiento de aguas residuales; servicios de recogida, tratamiento y eliminación
 de residuos; servicios de aprovechamiento; servicios de saneamiento y otros servicios de gestión de residuos</t>
  </si>
  <si>
    <t>Recogida y tratamiento de aguas residuales; recogida, tratamiento y eliminación de residuos; servicios
 de aprovechamiento; actividades de descontaminación y otros servicios de gestión de residuos</t>
  </si>
  <si>
    <t>Servicios de comercio al por mayor e intermediación del comercio, excepto de vehículos de motor,
 motocicletas y ciclomotores</t>
  </si>
  <si>
    <t>Servicios cinematográficos, de vídeo y televisión; grabación de sonido y edición musical; servicios
 de programación y emisión de radio y televisión</t>
  </si>
  <si>
    <t>Actividades de producción cinematográfica, de vídeo y de programas de televisión, grabación de sonido
 y edición musical; actividades de programación y emisión de radio y televisión</t>
  </si>
  <si>
    <t>Servicios jurídicos y contables; servicios de sedes centrales de empresas; servicios de consultoría
 de gestión empresarial</t>
  </si>
  <si>
    <t>Actividades jurídicas y de contabilidad; actividades de las sedes centrales; actividades de consultoría de
 gestión empresarial</t>
  </si>
  <si>
    <t>Servicios de agencias de viajes, operadores turísticos y otros servicios de reservas, y servicios relacionados
 con los mismos</t>
  </si>
  <si>
    <t>Actividades de agencias de viajes, operadores turísticos, servicios de reservas y actividades relacionadas
 con los mismos</t>
  </si>
  <si>
    <t>Servicios de seguridad e investigación; servicios para edificios y paisajísticos; servicios administrativos,
 de oficina y otros servicios de ayuda a las empresas</t>
  </si>
  <si>
    <t>Servicios de creación, artísticos y de espectáculos; servicios de bibliotecas, archivos, museos y otros
 servicios culturales; servicios de juegos de azar y apuestas</t>
  </si>
  <si>
    <t>Actividades de creación, artísticas y espectáculos; actividades de bibliotecas, archivos, museos y otras
 actividades culturales; actividades de juegos de azar y apuestas</t>
  </si>
  <si>
    <t>Servicios de los hogares como empleadores de personal doméstico; bienes y servicios no diferenciados
 producidos por hogares para uso propio</t>
  </si>
  <si>
    <t>Actividades de los hogares como empleadores de personal doméstico o como productores de bienes
 y servicios para uso propio</t>
  </si>
  <si>
    <t>Actividades de seguridad e investigación; servicios a edificios y actividades de jardinería; actividades administrativas  de oficina y otras actividades auxiliares a las empresas</t>
  </si>
  <si>
    <t>Servicios de comercio al por mayor y al por menor y servicios de reparación de vehículos de motor
 y motocicletas</t>
  </si>
  <si>
    <t>Servicios de programación, consultoría y otros servicios relacionados con la informática; servicios
 de información</t>
  </si>
  <si>
    <t>Gasto en consumo final de las Administraciones Públicas</t>
  </si>
  <si>
    <t>Contabilidad Nacional Anual de España. Revisión Estadística 2019</t>
  </si>
  <si>
    <t>Total de empleos a precios básicos</t>
  </si>
  <si>
    <t>Total de empleos a precios de adquisición</t>
  </si>
  <si>
    <t xml:space="preserve">Tabla 2. </t>
  </si>
  <si>
    <t>Tabla input-output de la producción interior</t>
  </si>
  <si>
    <t>Tabla input-output de las importaciones</t>
  </si>
  <si>
    <t>Tabla 5.</t>
  </si>
  <si>
    <t>Coeficientes técnicos interiores</t>
  </si>
  <si>
    <t>Tabla 6.</t>
  </si>
  <si>
    <t>Tabla 7.</t>
  </si>
  <si>
    <t>Coeficientes de la matriz inversa interior</t>
  </si>
  <si>
    <t>Tabla 8.</t>
  </si>
  <si>
    <t>Tabla 2.  Tabla input-output de la producción interior</t>
  </si>
  <si>
    <t>Tabla 3. Tabla input-output de las importaciones</t>
  </si>
  <si>
    <t>Tabla 4. Coeficientes técnicos totales</t>
  </si>
  <si>
    <t>Tabla 5. Coeficientes técnicos interiores</t>
  </si>
  <si>
    <t>Tabla 6. Coeficientes de la matriz inversa total</t>
  </si>
  <si>
    <t>Tabla 7. Coeficientes de la matriz inversa interior</t>
  </si>
  <si>
    <t>Tabla 8. Correspondencias de la tabla input-output (TIO) con la NACE/CPA</t>
  </si>
  <si>
    <t>Tablas Input-Output 2020</t>
  </si>
  <si>
    <t>29. Servicios de comercio al por mayor e intermediación del comercio, excepto de vehículos de motor, motocicletas  y ciclomotores</t>
  </si>
  <si>
    <t>44. Servicios inmobiliarios, excepto rentas inmobiliarias imputadas</t>
  </si>
  <si>
    <t>44 bis. Alquileres imputados de las viviendas ocupadas por sus propietarios</t>
  </si>
  <si>
    <t>52. Servicios de agencias de viajes, operadores turísticos y otros servicios de reservas, y servicios relacionados con los mismos</t>
  </si>
  <si>
    <t>58. Servicios de creación, artísticos y de espectáculos; servicios de bibliotecas, archivos, museos y otros servicios culturales; servicios de juegos de azar y apuestas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</si>
</sst>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000"/>
    <numFmt numFmtId="167" formatCode="#,##0.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sz val="10"/>
      <color rgb="FF000000"/>
      <name val="Georgia"/>
      <family val="1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sz val="9"/>
      <color indexed="23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000000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EEF2F8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 style="thin">
        <color rgb="FFEEF2F8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88">
    <xf numFmtId="0" fontId="0" fillId="0" borderId="0" xfId="0"/>
    <xf numFmtId="3" fontId="0" fillId="0" borderId="0" xfId="0" applyNumberFormat="1"/>
    <xf numFmtId="0" fontId="2" fillId="2" borderId="0" xfId="2" applyFill="1"/>
    <xf numFmtId="0" fontId="2" fillId="3" borderId="0" xfId="2" applyFill="1"/>
    <xf numFmtId="0" fontId="4" fillId="3" borderId="0" xfId="2" applyFont="1" applyFill="1" applyAlignment="1">
      <alignment horizontal="left" vertical="top"/>
    </xf>
    <xf numFmtId="0" fontId="2" fillId="0" borderId="0" xfId="0" applyFont="1"/>
    <xf numFmtId="0" fontId="12" fillId="3" borderId="0" xfId="2" applyFont="1" applyFill="1" applyAlignment="1">
      <alignment vertical="center"/>
    </xf>
    <xf numFmtId="0" fontId="2" fillId="3" borderId="0" xfId="6" applyFill="1"/>
    <xf numFmtId="0" fontId="12" fillId="3" borderId="0" xfId="2" applyFont="1" applyFill="1" applyAlignment="1">
      <alignment horizontal="left"/>
    </xf>
    <xf numFmtId="0" fontId="2" fillId="3" borderId="0" xfId="6" applyFill="1" applyAlignment="1">
      <alignment vertical="center"/>
    </xf>
    <xf numFmtId="0" fontId="14" fillId="3" borderId="0" xfId="6" applyFont="1" applyFill="1" applyAlignment="1">
      <alignment vertical="center"/>
    </xf>
    <xf numFmtId="0" fontId="15" fillId="3" borderId="0" xfId="1" applyFont="1" applyFill="1" applyBorder="1" applyAlignment="1" applyProtection="1">
      <alignment vertical="center"/>
    </xf>
    <xf numFmtId="0" fontId="5" fillId="3" borderId="0" xfId="6" applyFont="1" applyFill="1" applyAlignment="1">
      <alignment vertical="center"/>
    </xf>
    <xf numFmtId="0" fontId="12" fillId="4" borderId="0" xfId="2" applyFont="1" applyFill="1" applyAlignment="1">
      <alignment horizontal="left" vertical="center" indent="1"/>
    </xf>
    <xf numFmtId="0" fontId="13" fillId="4" borderId="0" xfId="2" applyFont="1" applyFill="1" applyAlignment="1">
      <alignment horizontal="left" vertical="center" indent="1"/>
    </xf>
    <xf numFmtId="0" fontId="12" fillId="0" borderId="0" xfId="7" applyFont="1"/>
    <xf numFmtId="0" fontId="16" fillId="0" borderId="0" xfId="8" applyFont="1"/>
    <xf numFmtId="0" fontId="12" fillId="0" borderId="0" xfId="7" applyFont="1" applyAlignment="1">
      <alignment horizontal="left" indent="1"/>
    </xf>
    <xf numFmtId="165" fontId="17" fillId="0" borderId="0" xfId="8" applyNumberFormat="1" applyFont="1"/>
    <xf numFmtId="0" fontId="17" fillId="0" borderId="0" xfId="8" applyFont="1"/>
    <xf numFmtId="0" fontId="2" fillId="0" borderId="0" xfId="9"/>
    <xf numFmtId="0" fontId="18" fillId="5" borderId="0" xfId="1" applyFont="1" applyFill="1" applyAlignment="1" applyProtection="1">
      <alignment horizontal="left"/>
    </xf>
    <xf numFmtId="165" fontId="19" fillId="0" borderId="0" xfId="8" applyNumberFormat="1" applyFont="1" applyAlignment="1">
      <alignment horizontal="centerContinuous"/>
    </xf>
    <xf numFmtId="0" fontId="19" fillId="0" borderId="0" xfId="8" applyFont="1"/>
    <xf numFmtId="0" fontId="8" fillId="0" borderId="0" xfId="7" applyFont="1" applyAlignment="1">
      <alignment horizontal="left" indent="1"/>
    </xf>
    <xf numFmtId="0" fontId="20" fillId="5" borderId="0" xfId="10" applyFont="1" applyFill="1"/>
    <xf numFmtId="0" fontId="21" fillId="6" borderId="1" xfId="0" applyFont="1" applyFill="1" applyBorder="1" applyAlignment="1">
      <alignment horizontal="left" textRotation="90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justify" textRotation="90"/>
    </xf>
    <xf numFmtId="0" fontId="9" fillId="6" borderId="7" xfId="0" applyFont="1" applyFill="1" applyBorder="1" applyAlignment="1">
      <alignment horizontal="left" textRotation="90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164" fontId="24" fillId="7" borderId="13" xfId="10" applyNumberFormat="1" applyFont="1" applyFill="1" applyBorder="1" applyAlignment="1">
      <alignment horizontal="right"/>
    </xf>
    <xf numFmtId="164" fontId="14" fillId="7" borderId="13" xfId="10" applyNumberFormat="1" applyFont="1" applyFill="1" applyBorder="1" applyAlignment="1">
      <alignment horizontal="right"/>
    </xf>
    <xf numFmtId="0" fontId="26" fillId="0" borderId="0" xfId="0" applyFont="1"/>
    <xf numFmtId="0" fontId="14" fillId="0" borderId="0" xfId="0" applyFont="1"/>
    <xf numFmtId="0" fontId="24" fillId="0" borderId="15" xfId="11" applyFont="1" applyBorder="1"/>
    <xf numFmtId="164" fontId="24" fillId="0" borderId="13" xfId="10" applyNumberFormat="1" applyFont="1" applyBorder="1" applyAlignment="1">
      <alignment horizontal="right"/>
    </xf>
    <xf numFmtId="164" fontId="14" fillId="0" borderId="13" xfId="10" applyNumberFormat="1" applyFont="1" applyBorder="1" applyAlignment="1">
      <alignment horizontal="right"/>
    </xf>
    <xf numFmtId="164" fontId="24" fillId="7" borderId="16" xfId="10" applyNumberFormat="1" applyFont="1" applyFill="1" applyBorder="1" applyAlignment="1">
      <alignment horizontal="right"/>
    </xf>
    <xf numFmtId="164" fontId="14" fillId="7" borderId="16" xfId="10" applyNumberFormat="1" applyFont="1" applyFill="1" applyBorder="1" applyAlignment="1">
      <alignment horizontal="right"/>
    </xf>
    <xf numFmtId="0" fontId="27" fillId="6" borderId="17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24" fillId="8" borderId="14" xfId="11" applyFont="1" applyFill="1" applyBorder="1"/>
    <xf numFmtId="0" fontId="24" fillId="8" borderId="14" xfId="11" applyFont="1" applyFill="1" applyBorder="1" applyAlignment="1">
      <alignment wrapText="1"/>
    </xf>
    <xf numFmtId="3" fontId="23" fillId="9" borderId="0" xfId="0" applyNumberFormat="1" applyFont="1" applyFill="1" applyAlignment="1">
      <alignment horizontal="left"/>
    </xf>
    <xf numFmtId="3" fontId="22" fillId="9" borderId="0" xfId="0" applyNumberFormat="1" applyFont="1" applyFill="1" applyAlignment="1">
      <alignment horizontal="justify"/>
    </xf>
    <xf numFmtId="3" fontId="22" fillId="9" borderId="0" xfId="0" applyNumberFormat="1" applyFont="1" applyFill="1" applyAlignment="1">
      <alignment horizontal="left" indent="1"/>
    </xf>
    <xf numFmtId="3" fontId="22" fillId="9" borderId="0" xfId="0" applyNumberFormat="1" applyFont="1" applyFill="1"/>
    <xf numFmtId="3" fontId="23" fillId="9" borderId="0" xfId="0" applyNumberFormat="1" applyFont="1" applyFill="1"/>
    <xf numFmtId="164" fontId="14" fillId="7" borderId="0" xfId="10" applyNumberFormat="1" applyFont="1" applyFill="1" applyAlignment="1">
      <alignment horizontal="right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9" applyAlignment="1">
      <alignment horizontal="center"/>
    </xf>
    <xf numFmtId="0" fontId="14" fillId="6" borderId="9" xfId="9" applyFont="1" applyFill="1" applyBorder="1" applyAlignment="1">
      <alignment horizontal="center" vertical="center" wrapText="1"/>
    </xf>
    <xf numFmtId="0" fontId="22" fillId="6" borderId="9" xfId="9" applyFont="1" applyFill="1" applyBorder="1" applyAlignment="1">
      <alignment horizontal="center" vertical="center" wrapText="1"/>
    </xf>
    <xf numFmtId="0" fontId="23" fillId="6" borderId="9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24" fillId="0" borderId="0" xfId="9" applyFont="1"/>
    <xf numFmtId="3" fontId="22" fillId="7" borderId="13" xfId="10" applyNumberFormat="1" applyFont="1" applyFill="1" applyBorder="1" applyAlignment="1">
      <alignment horizontal="center"/>
    </xf>
    <xf numFmtId="3" fontId="24" fillId="7" borderId="13" xfId="10" applyNumberFormat="1" applyFont="1" applyFill="1" applyBorder="1" applyAlignment="1">
      <alignment horizontal="right"/>
    </xf>
    <xf numFmtId="0" fontId="2" fillId="0" borderId="0" xfId="9" applyAlignment="1">
      <alignment vertical="center" wrapText="1"/>
    </xf>
    <xf numFmtId="0" fontId="2" fillId="0" borderId="0" xfId="9" applyAlignment="1">
      <alignment wrapText="1"/>
    </xf>
    <xf numFmtId="0" fontId="26" fillId="0" borderId="0" xfId="9" applyFont="1"/>
    <xf numFmtId="0" fontId="14" fillId="0" borderId="0" xfId="9" applyFont="1"/>
    <xf numFmtId="0" fontId="9" fillId="0" borderId="0" xfId="9" applyFont="1" applyAlignment="1">
      <alignment horizontal="left" vertical="center" wrapText="1" indent="1"/>
    </xf>
    <xf numFmtId="0" fontId="9" fillId="0" borderId="0" xfId="9" applyFont="1" applyAlignment="1">
      <alignment horizontal="center" vertical="center" wrapText="1"/>
    </xf>
    <xf numFmtId="0" fontId="11" fillId="0" borderId="0" xfId="9" applyFont="1"/>
    <xf numFmtId="0" fontId="2" fillId="0" borderId="0" xfId="9" applyAlignment="1">
      <alignment horizontal="center" wrapText="1"/>
    </xf>
    <xf numFmtId="0" fontId="10" fillId="0" borderId="0" xfId="9" applyFont="1" applyAlignment="1">
      <alignment horizontal="left" vertical="center" wrapText="1" indent="1"/>
    </xf>
    <xf numFmtId="0" fontId="22" fillId="8" borderId="12" xfId="11" applyFont="1" applyFill="1" applyBorder="1"/>
    <xf numFmtId="0" fontId="22" fillId="8" borderId="12" xfId="11" applyFont="1" applyFill="1" applyBorder="1" applyAlignment="1">
      <alignment wrapText="1"/>
    </xf>
    <xf numFmtId="0" fontId="22" fillId="0" borderId="0" xfId="9" applyFont="1"/>
    <xf numFmtId="0" fontId="28" fillId="0" borderId="0" xfId="9" applyFont="1"/>
    <xf numFmtId="0" fontId="22" fillId="0" borderId="0" xfId="9" applyFont="1" applyAlignment="1">
      <alignment vertical="center" wrapText="1"/>
    </xf>
    <xf numFmtId="166" fontId="24" fillId="7" borderId="13" xfId="10" applyNumberFormat="1" applyFont="1" applyFill="1" applyBorder="1" applyAlignment="1">
      <alignment horizontal="right"/>
    </xf>
    <xf numFmtId="164" fontId="0" fillId="0" borderId="0" xfId="0" applyNumberFormat="1"/>
    <xf numFmtId="167" fontId="0" fillId="0" borderId="0" xfId="0" applyNumberFormat="1"/>
  </cellXfs>
  <cellStyles count="12">
    <cellStyle name="Hipervínculo" xfId="1" builtinId="8"/>
    <cellStyle name="Normal" xfId="0" builtinId="0"/>
    <cellStyle name="Normal 2" xfId="4" xr:uid="{00000000-0005-0000-0000-000002000000}"/>
    <cellStyle name="Normal 2 2" xfId="9" xr:uid="{00000000-0005-0000-0000-000003000000}"/>
    <cellStyle name="Normal 3" xfId="3" xr:uid="{00000000-0005-0000-0000-000004000000}"/>
    <cellStyle name="Normal 4" xfId="5" xr:uid="{00000000-0005-0000-0000-000005000000}"/>
    <cellStyle name="Normal_Lista Tablas_1" xfId="2" xr:uid="{00000000-0005-0000-0000-000006000000}"/>
    <cellStyle name="Normal_Lista Tablas_1_pib0010" xfId="6" xr:uid="{00000000-0005-0000-0000-000007000000}"/>
    <cellStyle name="Normal_pib0010" xfId="10" xr:uid="{00000000-0005-0000-0000-000008000000}"/>
    <cellStyle name="Normal_pibv" xfId="7" xr:uid="{00000000-0005-0000-0000-000009000000}"/>
    <cellStyle name="Normal_tabcntr" xfId="8" xr:uid="{00000000-0005-0000-0000-00000A000000}"/>
    <cellStyle name="Texto explicativo 2" xfId="11" xr:uid="{00000000-0005-0000-0000-00000B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  <mruColors>
      <color rgb="FFDCE6F1"/>
      <color rgb="FFB8CCE4"/>
      <color rgb="FFB8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3061" y="123824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6913411-83FF-4E9E-A988-E31710FDD86E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A8441DBC-166C-4FA1-B6FC-50176F0E70B7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1EBE8945-0AF2-4063-B705-58C8A7F67712}"/>
            </a:ext>
          </a:extLst>
        </xdr:cNvPr>
        <xdr:cNvSpPr txBox="1">
          <a:spLocks noChangeArrowheads="1"/>
        </xdr:cNvSpPr>
      </xdr:nvSpPr>
      <xdr:spPr bwMode="auto">
        <a:xfrm>
          <a:off x="3933926" y="1500889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BE191B4-AE0D-4B27-914F-0965267BE3D2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43CB8794-F717-4701-8E0F-4810C6105D1C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572FF82B-E79F-45F2-9F5B-7137AA3B8622}"/>
            </a:ext>
          </a:extLst>
        </xdr:cNvPr>
        <xdr:cNvSpPr txBox="1">
          <a:spLocks noChangeArrowheads="1"/>
        </xdr:cNvSpPr>
      </xdr:nvSpPr>
      <xdr:spPr bwMode="auto">
        <a:xfrm>
          <a:off x="3933926" y="1500889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9707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3B2C15D-35E1-482D-AD12-CD57D75E7F3C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722BE1F1-879C-45EA-A256-B074551C40A0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7C834D55-5357-4055-9ABE-FDAAFC9BD6FB}"/>
            </a:ext>
          </a:extLst>
        </xdr:cNvPr>
        <xdr:cNvSpPr txBox="1">
          <a:spLocks noChangeArrowheads="1"/>
        </xdr:cNvSpPr>
      </xdr:nvSpPr>
      <xdr:spPr bwMode="auto">
        <a:xfrm>
          <a:off x="3933926" y="1500889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9707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45C64EE6-F48A-4F9E-B8CF-DA3ABE0B36EF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E8FA5244-88EB-4A47-93FC-62275BD1C402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2F032E42-5629-45AC-B397-FAE88F62B281}"/>
            </a:ext>
          </a:extLst>
        </xdr:cNvPr>
        <xdr:cNvSpPr txBox="1">
          <a:spLocks noChangeArrowheads="1"/>
        </xdr:cNvSpPr>
      </xdr:nvSpPr>
      <xdr:spPr bwMode="auto">
        <a:xfrm>
          <a:off x="3933926" y="1500889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5883"/>
  <sheetViews>
    <sheetView showGridLines="0" showRowColHeaders="0" tabSelected="1" showOutlineSymbols="0" zoomScale="85" zoomScaleNormal="85" workbookViewId="0"/>
  </sheetViews>
  <sheetFormatPr baseColWidth="10" defaultColWidth="11.42578125" defaultRowHeight="12.75" x14ac:dyDescent="0.2"/>
  <cols>
    <col min="1" max="1" width="2.5703125" style="2" customWidth="1"/>
    <col min="2" max="2" width="10.42578125" style="2" customWidth="1"/>
    <col min="3" max="3" width="27.42578125" style="2" customWidth="1"/>
    <col min="4" max="4" width="11.42578125" style="2" customWidth="1"/>
    <col min="5" max="5" width="16.7109375" style="2" customWidth="1"/>
    <col min="6" max="6" width="14.28515625" style="2" customWidth="1"/>
    <col min="7" max="7" width="26.7109375" style="2" customWidth="1"/>
    <col min="8" max="8" width="7.28515625" style="2" customWidth="1"/>
    <col min="9" max="16384" width="11.42578125" style="2"/>
  </cols>
  <sheetData>
    <row r="1" spans="2:8" s="3" customFormat="1" x14ac:dyDescent="0.2"/>
    <row r="2" spans="2:8" s="3" customFormat="1" ht="18" customHeight="1" x14ac:dyDescent="0.2">
      <c r="B2" s="6" t="s">
        <v>0</v>
      </c>
      <c r="C2" s="7"/>
      <c r="D2" s="7"/>
      <c r="E2" s="7"/>
    </row>
    <row r="3" spans="2:8" s="3" customFormat="1" ht="18" customHeight="1" x14ac:dyDescent="0.25">
      <c r="B3" s="8" t="s">
        <v>264</v>
      </c>
      <c r="C3" s="7"/>
      <c r="D3" s="7"/>
      <c r="E3" s="7"/>
    </row>
    <row r="4" spans="2:8" s="3" customFormat="1" ht="18.600000000000001" customHeight="1" x14ac:dyDescent="0.2">
      <c r="B4" s="4"/>
    </row>
    <row r="5" spans="2:8" s="3" customFormat="1" ht="18.600000000000001" customHeight="1" x14ac:dyDescent="0.2">
      <c r="B5" s="4"/>
    </row>
    <row r="6" spans="2:8" s="9" customFormat="1" ht="55.15" customHeight="1" x14ac:dyDescent="0.2">
      <c r="B6" s="13" t="s">
        <v>283</v>
      </c>
      <c r="C6" s="14"/>
      <c r="D6" s="14"/>
      <c r="E6" s="14"/>
      <c r="F6" s="14"/>
      <c r="G6" s="14"/>
      <c r="H6" s="14"/>
    </row>
    <row r="7" spans="2:8" s="3" customFormat="1" ht="12.6" customHeight="1" x14ac:dyDescent="0.2"/>
    <row r="8" spans="2:8" s="3" customFormat="1" ht="20.45" customHeight="1" x14ac:dyDescent="0.2">
      <c r="B8" s="10" t="s">
        <v>1</v>
      </c>
      <c r="C8" s="11" t="s">
        <v>181</v>
      </c>
      <c r="D8" s="10"/>
      <c r="E8" s="11"/>
      <c r="F8" s="12"/>
      <c r="G8" s="10"/>
    </row>
    <row r="9" spans="2:8" s="3" customFormat="1" ht="20.45" customHeight="1" x14ac:dyDescent="0.2">
      <c r="B9" s="10" t="s">
        <v>267</v>
      </c>
      <c r="C9" s="11" t="s">
        <v>268</v>
      </c>
      <c r="D9" s="10"/>
      <c r="E9" s="11"/>
      <c r="F9" s="12"/>
      <c r="G9" s="10"/>
    </row>
    <row r="10" spans="2:8" s="3" customFormat="1" ht="20.45" customHeight="1" x14ac:dyDescent="0.2">
      <c r="B10" s="10" t="s">
        <v>2</v>
      </c>
      <c r="C10" s="11" t="s">
        <v>269</v>
      </c>
      <c r="D10" s="10"/>
      <c r="E10" s="11"/>
      <c r="F10" s="12"/>
      <c r="G10" s="10"/>
    </row>
    <row r="11" spans="2:8" s="3" customFormat="1" ht="20.45" customHeight="1" x14ac:dyDescent="0.2">
      <c r="B11" s="10" t="s">
        <v>3</v>
      </c>
      <c r="C11" s="11" t="s">
        <v>23</v>
      </c>
      <c r="D11" s="10"/>
      <c r="E11" s="11"/>
      <c r="F11" s="12"/>
      <c r="G11" s="10"/>
    </row>
    <row r="12" spans="2:8" s="3" customFormat="1" ht="20.45" customHeight="1" x14ac:dyDescent="0.2">
      <c r="B12" s="10" t="s">
        <v>270</v>
      </c>
      <c r="C12" s="11" t="s">
        <v>271</v>
      </c>
      <c r="D12" s="10"/>
      <c r="E12" s="11"/>
      <c r="F12" s="12"/>
      <c r="G12" s="10"/>
    </row>
    <row r="13" spans="2:8" s="3" customFormat="1" ht="20.45" customHeight="1" x14ac:dyDescent="0.2">
      <c r="B13" s="10" t="s">
        <v>272</v>
      </c>
      <c r="C13" s="11" t="s">
        <v>24</v>
      </c>
      <c r="D13" s="10"/>
      <c r="E13" s="11"/>
      <c r="F13" s="12"/>
      <c r="G13" s="10"/>
    </row>
    <row r="14" spans="2:8" s="3" customFormat="1" ht="20.45" customHeight="1" x14ac:dyDescent="0.2">
      <c r="B14" s="10" t="s">
        <v>273</v>
      </c>
      <c r="C14" s="11" t="s">
        <v>274</v>
      </c>
      <c r="D14" s="10"/>
      <c r="E14" s="11"/>
      <c r="F14" s="12"/>
      <c r="G14" s="10"/>
    </row>
    <row r="15" spans="2:8" s="3" customFormat="1" ht="20.45" customHeight="1" x14ac:dyDescent="0.2">
      <c r="B15" s="10" t="s">
        <v>275</v>
      </c>
      <c r="C15" s="11" t="s">
        <v>182</v>
      </c>
      <c r="D15" s="10"/>
      <c r="E15" s="11"/>
      <c r="F15" s="12"/>
      <c r="G15" s="10"/>
    </row>
    <row r="16" spans="2:8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  <row r="3501" s="3" customFormat="1" x14ac:dyDescent="0.2"/>
    <row r="3502" s="3" customFormat="1" x14ac:dyDescent="0.2"/>
    <row r="3503" s="3" customFormat="1" x14ac:dyDescent="0.2"/>
    <row r="3504" s="3" customFormat="1" x14ac:dyDescent="0.2"/>
    <row r="3505" s="3" customFormat="1" x14ac:dyDescent="0.2"/>
    <row r="3506" s="3" customFormat="1" x14ac:dyDescent="0.2"/>
    <row r="3507" s="3" customFormat="1" x14ac:dyDescent="0.2"/>
    <row r="3508" s="3" customFormat="1" x14ac:dyDescent="0.2"/>
    <row r="3509" s="3" customFormat="1" x14ac:dyDescent="0.2"/>
    <row r="3510" s="3" customFormat="1" x14ac:dyDescent="0.2"/>
    <row r="3511" s="3" customFormat="1" x14ac:dyDescent="0.2"/>
    <row r="3512" s="3" customFormat="1" x14ac:dyDescent="0.2"/>
    <row r="3513" s="3" customFormat="1" x14ac:dyDescent="0.2"/>
    <row r="3514" s="3" customFormat="1" x14ac:dyDescent="0.2"/>
    <row r="3515" s="3" customFormat="1" x14ac:dyDescent="0.2"/>
    <row r="3516" s="3" customFormat="1" x14ac:dyDescent="0.2"/>
    <row r="3517" s="3" customFormat="1" x14ac:dyDescent="0.2"/>
    <row r="3518" s="3" customFormat="1" x14ac:dyDescent="0.2"/>
    <row r="3519" s="3" customFormat="1" x14ac:dyDescent="0.2"/>
    <row r="3520" s="3" customFormat="1" x14ac:dyDescent="0.2"/>
    <row r="3521" s="3" customFormat="1" x14ac:dyDescent="0.2"/>
    <row r="3522" s="3" customFormat="1" x14ac:dyDescent="0.2"/>
    <row r="3523" s="3" customFormat="1" x14ac:dyDescent="0.2"/>
    <row r="3524" s="3" customFormat="1" x14ac:dyDescent="0.2"/>
    <row r="3525" s="3" customFormat="1" x14ac:dyDescent="0.2"/>
    <row r="3526" s="3" customFormat="1" x14ac:dyDescent="0.2"/>
    <row r="3527" s="3" customFormat="1" x14ac:dyDescent="0.2"/>
    <row r="3528" s="3" customFormat="1" x14ac:dyDescent="0.2"/>
    <row r="3529" s="3" customFormat="1" x14ac:dyDescent="0.2"/>
    <row r="3530" s="3" customFormat="1" x14ac:dyDescent="0.2"/>
    <row r="3531" s="3" customFormat="1" x14ac:dyDescent="0.2"/>
    <row r="3532" s="3" customFormat="1" x14ac:dyDescent="0.2"/>
    <row r="3533" s="3" customFormat="1" x14ac:dyDescent="0.2"/>
    <row r="3534" s="3" customFormat="1" x14ac:dyDescent="0.2"/>
    <row r="3535" s="3" customFormat="1" x14ac:dyDescent="0.2"/>
    <row r="3536" s="3" customFormat="1" x14ac:dyDescent="0.2"/>
    <row r="3537" s="3" customFormat="1" x14ac:dyDescent="0.2"/>
    <row r="3538" s="3" customFormat="1" x14ac:dyDescent="0.2"/>
    <row r="3539" s="3" customFormat="1" x14ac:dyDescent="0.2"/>
    <row r="3540" s="3" customFormat="1" x14ac:dyDescent="0.2"/>
    <row r="3541" s="3" customFormat="1" x14ac:dyDescent="0.2"/>
    <row r="3542" s="3" customFormat="1" x14ac:dyDescent="0.2"/>
    <row r="3543" s="3" customFormat="1" x14ac:dyDescent="0.2"/>
    <row r="3544" s="3" customFormat="1" x14ac:dyDescent="0.2"/>
    <row r="3545" s="3" customFormat="1" x14ac:dyDescent="0.2"/>
    <row r="3546" s="3" customFormat="1" x14ac:dyDescent="0.2"/>
    <row r="3547" s="3" customFormat="1" x14ac:dyDescent="0.2"/>
    <row r="3548" s="3" customFormat="1" x14ac:dyDescent="0.2"/>
    <row r="3549" s="3" customFormat="1" x14ac:dyDescent="0.2"/>
    <row r="3550" s="3" customFormat="1" x14ac:dyDescent="0.2"/>
    <row r="3551" s="3" customFormat="1" x14ac:dyDescent="0.2"/>
    <row r="3552" s="3" customFormat="1" x14ac:dyDescent="0.2"/>
    <row r="3553" s="3" customFormat="1" x14ac:dyDescent="0.2"/>
    <row r="3554" s="3" customFormat="1" x14ac:dyDescent="0.2"/>
    <row r="3555" s="3" customFormat="1" x14ac:dyDescent="0.2"/>
    <row r="3556" s="3" customFormat="1" x14ac:dyDescent="0.2"/>
    <row r="3557" s="3" customFormat="1" x14ac:dyDescent="0.2"/>
    <row r="3558" s="3" customFormat="1" x14ac:dyDescent="0.2"/>
    <row r="3559" s="3" customFormat="1" x14ac:dyDescent="0.2"/>
    <row r="3560" s="3" customFormat="1" x14ac:dyDescent="0.2"/>
    <row r="3561" s="3" customFormat="1" x14ac:dyDescent="0.2"/>
    <row r="3562" s="3" customFormat="1" x14ac:dyDescent="0.2"/>
    <row r="3563" s="3" customFormat="1" x14ac:dyDescent="0.2"/>
    <row r="3564" s="3" customFormat="1" x14ac:dyDescent="0.2"/>
    <row r="3565" s="3" customFormat="1" x14ac:dyDescent="0.2"/>
    <row r="3566" s="3" customFormat="1" x14ac:dyDescent="0.2"/>
    <row r="3567" s="3" customFormat="1" x14ac:dyDescent="0.2"/>
    <row r="3568" s="3" customFormat="1" x14ac:dyDescent="0.2"/>
    <row r="3569" s="3" customFormat="1" x14ac:dyDescent="0.2"/>
    <row r="3570" s="3" customFormat="1" x14ac:dyDescent="0.2"/>
    <row r="3571" s="3" customFormat="1" x14ac:dyDescent="0.2"/>
    <row r="3572" s="3" customFormat="1" x14ac:dyDescent="0.2"/>
    <row r="3573" s="3" customFormat="1" x14ac:dyDescent="0.2"/>
    <row r="3574" s="3" customFormat="1" x14ac:dyDescent="0.2"/>
    <row r="3575" s="3" customFormat="1" x14ac:dyDescent="0.2"/>
    <row r="3576" s="3" customFormat="1" x14ac:dyDescent="0.2"/>
    <row r="3577" s="3" customFormat="1" x14ac:dyDescent="0.2"/>
    <row r="3578" s="3" customFormat="1" x14ac:dyDescent="0.2"/>
    <row r="3579" s="3" customFormat="1" x14ac:dyDescent="0.2"/>
    <row r="3580" s="3" customFormat="1" x14ac:dyDescent="0.2"/>
    <row r="3581" s="3" customFormat="1" x14ac:dyDescent="0.2"/>
    <row r="3582" s="3" customFormat="1" x14ac:dyDescent="0.2"/>
    <row r="3583" s="3" customFormat="1" x14ac:dyDescent="0.2"/>
    <row r="3584" s="3" customFormat="1" x14ac:dyDescent="0.2"/>
    <row r="3585" s="3" customFormat="1" x14ac:dyDescent="0.2"/>
    <row r="3586" s="3" customFormat="1" x14ac:dyDescent="0.2"/>
    <row r="3587" s="3" customFormat="1" x14ac:dyDescent="0.2"/>
    <row r="3588" s="3" customFormat="1" x14ac:dyDescent="0.2"/>
    <row r="3589" s="3" customFormat="1" x14ac:dyDescent="0.2"/>
    <row r="3590" s="3" customFormat="1" x14ac:dyDescent="0.2"/>
    <row r="3591" s="3" customFormat="1" x14ac:dyDescent="0.2"/>
    <row r="3592" s="3" customFormat="1" x14ac:dyDescent="0.2"/>
    <row r="3593" s="3" customFormat="1" x14ac:dyDescent="0.2"/>
    <row r="3594" s="3" customFormat="1" x14ac:dyDescent="0.2"/>
    <row r="3595" s="3" customFormat="1" x14ac:dyDescent="0.2"/>
    <row r="3596" s="3" customFormat="1" x14ac:dyDescent="0.2"/>
    <row r="3597" s="3" customFormat="1" x14ac:dyDescent="0.2"/>
    <row r="3598" s="3" customFormat="1" x14ac:dyDescent="0.2"/>
    <row r="3599" s="3" customFormat="1" x14ac:dyDescent="0.2"/>
    <row r="3600" s="3" customFormat="1" x14ac:dyDescent="0.2"/>
    <row r="3601" s="3" customFormat="1" x14ac:dyDescent="0.2"/>
    <row r="3602" s="3" customFormat="1" x14ac:dyDescent="0.2"/>
    <row r="3603" s="3" customFormat="1" x14ac:dyDescent="0.2"/>
    <row r="3604" s="3" customFormat="1" x14ac:dyDescent="0.2"/>
    <row r="3605" s="3" customFormat="1" x14ac:dyDescent="0.2"/>
    <row r="3606" s="3" customFormat="1" x14ac:dyDescent="0.2"/>
    <row r="3607" s="3" customFormat="1" x14ac:dyDescent="0.2"/>
    <row r="3608" s="3" customFormat="1" x14ac:dyDescent="0.2"/>
    <row r="3609" s="3" customFormat="1" x14ac:dyDescent="0.2"/>
    <row r="3610" s="3" customFormat="1" x14ac:dyDescent="0.2"/>
    <row r="3611" s="3" customFormat="1" x14ac:dyDescent="0.2"/>
    <row r="3612" s="3" customFormat="1" x14ac:dyDescent="0.2"/>
    <row r="3613" s="3" customFormat="1" x14ac:dyDescent="0.2"/>
    <row r="3614" s="3" customFormat="1" x14ac:dyDescent="0.2"/>
    <row r="3615" s="3" customFormat="1" x14ac:dyDescent="0.2"/>
    <row r="3616" s="3" customFormat="1" x14ac:dyDescent="0.2"/>
    <row r="3617" s="3" customFormat="1" x14ac:dyDescent="0.2"/>
    <row r="3618" s="3" customFormat="1" x14ac:dyDescent="0.2"/>
    <row r="3619" s="3" customFormat="1" x14ac:dyDescent="0.2"/>
    <row r="3620" s="3" customFormat="1" x14ac:dyDescent="0.2"/>
    <row r="3621" s="3" customFormat="1" x14ac:dyDescent="0.2"/>
    <row r="3622" s="3" customFormat="1" x14ac:dyDescent="0.2"/>
    <row r="3623" s="3" customFormat="1" x14ac:dyDescent="0.2"/>
    <row r="3624" s="3" customFormat="1" x14ac:dyDescent="0.2"/>
    <row r="3625" s="3" customFormat="1" x14ac:dyDescent="0.2"/>
    <row r="3626" s="3" customFormat="1" x14ac:dyDescent="0.2"/>
    <row r="3627" s="3" customFormat="1" x14ac:dyDescent="0.2"/>
    <row r="3628" s="3" customFormat="1" x14ac:dyDescent="0.2"/>
    <row r="3629" s="3" customFormat="1" x14ac:dyDescent="0.2"/>
    <row r="3630" s="3" customFormat="1" x14ac:dyDescent="0.2"/>
    <row r="3631" s="3" customFormat="1" x14ac:dyDescent="0.2"/>
    <row r="3632" s="3" customFormat="1" x14ac:dyDescent="0.2"/>
    <row r="3633" s="3" customFormat="1" x14ac:dyDescent="0.2"/>
    <row r="3634" s="3" customFormat="1" x14ac:dyDescent="0.2"/>
    <row r="3635" s="3" customFormat="1" x14ac:dyDescent="0.2"/>
    <row r="3636" s="3" customFormat="1" x14ac:dyDescent="0.2"/>
    <row r="3637" s="3" customFormat="1" x14ac:dyDescent="0.2"/>
    <row r="3638" s="3" customFormat="1" x14ac:dyDescent="0.2"/>
    <row r="3639" s="3" customFormat="1" x14ac:dyDescent="0.2"/>
    <row r="3640" s="3" customFormat="1" x14ac:dyDescent="0.2"/>
    <row r="3641" s="3" customFormat="1" x14ac:dyDescent="0.2"/>
    <row r="3642" s="3" customFormat="1" x14ac:dyDescent="0.2"/>
    <row r="3643" s="3" customFormat="1" x14ac:dyDescent="0.2"/>
    <row r="3644" s="3" customFormat="1" x14ac:dyDescent="0.2"/>
    <row r="3645" s="3" customFormat="1" x14ac:dyDescent="0.2"/>
    <row r="3646" s="3" customFormat="1" x14ac:dyDescent="0.2"/>
    <row r="3647" s="3" customFormat="1" x14ac:dyDescent="0.2"/>
    <row r="3648" s="3" customFormat="1" x14ac:dyDescent="0.2"/>
    <row r="3649" s="3" customFormat="1" x14ac:dyDescent="0.2"/>
    <row r="3650" s="3" customFormat="1" x14ac:dyDescent="0.2"/>
    <row r="3651" s="3" customFormat="1" x14ac:dyDescent="0.2"/>
    <row r="3652" s="3" customFormat="1" x14ac:dyDescent="0.2"/>
    <row r="3653" s="3" customFormat="1" x14ac:dyDescent="0.2"/>
    <row r="3654" s="3" customFormat="1" x14ac:dyDescent="0.2"/>
    <row r="3655" s="3" customFormat="1" x14ac:dyDescent="0.2"/>
    <row r="3656" s="3" customFormat="1" x14ac:dyDescent="0.2"/>
    <row r="3657" s="3" customFormat="1" x14ac:dyDescent="0.2"/>
    <row r="3658" s="3" customFormat="1" x14ac:dyDescent="0.2"/>
    <row r="3659" s="3" customFormat="1" x14ac:dyDescent="0.2"/>
    <row r="3660" s="3" customFormat="1" x14ac:dyDescent="0.2"/>
    <row r="3661" s="3" customFormat="1" x14ac:dyDescent="0.2"/>
    <row r="3662" s="3" customFormat="1" x14ac:dyDescent="0.2"/>
    <row r="3663" s="3" customFormat="1" x14ac:dyDescent="0.2"/>
    <row r="3664" s="3" customFormat="1" x14ac:dyDescent="0.2"/>
    <row r="3665" s="3" customFormat="1" x14ac:dyDescent="0.2"/>
    <row r="3666" s="3" customFormat="1" x14ac:dyDescent="0.2"/>
    <row r="3667" s="3" customFormat="1" x14ac:dyDescent="0.2"/>
    <row r="3668" s="3" customFormat="1" x14ac:dyDescent="0.2"/>
    <row r="3669" s="3" customFormat="1" x14ac:dyDescent="0.2"/>
    <row r="3670" s="3" customFormat="1" x14ac:dyDescent="0.2"/>
    <row r="3671" s="3" customFormat="1" x14ac:dyDescent="0.2"/>
    <row r="3672" s="3" customFormat="1" x14ac:dyDescent="0.2"/>
    <row r="3673" s="3" customFormat="1" x14ac:dyDescent="0.2"/>
    <row r="3674" s="3" customFormat="1" x14ac:dyDescent="0.2"/>
    <row r="3675" s="3" customFormat="1" x14ac:dyDescent="0.2"/>
    <row r="3676" s="3" customFormat="1" x14ac:dyDescent="0.2"/>
    <row r="3677" s="3" customFormat="1" x14ac:dyDescent="0.2"/>
    <row r="3678" s="3" customFormat="1" x14ac:dyDescent="0.2"/>
    <row r="3679" s="3" customFormat="1" x14ac:dyDescent="0.2"/>
    <row r="3680" s="3" customFormat="1" x14ac:dyDescent="0.2"/>
    <row r="3681" s="3" customFormat="1" x14ac:dyDescent="0.2"/>
    <row r="3682" s="3" customFormat="1" x14ac:dyDescent="0.2"/>
    <row r="3683" s="3" customFormat="1" x14ac:dyDescent="0.2"/>
    <row r="3684" s="3" customFormat="1" x14ac:dyDescent="0.2"/>
    <row r="3685" s="3" customFormat="1" x14ac:dyDescent="0.2"/>
    <row r="3686" s="3" customFormat="1" x14ac:dyDescent="0.2"/>
    <row r="3687" s="3" customFormat="1" x14ac:dyDescent="0.2"/>
    <row r="3688" s="3" customFormat="1" x14ac:dyDescent="0.2"/>
    <row r="3689" s="3" customFormat="1" x14ac:dyDescent="0.2"/>
    <row r="3690" s="3" customFormat="1" x14ac:dyDescent="0.2"/>
    <row r="3691" s="3" customFormat="1" x14ac:dyDescent="0.2"/>
    <row r="3692" s="3" customFormat="1" x14ac:dyDescent="0.2"/>
    <row r="3693" s="3" customFormat="1" x14ac:dyDescent="0.2"/>
    <row r="3694" s="3" customFormat="1" x14ac:dyDescent="0.2"/>
    <row r="3695" s="3" customFormat="1" x14ac:dyDescent="0.2"/>
    <row r="3696" s="3" customFormat="1" x14ac:dyDescent="0.2"/>
    <row r="3697" s="3" customFormat="1" x14ac:dyDescent="0.2"/>
    <row r="3698" s="3" customFormat="1" x14ac:dyDescent="0.2"/>
    <row r="3699" s="3" customFormat="1" x14ac:dyDescent="0.2"/>
    <row r="3700" s="3" customFormat="1" x14ac:dyDescent="0.2"/>
    <row r="3701" s="3" customFormat="1" x14ac:dyDescent="0.2"/>
    <row r="3702" s="3" customFormat="1" x14ac:dyDescent="0.2"/>
    <row r="3703" s="3" customFormat="1" x14ac:dyDescent="0.2"/>
    <row r="3704" s="3" customFormat="1" x14ac:dyDescent="0.2"/>
    <row r="3705" s="3" customFormat="1" x14ac:dyDescent="0.2"/>
    <row r="3706" s="3" customFormat="1" x14ac:dyDescent="0.2"/>
    <row r="3707" s="3" customFormat="1" x14ac:dyDescent="0.2"/>
    <row r="3708" s="3" customFormat="1" x14ac:dyDescent="0.2"/>
    <row r="3709" s="3" customFormat="1" x14ac:dyDescent="0.2"/>
    <row r="3710" s="3" customFormat="1" x14ac:dyDescent="0.2"/>
    <row r="3711" s="3" customFormat="1" x14ac:dyDescent="0.2"/>
    <row r="3712" s="3" customFormat="1" x14ac:dyDescent="0.2"/>
    <row r="3713" s="3" customFormat="1" x14ac:dyDescent="0.2"/>
    <row r="3714" s="3" customFormat="1" x14ac:dyDescent="0.2"/>
    <row r="3715" s="3" customFormat="1" x14ac:dyDescent="0.2"/>
    <row r="3716" s="3" customFormat="1" x14ac:dyDescent="0.2"/>
    <row r="3717" s="3" customFormat="1" x14ac:dyDescent="0.2"/>
    <row r="3718" s="3" customFormat="1" x14ac:dyDescent="0.2"/>
    <row r="3719" s="3" customFormat="1" x14ac:dyDescent="0.2"/>
    <row r="3720" s="3" customFormat="1" x14ac:dyDescent="0.2"/>
    <row r="3721" s="3" customFormat="1" x14ac:dyDescent="0.2"/>
    <row r="3722" s="3" customFormat="1" x14ac:dyDescent="0.2"/>
    <row r="3723" s="3" customFormat="1" x14ac:dyDescent="0.2"/>
    <row r="3724" s="3" customFormat="1" x14ac:dyDescent="0.2"/>
    <row r="3725" s="3" customFormat="1" x14ac:dyDescent="0.2"/>
    <row r="3726" s="3" customFormat="1" x14ac:dyDescent="0.2"/>
    <row r="3727" s="3" customFormat="1" x14ac:dyDescent="0.2"/>
    <row r="3728" s="3" customFormat="1" x14ac:dyDescent="0.2"/>
    <row r="3729" s="3" customFormat="1" x14ac:dyDescent="0.2"/>
    <row r="3730" s="3" customFormat="1" x14ac:dyDescent="0.2"/>
    <row r="3731" s="3" customFormat="1" x14ac:dyDescent="0.2"/>
    <row r="3732" s="3" customFormat="1" x14ac:dyDescent="0.2"/>
    <row r="3733" s="3" customFormat="1" x14ac:dyDescent="0.2"/>
    <row r="3734" s="3" customFormat="1" x14ac:dyDescent="0.2"/>
    <row r="3735" s="3" customFormat="1" x14ac:dyDescent="0.2"/>
    <row r="3736" s="3" customFormat="1" x14ac:dyDescent="0.2"/>
    <row r="3737" s="3" customFormat="1" x14ac:dyDescent="0.2"/>
    <row r="3738" s="3" customFormat="1" x14ac:dyDescent="0.2"/>
    <row r="3739" s="3" customFormat="1" x14ac:dyDescent="0.2"/>
    <row r="3740" s="3" customFormat="1" x14ac:dyDescent="0.2"/>
    <row r="3741" s="3" customFormat="1" x14ac:dyDescent="0.2"/>
    <row r="3742" s="3" customFormat="1" x14ac:dyDescent="0.2"/>
    <row r="3743" s="3" customFormat="1" x14ac:dyDescent="0.2"/>
    <row r="3744" s="3" customFormat="1" x14ac:dyDescent="0.2"/>
    <row r="3745" s="3" customFormat="1" x14ac:dyDescent="0.2"/>
    <row r="3746" s="3" customFormat="1" x14ac:dyDescent="0.2"/>
    <row r="3747" s="3" customFormat="1" x14ac:dyDescent="0.2"/>
    <row r="3748" s="3" customFormat="1" x14ac:dyDescent="0.2"/>
    <row r="3749" s="3" customFormat="1" x14ac:dyDescent="0.2"/>
    <row r="3750" s="3" customFormat="1" x14ac:dyDescent="0.2"/>
    <row r="3751" s="3" customFormat="1" x14ac:dyDescent="0.2"/>
    <row r="3752" s="3" customFormat="1" x14ac:dyDescent="0.2"/>
    <row r="3753" s="3" customFormat="1" x14ac:dyDescent="0.2"/>
    <row r="3754" s="3" customFormat="1" x14ac:dyDescent="0.2"/>
    <row r="3755" s="3" customFormat="1" x14ac:dyDescent="0.2"/>
    <row r="3756" s="3" customFormat="1" x14ac:dyDescent="0.2"/>
    <row r="3757" s="3" customFormat="1" x14ac:dyDescent="0.2"/>
    <row r="3758" s="3" customFormat="1" x14ac:dyDescent="0.2"/>
    <row r="3759" s="3" customFormat="1" x14ac:dyDescent="0.2"/>
    <row r="3760" s="3" customFormat="1" x14ac:dyDescent="0.2"/>
    <row r="3761" s="3" customFormat="1" x14ac:dyDescent="0.2"/>
    <row r="3762" s="3" customFormat="1" x14ac:dyDescent="0.2"/>
    <row r="3763" s="3" customFormat="1" x14ac:dyDescent="0.2"/>
    <row r="3764" s="3" customFormat="1" x14ac:dyDescent="0.2"/>
    <row r="3765" s="3" customFormat="1" x14ac:dyDescent="0.2"/>
    <row r="3766" s="3" customFormat="1" x14ac:dyDescent="0.2"/>
    <row r="3767" s="3" customFormat="1" x14ac:dyDescent="0.2"/>
    <row r="3768" s="3" customFormat="1" x14ac:dyDescent="0.2"/>
    <row r="3769" s="3" customFormat="1" x14ac:dyDescent="0.2"/>
    <row r="3770" s="3" customFormat="1" x14ac:dyDescent="0.2"/>
    <row r="3771" s="3" customFormat="1" x14ac:dyDescent="0.2"/>
    <row r="3772" s="3" customFormat="1" x14ac:dyDescent="0.2"/>
    <row r="3773" s="3" customFormat="1" x14ac:dyDescent="0.2"/>
    <row r="3774" s="3" customFormat="1" x14ac:dyDescent="0.2"/>
    <row r="3775" s="3" customFormat="1" x14ac:dyDescent="0.2"/>
    <row r="3776" s="3" customFormat="1" x14ac:dyDescent="0.2"/>
    <row r="3777" s="3" customFormat="1" x14ac:dyDescent="0.2"/>
    <row r="3778" s="3" customFormat="1" x14ac:dyDescent="0.2"/>
    <row r="3779" s="3" customFormat="1" x14ac:dyDescent="0.2"/>
    <row r="3780" s="3" customFormat="1" x14ac:dyDescent="0.2"/>
    <row r="3781" s="3" customFormat="1" x14ac:dyDescent="0.2"/>
    <row r="3782" s="3" customFormat="1" x14ac:dyDescent="0.2"/>
    <row r="3783" s="3" customFormat="1" x14ac:dyDescent="0.2"/>
    <row r="3784" s="3" customFormat="1" x14ac:dyDescent="0.2"/>
    <row r="3785" s="3" customFormat="1" x14ac:dyDescent="0.2"/>
    <row r="3786" s="3" customFormat="1" x14ac:dyDescent="0.2"/>
    <row r="3787" s="3" customFormat="1" x14ac:dyDescent="0.2"/>
    <row r="3788" s="3" customFormat="1" x14ac:dyDescent="0.2"/>
    <row r="3789" s="3" customFormat="1" x14ac:dyDescent="0.2"/>
    <row r="3790" s="3" customFormat="1" x14ac:dyDescent="0.2"/>
    <row r="3791" s="3" customFormat="1" x14ac:dyDescent="0.2"/>
    <row r="3792" s="3" customFormat="1" x14ac:dyDescent="0.2"/>
    <row r="3793" s="3" customFormat="1" x14ac:dyDescent="0.2"/>
    <row r="3794" s="3" customFormat="1" x14ac:dyDescent="0.2"/>
    <row r="3795" s="3" customFormat="1" x14ac:dyDescent="0.2"/>
    <row r="3796" s="3" customFormat="1" x14ac:dyDescent="0.2"/>
    <row r="3797" s="3" customFormat="1" x14ac:dyDescent="0.2"/>
    <row r="3798" s="3" customFormat="1" x14ac:dyDescent="0.2"/>
    <row r="3799" s="3" customFormat="1" x14ac:dyDescent="0.2"/>
    <row r="3800" s="3" customFormat="1" x14ac:dyDescent="0.2"/>
    <row r="3801" s="3" customFormat="1" x14ac:dyDescent="0.2"/>
    <row r="3802" s="3" customFormat="1" x14ac:dyDescent="0.2"/>
    <row r="3803" s="3" customFormat="1" x14ac:dyDescent="0.2"/>
    <row r="3804" s="3" customFormat="1" x14ac:dyDescent="0.2"/>
    <row r="3805" s="3" customFormat="1" x14ac:dyDescent="0.2"/>
    <row r="3806" s="3" customFormat="1" x14ac:dyDescent="0.2"/>
    <row r="3807" s="3" customFormat="1" x14ac:dyDescent="0.2"/>
    <row r="3808" s="3" customFormat="1" x14ac:dyDescent="0.2"/>
    <row r="3809" s="3" customFormat="1" x14ac:dyDescent="0.2"/>
    <row r="3810" s="3" customFormat="1" x14ac:dyDescent="0.2"/>
    <row r="3811" s="3" customFormat="1" x14ac:dyDescent="0.2"/>
    <row r="3812" s="3" customFormat="1" x14ac:dyDescent="0.2"/>
    <row r="3813" s="3" customFormat="1" x14ac:dyDescent="0.2"/>
    <row r="3814" s="3" customFormat="1" x14ac:dyDescent="0.2"/>
    <row r="3815" s="3" customFormat="1" x14ac:dyDescent="0.2"/>
    <row r="3816" s="3" customFormat="1" x14ac:dyDescent="0.2"/>
    <row r="3817" s="3" customFormat="1" x14ac:dyDescent="0.2"/>
    <row r="3818" s="3" customFormat="1" x14ac:dyDescent="0.2"/>
    <row r="3819" s="3" customFormat="1" x14ac:dyDescent="0.2"/>
    <row r="3820" s="3" customFormat="1" x14ac:dyDescent="0.2"/>
    <row r="3821" s="3" customFormat="1" x14ac:dyDescent="0.2"/>
    <row r="3822" s="3" customFormat="1" x14ac:dyDescent="0.2"/>
    <row r="3823" s="3" customFormat="1" x14ac:dyDescent="0.2"/>
    <row r="3824" s="3" customFormat="1" x14ac:dyDescent="0.2"/>
    <row r="3825" s="3" customFormat="1" x14ac:dyDescent="0.2"/>
    <row r="3826" s="3" customFormat="1" x14ac:dyDescent="0.2"/>
    <row r="3827" s="3" customFormat="1" x14ac:dyDescent="0.2"/>
    <row r="3828" s="3" customFormat="1" x14ac:dyDescent="0.2"/>
    <row r="3829" s="3" customFormat="1" x14ac:dyDescent="0.2"/>
    <row r="3830" s="3" customFormat="1" x14ac:dyDescent="0.2"/>
    <row r="3831" s="3" customFormat="1" x14ac:dyDescent="0.2"/>
    <row r="3832" s="3" customFormat="1" x14ac:dyDescent="0.2"/>
    <row r="3833" s="3" customFormat="1" x14ac:dyDescent="0.2"/>
    <row r="3834" s="3" customFormat="1" x14ac:dyDescent="0.2"/>
    <row r="3835" s="3" customFormat="1" x14ac:dyDescent="0.2"/>
    <row r="3836" s="3" customFormat="1" x14ac:dyDescent="0.2"/>
    <row r="3837" s="3" customFormat="1" x14ac:dyDescent="0.2"/>
    <row r="3838" s="3" customFormat="1" x14ac:dyDescent="0.2"/>
    <row r="3839" s="3" customFormat="1" x14ac:dyDescent="0.2"/>
    <row r="3840" s="3" customFormat="1" x14ac:dyDescent="0.2"/>
    <row r="3841" s="3" customFormat="1" x14ac:dyDescent="0.2"/>
    <row r="3842" s="3" customFormat="1" x14ac:dyDescent="0.2"/>
    <row r="3843" s="3" customFormat="1" x14ac:dyDescent="0.2"/>
    <row r="3844" s="3" customFormat="1" x14ac:dyDescent="0.2"/>
    <row r="3845" s="3" customFormat="1" x14ac:dyDescent="0.2"/>
    <row r="3846" s="3" customFormat="1" x14ac:dyDescent="0.2"/>
    <row r="3847" s="3" customFormat="1" x14ac:dyDescent="0.2"/>
    <row r="3848" s="3" customFormat="1" x14ac:dyDescent="0.2"/>
    <row r="3849" s="3" customFormat="1" x14ac:dyDescent="0.2"/>
    <row r="3850" s="3" customFormat="1" x14ac:dyDescent="0.2"/>
    <row r="3851" s="3" customFormat="1" x14ac:dyDescent="0.2"/>
    <row r="3852" s="3" customFormat="1" x14ac:dyDescent="0.2"/>
    <row r="3853" s="3" customFormat="1" x14ac:dyDescent="0.2"/>
    <row r="3854" s="3" customFormat="1" x14ac:dyDescent="0.2"/>
    <row r="3855" s="3" customFormat="1" x14ac:dyDescent="0.2"/>
    <row r="3856" s="3" customFormat="1" x14ac:dyDescent="0.2"/>
    <row r="3857" s="3" customFormat="1" x14ac:dyDescent="0.2"/>
    <row r="3858" s="3" customFormat="1" x14ac:dyDescent="0.2"/>
    <row r="3859" s="3" customFormat="1" x14ac:dyDescent="0.2"/>
    <row r="3860" s="3" customFormat="1" x14ac:dyDescent="0.2"/>
    <row r="3861" s="3" customFormat="1" x14ac:dyDescent="0.2"/>
    <row r="3862" s="3" customFormat="1" x14ac:dyDescent="0.2"/>
    <row r="3863" s="3" customFormat="1" x14ac:dyDescent="0.2"/>
    <row r="3864" s="3" customFormat="1" x14ac:dyDescent="0.2"/>
    <row r="3865" s="3" customFormat="1" x14ac:dyDescent="0.2"/>
    <row r="3866" s="3" customFormat="1" x14ac:dyDescent="0.2"/>
    <row r="3867" s="3" customFormat="1" x14ac:dyDescent="0.2"/>
    <row r="3868" s="3" customFormat="1" x14ac:dyDescent="0.2"/>
    <row r="3869" s="3" customFormat="1" x14ac:dyDescent="0.2"/>
    <row r="3870" s="3" customFormat="1" x14ac:dyDescent="0.2"/>
    <row r="3871" s="3" customFormat="1" x14ac:dyDescent="0.2"/>
    <row r="3872" s="3" customFormat="1" x14ac:dyDescent="0.2"/>
    <row r="3873" s="3" customFormat="1" x14ac:dyDescent="0.2"/>
    <row r="3874" s="3" customFormat="1" x14ac:dyDescent="0.2"/>
    <row r="3875" s="3" customFormat="1" x14ac:dyDescent="0.2"/>
    <row r="3876" s="3" customFormat="1" x14ac:dyDescent="0.2"/>
    <row r="3877" s="3" customFormat="1" x14ac:dyDescent="0.2"/>
    <row r="3878" s="3" customFormat="1" x14ac:dyDescent="0.2"/>
    <row r="3879" s="3" customFormat="1" x14ac:dyDescent="0.2"/>
    <row r="3880" s="3" customFormat="1" x14ac:dyDescent="0.2"/>
    <row r="3881" s="3" customFormat="1" x14ac:dyDescent="0.2"/>
    <row r="3882" s="3" customFormat="1" x14ac:dyDescent="0.2"/>
    <row r="3883" s="3" customFormat="1" x14ac:dyDescent="0.2"/>
    <row r="3884" s="3" customFormat="1" x14ac:dyDescent="0.2"/>
    <row r="3885" s="3" customFormat="1" x14ac:dyDescent="0.2"/>
    <row r="3886" s="3" customFormat="1" x14ac:dyDescent="0.2"/>
    <row r="3887" s="3" customFormat="1" x14ac:dyDescent="0.2"/>
    <row r="3888" s="3" customFormat="1" x14ac:dyDescent="0.2"/>
    <row r="3889" s="3" customFormat="1" x14ac:dyDescent="0.2"/>
    <row r="3890" s="3" customFormat="1" x14ac:dyDescent="0.2"/>
    <row r="3891" s="3" customFormat="1" x14ac:dyDescent="0.2"/>
    <row r="3892" s="3" customFormat="1" x14ac:dyDescent="0.2"/>
    <row r="3893" s="3" customFormat="1" x14ac:dyDescent="0.2"/>
    <row r="3894" s="3" customFormat="1" x14ac:dyDescent="0.2"/>
    <row r="3895" s="3" customFormat="1" x14ac:dyDescent="0.2"/>
    <row r="3896" s="3" customFormat="1" x14ac:dyDescent="0.2"/>
    <row r="3897" s="3" customFormat="1" x14ac:dyDescent="0.2"/>
    <row r="3898" s="3" customFormat="1" x14ac:dyDescent="0.2"/>
    <row r="3899" s="3" customFormat="1" x14ac:dyDescent="0.2"/>
    <row r="3900" s="3" customFormat="1" x14ac:dyDescent="0.2"/>
    <row r="3901" s="3" customFormat="1" x14ac:dyDescent="0.2"/>
    <row r="3902" s="3" customFormat="1" x14ac:dyDescent="0.2"/>
    <row r="3903" s="3" customFormat="1" x14ac:dyDescent="0.2"/>
    <row r="3904" s="3" customFormat="1" x14ac:dyDescent="0.2"/>
    <row r="3905" s="3" customFormat="1" x14ac:dyDescent="0.2"/>
    <row r="3906" s="3" customFormat="1" x14ac:dyDescent="0.2"/>
    <row r="3907" s="3" customFormat="1" x14ac:dyDescent="0.2"/>
    <row r="3908" s="3" customFormat="1" x14ac:dyDescent="0.2"/>
    <row r="3909" s="3" customFormat="1" x14ac:dyDescent="0.2"/>
    <row r="3910" s="3" customFormat="1" x14ac:dyDescent="0.2"/>
    <row r="3911" s="3" customFormat="1" x14ac:dyDescent="0.2"/>
    <row r="3912" s="3" customFormat="1" x14ac:dyDescent="0.2"/>
    <row r="3913" s="3" customFormat="1" x14ac:dyDescent="0.2"/>
    <row r="3914" s="3" customFormat="1" x14ac:dyDescent="0.2"/>
    <row r="3915" s="3" customFormat="1" x14ac:dyDescent="0.2"/>
    <row r="3916" s="3" customFormat="1" x14ac:dyDescent="0.2"/>
    <row r="3917" s="3" customFormat="1" x14ac:dyDescent="0.2"/>
    <row r="3918" s="3" customFormat="1" x14ac:dyDescent="0.2"/>
    <row r="3919" s="3" customFormat="1" x14ac:dyDescent="0.2"/>
    <row r="3920" s="3" customFormat="1" x14ac:dyDescent="0.2"/>
    <row r="3921" s="3" customFormat="1" x14ac:dyDescent="0.2"/>
    <row r="3922" s="3" customFormat="1" x14ac:dyDescent="0.2"/>
    <row r="3923" s="3" customFormat="1" x14ac:dyDescent="0.2"/>
    <row r="3924" s="3" customFormat="1" x14ac:dyDescent="0.2"/>
    <row r="3925" s="3" customFormat="1" x14ac:dyDescent="0.2"/>
    <row r="3926" s="3" customFormat="1" x14ac:dyDescent="0.2"/>
    <row r="3927" s="3" customFormat="1" x14ac:dyDescent="0.2"/>
    <row r="3928" s="3" customFormat="1" x14ac:dyDescent="0.2"/>
    <row r="3929" s="3" customFormat="1" x14ac:dyDescent="0.2"/>
    <row r="3930" s="3" customFormat="1" x14ac:dyDescent="0.2"/>
    <row r="3931" s="3" customFormat="1" x14ac:dyDescent="0.2"/>
    <row r="3932" s="3" customFormat="1" x14ac:dyDescent="0.2"/>
    <row r="3933" s="3" customFormat="1" x14ac:dyDescent="0.2"/>
    <row r="3934" s="3" customFormat="1" x14ac:dyDescent="0.2"/>
    <row r="3935" s="3" customFormat="1" x14ac:dyDescent="0.2"/>
    <row r="3936" s="3" customFormat="1" x14ac:dyDescent="0.2"/>
    <row r="3937" s="3" customFormat="1" x14ac:dyDescent="0.2"/>
    <row r="3938" s="3" customFormat="1" x14ac:dyDescent="0.2"/>
    <row r="3939" s="3" customFormat="1" x14ac:dyDescent="0.2"/>
    <row r="3940" s="3" customFormat="1" x14ac:dyDescent="0.2"/>
    <row r="3941" s="3" customFormat="1" x14ac:dyDescent="0.2"/>
    <row r="3942" s="3" customFormat="1" x14ac:dyDescent="0.2"/>
    <row r="3943" s="3" customFormat="1" x14ac:dyDescent="0.2"/>
    <row r="3944" s="3" customFormat="1" x14ac:dyDescent="0.2"/>
    <row r="3945" s="3" customFormat="1" x14ac:dyDescent="0.2"/>
    <row r="3946" s="3" customFormat="1" x14ac:dyDescent="0.2"/>
    <row r="3947" s="3" customFormat="1" x14ac:dyDescent="0.2"/>
    <row r="3948" s="3" customFormat="1" x14ac:dyDescent="0.2"/>
    <row r="3949" s="3" customFormat="1" x14ac:dyDescent="0.2"/>
    <row r="3950" s="3" customFormat="1" x14ac:dyDescent="0.2"/>
    <row r="3951" s="3" customFormat="1" x14ac:dyDescent="0.2"/>
    <row r="3952" s="3" customFormat="1" x14ac:dyDescent="0.2"/>
    <row r="3953" s="3" customFormat="1" x14ac:dyDescent="0.2"/>
    <row r="3954" s="3" customFormat="1" x14ac:dyDescent="0.2"/>
    <row r="3955" s="3" customFormat="1" x14ac:dyDescent="0.2"/>
    <row r="3956" s="3" customFormat="1" x14ac:dyDescent="0.2"/>
    <row r="3957" s="3" customFormat="1" x14ac:dyDescent="0.2"/>
    <row r="3958" s="3" customFormat="1" x14ac:dyDescent="0.2"/>
    <row r="3959" s="3" customFormat="1" x14ac:dyDescent="0.2"/>
    <row r="3960" s="3" customFormat="1" x14ac:dyDescent="0.2"/>
    <row r="3961" s="3" customFormat="1" x14ac:dyDescent="0.2"/>
    <row r="3962" s="3" customFormat="1" x14ac:dyDescent="0.2"/>
    <row r="3963" s="3" customFormat="1" x14ac:dyDescent="0.2"/>
    <row r="3964" s="3" customFormat="1" x14ac:dyDescent="0.2"/>
    <row r="3965" s="3" customFormat="1" x14ac:dyDescent="0.2"/>
    <row r="3966" s="3" customFormat="1" x14ac:dyDescent="0.2"/>
    <row r="3967" s="3" customFormat="1" x14ac:dyDescent="0.2"/>
    <row r="3968" s="3" customFormat="1" x14ac:dyDescent="0.2"/>
    <row r="3969" s="3" customFormat="1" x14ac:dyDescent="0.2"/>
    <row r="3970" s="3" customFormat="1" x14ac:dyDescent="0.2"/>
    <row r="3971" s="3" customFormat="1" x14ac:dyDescent="0.2"/>
    <row r="3972" s="3" customFormat="1" x14ac:dyDescent="0.2"/>
    <row r="3973" s="3" customFormat="1" x14ac:dyDescent="0.2"/>
    <row r="3974" s="3" customFormat="1" x14ac:dyDescent="0.2"/>
    <row r="3975" s="3" customFormat="1" x14ac:dyDescent="0.2"/>
    <row r="3976" s="3" customFormat="1" x14ac:dyDescent="0.2"/>
    <row r="3977" s="3" customFormat="1" x14ac:dyDescent="0.2"/>
    <row r="3978" s="3" customFormat="1" x14ac:dyDescent="0.2"/>
    <row r="3979" s="3" customFormat="1" x14ac:dyDescent="0.2"/>
    <row r="3980" s="3" customFormat="1" x14ac:dyDescent="0.2"/>
    <row r="3981" s="3" customFormat="1" x14ac:dyDescent="0.2"/>
    <row r="3982" s="3" customFormat="1" x14ac:dyDescent="0.2"/>
    <row r="3983" s="3" customFormat="1" x14ac:dyDescent="0.2"/>
    <row r="3984" s="3" customFormat="1" x14ac:dyDescent="0.2"/>
    <row r="3985" s="3" customFormat="1" x14ac:dyDescent="0.2"/>
    <row r="3986" s="3" customFormat="1" x14ac:dyDescent="0.2"/>
    <row r="3987" s="3" customFormat="1" x14ac:dyDescent="0.2"/>
    <row r="3988" s="3" customFormat="1" x14ac:dyDescent="0.2"/>
    <row r="3989" s="3" customFormat="1" x14ac:dyDescent="0.2"/>
    <row r="3990" s="3" customFormat="1" x14ac:dyDescent="0.2"/>
    <row r="3991" s="3" customFormat="1" x14ac:dyDescent="0.2"/>
    <row r="3992" s="3" customFormat="1" x14ac:dyDescent="0.2"/>
    <row r="3993" s="3" customFormat="1" x14ac:dyDescent="0.2"/>
    <row r="3994" s="3" customFormat="1" x14ac:dyDescent="0.2"/>
    <row r="3995" s="3" customFormat="1" x14ac:dyDescent="0.2"/>
    <row r="3996" s="3" customFormat="1" x14ac:dyDescent="0.2"/>
    <row r="3997" s="3" customFormat="1" x14ac:dyDescent="0.2"/>
    <row r="3998" s="3" customFormat="1" x14ac:dyDescent="0.2"/>
    <row r="3999" s="3" customFormat="1" x14ac:dyDescent="0.2"/>
    <row r="4000" s="3" customFormat="1" x14ac:dyDescent="0.2"/>
    <row r="4001" s="3" customFormat="1" x14ac:dyDescent="0.2"/>
    <row r="4002" s="3" customFormat="1" x14ac:dyDescent="0.2"/>
    <row r="4003" s="3" customFormat="1" x14ac:dyDescent="0.2"/>
    <row r="4004" s="3" customFormat="1" x14ac:dyDescent="0.2"/>
    <row r="4005" s="3" customFormat="1" x14ac:dyDescent="0.2"/>
    <row r="4006" s="3" customFormat="1" x14ac:dyDescent="0.2"/>
    <row r="4007" s="3" customFormat="1" x14ac:dyDescent="0.2"/>
    <row r="4008" s="3" customFormat="1" x14ac:dyDescent="0.2"/>
    <row r="4009" s="3" customFormat="1" x14ac:dyDescent="0.2"/>
    <row r="4010" s="3" customFormat="1" x14ac:dyDescent="0.2"/>
    <row r="4011" s="3" customFormat="1" x14ac:dyDescent="0.2"/>
    <row r="4012" s="3" customFormat="1" x14ac:dyDescent="0.2"/>
    <row r="4013" s="3" customFormat="1" x14ac:dyDescent="0.2"/>
    <row r="4014" s="3" customFormat="1" x14ac:dyDescent="0.2"/>
    <row r="4015" s="3" customFormat="1" x14ac:dyDescent="0.2"/>
    <row r="4016" s="3" customFormat="1" x14ac:dyDescent="0.2"/>
    <row r="4017" s="3" customFormat="1" x14ac:dyDescent="0.2"/>
    <row r="4018" s="3" customFormat="1" x14ac:dyDescent="0.2"/>
    <row r="4019" s="3" customFormat="1" x14ac:dyDescent="0.2"/>
    <row r="4020" s="3" customFormat="1" x14ac:dyDescent="0.2"/>
    <row r="4021" s="3" customFormat="1" x14ac:dyDescent="0.2"/>
    <row r="4022" s="3" customFormat="1" x14ac:dyDescent="0.2"/>
    <row r="4023" s="3" customFormat="1" x14ac:dyDescent="0.2"/>
    <row r="4024" s="3" customFormat="1" x14ac:dyDescent="0.2"/>
    <row r="4025" s="3" customFormat="1" x14ac:dyDescent="0.2"/>
    <row r="4026" s="3" customFormat="1" x14ac:dyDescent="0.2"/>
    <row r="4027" s="3" customFormat="1" x14ac:dyDescent="0.2"/>
    <row r="4028" s="3" customFormat="1" x14ac:dyDescent="0.2"/>
    <row r="4029" s="3" customFormat="1" x14ac:dyDescent="0.2"/>
    <row r="4030" s="3" customFormat="1" x14ac:dyDescent="0.2"/>
    <row r="4031" s="3" customFormat="1" x14ac:dyDescent="0.2"/>
    <row r="4032" s="3" customFormat="1" x14ac:dyDescent="0.2"/>
    <row r="4033" s="3" customFormat="1" x14ac:dyDescent="0.2"/>
    <row r="4034" s="3" customFormat="1" x14ac:dyDescent="0.2"/>
    <row r="4035" s="3" customFormat="1" x14ac:dyDescent="0.2"/>
    <row r="4036" s="3" customFormat="1" x14ac:dyDescent="0.2"/>
    <row r="4037" s="3" customFormat="1" x14ac:dyDescent="0.2"/>
    <row r="4038" s="3" customFormat="1" x14ac:dyDescent="0.2"/>
    <row r="4039" s="3" customFormat="1" x14ac:dyDescent="0.2"/>
    <row r="4040" s="3" customFormat="1" x14ac:dyDescent="0.2"/>
    <row r="4041" s="3" customFormat="1" x14ac:dyDescent="0.2"/>
    <row r="4042" s="3" customFormat="1" x14ac:dyDescent="0.2"/>
    <row r="4043" s="3" customFormat="1" x14ac:dyDescent="0.2"/>
    <row r="4044" s="3" customFormat="1" x14ac:dyDescent="0.2"/>
    <row r="4045" s="3" customFormat="1" x14ac:dyDescent="0.2"/>
    <row r="4046" s="3" customFormat="1" x14ac:dyDescent="0.2"/>
    <row r="4047" s="3" customFormat="1" x14ac:dyDescent="0.2"/>
    <row r="4048" s="3" customFormat="1" x14ac:dyDescent="0.2"/>
    <row r="4049" s="3" customFormat="1" x14ac:dyDescent="0.2"/>
    <row r="4050" s="3" customFormat="1" x14ac:dyDescent="0.2"/>
    <row r="4051" s="3" customFormat="1" x14ac:dyDescent="0.2"/>
    <row r="4052" s="3" customFormat="1" x14ac:dyDescent="0.2"/>
    <row r="4053" s="3" customFormat="1" x14ac:dyDescent="0.2"/>
    <row r="4054" s="3" customFormat="1" x14ac:dyDescent="0.2"/>
    <row r="4055" s="3" customFormat="1" x14ac:dyDescent="0.2"/>
    <row r="4056" s="3" customFormat="1" x14ac:dyDescent="0.2"/>
    <row r="4057" s="3" customFormat="1" x14ac:dyDescent="0.2"/>
    <row r="4058" s="3" customFormat="1" x14ac:dyDescent="0.2"/>
    <row r="4059" s="3" customFormat="1" x14ac:dyDescent="0.2"/>
    <row r="4060" s="3" customFormat="1" x14ac:dyDescent="0.2"/>
    <row r="4061" s="3" customFormat="1" x14ac:dyDescent="0.2"/>
    <row r="4062" s="3" customFormat="1" x14ac:dyDescent="0.2"/>
    <row r="4063" s="3" customFormat="1" x14ac:dyDescent="0.2"/>
    <row r="4064" s="3" customFormat="1" x14ac:dyDescent="0.2"/>
    <row r="4065" s="3" customFormat="1" x14ac:dyDescent="0.2"/>
    <row r="4066" s="3" customFormat="1" x14ac:dyDescent="0.2"/>
    <row r="4067" s="3" customFormat="1" x14ac:dyDescent="0.2"/>
    <row r="4068" s="3" customFormat="1" x14ac:dyDescent="0.2"/>
    <row r="4069" s="3" customFormat="1" x14ac:dyDescent="0.2"/>
    <row r="4070" s="3" customFormat="1" x14ac:dyDescent="0.2"/>
    <row r="4071" s="3" customFormat="1" x14ac:dyDescent="0.2"/>
    <row r="4072" s="3" customFormat="1" x14ac:dyDescent="0.2"/>
    <row r="4073" s="3" customFormat="1" x14ac:dyDescent="0.2"/>
    <row r="4074" s="3" customFormat="1" x14ac:dyDescent="0.2"/>
    <row r="4075" s="3" customFormat="1" x14ac:dyDescent="0.2"/>
    <row r="4076" s="3" customFormat="1" x14ac:dyDescent="0.2"/>
    <row r="4077" s="3" customFormat="1" x14ac:dyDescent="0.2"/>
    <row r="4078" s="3" customFormat="1" x14ac:dyDescent="0.2"/>
    <row r="4079" s="3" customFormat="1" x14ac:dyDescent="0.2"/>
    <row r="4080" s="3" customFormat="1" x14ac:dyDescent="0.2"/>
    <row r="4081" s="3" customFormat="1" x14ac:dyDescent="0.2"/>
    <row r="4082" s="3" customFormat="1" x14ac:dyDescent="0.2"/>
    <row r="4083" s="3" customFormat="1" x14ac:dyDescent="0.2"/>
    <row r="4084" s="3" customFormat="1" x14ac:dyDescent="0.2"/>
    <row r="4085" s="3" customFormat="1" x14ac:dyDescent="0.2"/>
    <row r="4086" s="3" customFormat="1" x14ac:dyDescent="0.2"/>
    <row r="4087" s="3" customFormat="1" x14ac:dyDescent="0.2"/>
    <row r="4088" s="3" customFormat="1" x14ac:dyDescent="0.2"/>
    <row r="4089" s="3" customFormat="1" x14ac:dyDescent="0.2"/>
    <row r="4090" s="3" customFormat="1" x14ac:dyDescent="0.2"/>
    <row r="4091" s="3" customFormat="1" x14ac:dyDescent="0.2"/>
    <row r="4092" s="3" customFormat="1" x14ac:dyDescent="0.2"/>
    <row r="4093" s="3" customFormat="1" x14ac:dyDescent="0.2"/>
    <row r="4094" s="3" customFormat="1" x14ac:dyDescent="0.2"/>
    <row r="4095" s="3" customFormat="1" x14ac:dyDescent="0.2"/>
    <row r="4096" s="3" customFormat="1" x14ac:dyDescent="0.2"/>
    <row r="4097" s="3" customFormat="1" x14ac:dyDescent="0.2"/>
    <row r="4098" s="3" customFormat="1" x14ac:dyDescent="0.2"/>
    <row r="4099" s="3" customFormat="1" x14ac:dyDescent="0.2"/>
    <row r="4100" s="3" customFormat="1" x14ac:dyDescent="0.2"/>
    <row r="4101" s="3" customFormat="1" x14ac:dyDescent="0.2"/>
    <row r="4102" s="3" customFormat="1" x14ac:dyDescent="0.2"/>
    <row r="4103" s="3" customFormat="1" x14ac:dyDescent="0.2"/>
    <row r="4104" s="3" customFormat="1" x14ac:dyDescent="0.2"/>
    <row r="4105" s="3" customFormat="1" x14ac:dyDescent="0.2"/>
    <row r="4106" s="3" customFormat="1" x14ac:dyDescent="0.2"/>
    <row r="4107" s="3" customFormat="1" x14ac:dyDescent="0.2"/>
    <row r="4108" s="3" customFormat="1" x14ac:dyDescent="0.2"/>
    <row r="4109" s="3" customFormat="1" x14ac:dyDescent="0.2"/>
    <row r="4110" s="3" customFormat="1" x14ac:dyDescent="0.2"/>
    <row r="4111" s="3" customFormat="1" x14ac:dyDescent="0.2"/>
    <row r="4112" s="3" customFormat="1" x14ac:dyDescent="0.2"/>
    <row r="4113" s="3" customFormat="1" x14ac:dyDescent="0.2"/>
    <row r="4114" s="3" customFormat="1" x14ac:dyDescent="0.2"/>
    <row r="4115" s="3" customFormat="1" x14ac:dyDescent="0.2"/>
    <row r="4116" s="3" customFormat="1" x14ac:dyDescent="0.2"/>
    <row r="4117" s="3" customFormat="1" x14ac:dyDescent="0.2"/>
    <row r="4118" s="3" customFormat="1" x14ac:dyDescent="0.2"/>
    <row r="4119" s="3" customFormat="1" x14ac:dyDescent="0.2"/>
    <row r="4120" s="3" customFormat="1" x14ac:dyDescent="0.2"/>
    <row r="4121" s="3" customFormat="1" x14ac:dyDescent="0.2"/>
    <row r="4122" s="3" customFormat="1" x14ac:dyDescent="0.2"/>
    <row r="4123" s="3" customFormat="1" x14ac:dyDescent="0.2"/>
    <row r="4124" s="3" customFormat="1" x14ac:dyDescent="0.2"/>
    <row r="4125" s="3" customFormat="1" x14ac:dyDescent="0.2"/>
    <row r="4126" s="3" customFormat="1" x14ac:dyDescent="0.2"/>
    <row r="4127" s="3" customFormat="1" x14ac:dyDescent="0.2"/>
    <row r="4128" s="3" customFormat="1" x14ac:dyDescent="0.2"/>
    <row r="4129" s="3" customFormat="1" x14ac:dyDescent="0.2"/>
    <row r="4130" s="3" customFormat="1" x14ac:dyDescent="0.2"/>
    <row r="4131" s="3" customFormat="1" x14ac:dyDescent="0.2"/>
    <row r="4132" s="3" customFormat="1" x14ac:dyDescent="0.2"/>
    <row r="4133" s="3" customFormat="1" x14ac:dyDescent="0.2"/>
    <row r="4134" s="3" customFormat="1" x14ac:dyDescent="0.2"/>
    <row r="4135" s="3" customFormat="1" x14ac:dyDescent="0.2"/>
    <row r="4136" s="3" customFormat="1" x14ac:dyDescent="0.2"/>
    <row r="4137" s="3" customFormat="1" x14ac:dyDescent="0.2"/>
    <row r="4138" s="3" customFormat="1" x14ac:dyDescent="0.2"/>
    <row r="4139" s="3" customFormat="1" x14ac:dyDescent="0.2"/>
    <row r="4140" s="3" customFormat="1" x14ac:dyDescent="0.2"/>
    <row r="4141" s="3" customFormat="1" x14ac:dyDescent="0.2"/>
    <row r="4142" s="3" customFormat="1" x14ac:dyDescent="0.2"/>
    <row r="4143" s="3" customFormat="1" x14ac:dyDescent="0.2"/>
    <row r="4144" s="3" customFormat="1" x14ac:dyDescent="0.2"/>
    <row r="4145" s="3" customFormat="1" x14ac:dyDescent="0.2"/>
    <row r="4146" s="3" customFormat="1" x14ac:dyDescent="0.2"/>
    <row r="4147" s="3" customFormat="1" x14ac:dyDescent="0.2"/>
    <row r="4148" s="3" customFormat="1" x14ac:dyDescent="0.2"/>
    <row r="4149" s="3" customFormat="1" x14ac:dyDescent="0.2"/>
    <row r="4150" s="3" customFormat="1" x14ac:dyDescent="0.2"/>
    <row r="4151" s="3" customFormat="1" x14ac:dyDescent="0.2"/>
    <row r="4152" s="3" customFormat="1" x14ac:dyDescent="0.2"/>
    <row r="4153" s="3" customFormat="1" x14ac:dyDescent="0.2"/>
    <row r="4154" s="3" customFormat="1" x14ac:dyDescent="0.2"/>
    <row r="4155" s="3" customFormat="1" x14ac:dyDescent="0.2"/>
    <row r="4156" s="3" customFormat="1" x14ac:dyDescent="0.2"/>
    <row r="4157" s="3" customFormat="1" x14ac:dyDescent="0.2"/>
    <row r="4158" s="3" customFormat="1" x14ac:dyDescent="0.2"/>
    <row r="4159" s="3" customFormat="1" x14ac:dyDescent="0.2"/>
    <row r="4160" s="3" customFormat="1" x14ac:dyDescent="0.2"/>
    <row r="4161" s="3" customFormat="1" x14ac:dyDescent="0.2"/>
    <row r="4162" s="3" customFormat="1" x14ac:dyDescent="0.2"/>
    <row r="4163" s="3" customFormat="1" x14ac:dyDescent="0.2"/>
    <row r="4164" s="3" customFormat="1" x14ac:dyDescent="0.2"/>
    <row r="4165" s="3" customFormat="1" x14ac:dyDescent="0.2"/>
    <row r="4166" s="3" customFormat="1" x14ac:dyDescent="0.2"/>
    <row r="4167" s="3" customFormat="1" x14ac:dyDescent="0.2"/>
    <row r="4168" s="3" customFormat="1" x14ac:dyDescent="0.2"/>
    <row r="4169" s="3" customFormat="1" x14ac:dyDescent="0.2"/>
    <row r="4170" s="3" customFormat="1" x14ac:dyDescent="0.2"/>
    <row r="4171" s="3" customFormat="1" x14ac:dyDescent="0.2"/>
    <row r="4172" s="3" customFormat="1" x14ac:dyDescent="0.2"/>
    <row r="4173" s="3" customFormat="1" x14ac:dyDescent="0.2"/>
    <row r="4174" s="3" customFormat="1" x14ac:dyDescent="0.2"/>
    <row r="4175" s="3" customFormat="1" x14ac:dyDescent="0.2"/>
    <row r="4176" s="3" customFormat="1" x14ac:dyDescent="0.2"/>
    <row r="4177" s="3" customFormat="1" x14ac:dyDescent="0.2"/>
    <row r="4178" s="3" customFormat="1" x14ac:dyDescent="0.2"/>
    <row r="4179" s="3" customFormat="1" x14ac:dyDescent="0.2"/>
    <row r="4180" s="3" customFormat="1" x14ac:dyDescent="0.2"/>
    <row r="4181" s="3" customFormat="1" x14ac:dyDescent="0.2"/>
    <row r="4182" s="3" customFormat="1" x14ac:dyDescent="0.2"/>
    <row r="4183" s="3" customFormat="1" x14ac:dyDescent="0.2"/>
    <row r="4184" s="3" customFormat="1" x14ac:dyDescent="0.2"/>
    <row r="4185" s="3" customFormat="1" x14ac:dyDescent="0.2"/>
    <row r="4186" s="3" customFormat="1" x14ac:dyDescent="0.2"/>
    <row r="4187" s="3" customFormat="1" x14ac:dyDescent="0.2"/>
    <row r="4188" s="3" customFormat="1" x14ac:dyDescent="0.2"/>
    <row r="4189" s="3" customFormat="1" x14ac:dyDescent="0.2"/>
    <row r="4190" s="3" customFormat="1" x14ac:dyDescent="0.2"/>
    <row r="4191" s="3" customFormat="1" x14ac:dyDescent="0.2"/>
    <row r="4192" s="3" customFormat="1" x14ac:dyDescent="0.2"/>
    <row r="4193" s="3" customFormat="1" x14ac:dyDescent="0.2"/>
    <row r="4194" s="3" customFormat="1" x14ac:dyDescent="0.2"/>
    <row r="4195" s="3" customFormat="1" x14ac:dyDescent="0.2"/>
    <row r="4196" s="3" customFormat="1" x14ac:dyDescent="0.2"/>
    <row r="4197" s="3" customFormat="1" x14ac:dyDescent="0.2"/>
    <row r="4198" s="3" customFormat="1" x14ac:dyDescent="0.2"/>
    <row r="4199" s="3" customFormat="1" x14ac:dyDescent="0.2"/>
    <row r="4200" s="3" customFormat="1" x14ac:dyDescent="0.2"/>
    <row r="4201" s="3" customFormat="1" x14ac:dyDescent="0.2"/>
    <row r="4202" s="3" customFormat="1" x14ac:dyDescent="0.2"/>
    <row r="4203" s="3" customFormat="1" x14ac:dyDescent="0.2"/>
    <row r="4204" s="3" customFormat="1" x14ac:dyDescent="0.2"/>
    <row r="4205" s="3" customFormat="1" x14ac:dyDescent="0.2"/>
    <row r="4206" s="3" customFormat="1" x14ac:dyDescent="0.2"/>
    <row r="4207" s="3" customFormat="1" x14ac:dyDescent="0.2"/>
    <row r="4208" s="3" customFormat="1" x14ac:dyDescent="0.2"/>
    <row r="4209" s="3" customFormat="1" x14ac:dyDescent="0.2"/>
    <row r="4210" s="3" customFormat="1" x14ac:dyDescent="0.2"/>
    <row r="4211" s="3" customFormat="1" x14ac:dyDescent="0.2"/>
    <row r="4212" s="3" customFormat="1" x14ac:dyDescent="0.2"/>
    <row r="4213" s="3" customFormat="1" x14ac:dyDescent="0.2"/>
    <row r="4214" s="3" customFormat="1" x14ac:dyDescent="0.2"/>
    <row r="4215" s="3" customFormat="1" x14ac:dyDescent="0.2"/>
    <row r="4216" s="3" customFormat="1" x14ac:dyDescent="0.2"/>
    <row r="4217" s="3" customFormat="1" x14ac:dyDescent="0.2"/>
    <row r="4218" s="3" customFormat="1" x14ac:dyDescent="0.2"/>
    <row r="4219" s="3" customFormat="1" x14ac:dyDescent="0.2"/>
    <row r="4220" s="3" customFormat="1" x14ac:dyDescent="0.2"/>
    <row r="4221" s="3" customFormat="1" x14ac:dyDescent="0.2"/>
    <row r="4222" s="3" customFormat="1" x14ac:dyDescent="0.2"/>
    <row r="4223" s="3" customFormat="1" x14ac:dyDescent="0.2"/>
    <row r="4224" s="3" customFormat="1" x14ac:dyDescent="0.2"/>
    <row r="4225" s="3" customFormat="1" x14ac:dyDescent="0.2"/>
    <row r="4226" s="3" customFormat="1" x14ac:dyDescent="0.2"/>
    <row r="4227" s="3" customFormat="1" x14ac:dyDescent="0.2"/>
    <row r="4228" s="3" customFormat="1" x14ac:dyDescent="0.2"/>
    <row r="4229" s="3" customFormat="1" x14ac:dyDescent="0.2"/>
    <row r="4230" s="3" customFormat="1" x14ac:dyDescent="0.2"/>
    <row r="4231" s="3" customFormat="1" x14ac:dyDescent="0.2"/>
    <row r="4232" s="3" customFormat="1" x14ac:dyDescent="0.2"/>
    <row r="4233" s="3" customFormat="1" x14ac:dyDescent="0.2"/>
    <row r="4234" s="3" customFormat="1" x14ac:dyDescent="0.2"/>
    <row r="4235" s="3" customFormat="1" x14ac:dyDescent="0.2"/>
    <row r="4236" s="3" customFormat="1" x14ac:dyDescent="0.2"/>
    <row r="4237" s="3" customFormat="1" x14ac:dyDescent="0.2"/>
    <row r="4238" s="3" customFormat="1" x14ac:dyDescent="0.2"/>
    <row r="4239" s="3" customFormat="1" x14ac:dyDescent="0.2"/>
    <row r="4240" s="3" customFormat="1" x14ac:dyDescent="0.2"/>
    <row r="4241" s="3" customFormat="1" x14ac:dyDescent="0.2"/>
    <row r="4242" s="3" customFormat="1" x14ac:dyDescent="0.2"/>
    <row r="4243" s="3" customFormat="1" x14ac:dyDescent="0.2"/>
    <row r="4244" s="3" customFormat="1" x14ac:dyDescent="0.2"/>
    <row r="4245" s="3" customFormat="1" x14ac:dyDescent="0.2"/>
    <row r="4246" s="3" customFormat="1" x14ac:dyDescent="0.2"/>
    <row r="4247" s="3" customFormat="1" x14ac:dyDescent="0.2"/>
    <row r="4248" s="3" customFormat="1" x14ac:dyDescent="0.2"/>
    <row r="4249" s="3" customFormat="1" x14ac:dyDescent="0.2"/>
    <row r="4250" s="3" customFormat="1" x14ac:dyDescent="0.2"/>
    <row r="4251" s="3" customFormat="1" x14ac:dyDescent="0.2"/>
    <row r="4252" s="3" customFormat="1" x14ac:dyDescent="0.2"/>
    <row r="4253" s="3" customFormat="1" x14ac:dyDescent="0.2"/>
    <row r="4254" s="3" customFormat="1" x14ac:dyDescent="0.2"/>
    <row r="4255" s="3" customFormat="1" x14ac:dyDescent="0.2"/>
    <row r="4256" s="3" customFormat="1" x14ac:dyDescent="0.2"/>
    <row r="4257" s="3" customFormat="1" x14ac:dyDescent="0.2"/>
    <row r="4258" s="3" customFormat="1" x14ac:dyDescent="0.2"/>
    <row r="4259" s="3" customFormat="1" x14ac:dyDescent="0.2"/>
    <row r="4260" s="3" customFormat="1" x14ac:dyDescent="0.2"/>
    <row r="4261" s="3" customFormat="1" x14ac:dyDescent="0.2"/>
    <row r="4262" s="3" customFormat="1" x14ac:dyDescent="0.2"/>
    <row r="4263" s="3" customFormat="1" x14ac:dyDescent="0.2"/>
    <row r="4264" s="3" customFormat="1" x14ac:dyDescent="0.2"/>
    <row r="4265" s="3" customFormat="1" x14ac:dyDescent="0.2"/>
    <row r="4266" s="3" customFormat="1" x14ac:dyDescent="0.2"/>
    <row r="4267" s="3" customFormat="1" x14ac:dyDescent="0.2"/>
    <row r="4268" s="3" customFormat="1" x14ac:dyDescent="0.2"/>
    <row r="4269" s="3" customFormat="1" x14ac:dyDescent="0.2"/>
    <row r="4270" s="3" customFormat="1" x14ac:dyDescent="0.2"/>
    <row r="4271" s="3" customFormat="1" x14ac:dyDescent="0.2"/>
    <row r="4272" s="3" customFormat="1" x14ac:dyDescent="0.2"/>
    <row r="4273" s="3" customFormat="1" x14ac:dyDescent="0.2"/>
    <row r="4274" s="3" customFormat="1" x14ac:dyDescent="0.2"/>
    <row r="4275" s="3" customFormat="1" x14ac:dyDescent="0.2"/>
    <row r="4276" s="3" customFormat="1" x14ac:dyDescent="0.2"/>
    <row r="4277" s="3" customFormat="1" x14ac:dyDescent="0.2"/>
    <row r="4278" s="3" customFormat="1" x14ac:dyDescent="0.2"/>
    <row r="4279" s="3" customFormat="1" x14ac:dyDescent="0.2"/>
    <row r="4280" s="3" customFormat="1" x14ac:dyDescent="0.2"/>
    <row r="4281" s="3" customFormat="1" x14ac:dyDescent="0.2"/>
    <row r="4282" s="3" customFormat="1" x14ac:dyDescent="0.2"/>
    <row r="4283" s="3" customFormat="1" x14ac:dyDescent="0.2"/>
    <row r="4284" s="3" customFormat="1" x14ac:dyDescent="0.2"/>
    <row r="4285" s="3" customFormat="1" x14ac:dyDescent="0.2"/>
    <row r="4286" s="3" customFormat="1" x14ac:dyDescent="0.2"/>
    <row r="4287" s="3" customFormat="1" x14ac:dyDescent="0.2"/>
    <row r="4288" s="3" customFormat="1" x14ac:dyDescent="0.2"/>
    <row r="4289" s="3" customFormat="1" x14ac:dyDescent="0.2"/>
    <row r="4290" s="3" customFormat="1" x14ac:dyDescent="0.2"/>
    <row r="4291" s="3" customFormat="1" x14ac:dyDescent="0.2"/>
    <row r="4292" s="3" customFormat="1" x14ac:dyDescent="0.2"/>
    <row r="4293" s="3" customFormat="1" x14ac:dyDescent="0.2"/>
    <row r="4294" s="3" customFormat="1" x14ac:dyDescent="0.2"/>
    <row r="4295" s="3" customFormat="1" x14ac:dyDescent="0.2"/>
    <row r="4296" s="3" customFormat="1" x14ac:dyDescent="0.2"/>
    <row r="4297" s="3" customFormat="1" x14ac:dyDescent="0.2"/>
    <row r="4298" s="3" customFormat="1" x14ac:dyDescent="0.2"/>
    <row r="4299" s="3" customFormat="1" x14ac:dyDescent="0.2"/>
    <row r="4300" s="3" customFormat="1" x14ac:dyDescent="0.2"/>
    <row r="4301" s="3" customFormat="1" x14ac:dyDescent="0.2"/>
    <row r="4302" s="3" customFormat="1" x14ac:dyDescent="0.2"/>
    <row r="4303" s="3" customFormat="1" x14ac:dyDescent="0.2"/>
    <row r="4304" s="3" customFormat="1" x14ac:dyDescent="0.2"/>
    <row r="4305" s="3" customFormat="1" x14ac:dyDescent="0.2"/>
    <row r="4306" s="3" customFormat="1" x14ac:dyDescent="0.2"/>
    <row r="4307" s="3" customFormat="1" x14ac:dyDescent="0.2"/>
    <row r="4308" s="3" customFormat="1" x14ac:dyDescent="0.2"/>
    <row r="4309" s="3" customFormat="1" x14ac:dyDescent="0.2"/>
    <row r="4310" s="3" customFormat="1" x14ac:dyDescent="0.2"/>
    <row r="4311" s="3" customFormat="1" x14ac:dyDescent="0.2"/>
    <row r="4312" s="3" customFormat="1" x14ac:dyDescent="0.2"/>
    <row r="4313" s="3" customFormat="1" x14ac:dyDescent="0.2"/>
    <row r="4314" s="3" customFormat="1" x14ac:dyDescent="0.2"/>
    <row r="4315" s="3" customFormat="1" x14ac:dyDescent="0.2"/>
    <row r="4316" s="3" customFormat="1" x14ac:dyDescent="0.2"/>
    <row r="4317" s="3" customFormat="1" x14ac:dyDescent="0.2"/>
    <row r="4318" s="3" customFormat="1" x14ac:dyDescent="0.2"/>
    <row r="4319" s="3" customFormat="1" x14ac:dyDescent="0.2"/>
    <row r="4320" s="3" customFormat="1" x14ac:dyDescent="0.2"/>
    <row r="4321" s="3" customFormat="1" x14ac:dyDescent="0.2"/>
    <row r="4322" s="3" customFormat="1" x14ac:dyDescent="0.2"/>
    <row r="4323" s="3" customFormat="1" x14ac:dyDescent="0.2"/>
    <row r="4324" s="3" customFormat="1" x14ac:dyDescent="0.2"/>
    <row r="4325" s="3" customFormat="1" x14ac:dyDescent="0.2"/>
    <row r="4326" s="3" customFormat="1" x14ac:dyDescent="0.2"/>
    <row r="4327" s="3" customFormat="1" x14ac:dyDescent="0.2"/>
    <row r="4328" s="3" customFormat="1" x14ac:dyDescent="0.2"/>
    <row r="4329" s="3" customFormat="1" x14ac:dyDescent="0.2"/>
    <row r="4330" s="3" customFormat="1" x14ac:dyDescent="0.2"/>
    <row r="4331" s="3" customFormat="1" x14ac:dyDescent="0.2"/>
    <row r="4332" s="3" customFormat="1" x14ac:dyDescent="0.2"/>
    <row r="4333" s="3" customFormat="1" x14ac:dyDescent="0.2"/>
    <row r="4334" s="3" customFormat="1" x14ac:dyDescent="0.2"/>
    <row r="4335" s="3" customFormat="1" x14ac:dyDescent="0.2"/>
    <row r="4336" s="3" customFormat="1" x14ac:dyDescent="0.2"/>
    <row r="4337" s="3" customFormat="1" x14ac:dyDescent="0.2"/>
    <row r="4338" s="3" customFormat="1" x14ac:dyDescent="0.2"/>
    <row r="4339" s="3" customFormat="1" x14ac:dyDescent="0.2"/>
    <row r="4340" s="3" customFormat="1" x14ac:dyDescent="0.2"/>
    <row r="4341" s="3" customFormat="1" x14ac:dyDescent="0.2"/>
    <row r="4342" s="3" customFormat="1" x14ac:dyDescent="0.2"/>
    <row r="4343" s="3" customFormat="1" x14ac:dyDescent="0.2"/>
    <row r="4344" s="3" customFormat="1" x14ac:dyDescent="0.2"/>
    <row r="4345" s="3" customFormat="1" x14ac:dyDescent="0.2"/>
    <row r="4346" s="3" customFormat="1" x14ac:dyDescent="0.2"/>
    <row r="4347" s="3" customFormat="1" x14ac:dyDescent="0.2"/>
    <row r="4348" s="3" customFormat="1" x14ac:dyDescent="0.2"/>
    <row r="4349" s="3" customFormat="1" x14ac:dyDescent="0.2"/>
    <row r="4350" s="3" customFormat="1" x14ac:dyDescent="0.2"/>
    <row r="4351" s="3" customFormat="1" x14ac:dyDescent="0.2"/>
    <row r="4352" s="3" customFormat="1" x14ac:dyDescent="0.2"/>
    <row r="4353" s="3" customFormat="1" x14ac:dyDescent="0.2"/>
    <row r="4354" s="3" customFormat="1" x14ac:dyDescent="0.2"/>
    <row r="4355" s="3" customFormat="1" x14ac:dyDescent="0.2"/>
    <row r="4356" s="3" customFormat="1" x14ac:dyDescent="0.2"/>
    <row r="4357" s="3" customFormat="1" x14ac:dyDescent="0.2"/>
    <row r="4358" s="3" customFormat="1" x14ac:dyDescent="0.2"/>
    <row r="4359" s="3" customFormat="1" x14ac:dyDescent="0.2"/>
    <row r="4360" s="3" customFormat="1" x14ac:dyDescent="0.2"/>
    <row r="4361" s="3" customFormat="1" x14ac:dyDescent="0.2"/>
    <row r="4362" s="3" customFormat="1" x14ac:dyDescent="0.2"/>
    <row r="4363" s="3" customFormat="1" x14ac:dyDescent="0.2"/>
    <row r="4364" s="3" customFormat="1" x14ac:dyDescent="0.2"/>
    <row r="4365" s="3" customFormat="1" x14ac:dyDescent="0.2"/>
    <row r="4366" s="3" customFormat="1" x14ac:dyDescent="0.2"/>
    <row r="4367" s="3" customFormat="1" x14ac:dyDescent="0.2"/>
    <row r="4368" s="3" customFormat="1" x14ac:dyDescent="0.2"/>
    <row r="4369" s="3" customFormat="1" x14ac:dyDescent="0.2"/>
    <row r="4370" s="3" customFormat="1" x14ac:dyDescent="0.2"/>
    <row r="4371" s="3" customFormat="1" x14ac:dyDescent="0.2"/>
    <row r="4372" s="3" customFormat="1" x14ac:dyDescent="0.2"/>
    <row r="4373" s="3" customFormat="1" x14ac:dyDescent="0.2"/>
    <row r="4374" s="3" customFormat="1" x14ac:dyDescent="0.2"/>
    <row r="4375" s="3" customFormat="1" x14ac:dyDescent="0.2"/>
    <row r="4376" s="3" customFormat="1" x14ac:dyDescent="0.2"/>
    <row r="4377" s="3" customFormat="1" x14ac:dyDescent="0.2"/>
    <row r="4378" s="3" customFormat="1" x14ac:dyDescent="0.2"/>
    <row r="4379" s="3" customFormat="1" x14ac:dyDescent="0.2"/>
    <row r="4380" s="3" customFormat="1" x14ac:dyDescent="0.2"/>
    <row r="4381" s="3" customFormat="1" x14ac:dyDescent="0.2"/>
    <row r="4382" s="3" customFormat="1" x14ac:dyDescent="0.2"/>
    <row r="4383" s="3" customFormat="1" x14ac:dyDescent="0.2"/>
    <row r="4384" s="3" customFormat="1" x14ac:dyDescent="0.2"/>
    <row r="4385" s="3" customFormat="1" x14ac:dyDescent="0.2"/>
    <row r="4386" s="3" customFormat="1" x14ac:dyDescent="0.2"/>
    <row r="4387" s="3" customFormat="1" x14ac:dyDescent="0.2"/>
    <row r="4388" s="3" customFormat="1" x14ac:dyDescent="0.2"/>
    <row r="4389" s="3" customFormat="1" x14ac:dyDescent="0.2"/>
    <row r="4390" s="3" customFormat="1" x14ac:dyDescent="0.2"/>
    <row r="4391" s="3" customFormat="1" x14ac:dyDescent="0.2"/>
    <row r="4392" s="3" customFormat="1" x14ac:dyDescent="0.2"/>
    <row r="4393" s="3" customFormat="1" x14ac:dyDescent="0.2"/>
    <row r="4394" s="3" customFormat="1" x14ac:dyDescent="0.2"/>
    <row r="4395" s="3" customFormat="1" x14ac:dyDescent="0.2"/>
    <row r="4396" s="3" customFormat="1" x14ac:dyDescent="0.2"/>
    <row r="4397" s="3" customFormat="1" x14ac:dyDescent="0.2"/>
    <row r="4398" s="3" customFormat="1" x14ac:dyDescent="0.2"/>
    <row r="4399" s="3" customFormat="1" x14ac:dyDescent="0.2"/>
    <row r="4400" s="3" customFormat="1" x14ac:dyDescent="0.2"/>
    <row r="4401" s="3" customFormat="1" x14ac:dyDescent="0.2"/>
    <row r="4402" s="3" customFormat="1" x14ac:dyDescent="0.2"/>
    <row r="4403" s="3" customFormat="1" x14ac:dyDescent="0.2"/>
    <row r="4404" s="3" customFormat="1" x14ac:dyDescent="0.2"/>
    <row r="4405" s="3" customFormat="1" x14ac:dyDescent="0.2"/>
    <row r="4406" s="3" customFormat="1" x14ac:dyDescent="0.2"/>
    <row r="4407" s="3" customFormat="1" x14ac:dyDescent="0.2"/>
    <row r="4408" s="3" customFormat="1" x14ac:dyDescent="0.2"/>
    <row r="4409" s="3" customFormat="1" x14ac:dyDescent="0.2"/>
    <row r="4410" s="3" customFormat="1" x14ac:dyDescent="0.2"/>
    <row r="4411" s="3" customFormat="1" x14ac:dyDescent="0.2"/>
    <row r="4412" s="3" customFormat="1" x14ac:dyDescent="0.2"/>
    <row r="4413" s="3" customFormat="1" x14ac:dyDescent="0.2"/>
    <row r="4414" s="3" customFormat="1" x14ac:dyDescent="0.2"/>
    <row r="4415" s="3" customFormat="1" x14ac:dyDescent="0.2"/>
    <row r="4416" s="3" customFormat="1" x14ac:dyDescent="0.2"/>
    <row r="4417" s="3" customFormat="1" x14ac:dyDescent="0.2"/>
    <row r="4418" s="3" customFormat="1" x14ac:dyDescent="0.2"/>
    <row r="4419" s="3" customFormat="1" x14ac:dyDescent="0.2"/>
    <row r="4420" s="3" customFormat="1" x14ac:dyDescent="0.2"/>
    <row r="4421" s="3" customFormat="1" x14ac:dyDescent="0.2"/>
    <row r="4422" s="3" customFormat="1" x14ac:dyDescent="0.2"/>
    <row r="4423" s="3" customFormat="1" x14ac:dyDescent="0.2"/>
    <row r="4424" s="3" customFormat="1" x14ac:dyDescent="0.2"/>
    <row r="4425" s="3" customFormat="1" x14ac:dyDescent="0.2"/>
    <row r="4426" s="3" customFormat="1" x14ac:dyDescent="0.2"/>
    <row r="4427" s="3" customFormat="1" x14ac:dyDescent="0.2"/>
    <row r="4428" s="3" customFormat="1" x14ac:dyDescent="0.2"/>
    <row r="4429" s="3" customFormat="1" x14ac:dyDescent="0.2"/>
    <row r="4430" s="3" customFormat="1" x14ac:dyDescent="0.2"/>
    <row r="4431" s="3" customFormat="1" x14ac:dyDescent="0.2"/>
    <row r="4432" s="3" customFormat="1" x14ac:dyDescent="0.2"/>
    <row r="4433" s="3" customFormat="1" x14ac:dyDescent="0.2"/>
    <row r="4434" s="3" customFormat="1" x14ac:dyDescent="0.2"/>
    <row r="4435" s="3" customFormat="1" x14ac:dyDescent="0.2"/>
    <row r="4436" s="3" customFormat="1" x14ac:dyDescent="0.2"/>
    <row r="4437" s="3" customFormat="1" x14ac:dyDescent="0.2"/>
    <row r="4438" s="3" customFormat="1" x14ac:dyDescent="0.2"/>
    <row r="4439" s="3" customFormat="1" x14ac:dyDescent="0.2"/>
    <row r="4440" s="3" customFormat="1" x14ac:dyDescent="0.2"/>
    <row r="4441" s="3" customFormat="1" x14ac:dyDescent="0.2"/>
    <row r="4442" s="3" customFormat="1" x14ac:dyDescent="0.2"/>
    <row r="4443" s="3" customFormat="1" x14ac:dyDescent="0.2"/>
    <row r="4444" s="3" customFormat="1" x14ac:dyDescent="0.2"/>
    <row r="4445" s="3" customFormat="1" x14ac:dyDescent="0.2"/>
    <row r="4446" s="3" customFormat="1" x14ac:dyDescent="0.2"/>
    <row r="4447" s="3" customFormat="1" x14ac:dyDescent="0.2"/>
    <row r="4448" s="3" customFormat="1" x14ac:dyDescent="0.2"/>
    <row r="4449" s="3" customFormat="1" x14ac:dyDescent="0.2"/>
    <row r="4450" s="3" customFormat="1" x14ac:dyDescent="0.2"/>
    <row r="4451" s="3" customFormat="1" x14ac:dyDescent="0.2"/>
    <row r="4452" s="3" customFormat="1" x14ac:dyDescent="0.2"/>
    <row r="4453" s="3" customFormat="1" x14ac:dyDescent="0.2"/>
    <row r="4454" s="3" customFormat="1" x14ac:dyDescent="0.2"/>
    <row r="4455" s="3" customFormat="1" x14ac:dyDescent="0.2"/>
    <row r="4456" s="3" customFormat="1" x14ac:dyDescent="0.2"/>
    <row r="4457" s="3" customFormat="1" x14ac:dyDescent="0.2"/>
    <row r="4458" s="3" customFormat="1" x14ac:dyDescent="0.2"/>
    <row r="4459" s="3" customFormat="1" x14ac:dyDescent="0.2"/>
    <row r="4460" s="3" customFormat="1" x14ac:dyDescent="0.2"/>
    <row r="4461" s="3" customFormat="1" x14ac:dyDescent="0.2"/>
    <row r="4462" s="3" customFormat="1" x14ac:dyDescent="0.2"/>
    <row r="4463" s="3" customFormat="1" x14ac:dyDescent="0.2"/>
    <row r="4464" s="3" customFormat="1" x14ac:dyDescent="0.2"/>
    <row r="4465" s="3" customFormat="1" x14ac:dyDescent="0.2"/>
    <row r="4466" s="3" customFormat="1" x14ac:dyDescent="0.2"/>
    <row r="4467" s="3" customFormat="1" x14ac:dyDescent="0.2"/>
    <row r="4468" s="3" customFormat="1" x14ac:dyDescent="0.2"/>
    <row r="4469" s="3" customFormat="1" x14ac:dyDescent="0.2"/>
    <row r="4470" s="3" customFormat="1" x14ac:dyDescent="0.2"/>
    <row r="4471" s="3" customFormat="1" x14ac:dyDescent="0.2"/>
    <row r="4472" s="3" customFormat="1" x14ac:dyDescent="0.2"/>
    <row r="4473" s="3" customFormat="1" x14ac:dyDescent="0.2"/>
    <row r="4474" s="3" customFormat="1" x14ac:dyDescent="0.2"/>
    <row r="4475" s="3" customFormat="1" x14ac:dyDescent="0.2"/>
    <row r="4476" s="3" customFormat="1" x14ac:dyDescent="0.2"/>
    <row r="4477" s="3" customFormat="1" x14ac:dyDescent="0.2"/>
    <row r="4478" s="3" customFormat="1" x14ac:dyDescent="0.2"/>
    <row r="4479" s="3" customFormat="1" x14ac:dyDescent="0.2"/>
    <row r="4480" s="3" customFormat="1" x14ac:dyDescent="0.2"/>
    <row r="4481" s="3" customFormat="1" x14ac:dyDescent="0.2"/>
    <row r="4482" s="3" customFormat="1" x14ac:dyDescent="0.2"/>
    <row r="4483" s="3" customFormat="1" x14ac:dyDescent="0.2"/>
    <row r="4484" s="3" customFormat="1" x14ac:dyDescent="0.2"/>
    <row r="4485" s="3" customFormat="1" x14ac:dyDescent="0.2"/>
    <row r="4486" s="3" customFormat="1" x14ac:dyDescent="0.2"/>
    <row r="4487" s="3" customFormat="1" x14ac:dyDescent="0.2"/>
    <row r="4488" s="3" customFormat="1" x14ac:dyDescent="0.2"/>
    <row r="4489" s="3" customFormat="1" x14ac:dyDescent="0.2"/>
    <row r="4490" s="3" customFormat="1" x14ac:dyDescent="0.2"/>
    <row r="4491" s="3" customFormat="1" x14ac:dyDescent="0.2"/>
    <row r="4492" s="3" customFormat="1" x14ac:dyDescent="0.2"/>
    <row r="4493" s="3" customFormat="1" x14ac:dyDescent="0.2"/>
    <row r="4494" s="3" customFormat="1" x14ac:dyDescent="0.2"/>
    <row r="4495" s="3" customFormat="1" x14ac:dyDescent="0.2"/>
    <row r="4496" s="3" customFormat="1" x14ac:dyDescent="0.2"/>
    <row r="4497" s="3" customFormat="1" x14ac:dyDescent="0.2"/>
    <row r="4498" s="3" customFormat="1" x14ac:dyDescent="0.2"/>
    <row r="4499" s="3" customFormat="1" x14ac:dyDescent="0.2"/>
    <row r="4500" s="3" customFormat="1" x14ac:dyDescent="0.2"/>
    <row r="4501" s="3" customFormat="1" x14ac:dyDescent="0.2"/>
    <row r="4502" s="3" customFormat="1" x14ac:dyDescent="0.2"/>
    <row r="4503" s="3" customFormat="1" x14ac:dyDescent="0.2"/>
    <row r="4504" s="3" customFormat="1" x14ac:dyDescent="0.2"/>
    <row r="4505" s="3" customFormat="1" x14ac:dyDescent="0.2"/>
    <row r="4506" s="3" customFormat="1" x14ac:dyDescent="0.2"/>
    <row r="4507" s="3" customFormat="1" x14ac:dyDescent="0.2"/>
    <row r="4508" s="3" customFormat="1" x14ac:dyDescent="0.2"/>
    <row r="4509" s="3" customFormat="1" x14ac:dyDescent="0.2"/>
    <row r="4510" s="3" customFormat="1" x14ac:dyDescent="0.2"/>
    <row r="4511" s="3" customFormat="1" x14ac:dyDescent="0.2"/>
    <row r="4512" s="3" customFormat="1" x14ac:dyDescent="0.2"/>
    <row r="4513" s="3" customFormat="1" x14ac:dyDescent="0.2"/>
    <row r="4514" s="3" customFormat="1" x14ac:dyDescent="0.2"/>
    <row r="4515" s="3" customFormat="1" x14ac:dyDescent="0.2"/>
    <row r="4516" s="3" customFormat="1" x14ac:dyDescent="0.2"/>
    <row r="4517" s="3" customFormat="1" x14ac:dyDescent="0.2"/>
    <row r="4518" s="3" customFormat="1" x14ac:dyDescent="0.2"/>
    <row r="4519" s="3" customFormat="1" x14ac:dyDescent="0.2"/>
    <row r="4520" s="3" customFormat="1" x14ac:dyDescent="0.2"/>
    <row r="4521" s="3" customFormat="1" x14ac:dyDescent="0.2"/>
    <row r="4522" s="3" customFormat="1" x14ac:dyDescent="0.2"/>
    <row r="4523" s="3" customFormat="1" x14ac:dyDescent="0.2"/>
    <row r="4524" s="3" customFormat="1" x14ac:dyDescent="0.2"/>
    <row r="4525" s="3" customFormat="1" x14ac:dyDescent="0.2"/>
    <row r="4526" s="3" customFormat="1" x14ac:dyDescent="0.2"/>
    <row r="4527" s="3" customFormat="1" x14ac:dyDescent="0.2"/>
    <row r="4528" s="3" customFormat="1" x14ac:dyDescent="0.2"/>
    <row r="4529" s="3" customFormat="1" x14ac:dyDescent="0.2"/>
    <row r="4530" s="3" customFormat="1" x14ac:dyDescent="0.2"/>
    <row r="4531" s="3" customFormat="1" x14ac:dyDescent="0.2"/>
    <row r="4532" s="3" customFormat="1" x14ac:dyDescent="0.2"/>
    <row r="4533" s="3" customFormat="1" x14ac:dyDescent="0.2"/>
    <row r="4534" s="3" customFormat="1" x14ac:dyDescent="0.2"/>
    <row r="4535" s="3" customFormat="1" x14ac:dyDescent="0.2"/>
    <row r="4536" s="3" customFormat="1" x14ac:dyDescent="0.2"/>
    <row r="4537" s="3" customFormat="1" x14ac:dyDescent="0.2"/>
    <row r="4538" s="3" customFormat="1" x14ac:dyDescent="0.2"/>
    <row r="4539" s="3" customFormat="1" x14ac:dyDescent="0.2"/>
    <row r="4540" s="3" customFormat="1" x14ac:dyDescent="0.2"/>
    <row r="4541" s="3" customFormat="1" x14ac:dyDescent="0.2"/>
    <row r="4542" s="3" customFormat="1" x14ac:dyDescent="0.2"/>
    <row r="4543" s="3" customFormat="1" x14ac:dyDescent="0.2"/>
    <row r="4544" s="3" customFormat="1" x14ac:dyDescent="0.2"/>
    <row r="4545" s="3" customFormat="1" x14ac:dyDescent="0.2"/>
    <row r="4546" s="3" customFormat="1" x14ac:dyDescent="0.2"/>
    <row r="4547" s="3" customFormat="1" x14ac:dyDescent="0.2"/>
    <row r="4548" s="3" customFormat="1" x14ac:dyDescent="0.2"/>
    <row r="4549" s="3" customFormat="1" x14ac:dyDescent="0.2"/>
    <row r="4550" s="3" customFormat="1" x14ac:dyDescent="0.2"/>
    <row r="4551" s="3" customFormat="1" x14ac:dyDescent="0.2"/>
    <row r="4552" s="3" customFormat="1" x14ac:dyDescent="0.2"/>
    <row r="4553" s="3" customFormat="1" x14ac:dyDescent="0.2"/>
    <row r="4554" s="3" customFormat="1" x14ac:dyDescent="0.2"/>
    <row r="4555" s="3" customFormat="1" x14ac:dyDescent="0.2"/>
    <row r="4556" s="3" customFormat="1" x14ac:dyDescent="0.2"/>
    <row r="4557" s="3" customFormat="1" x14ac:dyDescent="0.2"/>
    <row r="4558" s="3" customFormat="1" x14ac:dyDescent="0.2"/>
    <row r="4559" s="3" customFormat="1" x14ac:dyDescent="0.2"/>
    <row r="4560" s="3" customFormat="1" x14ac:dyDescent="0.2"/>
    <row r="4561" s="3" customFormat="1" x14ac:dyDescent="0.2"/>
    <row r="4562" s="3" customFormat="1" x14ac:dyDescent="0.2"/>
    <row r="4563" s="3" customFormat="1" x14ac:dyDescent="0.2"/>
    <row r="4564" s="3" customFormat="1" x14ac:dyDescent="0.2"/>
    <row r="4565" s="3" customFormat="1" x14ac:dyDescent="0.2"/>
    <row r="4566" s="3" customFormat="1" x14ac:dyDescent="0.2"/>
    <row r="4567" s="3" customFormat="1" x14ac:dyDescent="0.2"/>
    <row r="4568" s="3" customFormat="1" x14ac:dyDescent="0.2"/>
    <row r="4569" s="3" customFormat="1" x14ac:dyDescent="0.2"/>
    <row r="4570" s="3" customFormat="1" x14ac:dyDescent="0.2"/>
    <row r="4571" s="3" customFormat="1" x14ac:dyDescent="0.2"/>
    <row r="4572" s="3" customFormat="1" x14ac:dyDescent="0.2"/>
    <row r="4573" s="3" customFormat="1" x14ac:dyDescent="0.2"/>
    <row r="4574" s="3" customFormat="1" x14ac:dyDescent="0.2"/>
    <row r="4575" s="3" customFormat="1" x14ac:dyDescent="0.2"/>
    <row r="4576" s="3" customFormat="1" x14ac:dyDescent="0.2"/>
    <row r="4577" s="3" customFormat="1" x14ac:dyDescent="0.2"/>
    <row r="4578" s="3" customFormat="1" x14ac:dyDescent="0.2"/>
    <row r="4579" s="3" customFormat="1" x14ac:dyDescent="0.2"/>
    <row r="4580" s="3" customFormat="1" x14ac:dyDescent="0.2"/>
    <row r="4581" s="3" customFormat="1" x14ac:dyDescent="0.2"/>
    <row r="4582" s="3" customFormat="1" x14ac:dyDescent="0.2"/>
    <row r="4583" s="3" customFormat="1" x14ac:dyDescent="0.2"/>
    <row r="4584" s="3" customFormat="1" x14ac:dyDescent="0.2"/>
    <row r="4585" s="3" customFormat="1" x14ac:dyDescent="0.2"/>
    <row r="4586" s="3" customFormat="1" x14ac:dyDescent="0.2"/>
    <row r="4587" s="3" customFormat="1" x14ac:dyDescent="0.2"/>
    <row r="4588" s="3" customFormat="1" x14ac:dyDescent="0.2"/>
    <row r="4589" s="3" customFormat="1" x14ac:dyDescent="0.2"/>
    <row r="4590" s="3" customFormat="1" x14ac:dyDescent="0.2"/>
    <row r="4591" s="3" customFormat="1" x14ac:dyDescent="0.2"/>
    <row r="4592" s="3" customFormat="1" x14ac:dyDescent="0.2"/>
    <row r="4593" s="3" customFormat="1" x14ac:dyDescent="0.2"/>
    <row r="4594" s="3" customFormat="1" x14ac:dyDescent="0.2"/>
    <row r="4595" s="3" customFormat="1" x14ac:dyDescent="0.2"/>
    <row r="4596" s="3" customFormat="1" x14ac:dyDescent="0.2"/>
    <row r="4597" s="3" customFormat="1" x14ac:dyDescent="0.2"/>
    <row r="4598" s="3" customFormat="1" x14ac:dyDescent="0.2"/>
    <row r="4599" s="3" customFormat="1" x14ac:dyDescent="0.2"/>
    <row r="4600" s="3" customFormat="1" x14ac:dyDescent="0.2"/>
    <row r="4601" s="3" customFormat="1" x14ac:dyDescent="0.2"/>
    <row r="4602" s="3" customFormat="1" x14ac:dyDescent="0.2"/>
    <row r="4603" s="3" customFormat="1" x14ac:dyDescent="0.2"/>
    <row r="4604" s="3" customFormat="1" x14ac:dyDescent="0.2"/>
    <row r="4605" s="3" customFormat="1" x14ac:dyDescent="0.2"/>
    <row r="4606" s="3" customFormat="1" x14ac:dyDescent="0.2"/>
    <row r="4607" s="3" customFormat="1" x14ac:dyDescent="0.2"/>
    <row r="4608" s="3" customFormat="1" x14ac:dyDescent="0.2"/>
    <row r="4609" s="3" customFormat="1" x14ac:dyDescent="0.2"/>
    <row r="4610" s="3" customFormat="1" x14ac:dyDescent="0.2"/>
    <row r="4611" s="3" customFormat="1" x14ac:dyDescent="0.2"/>
    <row r="4612" s="3" customFormat="1" x14ac:dyDescent="0.2"/>
    <row r="4613" s="3" customFormat="1" x14ac:dyDescent="0.2"/>
    <row r="4614" s="3" customFormat="1" x14ac:dyDescent="0.2"/>
    <row r="4615" s="3" customFormat="1" x14ac:dyDescent="0.2"/>
    <row r="4616" s="3" customFormat="1" x14ac:dyDescent="0.2"/>
    <row r="4617" s="3" customFormat="1" x14ac:dyDescent="0.2"/>
    <row r="4618" s="3" customFormat="1" x14ac:dyDescent="0.2"/>
    <row r="4619" s="3" customFormat="1" x14ac:dyDescent="0.2"/>
    <row r="4620" s="3" customFormat="1" x14ac:dyDescent="0.2"/>
    <row r="4621" s="3" customFormat="1" x14ac:dyDescent="0.2"/>
    <row r="4622" s="3" customFormat="1" x14ac:dyDescent="0.2"/>
    <row r="4623" s="3" customFormat="1" x14ac:dyDescent="0.2"/>
    <row r="4624" s="3" customFormat="1" x14ac:dyDescent="0.2"/>
    <row r="4625" s="3" customFormat="1" x14ac:dyDescent="0.2"/>
    <row r="4626" s="3" customFormat="1" x14ac:dyDescent="0.2"/>
    <row r="4627" s="3" customFormat="1" x14ac:dyDescent="0.2"/>
    <row r="4628" s="3" customFormat="1" x14ac:dyDescent="0.2"/>
    <row r="4629" s="3" customFormat="1" x14ac:dyDescent="0.2"/>
    <row r="4630" s="3" customFormat="1" x14ac:dyDescent="0.2"/>
    <row r="4631" s="3" customFormat="1" x14ac:dyDescent="0.2"/>
    <row r="4632" s="3" customFormat="1" x14ac:dyDescent="0.2"/>
    <row r="4633" s="3" customFormat="1" x14ac:dyDescent="0.2"/>
    <row r="4634" s="3" customFormat="1" x14ac:dyDescent="0.2"/>
    <row r="4635" s="3" customFormat="1" x14ac:dyDescent="0.2"/>
    <row r="4636" s="3" customFormat="1" x14ac:dyDescent="0.2"/>
    <row r="4637" s="3" customFormat="1" x14ac:dyDescent="0.2"/>
    <row r="4638" s="3" customFormat="1" x14ac:dyDescent="0.2"/>
    <row r="4639" s="3" customFormat="1" x14ac:dyDescent="0.2"/>
    <row r="4640" s="3" customFormat="1" x14ac:dyDescent="0.2"/>
    <row r="4641" s="3" customFormat="1" x14ac:dyDescent="0.2"/>
    <row r="4642" s="3" customFormat="1" x14ac:dyDescent="0.2"/>
    <row r="4643" s="3" customFormat="1" x14ac:dyDescent="0.2"/>
    <row r="4644" s="3" customFormat="1" x14ac:dyDescent="0.2"/>
    <row r="4645" s="3" customFormat="1" x14ac:dyDescent="0.2"/>
    <row r="4646" s="3" customFormat="1" x14ac:dyDescent="0.2"/>
    <row r="4647" s="3" customFormat="1" x14ac:dyDescent="0.2"/>
    <row r="4648" s="3" customFormat="1" x14ac:dyDescent="0.2"/>
    <row r="4649" s="3" customFormat="1" x14ac:dyDescent="0.2"/>
    <row r="4650" s="3" customFormat="1" x14ac:dyDescent="0.2"/>
    <row r="4651" s="3" customFormat="1" x14ac:dyDescent="0.2"/>
    <row r="4652" s="3" customFormat="1" x14ac:dyDescent="0.2"/>
    <row r="4653" s="3" customFormat="1" x14ac:dyDescent="0.2"/>
    <row r="4654" s="3" customFormat="1" x14ac:dyDescent="0.2"/>
    <row r="4655" s="3" customFormat="1" x14ac:dyDescent="0.2"/>
    <row r="4656" s="3" customFormat="1" x14ac:dyDescent="0.2"/>
    <row r="4657" s="3" customFormat="1" x14ac:dyDescent="0.2"/>
    <row r="4658" s="3" customFormat="1" x14ac:dyDescent="0.2"/>
    <row r="4659" s="3" customFormat="1" x14ac:dyDescent="0.2"/>
    <row r="4660" s="3" customFormat="1" x14ac:dyDescent="0.2"/>
    <row r="4661" s="3" customFormat="1" x14ac:dyDescent="0.2"/>
    <row r="4662" s="3" customFormat="1" x14ac:dyDescent="0.2"/>
    <row r="4663" s="3" customFormat="1" x14ac:dyDescent="0.2"/>
    <row r="4664" s="3" customFormat="1" x14ac:dyDescent="0.2"/>
    <row r="4665" s="3" customFormat="1" x14ac:dyDescent="0.2"/>
    <row r="4666" s="3" customFormat="1" x14ac:dyDescent="0.2"/>
    <row r="4667" s="3" customFormat="1" x14ac:dyDescent="0.2"/>
    <row r="4668" s="3" customFormat="1" x14ac:dyDescent="0.2"/>
    <row r="4669" s="3" customFormat="1" x14ac:dyDescent="0.2"/>
    <row r="4670" s="3" customFormat="1" x14ac:dyDescent="0.2"/>
    <row r="4671" s="3" customFormat="1" x14ac:dyDescent="0.2"/>
    <row r="4672" s="3" customFormat="1" x14ac:dyDescent="0.2"/>
    <row r="4673" s="3" customFormat="1" x14ac:dyDescent="0.2"/>
    <row r="4674" s="3" customFormat="1" x14ac:dyDescent="0.2"/>
    <row r="4675" s="3" customFormat="1" x14ac:dyDescent="0.2"/>
    <row r="4676" s="3" customFormat="1" x14ac:dyDescent="0.2"/>
    <row r="4677" s="3" customFormat="1" x14ac:dyDescent="0.2"/>
    <row r="4678" s="3" customFormat="1" x14ac:dyDescent="0.2"/>
    <row r="4679" s="3" customFormat="1" x14ac:dyDescent="0.2"/>
    <row r="4680" s="3" customFormat="1" x14ac:dyDescent="0.2"/>
    <row r="4681" s="3" customFormat="1" x14ac:dyDescent="0.2"/>
    <row r="4682" s="3" customFormat="1" x14ac:dyDescent="0.2"/>
    <row r="4683" s="3" customFormat="1" x14ac:dyDescent="0.2"/>
    <row r="4684" s="3" customFormat="1" x14ac:dyDescent="0.2"/>
    <row r="4685" s="3" customFormat="1" x14ac:dyDescent="0.2"/>
    <row r="4686" s="3" customFormat="1" x14ac:dyDescent="0.2"/>
    <row r="4687" s="3" customFormat="1" x14ac:dyDescent="0.2"/>
    <row r="4688" s="3" customFormat="1" x14ac:dyDescent="0.2"/>
    <row r="4689" s="3" customFormat="1" x14ac:dyDescent="0.2"/>
    <row r="4690" s="3" customFormat="1" x14ac:dyDescent="0.2"/>
    <row r="4691" s="3" customFormat="1" x14ac:dyDescent="0.2"/>
    <row r="4692" s="3" customFormat="1" x14ac:dyDescent="0.2"/>
    <row r="4693" s="3" customFormat="1" x14ac:dyDescent="0.2"/>
    <row r="4694" s="3" customFormat="1" x14ac:dyDescent="0.2"/>
    <row r="4695" s="3" customFormat="1" x14ac:dyDescent="0.2"/>
    <row r="4696" s="3" customFormat="1" x14ac:dyDescent="0.2"/>
    <row r="4697" s="3" customFormat="1" x14ac:dyDescent="0.2"/>
    <row r="4698" s="3" customFormat="1" x14ac:dyDescent="0.2"/>
    <row r="4699" s="3" customFormat="1" x14ac:dyDescent="0.2"/>
    <row r="4700" s="3" customFormat="1" x14ac:dyDescent="0.2"/>
    <row r="4701" s="3" customFormat="1" x14ac:dyDescent="0.2"/>
    <row r="4702" s="3" customFormat="1" x14ac:dyDescent="0.2"/>
    <row r="4703" s="3" customFormat="1" x14ac:dyDescent="0.2"/>
    <row r="4704" s="3" customFormat="1" x14ac:dyDescent="0.2"/>
    <row r="4705" s="3" customFormat="1" x14ac:dyDescent="0.2"/>
    <row r="4706" s="3" customFormat="1" x14ac:dyDescent="0.2"/>
    <row r="4707" s="3" customFormat="1" x14ac:dyDescent="0.2"/>
    <row r="4708" s="3" customFormat="1" x14ac:dyDescent="0.2"/>
    <row r="4709" s="3" customFormat="1" x14ac:dyDescent="0.2"/>
    <row r="4710" s="3" customFormat="1" x14ac:dyDescent="0.2"/>
    <row r="4711" s="3" customFormat="1" x14ac:dyDescent="0.2"/>
    <row r="4712" s="3" customFormat="1" x14ac:dyDescent="0.2"/>
    <row r="4713" s="3" customFormat="1" x14ac:dyDescent="0.2"/>
    <row r="4714" s="3" customFormat="1" x14ac:dyDescent="0.2"/>
    <row r="4715" s="3" customFormat="1" x14ac:dyDescent="0.2"/>
    <row r="4716" s="3" customFormat="1" x14ac:dyDescent="0.2"/>
    <row r="4717" s="3" customFormat="1" x14ac:dyDescent="0.2"/>
    <row r="4718" s="3" customFormat="1" x14ac:dyDescent="0.2"/>
    <row r="4719" s="3" customFormat="1" x14ac:dyDescent="0.2"/>
    <row r="4720" s="3" customFormat="1" x14ac:dyDescent="0.2"/>
    <row r="4721" s="3" customFormat="1" x14ac:dyDescent="0.2"/>
    <row r="4722" s="3" customFormat="1" x14ac:dyDescent="0.2"/>
    <row r="4723" s="3" customFormat="1" x14ac:dyDescent="0.2"/>
    <row r="4724" s="3" customFormat="1" x14ac:dyDescent="0.2"/>
    <row r="4725" s="3" customFormat="1" x14ac:dyDescent="0.2"/>
    <row r="4726" s="3" customFormat="1" x14ac:dyDescent="0.2"/>
    <row r="4727" s="3" customFormat="1" x14ac:dyDescent="0.2"/>
    <row r="4728" s="3" customFormat="1" x14ac:dyDescent="0.2"/>
    <row r="4729" s="3" customFormat="1" x14ac:dyDescent="0.2"/>
    <row r="4730" s="3" customFormat="1" x14ac:dyDescent="0.2"/>
    <row r="4731" s="3" customFormat="1" x14ac:dyDescent="0.2"/>
    <row r="4732" s="3" customFormat="1" x14ac:dyDescent="0.2"/>
    <row r="4733" s="3" customFormat="1" x14ac:dyDescent="0.2"/>
    <row r="4734" s="3" customFormat="1" x14ac:dyDescent="0.2"/>
    <row r="4735" s="3" customFormat="1" x14ac:dyDescent="0.2"/>
    <row r="4736" s="3" customFormat="1" x14ac:dyDescent="0.2"/>
    <row r="4737" s="3" customFormat="1" x14ac:dyDescent="0.2"/>
    <row r="4738" s="3" customFormat="1" x14ac:dyDescent="0.2"/>
    <row r="4739" s="3" customFormat="1" x14ac:dyDescent="0.2"/>
    <row r="4740" s="3" customFormat="1" x14ac:dyDescent="0.2"/>
    <row r="4741" s="3" customFormat="1" x14ac:dyDescent="0.2"/>
    <row r="4742" s="3" customFormat="1" x14ac:dyDescent="0.2"/>
    <row r="4743" s="3" customFormat="1" x14ac:dyDescent="0.2"/>
    <row r="4744" s="3" customFormat="1" x14ac:dyDescent="0.2"/>
    <row r="4745" s="3" customFormat="1" x14ac:dyDescent="0.2"/>
    <row r="4746" s="3" customFormat="1" x14ac:dyDescent="0.2"/>
    <row r="4747" s="3" customFormat="1" x14ac:dyDescent="0.2"/>
    <row r="4748" s="3" customFormat="1" x14ac:dyDescent="0.2"/>
    <row r="4749" s="3" customFormat="1" x14ac:dyDescent="0.2"/>
    <row r="4750" s="3" customFormat="1" x14ac:dyDescent="0.2"/>
    <row r="4751" s="3" customFormat="1" x14ac:dyDescent="0.2"/>
    <row r="4752" s="3" customFormat="1" x14ac:dyDescent="0.2"/>
    <row r="4753" s="3" customFormat="1" x14ac:dyDescent="0.2"/>
    <row r="4754" s="3" customFormat="1" x14ac:dyDescent="0.2"/>
    <row r="4755" s="3" customFormat="1" x14ac:dyDescent="0.2"/>
    <row r="4756" s="3" customFormat="1" x14ac:dyDescent="0.2"/>
    <row r="4757" s="3" customFormat="1" x14ac:dyDescent="0.2"/>
    <row r="4758" s="3" customFormat="1" x14ac:dyDescent="0.2"/>
    <row r="4759" s="3" customFormat="1" x14ac:dyDescent="0.2"/>
    <row r="4760" s="3" customFormat="1" x14ac:dyDescent="0.2"/>
    <row r="4761" s="3" customFormat="1" x14ac:dyDescent="0.2"/>
    <row r="4762" s="3" customFormat="1" x14ac:dyDescent="0.2"/>
    <row r="4763" s="3" customFormat="1" x14ac:dyDescent="0.2"/>
    <row r="4764" s="3" customFormat="1" x14ac:dyDescent="0.2"/>
    <row r="4765" s="3" customFormat="1" x14ac:dyDescent="0.2"/>
    <row r="4766" s="3" customFormat="1" x14ac:dyDescent="0.2"/>
    <row r="4767" s="3" customFormat="1" x14ac:dyDescent="0.2"/>
    <row r="4768" s="3" customFormat="1" x14ac:dyDescent="0.2"/>
    <row r="4769" s="3" customFormat="1" x14ac:dyDescent="0.2"/>
    <row r="4770" s="3" customFormat="1" x14ac:dyDescent="0.2"/>
    <row r="4771" s="3" customFormat="1" x14ac:dyDescent="0.2"/>
    <row r="4772" s="3" customFormat="1" x14ac:dyDescent="0.2"/>
    <row r="4773" s="3" customFormat="1" x14ac:dyDescent="0.2"/>
    <row r="4774" s="3" customFormat="1" x14ac:dyDescent="0.2"/>
    <row r="4775" s="3" customFormat="1" x14ac:dyDescent="0.2"/>
    <row r="4776" s="3" customFormat="1" x14ac:dyDescent="0.2"/>
    <row r="4777" s="3" customFormat="1" x14ac:dyDescent="0.2"/>
    <row r="4778" s="3" customFormat="1" x14ac:dyDescent="0.2"/>
    <row r="4779" s="3" customFormat="1" x14ac:dyDescent="0.2"/>
    <row r="4780" s="3" customFormat="1" x14ac:dyDescent="0.2"/>
    <row r="4781" s="3" customFormat="1" x14ac:dyDescent="0.2"/>
    <row r="4782" s="3" customFormat="1" x14ac:dyDescent="0.2"/>
    <row r="4783" s="3" customFormat="1" x14ac:dyDescent="0.2"/>
    <row r="4784" s="3" customFormat="1" x14ac:dyDescent="0.2"/>
    <row r="4785" s="3" customFormat="1" x14ac:dyDescent="0.2"/>
    <row r="4786" s="3" customFormat="1" x14ac:dyDescent="0.2"/>
    <row r="4787" s="3" customFormat="1" x14ac:dyDescent="0.2"/>
    <row r="4788" s="3" customFormat="1" x14ac:dyDescent="0.2"/>
    <row r="4789" s="3" customFormat="1" x14ac:dyDescent="0.2"/>
    <row r="4790" s="3" customFormat="1" x14ac:dyDescent="0.2"/>
    <row r="4791" s="3" customFormat="1" x14ac:dyDescent="0.2"/>
    <row r="4792" s="3" customFormat="1" x14ac:dyDescent="0.2"/>
    <row r="4793" s="3" customFormat="1" x14ac:dyDescent="0.2"/>
    <row r="4794" s="3" customFormat="1" x14ac:dyDescent="0.2"/>
    <row r="4795" s="3" customFormat="1" x14ac:dyDescent="0.2"/>
    <row r="4796" s="3" customFormat="1" x14ac:dyDescent="0.2"/>
    <row r="4797" s="3" customFormat="1" x14ac:dyDescent="0.2"/>
    <row r="4798" s="3" customFormat="1" x14ac:dyDescent="0.2"/>
    <row r="4799" s="3" customFormat="1" x14ac:dyDescent="0.2"/>
    <row r="4800" s="3" customFormat="1" x14ac:dyDescent="0.2"/>
    <row r="4801" s="3" customFormat="1" x14ac:dyDescent="0.2"/>
    <row r="4802" s="3" customFormat="1" x14ac:dyDescent="0.2"/>
    <row r="4803" s="3" customFormat="1" x14ac:dyDescent="0.2"/>
    <row r="4804" s="3" customFormat="1" x14ac:dyDescent="0.2"/>
    <row r="4805" s="3" customFormat="1" x14ac:dyDescent="0.2"/>
    <row r="4806" s="3" customFormat="1" x14ac:dyDescent="0.2"/>
    <row r="4807" s="3" customFormat="1" x14ac:dyDescent="0.2"/>
    <row r="4808" s="3" customFormat="1" x14ac:dyDescent="0.2"/>
    <row r="4809" s="3" customFormat="1" x14ac:dyDescent="0.2"/>
    <row r="4810" s="3" customFormat="1" x14ac:dyDescent="0.2"/>
    <row r="4811" s="3" customFormat="1" x14ac:dyDescent="0.2"/>
    <row r="4812" s="3" customFormat="1" x14ac:dyDescent="0.2"/>
    <row r="4813" s="3" customFormat="1" x14ac:dyDescent="0.2"/>
    <row r="4814" s="3" customFormat="1" x14ac:dyDescent="0.2"/>
    <row r="4815" s="3" customFormat="1" x14ac:dyDescent="0.2"/>
    <row r="4816" s="3" customFormat="1" x14ac:dyDescent="0.2"/>
    <row r="4817" s="3" customFormat="1" x14ac:dyDescent="0.2"/>
    <row r="4818" s="3" customFormat="1" x14ac:dyDescent="0.2"/>
    <row r="4819" s="3" customFormat="1" x14ac:dyDescent="0.2"/>
    <row r="4820" s="3" customFormat="1" x14ac:dyDescent="0.2"/>
    <row r="4821" s="3" customFormat="1" x14ac:dyDescent="0.2"/>
    <row r="4822" s="3" customFormat="1" x14ac:dyDescent="0.2"/>
    <row r="4823" s="3" customFormat="1" x14ac:dyDescent="0.2"/>
    <row r="4824" s="3" customFormat="1" x14ac:dyDescent="0.2"/>
    <row r="4825" s="3" customFormat="1" x14ac:dyDescent="0.2"/>
    <row r="4826" s="3" customFormat="1" x14ac:dyDescent="0.2"/>
    <row r="4827" s="3" customFormat="1" x14ac:dyDescent="0.2"/>
    <row r="4828" s="3" customFormat="1" x14ac:dyDescent="0.2"/>
    <row r="4829" s="3" customFormat="1" x14ac:dyDescent="0.2"/>
    <row r="4830" s="3" customFormat="1" x14ac:dyDescent="0.2"/>
    <row r="4831" s="3" customFormat="1" x14ac:dyDescent="0.2"/>
    <row r="4832" s="3" customFormat="1" x14ac:dyDescent="0.2"/>
    <row r="4833" s="3" customFormat="1" x14ac:dyDescent="0.2"/>
    <row r="4834" s="3" customFormat="1" x14ac:dyDescent="0.2"/>
    <row r="4835" s="3" customFormat="1" x14ac:dyDescent="0.2"/>
    <row r="4836" s="3" customFormat="1" x14ac:dyDescent="0.2"/>
    <row r="4837" s="3" customFormat="1" x14ac:dyDescent="0.2"/>
    <row r="4838" s="3" customFormat="1" x14ac:dyDescent="0.2"/>
    <row r="4839" s="3" customFormat="1" x14ac:dyDescent="0.2"/>
    <row r="4840" s="3" customFormat="1" x14ac:dyDescent="0.2"/>
    <row r="4841" s="3" customFormat="1" x14ac:dyDescent="0.2"/>
    <row r="4842" s="3" customFormat="1" x14ac:dyDescent="0.2"/>
    <row r="4843" s="3" customFormat="1" x14ac:dyDescent="0.2"/>
    <row r="4844" s="3" customFormat="1" x14ac:dyDescent="0.2"/>
    <row r="4845" s="3" customFormat="1" x14ac:dyDescent="0.2"/>
    <row r="4846" s="3" customFormat="1" x14ac:dyDescent="0.2"/>
    <row r="4847" s="3" customFormat="1" x14ac:dyDescent="0.2"/>
    <row r="4848" s="3" customFormat="1" x14ac:dyDescent="0.2"/>
    <row r="4849" s="3" customFormat="1" x14ac:dyDescent="0.2"/>
    <row r="4850" s="3" customFormat="1" x14ac:dyDescent="0.2"/>
    <row r="4851" s="3" customFormat="1" x14ac:dyDescent="0.2"/>
    <row r="4852" s="3" customFormat="1" x14ac:dyDescent="0.2"/>
    <row r="4853" s="3" customFormat="1" x14ac:dyDescent="0.2"/>
    <row r="4854" s="3" customFormat="1" x14ac:dyDescent="0.2"/>
    <row r="4855" s="3" customFormat="1" x14ac:dyDescent="0.2"/>
    <row r="4856" s="3" customFormat="1" x14ac:dyDescent="0.2"/>
    <row r="4857" s="3" customFormat="1" x14ac:dyDescent="0.2"/>
    <row r="4858" s="3" customFormat="1" x14ac:dyDescent="0.2"/>
    <row r="4859" s="3" customFormat="1" x14ac:dyDescent="0.2"/>
    <row r="4860" s="3" customFormat="1" x14ac:dyDescent="0.2"/>
    <row r="4861" s="3" customFormat="1" x14ac:dyDescent="0.2"/>
    <row r="4862" s="3" customFormat="1" x14ac:dyDescent="0.2"/>
    <row r="4863" s="3" customFormat="1" x14ac:dyDescent="0.2"/>
    <row r="4864" s="3" customFormat="1" x14ac:dyDescent="0.2"/>
    <row r="4865" s="3" customFormat="1" x14ac:dyDescent="0.2"/>
    <row r="4866" s="3" customFormat="1" x14ac:dyDescent="0.2"/>
    <row r="4867" s="3" customFormat="1" x14ac:dyDescent="0.2"/>
    <row r="4868" s="3" customFormat="1" x14ac:dyDescent="0.2"/>
    <row r="4869" s="3" customFormat="1" x14ac:dyDescent="0.2"/>
    <row r="4870" s="3" customFormat="1" x14ac:dyDescent="0.2"/>
    <row r="4871" s="3" customFormat="1" x14ac:dyDescent="0.2"/>
    <row r="4872" s="3" customFormat="1" x14ac:dyDescent="0.2"/>
    <row r="4873" s="3" customFormat="1" x14ac:dyDescent="0.2"/>
    <row r="4874" s="3" customFormat="1" x14ac:dyDescent="0.2"/>
    <row r="4875" s="3" customFormat="1" x14ac:dyDescent="0.2"/>
    <row r="4876" s="3" customFormat="1" x14ac:dyDescent="0.2"/>
    <row r="4877" s="3" customFormat="1" x14ac:dyDescent="0.2"/>
    <row r="4878" s="3" customFormat="1" x14ac:dyDescent="0.2"/>
    <row r="4879" s="3" customFormat="1" x14ac:dyDescent="0.2"/>
    <row r="4880" s="3" customFormat="1" x14ac:dyDescent="0.2"/>
    <row r="4881" s="3" customFormat="1" x14ac:dyDescent="0.2"/>
    <row r="4882" s="3" customFormat="1" x14ac:dyDescent="0.2"/>
    <row r="4883" s="3" customFormat="1" x14ac:dyDescent="0.2"/>
    <row r="4884" s="3" customFormat="1" x14ac:dyDescent="0.2"/>
    <row r="4885" s="3" customFormat="1" x14ac:dyDescent="0.2"/>
    <row r="4886" s="3" customFormat="1" x14ac:dyDescent="0.2"/>
    <row r="4887" s="3" customFormat="1" x14ac:dyDescent="0.2"/>
    <row r="4888" s="3" customFormat="1" x14ac:dyDescent="0.2"/>
    <row r="4889" s="3" customFormat="1" x14ac:dyDescent="0.2"/>
    <row r="4890" s="3" customFormat="1" x14ac:dyDescent="0.2"/>
    <row r="4891" s="3" customFormat="1" x14ac:dyDescent="0.2"/>
    <row r="4892" s="3" customFormat="1" x14ac:dyDescent="0.2"/>
    <row r="4893" s="3" customFormat="1" x14ac:dyDescent="0.2"/>
    <row r="4894" s="3" customFormat="1" x14ac:dyDescent="0.2"/>
    <row r="4895" s="3" customFormat="1" x14ac:dyDescent="0.2"/>
    <row r="4896" s="3" customFormat="1" x14ac:dyDescent="0.2"/>
    <row r="4897" s="3" customFormat="1" x14ac:dyDescent="0.2"/>
    <row r="4898" s="3" customFormat="1" x14ac:dyDescent="0.2"/>
    <row r="4899" s="3" customFormat="1" x14ac:dyDescent="0.2"/>
    <row r="4900" s="3" customFormat="1" x14ac:dyDescent="0.2"/>
    <row r="4901" s="3" customFormat="1" x14ac:dyDescent="0.2"/>
    <row r="4902" s="3" customFormat="1" x14ac:dyDescent="0.2"/>
    <row r="4903" s="3" customFormat="1" x14ac:dyDescent="0.2"/>
    <row r="4904" s="3" customFormat="1" x14ac:dyDescent="0.2"/>
    <row r="4905" s="3" customFormat="1" x14ac:dyDescent="0.2"/>
    <row r="4906" s="3" customFormat="1" x14ac:dyDescent="0.2"/>
    <row r="4907" s="3" customFormat="1" x14ac:dyDescent="0.2"/>
    <row r="4908" s="3" customFormat="1" x14ac:dyDescent="0.2"/>
    <row r="4909" s="3" customFormat="1" x14ac:dyDescent="0.2"/>
    <row r="4910" s="3" customFormat="1" x14ac:dyDescent="0.2"/>
    <row r="4911" s="3" customFormat="1" x14ac:dyDescent="0.2"/>
    <row r="4912" s="3" customFormat="1" x14ac:dyDescent="0.2"/>
    <row r="4913" s="3" customFormat="1" x14ac:dyDescent="0.2"/>
    <row r="4914" s="3" customFormat="1" x14ac:dyDescent="0.2"/>
    <row r="4915" s="3" customFormat="1" x14ac:dyDescent="0.2"/>
    <row r="4916" s="3" customFormat="1" x14ac:dyDescent="0.2"/>
    <row r="4917" s="3" customFormat="1" x14ac:dyDescent="0.2"/>
    <row r="4918" s="3" customFormat="1" x14ac:dyDescent="0.2"/>
    <row r="4919" s="3" customFormat="1" x14ac:dyDescent="0.2"/>
    <row r="4920" s="3" customFormat="1" x14ac:dyDescent="0.2"/>
    <row r="4921" s="3" customFormat="1" x14ac:dyDescent="0.2"/>
    <row r="4922" s="3" customFormat="1" x14ac:dyDescent="0.2"/>
    <row r="4923" s="3" customFormat="1" x14ac:dyDescent="0.2"/>
    <row r="4924" s="3" customFormat="1" x14ac:dyDescent="0.2"/>
    <row r="4925" s="3" customFormat="1" x14ac:dyDescent="0.2"/>
    <row r="4926" s="3" customFormat="1" x14ac:dyDescent="0.2"/>
    <row r="4927" s="3" customFormat="1" x14ac:dyDescent="0.2"/>
    <row r="4928" s="3" customFormat="1" x14ac:dyDescent="0.2"/>
    <row r="4929" s="3" customFormat="1" x14ac:dyDescent="0.2"/>
    <row r="4930" s="3" customFormat="1" x14ac:dyDescent="0.2"/>
    <row r="4931" s="3" customFormat="1" x14ac:dyDescent="0.2"/>
    <row r="4932" s="3" customFormat="1" x14ac:dyDescent="0.2"/>
    <row r="4933" s="3" customFormat="1" x14ac:dyDescent="0.2"/>
    <row r="4934" s="3" customFormat="1" x14ac:dyDescent="0.2"/>
    <row r="4935" s="3" customFormat="1" x14ac:dyDescent="0.2"/>
    <row r="4936" s="3" customFormat="1" x14ac:dyDescent="0.2"/>
    <row r="4937" s="3" customFormat="1" x14ac:dyDescent="0.2"/>
    <row r="4938" s="3" customFormat="1" x14ac:dyDescent="0.2"/>
    <row r="4939" s="3" customFormat="1" x14ac:dyDescent="0.2"/>
    <row r="4940" s="3" customFormat="1" x14ac:dyDescent="0.2"/>
    <row r="4941" s="3" customFormat="1" x14ac:dyDescent="0.2"/>
    <row r="4942" s="3" customFormat="1" x14ac:dyDescent="0.2"/>
    <row r="4943" s="3" customFormat="1" x14ac:dyDescent="0.2"/>
    <row r="4944" s="3" customFormat="1" x14ac:dyDescent="0.2"/>
    <row r="4945" s="3" customFormat="1" x14ac:dyDescent="0.2"/>
    <row r="4946" s="3" customFormat="1" x14ac:dyDescent="0.2"/>
    <row r="4947" s="3" customFormat="1" x14ac:dyDescent="0.2"/>
    <row r="4948" s="3" customFormat="1" x14ac:dyDescent="0.2"/>
    <row r="4949" s="3" customFormat="1" x14ac:dyDescent="0.2"/>
    <row r="4950" s="3" customFormat="1" x14ac:dyDescent="0.2"/>
    <row r="4951" s="3" customFormat="1" x14ac:dyDescent="0.2"/>
    <row r="4952" s="3" customFormat="1" x14ac:dyDescent="0.2"/>
    <row r="4953" s="3" customFormat="1" x14ac:dyDescent="0.2"/>
    <row r="4954" s="3" customFormat="1" x14ac:dyDescent="0.2"/>
    <row r="4955" s="3" customFormat="1" x14ac:dyDescent="0.2"/>
    <row r="4956" s="3" customFormat="1" x14ac:dyDescent="0.2"/>
    <row r="4957" s="3" customFormat="1" x14ac:dyDescent="0.2"/>
    <row r="4958" s="3" customFormat="1" x14ac:dyDescent="0.2"/>
    <row r="4959" s="3" customFormat="1" x14ac:dyDescent="0.2"/>
    <row r="4960" s="3" customFormat="1" x14ac:dyDescent="0.2"/>
    <row r="4961" s="3" customFormat="1" x14ac:dyDescent="0.2"/>
    <row r="4962" s="3" customFormat="1" x14ac:dyDescent="0.2"/>
    <row r="4963" s="3" customFormat="1" x14ac:dyDescent="0.2"/>
    <row r="4964" s="3" customFormat="1" x14ac:dyDescent="0.2"/>
    <row r="4965" s="3" customFormat="1" x14ac:dyDescent="0.2"/>
    <row r="4966" s="3" customFormat="1" x14ac:dyDescent="0.2"/>
    <row r="4967" s="3" customFormat="1" x14ac:dyDescent="0.2"/>
    <row r="4968" s="3" customFormat="1" x14ac:dyDescent="0.2"/>
    <row r="4969" s="3" customFormat="1" x14ac:dyDescent="0.2"/>
    <row r="4970" s="3" customFormat="1" x14ac:dyDescent="0.2"/>
    <row r="4971" s="3" customFormat="1" x14ac:dyDescent="0.2"/>
    <row r="4972" s="3" customFormat="1" x14ac:dyDescent="0.2"/>
    <row r="4973" s="3" customFormat="1" x14ac:dyDescent="0.2"/>
    <row r="4974" s="3" customFormat="1" x14ac:dyDescent="0.2"/>
    <row r="4975" s="3" customFormat="1" x14ac:dyDescent="0.2"/>
    <row r="4976" s="3" customFormat="1" x14ac:dyDescent="0.2"/>
    <row r="4977" s="3" customFormat="1" x14ac:dyDescent="0.2"/>
    <row r="4978" s="3" customFormat="1" x14ac:dyDescent="0.2"/>
    <row r="4979" s="3" customFormat="1" x14ac:dyDescent="0.2"/>
    <row r="4980" s="3" customFormat="1" x14ac:dyDescent="0.2"/>
    <row r="4981" s="3" customFormat="1" x14ac:dyDescent="0.2"/>
    <row r="4982" s="3" customFormat="1" x14ac:dyDescent="0.2"/>
    <row r="4983" s="3" customFormat="1" x14ac:dyDescent="0.2"/>
    <row r="4984" s="3" customFormat="1" x14ac:dyDescent="0.2"/>
    <row r="4985" s="3" customFormat="1" x14ac:dyDescent="0.2"/>
    <row r="4986" s="3" customFormat="1" x14ac:dyDescent="0.2"/>
    <row r="4987" s="3" customFormat="1" x14ac:dyDescent="0.2"/>
    <row r="4988" s="3" customFormat="1" x14ac:dyDescent="0.2"/>
    <row r="4989" s="3" customFormat="1" x14ac:dyDescent="0.2"/>
    <row r="4990" s="3" customFormat="1" x14ac:dyDescent="0.2"/>
    <row r="4991" s="3" customFormat="1" x14ac:dyDescent="0.2"/>
    <row r="4992" s="3" customFormat="1" x14ac:dyDescent="0.2"/>
    <row r="4993" s="3" customFormat="1" x14ac:dyDescent="0.2"/>
    <row r="4994" s="3" customFormat="1" x14ac:dyDescent="0.2"/>
    <row r="4995" s="3" customFormat="1" x14ac:dyDescent="0.2"/>
    <row r="4996" s="3" customFormat="1" x14ac:dyDescent="0.2"/>
    <row r="4997" s="3" customFormat="1" x14ac:dyDescent="0.2"/>
    <row r="4998" s="3" customFormat="1" x14ac:dyDescent="0.2"/>
    <row r="4999" s="3" customFormat="1" x14ac:dyDescent="0.2"/>
    <row r="5000" s="3" customFormat="1" x14ac:dyDescent="0.2"/>
    <row r="5001" s="3" customFormat="1" x14ac:dyDescent="0.2"/>
    <row r="5002" s="3" customFormat="1" x14ac:dyDescent="0.2"/>
    <row r="5003" s="3" customFormat="1" x14ac:dyDescent="0.2"/>
    <row r="5004" s="3" customFormat="1" x14ac:dyDescent="0.2"/>
    <row r="5005" s="3" customFormat="1" x14ac:dyDescent="0.2"/>
    <row r="5006" s="3" customFormat="1" x14ac:dyDescent="0.2"/>
    <row r="5007" s="3" customFormat="1" x14ac:dyDescent="0.2"/>
    <row r="5008" s="3" customFormat="1" x14ac:dyDescent="0.2"/>
    <row r="5009" s="3" customFormat="1" x14ac:dyDescent="0.2"/>
    <row r="5010" s="3" customFormat="1" x14ac:dyDescent="0.2"/>
    <row r="5011" s="3" customFormat="1" x14ac:dyDescent="0.2"/>
    <row r="5012" s="3" customFormat="1" x14ac:dyDescent="0.2"/>
    <row r="5013" s="3" customFormat="1" x14ac:dyDescent="0.2"/>
    <row r="5014" s="3" customFormat="1" x14ac:dyDescent="0.2"/>
    <row r="5015" s="3" customFormat="1" x14ac:dyDescent="0.2"/>
    <row r="5016" s="3" customFormat="1" x14ac:dyDescent="0.2"/>
    <row r="5017" s="3" customFormat="1" x14ac:dyDescent="0.2"/>
    <row r="5018" s="3" customFormat="1" x14ac:dyDescent="0.2"/>
    <row r="5019" s="3" customFormat="1" x14ac:dyDescent="0.2"/>
    <row r="5020" s="3" customFormat="1" x14ac:dyDescent="0.2"/>
    <row r="5021" s="3" customFormat="1" x14ac:dyDescent="0.2"/>
    <row r="5022" s="3" customFormat="1" x14ac:dyDescent="0.2"/>
    <row r="5023" s="3" customFormat="1" x14ac:dyDescent="0.2"/>
    <row r="5024" s="3" customFormat="1" x14ac:dyDescent="0.2"/>
    <row r="5025" s="3" customFormat="1" x14ac:dyDescent="0.2"/>
    <row r="5026" s="3" customFormat="1" x14ac:dyDescent="0.2"/>
    <row r="5027" s="3" customFormat="1" x14ac:dyDescent="0.2"/>
    <row r="5028" s="3" customFormat="1" x14ac:dyDescent="0.2"/>
    <row r="5029" s="3" customFormat="1" x14ac:dyDescent="0.2"/>
    <row r="5030" s="3" customFormat="1" x14ac:dyDescent="0.2"/>
    <row r="5031" s="3" customFormat="1" x14ac:dyDescent="0.2"/>
    <row r="5032" s="3" customFormat="1" x14ac:dyDescent="0.2"/>
    <row r="5033" s="3" customFormat="1" x14ac:dyDescent="0.2"/>
    <row r="5034" s="3" customFormat="1" x14ac:dyDescent="0.2"/>
    <row r="5035" s="3" customFormat="1" x14ac:dyDescent="0.2"/>
    <row r="5036" s="3" customFormat="1" x14ac:dyDescent="0.2"/>
    <row r="5037" s="3" customFormat="1" x14ac:dyDescent="0.2"/>
    <row r="5038" s="3" customFormat="1" x14ac:dyDescent="0.2"/>
    <row r="5039" s="3" customFormat="1" x14ac:dyDescent="0.2"/>
    <row r="5040" s="3" customFormat="1" x14ac:dyDescent="0.2"/>
    <row r="5041" s="3" customFormat="1" x14ac:dyDescent="0.2"/>
    <row r="5042" s="3" customFormat="1" x14ac:dyDescent="0.2"/>
    <row r="5043" s="3" customFormat="1" x14ac:dyDescent="0.2"/>
    <row r="5044" s="3" customFormat="1" x14ac:dyDescent="0.2"/>
    <row r="5045" s="3" customFormat="1" x14ac:dyDescent="0.2"/>
    <row r="5046" s="3" customFormat="1" x14ac:dyDescent="0.2"/>
    <row r="5047" s="3" customFormat="1" x14ac:dyDescent="0.2"/>
    <row r="5048" s="3" customFormat="1" x14ac:dyDescent="0.2"/>
    <row r="5049" s="3" customFormat="1" x14ac:dyDescent="0.2"/>
    <row r="5050" s="3" customFormat="1" x14ac:dyDescent="0.2"/>
    <row r="5051" s="3" customFormat="1" x14ac:dyDescent="0.2"/>
    <row r="5052" s="3" customFormat="1" x14ac:dyDescent="0.2"/>
    <row r="5053" s="3" customFormat="1" x14ac:dyDescent="0.2"/>
    <row r="5054" s="3" customFormat="1" x14ac:dyDescent="0.2"/>
    <row r="5055" s="3" customFormat="1" x14ac:dyDescent="0.2"/>
    <row r="5056" s="3" customFormat="1" x14ac:dyDescent="0.2"/>
    <row r="5057" s="3" customFormat="1" x14ac:dyDescent="0.2"/>
    <row r="5058" s="3" customFormat="1" x14ac:dyDescent="0.2"/>
    <row r="5059" s="3" customFormat="1" x14ac:dyDescent="0.2"/>
    <row r="5060" s="3" customFormat="1" x14ac:dyDescent="0.2"/>
    <row r="5061" s="3" customFormat="1" x14ac:dyDescent="0.2"/>
    <row r="5062" s="3" customFormat="1" x14ac:dyDescent="0.2"/>
    <row r="5063" s="3" customFormat="1" x14ac:dyDescent="0.2"/>
    <row r="5064" s="3" customFormat="1" x14ac:dyDescent="0.2"/>
    <row r="5065" s="3" customFormat="1" x14ac:dyDescent="0.2"/>
    <row r="5066" s="3" customFormat="1" x14ac:dyDescent="0.2"/>
    <row r="5067" s="3" customFormat="1" x14ac:dyDescent="0.2"/>
    <row r="5068" s="3" customFormat="1" x14ac:dyDescent="0.2"/>
    <row r="5069" s="3" customFormat="1" x14ac:dyDescent="0.2"/>
    <row r="5070" s="3" customFormat="1" x14ac:dyDescent="0.2"/>
    <row r="5071" s="3" customFormat="1" x14ac:dyDescent="0.2"/>
    <row r="5072" s="3" customFormat="1" x14ac:dyDescent="0.2"/>
    <row r="5073" s="3" customFormat="1" x14ac:dyDescent="0.2"/>
    <row r="5074" s="3" customFormat="1" x14ac:dyDescent="0.2"/>
    <row r="5075" s="3" customFormat="1" x14ac:dyDescent="0.2"/>
    <row r="5076" s="3" customFormat="1" x14ac:dyDescent="0.2"/>
    <row r="5077" s="3" customFormat="1" x14ac:dyDescent="0.2"/>
    <row r="5078" s="3" customFormat="1" x14ac:dyDescent="0.2"/>
    <row r="5079" s="3" customFormat="1" x14ac:dyDescent="0.2"/>
    <row r="5080" s="3" customFormat="1" x14ac:dyDescent="0.2"/>
    <row r="5081" s="3" customFormat="1" x14ac:dyDescent="0.2"/>
    <row r="5082" s="3" customFormat="1" x14ac:dyDescent="0.2"/>
    <row r="5083" s="3" customFormat="1" x14ac:dyDescent="0.2"/>
    <row r="5084" s="3" customFormat="1" x14ac:dyDescent="0.2"/>
    <row r="5085" s="3" customFormat="1" x14ac:dyDescent="0.2"/>
    <row r="5086" s="3" customFormat="1" x14ac:dyDescent="0.2"/>
    <row r="5087" s="3" customFormat="1" x14ac:dyDescent="0.2"/>
    <row r="5088" s="3" customFormat="1" x14ac:dyDescent="0.2"/>
    <row r="5089" s="3" customFormat="1" x14ac:dyDescent="0.2"/>
    <row r="5090" s="3" customFormat="1" x14ac:dyDescent="0.2"/>
    <row r="5091" s="3" customFormat="1" x14ac:dyDescent="0.2"/>
    <row r="5092" s="3" customFormat="1" x14ac:dyDescent="0.2"/>
    <row r="5093" s="3" customFormat="1" x14ac:dyDescent="0.2"/>
    <row r="5094" s="3" customFormat="1" x14ac:dyDescent="0.2"/>
    <row r="5095" s="3" customFormat="1" x14ac:dyDescent="0.2"/>
    <row r="5096" s="3" customFormat="1" x14ac:dyDescent="0.2"/>
    <row r="5097" s="3" customFormat="1" x14ac:dyDescent="0.2"/>
    <row r="5098" s="3" customFormat="1" x14ac:dyDescent="0.2"/>
    <row r="5099" s="3" customFormat="1" x14ac:dyDescent="0.2"/>
    <row r="5100" s="3" customFormat="1" x14ac:dyDescent="0.2"/>
    <row r="5101" s="3" customFormat="1" x14ac:dyDescent="0.2"/>
    <row r="5102" s="3" customFormat="1" x14ac:dyDescent="0.2"/>
    <row r="5103" s="3" customFormat="1" x14ac:dyDescent="0.2"/>
    <row r="5104" s="3" customFormat="1" x14ac:dyDescent="0.2"/>
    <row r="5105" s="3" customFormat="1" x14ac:dyDescent="0.2"/>
    <row r="5106" s="3" customFormat="1" x14ac:dyDescent="0.2"/>
    <row r="5107" s="3" customFormat="1" x14ac:dyDescent="0.2"/>
    <row r="5108" s="3" customFormat="1" x14ac:dyDescent="0.2"/>
    <row r="5109" s="3" customFormat="1" x14ac:dyDescent="0.2"/>
    <row r="5110" s="3" customFormat="1" x14ac:dyDescent="0.2"/>
    <row r="5111" s="3" customFormat="1" x14ac:dyDescent="0.2"/>
    <row r="5112" s="3" customFormat="1" x14ac:dyDescent="0.2"/>
    <row r="5113" s="3" customFormat="1" x14ac:dyDescent="0.2"/>
    <row r="5114" s="3" customFormat="1" x14ac:dyDescent="0.2"/>
    <row r="5115" s="3" customFormat="1" x14ac:dyDescent="0.2"/>
    <row r="5116" s="3" customFormat="1" x14ac:dyDescent="0.2"/>
    <row r="5117" s="3" customFormat="1" x14ac:dyDescent="0.2"/>
    <row r="5118" s="3" customFormat="1" x14ac:dyDescent="0.2"/>
    <row r="5119" s="3" customFormat="1" x14ac:dyDescent="0.2"/>
    <row r="5120" s="3" customFormat="1" x14ac:dyDescent="0.2"/>
    <row r="5121" s="3" customFormat="1" x14ac:dyDescent="0.2"/>
    <row r="5122" s="3" customFormat="1" x14ac:dyDescent="0.2"/>
    <row r="5123" s="3" customFormat="1" x14ac:dyDescent="0.2"/>
    <row r="5124" s="3" customFormat="1" x14ac:dyDescent="0.2"/>
    <row r="5125" s="3" customFormat="1" x14ac:dyDescent="0.2"/>
    <row r="5126" s="3" customFormat="1" x14ac:dyDescent="0.2"/>
    <row r="5127" s="3" customFormat="1" x14ac:dyDescent="0.2"/>
    <row r="5128" s="3" customFormat="1" x14ac:dyDescent="0.2"/>
    <row r="5129" s="3" customFormat="1" x14ac:dyDescent="0.2"/>
    <row r="5130" s="3" customFormat="1" x14ac:dyDescent="0.2"/>
    <row r="5131" s="3" customFormat="1" x14ac:dyDescent="0.2"/>
    <row r="5132" s="3" customFormat="1" x14ac:dyDescent="0.2"/>
    <row r="5133" s="3" customFormat="1" x14ac:dyDescent="0.2"/>
    <row r="5134" s="3" customFormat="1" x14ac:dyDescent="0.2"/>
    <row r="5135" s="3" customFormat="1" x14ac:dyDescent="0.2"/>
    <row r="5136" s="3" customFormat="1" x14ac:dyDescent="0.2"/>
    <row r="5137" s="3" customFormat="1" x14ac:dyDescent="0.2"/>
    <row r="5138" s="3" customFormat="1" x14ac:dyDescent="0.2"/>
    <row r="5139" s="3" customFormat="1" x14ac:dyDescent="0.2"/>
    <row r="5140" s="3" customFormat="1" x14ac:dyDescent="0.2"/>
    <row r="5141" s="3" customFormat="1" x14ac:dyDescent="0.2"/>
    <row r="5142" s="3" customFormat="1" x14ac:dyDescent="0.2"/>
    <row r="5143" s="3" customFormat="1" x14ac:dyDescent="0.2"/>
    <row r="5144" s="3" customFormat="1" x14ac:dyDescent="0.2"/>
    <row r="5145" s="3" customFormat="1" x14ac:dyDescent="0.2"/>
    <row r="5146" s="3" customFormat="1" x14ac:dyDescent="0.2"/>
    <row r="5147" s="3" customFormat="1" x14ac:dyDescent="0.2"/>
    <row r="5148" s="3" customFormat="1" x14ac:dyDescent="0.2"/>
    <row r="5149" s="3" customFormat="1" x14ac:dyDescent="0.2"/>
    <row r="5150" s="3" customFormat="1" x14ac:dyDescent="0.2"/>
    <row r="5151" s="3" customFormat="1" x14ac:dyDescent="0.2"/>
    <row r="5152" s="3" customFormat="1" x14ac:dyDescent="0.2"/>
    <row r="5153" s="3" customFormat="1" x14ac:dyDescent="0.2"/>
    <row r="5154" s="3" customFormat="1" x14ac:dyDescent="0.2"/>
    <row r="5155" s="3" customFormat="1" x14ac:dyDescent="0.2"/>
    <row r="5156" s="3" customFormat="1" x14ac:dyDescent="0.2"/>
    <row r="5157" s="3" customFormat="1" x14ac:dyDescent="0.2"/>
    <row r="5158" s="3" customFormat="1" x14ac:dyDescent="0.2"/>
    <row r="5159" s="3" customFormat="1" x14ac:dyDescent="0.2"/>
    <row r="5160" s="3" customFormat="1" x14ac:dyDescent="0.2"/>
    <row r="5161" s="3" customFormat="1" x14ac:dyDescent="0.2"/>
    <row r="5162" s="3" customFormat="1" x14ac:dyDescent="0.2"/>
    <row r="5163" s="3" customFormat="1" x14ac:dyDescent="0.2"/>
    <row r="5164" s="3" customFormat="1" x14ac:dyDescent="0.2"/>
    <row r="5165" s="3" customFormat="1" x14ac:dyDescent="0.2"/>
    <row r="5166" s="3" customFormat="1" x14ac:dyDescent="0.2"/>
    <row r="5167" s="3" customFormat="1" x14ac:dyDescent="0.2"/>
    <row r="5168" s="3" customFormat="1" x14ac:dyDescent="0.2"/>
    <row r="5169" s="3" customFormat="1" x14ac:dyDescent="0.2"/>
    <row r="5170" s="3" customFormat="1" x14ac:dyDescent="0.2"/>
    <row r="5171" s="3" customFormat="1" x14ac:dyDescent="0.2"/>
    <row r="5172" s="3" customFormat="1" x14ac:dyDescent="0.2"/>
    <row r="5173" s="3" customFormat="1" x14ac:dyDescent="0.2"/>
    <row r="5174" s="3" customFormat="1" x14ac:dyDescent="0.2"/>
    <row r="5175" s="3" customFormat="1" x14ac:dyDescent="0.2"/>
    <row r="5176" s="3" customFormat="1" x14ac:dyDescent="0.2"/>
    <row r="5177" s="3" customFormat="1" x14ac:dyDescent="0.2"/>
    <row r="5178" s="3" customFormat="1" x14ac:dyDescent="0.2"/>
    <row r="5179" s="3" customFormat="1" x14ac:dyDescent="0.2"/>
    <row r="5180" s="3" customFormat="1" x14ac:dyDescent="0.2"/>
    <row r="5181" s="3" customFormat="1" x14ac:dyDescent="0.2"/>
    <row r="5182" s="3" customFormat="1" x14ac:dyDescent="0.2"/>
    <row r="5183" s="3" customFormat="1" x14ac:dyDescent="0.2"/>
    <row r="5184" s="3" customFormat="1" x14ac:dyDescent="0.2"/>
    <row r="5185" s="3" customFormat="1" x14ac:dyDescent="0.2"/>
    <row r="5186" s="3" customFormat="1" x14ac:dyDescent="0.2"/>
    <row r="5187" s="3" customFormat="1" x14ac:dyDescent="0.2"/>
    <row r="5188" s="3" customFormat="1" x14ac:dyDescent="0.2"/>
    <row r="5189" s="3" customFormat="1" x14ac:dyDescent="0.2"/>
    <row r="5190" s="3" customFormat="1" x14ac:dyDescent="0.2"/>
    <row r="5191" s="3" customFormat="1" x14ac:dyDescent="0.2"/>
    <row r="5192" s="3" customFormat="1" x14ac:dyDescent="0.2"/>
    <row r="5193" s="3" customFormat="1" x14ac:dyDescent="0.2"/>
    <row r="5194" s="3" customFormat="1" x14ac:dyDescent="0.2"/>
    <row r="5195" s="3" customFormat="1" x14ac:dyDescent="0.2"/>
    <row r="5196" s="3" customFormat="1" x14ac:dyDescent="0.2"/>
    <row r="5197" s="3" customFormat="1" x14ac:dyDescent="0.2"/>
    <row r="5198" s="3" customFormat="1" x14ac:dyDescent="0.2"/>
    <row r="5199" s="3" customFormat="1" x14ac:dyDescent="0.2"/>
    <row r="5200" s="3" customFormat="1" x14ac:dyDescent="0.2"/>
    <row r="5201" s="3" customFormat="1" x14ac:dyDescent="0.2"/>
    <row r="5202" s="3" customFormat="1" x14ac:dyDescent="0.2"/>
    <row r="5203" s="3" customFormat="1" x14ac:dyDescent="0.2"/>
    <row r="5204" s="3" customFormat="1" x14ac:dyDescent="0.2"/>
    <row r="5205" s="3" customFormat="1" x14ac:dyDescent="0.2"/>
    <row r="5206" s="3" customFormat="1" x14ac:dyDescent="0.2"/>
    <row r="5207" s="3" customFormat="1" x14ac:dyDescent="0.2"/>
    <row r="5208" s="3" customFormat="1" x14ac:dyDescent="0.2"/>
    <row r="5209" s="3" customFormat="1" x14ac:dyDescent="0.2"/>
    <row r="5210" s="3" customFormat="1" x14ac:dyDescent="0.2"/>
    <row r="5211" s="3" customFormat="1" x14ac:dyDescent="0.2"/>
    <row r="5212" s="3" customFormat="1" x14ac:dyDescent="0.2"/>
    <row r="5213" s="3" customFormat="1" x14ac:dyDescent="0.2"/>
    <row r="5214" s="3" customFormat="1" x14ac:dyDescent="0.2"/>
    <row r="5215" s="3" customFormat="1" x14ac:dyDescent="0.2"/>
    <row r="5216" s="3" customFormat="1" x14ac:dyDescent="0.2"/>
    <row r="5217" s="3" customFormat="1" x14ac:dyDescent="0.2"/>
    <row r="5218" s="3" customFormat="1" x14ac:dyDescent="0.2"/>
    <row r="5219" s="3" customFormat="1" x14ac:dyDescent="0.2"/>
    <row r="5220" s="3" customFormat="1" x14ac:dyDescent="0.2"/>
    <row r="5221" s="3" customFormat="1" x14ac:dyDescent="0.2"/>
    <row r="5222" s="3" customFormat="1" x14ac:dyDescent="0.2"/>
    <row r="5223" s="3" customFormat="1" x14ac:dyDescent="0.2"/>
    <row r="5224" s="3" customFormat="1" x14ac:dyDescent="0.2"/>
    <row r="5225" s="3" customFormat="1" x14ac:dyDescent="0.2"/>
    <row r="5226" s="3" customFormat="1" x14ac:dyDescent="0.2"/>
    <row r="5227" s="3" customFormat="1" x14ac:dyDescent="0.2"/>
    <row r="5228" s="3" customFormat="1" x14ac:dyDescent="0.2"/>
    <row r="5229" s="3" customFormat="1" x14ac:dyDescent="0.2"/>
    <row r="5230" s="3" customFormat="1" x14ac:dyDescent="0.2"/>
    <row r="5231" s="3" customFormat="1" x14ac:dyDescent="0.2"/>
    <row r="5232" s="3" customFormat="1" x14ac:dyDescent="0.2"/>
    <row r="5233" s="3" customFormat="1" x14ac:dyDescent="0.2"/>
    <row r="5234" s="3" customFormat="1" x14ac:dyDescent="0.2"/>
    <row r="5235" s="3" customFormat="1" x14ac:dyDescent="0.2"/>
    <row r="5236" s="3" customFormat="1" x14ac:dyDescent="0.2"/>
    <row r="5237" s="3" customFormat="1" x14ac:dyDescent="0.2"/>
    <row r="5238" s="3" customFormat="1" x14ac:dyDescent="0.2"/>
    <row r="5239" s="3" customFormat="1" x14ac:dyDescent="0.2"/>
    <row r="5240" s="3" customFormat="1" x14ac:dyDescent="0.2"/>
    <row r="5241" s="3" customFormat="1" x14ac:dyDescent="0.2"/>
    <row r="5242" s="3" customFormat="1" x14ac:dyDescent="0.2"/>
    <row r="5243" s="3" customFormat="1" x14ac:dyDescent="0.2"/>
    <row r="5244" s="3" customFormat="1" x14ac:dyDescent="0.2"/>
    <row r="5245" s="3" customFormat="1" x14ac:dyDescent="0.2"/>
    <row r="5246" s="3" customFormat="1" x14ac:dyDescent="0.2"/>
    <row r="5247" s="3" customFormat="1" x14ac:dyDescent="0.2"/>
    <row r="5248" s="3" customFormat="1" x14ac:dyDescent="0.2"/>
    <row r="5249" s="3" customFormat="1" x14ac:dyDescent="0.2"/>
    <row r="5250" s="3" customFormat="1" x14ac:dyDescent="0.2"/>
    <row r="5251" s="3" customFormat="1" x14ac:dyDescent="0.2"/>
    <row r="5252" s="3" customFormat="1" x14ac:dyDescent="0.2"/>
    <row r="5253" s="3" customFormat="1" x14ac:dyDescent="0.2"/>
    <row r="5254" s="3" customFormat="1" x14ac:dyDescent="0.2"/>
    <row r="5255" s="3" customFormat="1" x14ac:dyDescent="0.2"/>
    <row r="5256" s="3" customFormat="1" x14ac:dyDescent="0.2"/>
    <row r="5257" s="3" customFormat="1" x14ac:dyDescent="0.2"/>
    <row r="5258" s="3" customFormat="1" x14ac:dyDescent="0.2"/>
    <row r="5259" s="3" customFormat="1" x14ac:dyDescent="0.2"/>
    <row r="5260" s="3" customFormat="1" x14ac:dyDescent="0.2"/>
    <row r="5261" s="3" customFormat="1" x14ac:dyDescent="0.2"/>
    <row r="5262" s="3" customFormat="1" x14ac:dyDescent="0.2"/>
    <row r="5263" s="3" customFormat="1" x14ac:dyDescent="0.2"/>
    <row r="5264" s="3" customFormat="1" x14ac:dyDescent="0.2"/>
    <row r="5265" s="3" customFormat="1" x14ac:dyDescent="0.2"/>
    <row r="5266" s="3" customFormat="1" x14ac:dyDescent="0.2"/>
    <row r="5267" s="3" customFormat="1" x14ac:dyDescent="0.2"/>
    <row r="5268" s="3" customFormat="1" x14ac:dyDescent="0.2"/>
    <row r="5269" s="3" customFormat="1" x14ac:dyDescent="0.2"/>
    <row r="5270" s="3" customFormat="1" x14ac:dyDescent="0.2"/>
    <row r="5271" s="3" customFormat="1" x14ac:dyDescent="0.2"/>
    <row r="5272" s="3" customFormat="1" x14ac:dyDescent="0.2"/>
    <row r="5273" s="3" customFormat="1" x14ac:dyDescent="0.2"/>
    <row r="5274" s="3" customFormat="1" x14ac:dyDescent="0.2"/>
    <row r="5275" s="3" customFormat="1" x14ac:dyDescent="0.2"/>
    <row r="5276" s="3" customFormat="1" x14ac:dyDescent="0.2"/>
    <row r="5277" s="3" customFormat="1" x14ac:dyDescent="0.2"/>
    <row r="5278" s="3" customFormat="1" x14ac:dyDescent="0.2"/>
    <row r="5279" s="3" customFormat="1" x14ac:dyDescent="0.2"/>
    <row r="5280" s="3" customFormat="1" x14ac:dyDescent="0.2"/>
    <row r="5281" s="3" customFormat="1" x14ac:dyDescent="0.2"/>
    <row r="5282" s="3" customFormat="1" x14ac:dyDescent="0.2"/>
    <row r="5283" s="3" customFormat="1" x14ac:dyDescent="0.2"/>
    <row r="5284" s="3" customFormat="1" x14ac:dyDescent="0.2"/>
    <row r="5285" s="3" customFormat="1" x14ac:dyDescent="0.2"/>
    <row r="5286" s="3" customFormat="1" x14ac:dyDescent="0.2"/>
    <row r="5287" s="3" customFormat="1" x14ac:dyDescent="0.2"/>
    <row r="5288" s="3" customFormat="1" x14ac:dyDescent="0.2"/>
    <row r="5289" s="3" customFormat="1" x14ac:dyDescent="0.2"/>
    <row r="5290" s="3" customFormat="1" x14ac:dyDescent="0.2"/>
    <row r="5291" s="3" customFormat="1" x14ac:dyDescent="0.2"/>
    <row r="5292" s="3" customFormat="1" x14ac:dyDescent="0.2"/>
    <row r="5293" s="3" customFormat="1" x14ac:dyDescent="0.2"/>
    <row r="5294" s="3" customFormat="1" x14ac:dyDescent="0.2"/>
    <row r="5295" s="3" customFormat="1" x14ac:dyDescent="0.2"/>
    <row r="5296" s="3" customFormat="1" x14ac:dyDescent="0.2"/>
    <row r="5297" s="3" customFormat="1" x14ac:dyDescent="0.2"/>
    <row r="5298" s="3" customFormat="1" x14ac:dyDescent="0.2"/>
    <row r="5299" s="3" customFormat="1" x14ac:dyDescent="0.2"/>
    <row r="5300" s="3" customFormat="1" x14ac:dyDescent="0.2"/>
    <row r="5301" s="3" customFormat="1" x14ac:dyDescent="0.2"/>
    <row r="5302" s="3" customFormat="1" x14ac:dyDescent="0.2"/>
    <row r="5303" s="3" customFormat="1" x14ac:dyDescent="0.2"/>
    <row r="5304" s="3" customFormat="1" x14ac:dyDescent="0.2"/>
    <row r="5305" s="3" customFormat="1" x14ac:dyDescent="0.2"/>
    <row r="5306" s="3" customFormat="1" x14ac:dyDescent="0.2"/>
    <row r="5307" s="3" customFormat="1" x14ac:dyDescent="0.2"/>
    <row r="5308" s="3" customFormat="1" x14ac:dyDescent="0.2"/>
    <row r="5309" s="3" customFormat="1" x14ac:dyDescent="0.2"/>
    <row r="5310" s="3" customFormat="1" x14ac:dyDescent="0.2"/>
    <row r="5311" s="3" customFormat="1" x14ac:dyDescent="0.2"/>
    <row r="5312" s="3" customFormat="1" x14ac:dyDescent="0.2"/>
    <row r="5313" s="3" customFormat="1" x14ac:dyDescent="0.2"/>
    <row r="5314" s="3" customFormat="1" x14ac:dyDescent="0.2"/>
    <row r="5315" s="3" customFormat="1" x14ac:dyDescent="0.2"/>
    <row r="5316" s="3" customFormat="1" x14ac:dyDescent="0.2"/>
    <row r="5317" s="3" customFormat="1" x14ac:dyDescent="0.2"/>
    <row r="5318" s="3" customFormat="1" x14ac:dyDescent="0.2"/>
    <row r="5319" s="3" customFormat="1" x14ac:dyDescent="0.2"/>
    <row r="5320" s="3" customFormat="1" x14ac:dyDescent="0.2"/>
    <row r="5321" s="3" customFormat="1" x14ac:dyDescent="0.2"/>
    <row r="5322" s="3" customFormat="1" x14ac:dyDescent="0.2"/>
    <row r="5323" s="3" customFormat="1" x14ac:dyDescent="0.2"/>
    <row r="5324" s="3" customFormat="1" x14ac:dyDescent="0.2"/>
    <row r="5325" s="3" customFormat="1" x14ac:dyDescent="0.2"/>
    <row r="5326" s="3" customFormat="1" x14ac:dyDescent="0.2"/>
    <row r="5327" s="3" customFormat="1" x14ac:dyDescent="0.2"/>
    <row r="5328" s="3" customFormat="1" x14ac:dyDescent="0.2"/>
    <row r="5329" s="3" customFormat="1" x14ac:dyDescent="0.2"/>
    <row r="5330" s="3" customFormat="1" x14ac:dyDescent="0.2"/>
    <row r="5331" s="3" customFormat="1" x14ac:dyDescent="0.2"/>
    <row r="5332" s="3" customFormat="1" x14ac:dyDescent="0.2"/>
    <row r="5333" s="3" customFormat="1" x14ac:dyDescent="0.2"/>
    <row r="5334" s="3" customFormat="1" x14ac:dyDescent="0.2"/>
    <row r="5335" s="3" customFormat="1" x14ac:dyDescent="0.2"/>
    <row r="5336" s="3" customFormat="1" x14ac:dyDescent="0.2"/>
    <row r="5337" s="3" customFormat="1" x14ac:dyDescent="0.2"/>
    <row r="5338" s="3" customFormat="1" x14ac:dyDescent="0.2"/>
    <row r="5339" s="3" customFormat="1" x14ac:dyDescent="0.2"/>
    <row r="5340" s="3" customFormat="1" x14ac:dyDescent="0.2"/>
    <row r="5341" s="3" customFormat="1" x14ac:dyDescent="0.2"/>
    <row r="5342" s="3" customFormat="1" x14ac:dyDescent="0.2"/>
    <row r="5343" s="3" customFormat="1" x14ac:dyDescent="0.2"/>
    <row r="5344" s="3" customFormat="1" x14ac:dyDescent="0.2"/>
    <row r="5345" s="3" customFormat="1" x14ac:dyDescent="0.2"/>
    <row r="5346" s="3" customFormat="1" x14ac:dyDescent="0.2"/>
    <row r="5347" s="3" customFormat="1" x14ac:dyDescent="0.2"/>
    <row r="5348" s="3" customFormat="1" x14ac:dyDescent="0.2"/>
    <row r="5349" s="3" customFormat="1" x14ac:dyDescent="0.2"/>
    <row r="5350" s="3" customFormat="1" x14ac:dyDescent="0.2"/>
    <row r="5351" s="3" customFormat="1" x14ac:dyDescent="0.2"/>
    <row r="5352" s="3" customFormat="1" x14ac:dyDescent="0.2"/>
    <row r="5353" s="3" customFormat="1" x14ac:dyDescent="0.2"/>
    <row r="5354" s="3" customFormat="1" x14ac:dyDescent="0.2"/>
    <row r="5355" s="3" customFormat="1" x14ac:dyDescent="0.2"/>
    <row r="5356" s="3" customFormat="1" x14ac:dyDescent="0.2"/>
    <row r="5357" s="3" customFormat="1" x14ac:dyDescent="0.2"/>
    <row r="5358" s="3" customFormat="1" x14ac:dyDescent="0.2"/>
    <row r="5359" s="3" customFormat="1" x14ac:dyDescent="0.2"/>
    <row r="5360" s="3" customFormat="1" x14ac:dyDescent="0.2"/>
    <row r="5361" s="3" customFormat="1" x14ac:dyDescent="0.2"/>
    <row r="5362" s="3" customFormat="1" x14ac:dyDescent="0.2"/>
    <row r="5363" s="3" customFormat="1" x14ac:dyDescent="0.2"/>
    <row r="5364" s="3" customFormat="1" x14ac:dyDescent="0.2"/>
    <row r="5365" s="3" customFormat="1" x14ac:dyDescent="0.2"/>
    <row r="5366" s="3" customFormat="1" x14ac:dyDescent="0.2"/>
    <row r="5367" s="3" customFormat="1" x14ac:dyDescent="0.2"/>
    <row r="5368" s="3" customFormat="1" x14ac:dyDescent="0.2"/>
    <row r="5369" s="3" customFormat="1" x14ac:dyDescent="0.2"/>
    <row r="5370" s="3" customFormat="1" x14ac:dyDescent="0.2"/>
    <row r="5371" s="3" customFormat="1" x14ac:dyDescent="0.2"/>
    <row r="5372" s="3" customFormat="1" x14ac:dyDescent="0.2"/>
    <row r="5373" s="3" customFormat="1" x14ac:dyDescent="0.2"/>
    <row r="5374" s="3" customFormat="1" x14ac:dyDescent="0.2"/>
    <row r="5375" s="3" customFormat="1" x14ac:dyDescent="0.2"/>
    <row r="5376" s="3" customFormat="1" x14ac:dyDescent="0.2"/>
    <row r="5377" s="3" customFormat="1" x14ac:dyDescent="0.2"/>
    <row r="5378" s="3" customFormat="1" x14ac:dyDescent="0.2"/>
    <row r="5379" s="3" customFormat="1" x14ac:dyDescent="0.2"/>
    <row r="5380" s="3" customFormat="1" x14ac:dyDescent="0.2"/>
    <row r="5381" s="3" customFormat="1" x14ac:dyDescent="0.2"/>
    <row r="5382" s="3" customFormat="1" x14ac:dyDescent="0.2"/>
    <row r="5383" s="3" customFormat="1" x14ac:dyDescent="0.2"/>
    <row r="5384" s="3" customFormat="1" x14ac:dyDescent="0.2"/>
    <row r="5385" s="3" customFormat="1" x14ac:dyDescent="0.2"/>
    <row r="5386" s="3" customFormat="1" x14ac:dyDescent="0.2"/>
    <row r="5387" s="3" customFormat="1" x14ac:dyDescent="0.2"/>
    <row r="5388" s="3" customFormat="1" x14ac:dyDescent="0.2"/>
    <row r="5389" s="3" customFormat="1" x14ac:dyDescent="0.2"/>
    <row r="5390" s="3" customFormat="1" x14ac:dyDescent="0.2"/>
    <row r="5391" s="3" customFormat="1" x14ac:dyDescent="0.2"/>
    <row r="5392" s="3" customFormat="1" x14ac:dyDescent="0.2"/>
    <row r="5393" s="3" customFormat="1" x14ac:dyDescent="0.2"/>
    <row r="5394" s="3" customFormat="1" x14ac:dyDescent="0.2"/>
    <row r="5395" s="3" customFormat="1" x14ac:dyDescent="0.2"/>
    <row r="5396" s="3" customFormat="1" x14ac:dyDescent="0.2"/>
    <row r="5397" s="3" customFormat="1" x14ac:dyDescent="0.2"/>
    <row r="5398" s="3" customFormat="1" x14ac:dyDescent="0.2"/>
    <row r="5399" s="3" customFormat="1" x14ac:dyDescent="0.2"/>
    <row r="5400" s="3" customFormat="1" x14ac:dyDescent="0.2"/>
    <row r="5401" s="3" customFormat="1" x14ac:dyDescent="0.2"/>
    <row r="5402" s="3" customFormat="1" x14ac:dyDescent="0.2"/>
    <row r="5403" s="3" customFormat="1" x14ac:dyDescent="0.2"/>
    <row r="5404" s="3" customFormat="1" x14ac:dyDescent="0.2"/>
    <row r="5405" s="3" customFormat="1" x14ac:dyDescent="0.2"/>
    <row r="5406" s="3" customFormat="1" x14ac:dyDescent="0.2"/>
    <row r="5407" s="3" customFormat="1" x14ac:dyDescent="0.2"/>
    <row r="5408" s="3" customFormat="1" x14ac:dyDescent="0.2"/>
    <row r="5409" s="3" customFormat="1" x14ac:dyDescent="0.2"/>
    <row r="5410" s="3" customFormat="1" x14ac:dyDescent="0.2"/>
    <row r="5411" s="3" customFormat="1" x14ac:dyDescent="0.2"/>
    <row r="5412" s="3" customFormat="1" x14ac:dyDescent="0.2"/>
    <row r="5413" s="3" customFormat="1" x14ac:dyDescent="0.2"/>
    <row r="5414" s="3" customFormat="1" x14ac:dyDescent="0.2"/>
    <row r="5415" s="3" customFormat="1" x14ac:dyDescent="0.2"/>
    <row r="5416" s="3" customFormat="1" x14ac:dyDescent="0.2"/>
    <row r="5417" s="3" customFormat="1" x14ac:dyDescent="0.2"/>
    <row r="5418" s="3" customFormat="1" x14ac:dyDescent="0.2"/>
    <row r="5419" s="3" customFormat="1" x14ac:dyDescent="0.2"/>
    <row r="5420" s="3" customFormat="1" x14ac:dyDescent="0.2"/>
    <row r="5421" s="3" customFormat="1" x14ac:dyDescent="0.2"/>
    <row r="5422" s="3" customFormat="1" x14ac:dyDescent="0.2"/>
    <row r="5423" s="3" customFormat="1" x14ac:dyDescent="0.2"/>
    <row r="5424" s="3" customFormat="1" x14ac:dyDescent="0.2"/>
    <row r="5425" s="3" customFormat="1" x14ac:dyDescent="0.2"/>
    <row r="5426" s="3" customFormat="1" x14ac:dyDescent="0.2"/>
    <row r="5427" s="3" customFormat="1" x14ac:dyDescent="0.2"/>
    <row r="5428" s="3" customFormat="1" x14ac:dyDescent="0.2"/>
    <row r="5429" s="3" customFormat="1" x14ac:dyDescent="0.2"/>
    <row r="5430" s="3" customFormat="1" x14ac:dyDescent="0.2"/>
    <row r="5431" s="3" customFormat="1" x14ac:dyDescent="0.2"/>
    <row r="5432" s="3" customFormat="1" x14ac:dyDescent="0.2"/>
    <row r="5433" s="3" customFormat="1" x14ac:dyDescent="0.2"/>
    <row r="5434" s="3" customFormat="1" x14ac:dyDescent="0.2"/>
    <row r="5435" s="3" customFormat="1" x14ac:dyDescent="0.2"/>
    <row r="5436" s="3" customFormat="1" x14ac:dyDescent="0.2"/>
    <row r="5437" s="3" customFormat="1" x14ac:dyDescent="0.2"/>
    <row r="5438" s="3" customFormat="1" x14ac:dyDescent="0.2"/>
    <row r="5439" s="3" customFormat="1" x14ac:dyDescent="0.2"/>
    <row r="5440" s="3" customFormat="1" x14ac:dyDescent="0.2"/>
    <row r="5441" s="3" customFormat="1" x14ac:dyDescent="0.2"/>
    <row r="5442" s="3" customFormat="1" x14ac:dyDescent="0.2"/>
    <row r="5443" s="3" customFormat="1" x14ac:dyDescent="0.2"/>
    <row r="5444" s="3" customFormat="1" x14ac:dyDescent="0.2"/>
    <row r="5445" s="3" customFormat="1" x14ac:dyDescent="0.2"/>
    <row r="5446" s="3" customFormat="1" x14ac:dyDescent="0.2"/>
    <row r="5447" s="3" customFormat="1" x14ac:dyDescent="0.2"/>
    <row r="5448" s="3" customFormat="1" x14ac:dyDescent="0.2"/>
    <row r="5449" s="3" customFormat="1" x14ac:dyDescent="0.2"/>
    <row r="5450" s="3" customFormat="1" x14ac:dyDescent="0.2"/>
    <row r="5451" s="3" customFormat="1" x14ac:dyDescent="0.2"/>
    <row r="5452" s="3" customFormat="1" x14ac:dyDescent="0.2"/>
    <row r="5453" s="3" customFormat="1" x14ac:dyDescent="0.2"/>
    <row r="5454" s="3" customFormat="1" x14ac:dyDescent="0.2"/>
    <row r="5455" s="3" customFormat="1" x14ac:dyDescent="0.2"/>
    <row r="5456" s="3" customFormat="1" x14ac:dyDescent="0.2"/>
    <row r="5457" s="3" customFormat="1" x14ac:dyDescent="0.2"/>
    <row r="5458" s="3" customFormat="1" x14ac:dyDescent="0.2"/>
    <row r="5459" s="3" customFormat="1" x14ac:dyDescent="0.2"/>
    <row r="5460" s="3" customFormat="1" x14ac:dyDescent="0.2"/>
    <row r="5461" s="3" customFormat="1" x14ac:dyDescent="0.2"/>
    <row r="5462" s="3" customFormat="1" x14ac:dyDescent="0.2"/>
    <row r="5463" s="3" customFormat="1" x14ac:dyDescent="0.2"/>
    <row r="5464" s="3" customFormat="1" x14ac:dyDescent="0.2"/>
    <row r="5465" s="3" customFormat="1" x14ac:dyDescent="0.2"/>
    <row r="5466" s="3" customFormat="1" x14ac:dyDescent="0.2"/>
    <row r="5467" s="3" customFormat="1" x14ac:dyDescent="0.2"/>
    <row r="5468" s="3" customFormat="1" x14ac:dyDescent="0.2"/>
    <row r="5469" s="3" customFormat="1" x14ac:dyDescent="0.2"/>
    <row r="5470" s="3" customFormat="1" x14ac:dyDescent="0.2"/>
    <row r="5471" s="3" customFormat="1" x14ac:dyDescent="0.2"/>
    <row r="5472" s="3" customFormat="1" x14ac:dyDescent="0.2"/>
    <row r="5473" s="3" customFormat="1" x14ac:dyDescent="0.2"/>
    <row r="5474" s="3" customFormat="1" x14ac:dyDescent="0.2"/>
    <row r="5475" s="3" customFormat="1" x14ac:dyDescent="0.2"/>
    <row r="5476" s="3" customFormat="1" x14ac:dyDescent="0.2"/>
    <row r="5477" s="3" customFormat="1" x14ac:dyDescent="0.2"/>
    <row r="5478" s="3" customFormat="1" x14ac:dyDescent="0.2"/>
    <row r="5479" s="3" customFormat="1" x14ac:dyDescent="0.2"/>
    <row r="5480" s="3" customFormat="1" x14ac:dyDescent="0.2"/>
    <row r="5481" s="3" customFormat="1" x14ac:dyDescent="0.2"/>
    <row r="5482" s="3" customFormat="1" x14ac:dyDescent="0.2"/>
    <row r="5483" s="3" customFormat="1" x14ac:dyDescent="0.2"/>
    <row r="5484" s="3" customFormat="1" x14ac:dyDescent="0.2"/>
    <row r="5485" s="3" customFormat="1" x14ac:dyDescent="0.2"/>
    <row r="5486" s="3" customFormat="1" x14ac:dyDescent="0.2"/>
    <row r="5487" s="3" customFormat="1" x14ac:dyDescent="0.2"/>
    <row r="5488" s="3" customFormat="1" x14ac:dyDescent="0.2"/>
    <row r="5489" s="3" customFormat="1" x14ac:dyDescent="0.2"/>
    <row r="5490" s="3" customFormat="1" x14ac:dyDescent="0.2"/>
    <row r="5491" s="3" customFormat="1" x14ac:dyDescent="0.2"/>
    <row r="5492" s="3" customFormat="1" x14ac:dyDescent="0.2"/>
    <row r="5493" s="3" customFormat="1" x14ac:dyDescent="0.2"/>
    <row r="5494" s="3" customFormat="1" x14ac:dyDescent="0.2"/>
    <row r="5495" s="3" customFormat="1" x14ac:dyDescent="0.2"/>
    <row r="5496" s="3" customFormat="1" x14ac:dyDescent="0.2"/>
    <row r="5497" s="3" customFormat="1" x14ac:dyDescent="0.2"/>
    <row r="5498" s="3" customFormat="1" x14ac:dyDescent="0.2"/>
    <row r="5499" s="3" customFormat="1" x14ac:dyDescent="0.2"/>
    <row r="5500" s="3" customFormat="1" x14ac:dyDescent="0.2"/>
    <row r="5501" s="3" customFormat="1" x14ac:dyDescent="0.2"/>
    <row r="5502" s="3" customFormat="1" x14ac:dyDescent="0.2"/>
    <row r="5503" s="3" customFormat="1" x14ac:dyDescent="0.2"/>
    <row r="5504" s="3" customFormat="1" x14ac:dyDescent="0.2"/>
    <row r="5505" s="3" customFormat="1" x14ac:dyDescent="0.2"/>
    <row r="5506" s="3" customFormat="1" x14ac:dyDescent="0.2"/>
    <row r="5507" s="3" customFormat="1" x14ac:dyDescent="0.2"/>
    <row r="5508" s="3" customFormat="1" x14ac:dyDescent="0.2"/>
    <row r="5509" s="3" customFormat="1" x14ac:dyDescent="0.2"/>
    <row r="5510" s="3" customFormat="1" x14ac:dyDescent="0.2"/>
    <row r="5511" s="3" customFormat="1" x14ac:dyDescent="0.2"/>
    <row r="5512" s="3" customFormat="1" x14ac:dyDescent="0.2"/>
    <row r="5513" s="3" customFormat="1" x14ac:dyDescent="0.2"/>
    <row r="5514" s="3" customFormat="1" x14ac:dyDescent="0.2"/>
    <row r="5515" s="3" customFormat="1" x14ac:dyDescent="0.2"/>
    <row r="5516" s="3" customFormat="1" x14ac:dyDescent="0.2"/>
    <row r="5517" s="3" customFormat="1" x14ac:dyDescent="0.2"/>
    <row r="5518" s="3" customFormat="1" x14ac:dyDescent="0.2"/>
    <row r="5519" s="3" customFormat="1" x14ac:dyDescent="0.2"/>
    <row r="5520" s="3" customFormat="1" x14ac:dyDescent="0.2"/>
    <row r="5521" s="3" customFormat="1" x14ac:dyDescent="0.2"/>
    <row r="5522" s="3" customFormat="1" x14ac:dyDescent="0.2"/>
    <row r="5523" s="3" customFormat="1" x14ac:dyDescent="0.2"/>
    <row r="5524" s="3" customFormat="1" x14ac:dyDescent="0.2"/>
    <row r="5525" s="3" customFormat="1" x14ac:dyDescent="0.2"/>
    <row r="5526" s="3" customFormat="1" x14ac:dyDescent="0.2"/>
    <row r="5527" s="3" customFormat="1" x14ac:dyDescent="0.2"/>
    <row r="5528" s="3" customFormat="1" x14ac:dyDescent="0.2"/>
    <row r="5529" s="3" customFormat="1" x14ac:dyDescent="0.2"/>
    <row r="5530" s="3" customFormat="1" x14ac:dyDescent="0.2"/>
    <row r="5531" s="3" customFormat="1" x14ac:dyDescent="0.2"/>
    <row r="5532" s="3" customFormat="1" x14ac:dyDescent="0.2"/>
    <row r="5533" s="3" customFormat="1" x14ac:dyDescent="0.2"/>
    <row r="5534" s="3" customFormat="1" x14ac:dyDescent="0.2"/>
    <row r="5535" s="3" customFormat="1" x14ac:dyDescent="0.2"/>
    <row r="5536" s="3" customFormat="1" x14ac:dyDescent="0.2"/>
    <row r="5537" s="3" customFormat="1" x14ac:dyDescent="0.2"/>
    <row r="5538" s="3" customFormat="1" x14ac:dyDescent="0.2"/>
    <row r="5539" s="3" customFormat="1" x14ac:dyDescent="0.2"/>
    <row r="5540" s="3" customFormat="1" x14ac:dyDescent="0.2"/>
    <row r="5541" s="3" customFormat="1" x14ac:dyDescent="0.2"/>
    <row r="5542" s="3" customFormat="1" x14ac:dyDescent="0.2"/>
    <row r="5543" s="3" customFormat="1" x14ac:dyDescent="0.2"/>
    <row r="5544" s="3" customFormat="1" x14ac:dyDescent="0.2"/>
    <row r="5545" s="3" customFormat="1" x14ac:dyDescent="0.2"/>
    <row r="5546" s="3" customFormat="1" x14ac:dyDescent="0.2"/>
    <row r="5547" s="3" customFormat="1" x14ac:dyDescent="0.2"/>
    <row r="5548" s="3" customFormat="1" x14ac:dyDescent="0.2"/>
    <row r="5549" s="3" customFormat="1" x14ac:dyDescent="0.2"/>
    <row r="5550" s="3" customFormat="1" x14ac:dyDescent="0.2"/>
    <row r="5551" s="3" customFormat="1" x14ac:dyDescent="0.2"/>
    <row r="5552" s="3" customFormat="1" x14ac:dyDescent="0.2"/>
    <row r="5553" s="3" customFormat="1" x14ac:dyDescent="0.2"/>
    <row r="5554" s="3" customFormat="1" x14ac:dyDescent="0.2"/>
    <row r="5555" s="3" customFormat="1" x14ac:dyDescent="0.2"/>
    <row r="5556" s="3" customFormat="1" x14ac:dyDescent="0.2"/>
    <row r="5557" s="3" customFormat="1" x14ac:dyDescent="0.2"/>
    <row r="5558" s="3" customFormat="1" x14ac:dyDescent="0.2"/>
    <row r="5559" s="3" customFormat="1" x14ac:dyDescent="0.2"/>
    <row r="5560" s="3" customFormat="1" x14ac:dyDescent="0.2"/>
    <row r="5561" s="3" customFormat="1" x14ac:dyDescent="0.2"/>
    <row r="5562" s="3" customFormat="1" x14ac:dyDescent="0.2"/>
    <row r="5563" s="3" customFormat="1" x14ac:dyDescent="0.2"/>
    <row r="5564" s="3" customFormat="1" x14ac:dyDescent="0.2"/>
    <row r="5565" s="3" customFormat="1" x14ac:dyDescent="0.2"/>
    <row r="5566" s="3" customFormat="1" x14ac:dyDescent="0.2"/>
    <row r="5567" s="3" customFormat="1" x14ac:dyDescent="0.2"/>
    <row r="5568" s="3" customFormat="1" x14ac:dyDescent="0.2"/>
    <row r="5569" s="3" customFormat="1" x14ac:dyDescent="0.2"/>
    <row r="5570" s="3" customFormat="1" x14ac:dyDescent="0.2"/>
    <row r="5571" s="3" customFormat="1" x14ac:dyDescent="0.2"/>
    <row r="5572" s="3" customFormat="1" x14ac:dyDescent="0.2"/>
    <row r="5573" s="3" customFormat="1" x14ac:dyDescent="0.2"/>
    <row r="5574" s="3" customFormat="1" x14ac:dyDescent="0.2"/>
    <row r="5575" s="3" customFormat="1" x14ac:dyDescent="0.2"/>
    <row r="5576" s="3" customFormat="1" x14ac:dyDescent="0.2"/>
    <row r="5577" s="3" customFormat="1" x14ac:dyDescent="0.2"/>
    <row r="5578" s="3" customFormat="1" x14ac:dyDescent="0.2"/>
    <row r="5579" s="3" customFormat="1" x14ac:dyDescent="0.2"/>
    <row r="5580" s="3" customFormat="1" x14ac:dyDescent="0.2"/>
    <row r="5581" s="3" customFormat="1" x14ac:dyDescent="0.2"/>
    <row r="5582" s="3" customFormat="1" x14ac:dyDescent="0.2"/>
    <row r="5583" s="3" customFormat="1" x14ac:dyDescent="0.2"/>
    <row r="5584" s="3" customFormat="1" x14ac:dyDescent="0.2"/>
    <row r="5585" s="3" customFormat="1" x14ac:dyDescent="0.2"/>
    <row r="5586" s="3" customFormat="1" x14ac:dyDescent="0.2"/>
    <row r="5587" s="3" customFormat="1" x14ac:dyDescent="0.2"/>
    <row r="5588" s="3" customFormat="1" x14ac:dyDescent="0.2"/>
    <row r="5589" s="3" customFormat="1" x14ac:dyDescent="0.2"/>
    <row r="5590" s="3" customFormat="1" x14ac:dyDescent="0.2"/>
    <row r="5591" s="3" customFormat="1" x14ac:dyDescent="0.2"/>
    <row r="5592" s="3" customFormat="1" x14ac:dyDescent="0.2"/>
    <row r="5593" s="3" customFormat="1" x14ac:dyDescent="0.2"/>
    <row r="5594" s="3" customFormat="1" x14ac:dyDescent="0.2"/>
    <row r="5595" s="3" customFormat="1" x14ac:dyDescent="0.2"/>
    <row r="5596" s="3" customFormat="1" x14ac:dyDescent="0.2"/>
    <row r="5597" s="3" customFormat="1" x14ac:dyDescent="0.2"/>
    <row r="5598" s="3" customFormat="1" x14ac:dyDescent="0.2"/>
    <row r="5599" s="3" customFormat="1" x14ac:dyDescent="0.2"/>
    <row r="5600" s="3" customFormat="1" x14ac:dyDescent="0.2"/>
    <row r="5601" s="3" customFormat="1" x14ac:dyDescent="0.2"/>
    <row r="5602" s="3" customFormat="1" x14ac:dyDescent="0.2"/>
    <row r="5603" s="3" customFormat="1" x14ac:dyDescent="0.2"/>
    <row r="5604" s="3" customFormat="1" x14ac:dyDescent="0.2"/>
    <row r="5605" s="3" customFormat="1" x14ac:dyDescent="0.2"/>
    <row r="5606" s="3" customFormat="1" x14ac:dyDescent="0.2"/>
    <row r="5607" s="3" customFormat="1" x14ac:dyDescent="0.2"/>
    <row r="5608" s="3" customFormat="1" x14ac:dyDescent="0.2"/>
    <row r="5609" s="3" customFormat="1" x14ac:dyDescent="0.2"/>
    <row r="5610" s="3" customFormat="1" x14ac:dyDescent="0.2"/>
    <row r="5611" s="3" customFormat="1" x14ac:dyDescent="0.2"/>
    <row r="5612" s="3" customFormat="1" x14ac:dyDescent="0.2"/>
    <row r="5613" s="3" customFormat="1" x14ac:dyDescent="0.2"/>
    <row r="5614" s="3" customFormat="1" x14ac:dyDescent="0.2"/>
    <row r="5615" s="3" customFormat="1" x14ac:dyDescent="0.2"/>
    <row r="5616" s="3" customFormat="1" x14ac:dyDescent="0.2"/>
    <row r="5617" s="3" customFormat="1" x14ac:dyDescent="0.2"/>
    <row r="5618" s="3" customFormat="1" x14ac:dyDescent="0.2"/>
    <row r="5619" s="3" customFormat="1" x14ac:dyDescent="0.2"/>
    <row r="5620" s="3" customFormat="1" x14ac:dyDescent="0.2"/>
    <row r="5621" s="3" customFormat="1" x14ac:dyDescent="0.2"/>
    <row r="5622" s="3" customFormat="1" x14ac:dyDescent="0.2"/>
    <row r="5623" s="3" customFormat="1" x14ac:dyDescent="0.2"/>
    <row r="5624" s="3" customFormat="1" x14ac:dyDescent="0.2"/>
    <row r="5625" s="3" customFormat="1" x14ac:dyDescent="0.2"/>
    <row r="5626" s="3" customFormat="1" x14ac:dyDescent="0.2"/>
    <row r="5627" s="3" customFormat="1" x14ac:dyDescent="0.2"/>
    <row r="5628" s="3" customFormat="1" x14ac:dyDescent="0.2"/>
    <row r="5629" s="3" customFormat="1" x14ac:dyDescent="0.2"/>
    <row r="5630" s="3" customFormat="1" x14ac:dyDescent="0.2"/>
    <row r="5631" s="3" customFormat="1" x14ac:dyDescent="0.2"/>
    <row r="5632" s="3" customFormat="1" x14ac:dyDescent="0.2"/>
    <row r="5633" s="3" customFormat="1" x14ac:dyDescent="0.2"/>
    <row r="5634" s="3" customFormat="1" x14ac:dyDescent="0.2"/>
    <row r="5635" s="3" customFormat="1" x14ac:dyDescent="0.2"/>
    <row r="5636" s="3" customFormat="1" x14ac:dyDescent="0.2"/>
    <row r="5637" s="3" customFormat="1" x14ac:dyDescent="0.2"/>
    <row r="5638" s="3" customFormat="1" x14ac:dyDescent="0.2"/>
    <row r="5639" s="3" customFormat="1" x14ac:dyDescent="0.2"/>
    <row r="5640" s="3" customFormat="1" x14ac:dyDescent="0.2"/>
    <row r="5641" s="3" customFormat="1" x14ac:dyDescent="0.2"/>
    <row r="5642" s="3" customFormat="1" x14ac:dyDescent="0.2"/>
    <row r="5643" s="3" customFormat="1" x14ac:dyDescent="0.2"/>
    <row r="5644" s="3" customFormat="1" x14ac:dyDescent="0.2"/>
    <row r="5645" s="3" customFormat="1" x14ac:dyDescent="0.2"/>
    <row r="5646" s="3" customFormat="1" x14ac:dyDescent="0.2"/>
    <row r="5647" s="3" customFormat="1" x14ac:dyDescent="0.2"/>
    <row r="5648" s="3" customFormat="1" x14ac:dyDescent="0.2"/>
    <row r="5649" s="3" customFormat="1" x14ac:dyDescent="0.2"/>
    <row r="5650" s="3" customFormat="1" x14ac:dyDescent="0.2"/>
    <row r="5651" s="3" customFormat="1" x14ac:dyDescent="0.2"/>
    <row r="5652" s="3" customFormat="1" x14ac:dyDescent="0.2"/>
    <row r="5653" s="3" customFormat="1" x14ac:dyDescent="0.2"/>
    <row r="5654" s="3" customFormat="1" x14ac:dyDescent="0.2"/>
    <row r="5655" s="3" customFormat="1" x14ac:dyDescent="0.2"/>
    <row r="5656" s="3" customFormat="1" x14ac:dyDescent="0.2"/>
    <row r="5657" s="3" customFormat="1" x14ac:dyDescent="0.2"/>
    <row r="5658" s="3" customFormat="1" x14ac:dyDescent="0.2"/>
    <row r="5659" s="3" customFormat="1" x14ac:dyDescent="0.2"/>
    <row r="5660" s="3" customFormat="1" x14ac:dyDescent="0.2"/>
    <row r="5661" s="3" customFormat="1" x14ac:dyDescent="0.2"/>
    <row r="5662" s="3" customFormat="1" x14ac:dyDescent="0.2"/>
    <row r="5663" s="3" customFormat="1" x14ac:dyDescent="0.2"/>
    <row r="5664" s="3" customFormat="1" x14ac:dyDescent="0.2"/>
    <row r="5665" s="3" customFormat="1" x14ac:dyDescent="0.2"/>
    <row r="5666" s="3" customFormat="1" x14ac:dyDescent="0.2"/>
    <row r="5667" s="3" customFormat="1" x14ac:dyDescent="0.2"/>
    <row r="5668" s="3" customFormat="1" x14ac:dyDescent="0.2"/>
    <row r="5669" s="3" customFormat="1" x14ac:dyDescent="0.2"/>
    <row r="5670" s="3" customFormat="1" x14ac:dyDescent="0.2"/>
    <row r="5671" s="3" customFormat="1" x14ac:dyDescent="0.2"/>
    <row r="5672" s="3" customFormat="1" x14ac:dyDescent="0.2"/>
    <row r="5673" s="3" customFormat="1" x14ac:dyDescent="0.2"/>
    <row r="5674" s="3" customFormat="1" x14ac:dyDescent="0.2"/>
    <row r="5675" s="3" customFormat="1" x14ac:dyDescent="0.2"/>
    <row r="5676" s="3" customFormat="1" x14ac:dyDescent="0.2"/>
    <row r="5677" s="3" customFormat="1" x14ac:dyDescent="0.2"/>
    <row r="5678" s="3" customFormat="1" x14ac:dyDescent="0.2"/>
    <row r="5679" s="3" customFormat="1" x14ac:dyDescent="0.2"/>
    <row r="5680" s="3" customFormat="1" x14ac:dyDescent="0.2"/>
    <row r="5681" s="3" customFormat="1" x14ac:dyDescent="0.2"/>
    <row r="5682" s="3" customFormat="1" x14ac:dyDescent="0.2"/>
    <row r="5683" s="3" customFormat="1" x14ac:dyDescent="0.2"/>
    <row r="5684" s="3" customFormat="1" x14ac:dyDescent="0.2"/>
    <row r="5685" s="3" customFormat="1" x14ac:dyDescent="0.2"/>
    <row r="5686" s="3" customFormat="1" x14ac:dyDescent="0.2"/>
    <row r="5687" s="3" customFormat="1" x14ac:dyDescent="0.2"/>
    <row r="5688" s="3" customFormat="1" x14ac:dyDescent="0.2"/>
    <row r="5689" s="3" customFormat="1" x14ac:dyDescent="0.2"/>
    <row r="5690" s="3" customFormat="1" x14ac:dyDescent="0.2"/>
    <row r="5691" s="3" customFormat="1" x14ac:dyDescent="0.2"/>
    <row r="5692" s="3" customFormat="1" x14ac:dyDescent="0.2"/>
    <row r="5693" s="3" customFormat="1" x14ac:dyDescent="0.2"/>
    <row r="5694" s="3" customFormat="1" x14ac:dyDescent="0.2"/>
    <row r="5695" s="3" customFormat="1" x14ac:dyDescent="0.2"/>
    <row r="5696" s="3" customFormat="1" x14ac:dyDescent="0.2"/>
    <row r="5697" s="3" customFormat="1" x14ac:dyDescent="0.2"/>
    <row r="5698" s="3" customFormat="1" x14ac:dyDescent="0.2"/>
    <row r="5699" s="3" customFormat="1" x14ac:dyDescent="0.2"/>
    <row r="5700" s="3" customFormat="1" x14ac:dyDescent="0.2"/>
    <row r="5701" s="3" customFormat="1" x14ac:dyDescent="0.2"/>
    <row r="5702" s="3" customFormat="1" x14ac:dyDescent="0.2"/>
    <row r="5703" s="3" customFormat="1" x14ac:dyDescent="0.2"/>
    <row r="5704" s="3" customFormat="1" x14ac:dyDescent="0.2"/>
    <row r="5705" s="3" customFormat="1" x14ac:dyDescent="0.2"/>
    <row r="5706" s="3" customFormat="1" x14ac:dyDescent="0.2"/>
    <row r="5707" s="3" customFormat="1" x14ac:dyDescent="0.2"/>
    <row r="5708" s="3" customFormat="1" x14ac:dyDescent="0.2"/>
    <row r="5709" s="3" customFormat="1" x14ac:dyDescent="0.2"/>
    <row r="5710" s="3" customFormat="1" x14ac:dyDescent="0.2"/>
    <row r="5711" s="3" customFormat="1" x14ac:dyDescent="0.2"/>
    <row r="5712" s="3" customFormat="1" x14ac:dyDescent="0.2"/>
    <row r="5713" s="3" customFormat="1" x14ac:dyDescent="0.2"/>
    <row r="5714" s="3" customFormat="1" x14ac:dyDescent="0.2"/>
    <row r="5715" s="3" customFormat="1" x14ac:dyDescent="0.2"/>
    <row r="5716" s="3" customFormat="1" x14ac:dyDescent="0.2"/>
    <row r="5717" s="3" customFormat="1" x14ac:dyDescent="0.2"/>
    <row r="5718" s="3" customFormat="1" x14ac:dyDescent="0.2"/>
    <row r="5719" s="3" customFormat="1" x14ac:dyDescent="0.2"/>
    <row r="5720" s="3" customFormat="1" x14ac:dyDescent="0.2"/>
    <row r="5721" s="3" customFormat="1" x14ac:dyDescent="0.2"/>
    <row r="5722" s="3" customFormat="1" x14ac:dyDescent="0.2"/>
    <row r="5723" s="3" customFormat="1" x14ac:dyDescent="0.2"/>
    <row r="5724" s="3" customFormat="1" x14ac:dyDescent="0.2"/>
    <row r="5725" s="3" customFormat="1" x14ac:dyDescent="0.2"/>
    <row r="5726" s="3" customFormat="1" x14ac:dyDescent="0.2"/>
    <row r="5727" s="3" customFormat="1" x14ac:dyDescent="0.2"/>
    <row r="5728" s="3" customFormat="1" x14ac:dyDescent="0.2"/>
    <row r="5729" s="3" customFormat="1" x14ac:dyDescent="0.2"/>
    <row r="5730" s="3" customFormat="1" x14ac:dyDescent="0.2"/>
    <row r="5731" s="3" customFormat="1" x14ac:dyDescent="0.2"/>
    <row r="5732" s="3" customFormat="1" x14ac:dyDescent="0.2"/>
    <row r="5733" s="3" customFormat="1" x14ac:dyDescent="0.2"/>
    <row r="5734" s="3" customFormat="1" x14ac:dyDescent="0.2"/>
    <row r="5735" s="3" customFormat="1" x14ac:dyDescent="0.2"/>
    <row r="5736" s="3" customFormat="1" x14ac:dyDescent="0.2"/>
    <row r="5737" s="3" customFormat="1" x14ac:dyDescent="0.2"/>
    <row r="5738" s="3" customFormat="1" x14ac:dyDescent="0.2"/>
    <row r="5739" s="3" customFormat="1" x14ac:dyDescent="0.2"/>
    <row r="5740" s="3" customFormat="1" x14ac:dyDescent="0.2"/>
    <row r="5741" s="3" customFormat="1" x14ac:dyDescent="0.2"/>
    <row r="5742" s="3" customFormat="1" x14ac:dyDescent="0.2"/>
    <row r="5743" s="3" customFormat="1" x14ac:dyDescent="0.2"/>
    <row r="5744" s="3" customFormat="1" x14ac:dyDescent="0.2"/>
    <row r="5745" s="3" customFormat="1" x14ac:dyDescent="0.2"/>
    <row r="5746" s="3" customFormat="1" x14ac:dyDescent="0.2"/>
    <row r="5747" s="3" customFormat="1" x14ac:dyDescent="0.2"/>
    <row r="5748" s="3" customFormat="1" x14ac:dyDescent="0.2"/>
    <row r="5749" s="3" customFormat="1" x14ac:dyDescent="0.2"/>
    <row r="5750" s="3" customFormat="1" x14ac:dyDescent="0.2"/>
    <row r="5751" s="3" customFormat="1" x14ac:dyDescent="0.2"/>
    <row r="5752" s="3" customFormat="1" x14ac:dyDescent="0.2"/>
    <row r="5753" s="3" customFormat="1" x14ac:dyDescent="0.2"/>
    <row r="5754" s="3" customFormat="1" x14ac:dyDescent="0.2"/>
    <row r="5755" s="3" customFormat="1" x14ac:dyDescent="0.2"/>
    <row r="5756" s="3" customFormat="1" x14ac:dyDescent="0.2"/>
    <row r="5757" s="3" customFormat="1" x14ac:dyDescent="0.2"/>
    <row r="5758" s="3" customFormat="1" x14ac:dyDescent="0.2"/>
    <row r="5759" s="3" customFormat="1" x14ac:dyDescent="0.2"/>
    <row r="5760" s="3" customFormat="1" x14ac:dyDescent="0.2"/>
    <row r="5761" s="3" customFormat="1" x14ac:dyDescent="0.2"/>
    <row r="5762" s="3" customFormat="1" x14ac:dyDescent="0.2"/>
    <row r="5763" s="3" customFormat="1" x14ac:dyDescent="0.2"/>
    <row r="5764" s="3" customFormat="1" x14ac:dyDescent="0.2"/>
    <row r="5765" s="3" customFormat="1" x14ac:dyDescent="0.2"/>
    <row r="5766" s="3" customFormat="1" x14ac:dyDescent="0.2"/>
    <row r="5767" s="3" customFormat="1" x14ac:dyDescent="0.2"/>
    <row r="5768" s="3" customFormat="1" x14ac:dyDescent="0.2"/>
    <row r="5769" s="3" customFormat="1" x14ac:dyDescent="0.2"/>
    <row r="5770" s="3" customFormat="1" x14ac:dyDescent="0.2"/>
    <row r="5771" s="3" customFormat="1" x14ac:dyDescent="0.2"/>
    <row r="5772" s="3" customFormat="1" x14ac:dyDescent="0.2"/>
    <row r="5773" s="3" customFormat="1" x14ac:dyDescent="0.2"/>
    <row r="5774" s="3" customFormat="1" x14ac:dyDescent="0.2"/>
    <row r="5775" s="3" customFormat="1" x14ac:dyDescent="0.2"/>
    <row r="5776" s="3" customFormat="1" x14ac:dyDescent="0.2"/>
    <row r="5777" s="3" customFormat="1" x14ac:dyDescent="0.2"/>
    <row r="5778" s="3" customFormat="1" x14ac:dyDescent="0.2"/>
    <row r="5779" s="3" customFormat="1" x14ac:dyDescent="0.2"/>
    <row r="5780" s="3" customFormat="1" x14ac:dyDescent="0.2"/>
    <row r="5781" s="3" customFormat="1" x14ac:dyDescent="0.2"/>
    <row r="5782" s="3" customFormat="1" x14ac:dyDescent="0.2"/>
    <row r="5783" s="3" customFormat="1" x14ac:dyDescent="0.2"/>
    <row r="5784" s="3" customFormat="1" x14ac:dyDescent="0.2"/>
    <row r="5785" s="3" customFormat="1" x14ac:dyDescent="0.2"/>
    <row r="5786" s="3" customFormat="1" x14ac:dyDescent="0.2"/>
    <row r="5787" s="3" customFormat="1" x14ac:dyDescent="0.2"/>
    <row r="5788" s="3" customFormat="1" x14ac:dyDescent="0.2"/>
    <row r="5789" s="3" customFormat="1" x14ac:dyDescent="0.2"/>
    <row r="5790" s="3" customFormat="1" x14ac:dyDescent="0.2"/>
    <row r="5791" s="3" customFormat="1" x14ac:dyDescent="0.2"/>
    <row r="5792" s="3" customFormat="1" x14ac:dyDescent="0.2"/>
    <row r="5793" s="3" customFormat="1" x14ac:dyDescent="0.2"/>
    <row r="5794" s="3" customFormat="1" x14ac:dyDescent="0.2"/>
    <row r="5795" s="3" customFormat="1" x14ac:dyDescent="0.2"/>
    <row r="5796" s="3" customFormat="1" x14ac:dyDescent="0.2"/>
    <row r="5797" s="3" customFormat="1" x14ac:dyDescent="0.2"/>
    <row r="5798" s="3" customFormat="1" x14ac:dyDescent="0.2"/>
    <row r="5799" s="3" customFormat="1" x14ac:dyDescent="0.2"/>
    <row r="5800" s="3" customFormat="1" x14ac:dyDescent="0.2"/>
    <row r="5801" s="3" customFormat="1" x14ac:dyDescent="0.2"/>
    <row r="5802" s="3" customFormat="1" x14ac:dyDescent="0.2"/>
    <row r="5803" s="3" customFormat="1" x14ac:dyDescent="0.2"/>
    <row r="5804" s="3" customFormat="1" x14ac:dyDescent="0.2"/>
    <row r="5805" s="3" customFormat="1" x14ac:dyDescent="0.2"/>
    <row r="5806" s="3" customFormat="1" x14ac:dyDescent="0.2"/>
    <row r="5807" s="3" customFormat="1" x14ac:dyDescent="0.2"/>
    <row r="5808" s="3" customFormat="1" x14ac:dyDescent="0.2"/>
    <row r="5809" s="3" customFormat="1" x14ac:dyDescent="0.2"/>
    <row r="5810" s="3" customFormat="1" x14ac:dyDescent="0.2"/>
    <row r="5811" s="3" customFormat="1" x14ac:dyDescent="0.2"/>
    <row r="5812" s="3" customFormat="1" x14ac:dyDescent="0.2"/>
    <row r="5813" s="3" customFormat="1" x14ac:dyDescent="0.2"/>
    <row r="5814" s="3" customFormat="1" x14ac:dyDescent="0.2"/>
    <row r="5815" s="3" customFormat="1" x14ac:dyDescent="0.2"/>
    <row r="5816" s="3" customFormat="1" x14ac:dyDescent="0.2"/>
    <row r="5817" s="3" customFormat="1" x14ac:dyDescent="0.2"/>
    <row r="5818" s="3" customFormat="1" x14ac:dyDescent="0.2"/>
    <row r="5819" s="3" customFormat="1" x14ac:dyDescent="0.2"/>
    <row r="5820" s="3" customFormat="1" x14ac:dyDescent="0.2"/>
    <row r="5821" s="3" customFormat="1" x14ac:dyDescent="0.2"/>
    <row r="5822" s="3" customFormat="1" x14ac:dyDescent="0.2"/>
    <row r="5823" s="3" customFormat="1" x14ac:dyDescent="0.2"/>
    <row r="5824" s="3" customFormat="1" x14ac:dyDescent="0.2"/>
    <row r="5825" s="3" customFormat="1" x14ac:dyDescent="0.2"/>
    <row r="5826" s="3" customFormat="1" x14ac:dyDescent="0.2"/>
    <row r="5827" s="3" customFormat="1" x14ac:dyDescent="0.2"/>
    <row r="5828" s="3" customFormat="1" x14ac:dyDescent="0.2"/>
    <row r="5829" s="3" customFormat="1" x14ac:dyDescent="0.2"/>
    <row r="5830" s="3" customFormat="1" x14ac:dyDescent="0.2"/>
    <row r="5831" s="3" customFormat="1" x14ac:dyDescent="0.2"/>
    <row r="5832" s="3" customFormat="1" x14ac:dyDescent="0.2"/>
    <row r="5833" s="3" customFormat="1" x14ac:dyDescent="0.2"/>
    <row r="5834" s="3" customFormat="1" x14ac:dyDescent="0.2"/>
    <row r="5835" s="3" customFormat="1" x14ac:dyDescent="0.2"/>
    <row r="5836" s="3" customFormat="1" x14ac:dyDescent="0.2"/>
    <row r="5837" s="3" customFormat="1" x14ac:dyDescent="0.2"/>
    <row r="5838" s="3" customFormat="1" x14ac:dyDescent="0.2"/>
    <row r="5839" s="3" customFormat="1" x14ac:dyDescent="0.2"/>
    <row r="5840" s="3" customFormat="1" x14ac:dyDescent="0.2"/>
    <row r="5841" s="3" customFormat="1" x14ac:dyDescent="0.2"/>
    <row r="5842" s="3" customFormat="1" x14ac:dyDescent="0.2"/>
    <row r="5843" s="3" customFormat="1" x14ac:dyDescent="0.2"/>
    <row r="5844" s="3" customFormat="1" x14ac:dyDescent="0.2"/>
    <row r="5845" s="3" customFormat="1" x14ac:dyDescent="0.2"/>
    <row r="5846" s="3" customFormat="1" x14ac:dyDescent="0.2"/>
    <row r="5847" s="3" customFormat="1" x14ac:dyDescent="0.2"/>
    <row r="5848" s="3" customFormat="1" x14ac:dyDescent="0.2"/>
    <row r="5849" s="3" customFormat="1" x14ac:dyDescent="0.2"/>
    <row r="5850" s="3" customFormat="1" x14ac:dyDescent="0.2"/>
    <row r="5851" s="3" customFormat="1" x14ac:dyDescent="0.2"/>
    <row r="5852" s="3" customFormat="1" x14ac:dyDescent="0.2"/>
    <row r="5853" s="3" customFormat="1" x14ac:dyDescent="0.2"/>
    <row r="5854" s="3" customFormat="1" x14ac:dyDescent="0.2"/>
    <row r="5855" s="3" customFormat="1" x14ac:dyDescent="0.2"/>
    <row r="5856" s="3" customFormat="1" x14ac:dyDescent="0.2"/>
    <row r="5857" s="3" customFormat="1" x14ac:dyDescent="0.2"/>
    <row r="5858" s="3" customFormat="1" x14ac:dyDescent="0.2"/>
    <row r="5859" s="3" customFormat="1" x14ac:dyDescent="0.2"/>
    <row r="5860" s="3" customFormat="1" x14ac:dyDescent="0.2"/>
    <row r="5861" s="3" customFormat="1" x14ac:dyDescent="0.2"/>
    <row r="5862" s="3" customFormat="1" x14ac:dyDescent="0.2"/>
    <row r="5863" s="3" customFormat="1" x14ac:dyDescent="0.2"/>
    <row r="5864" s="3" customFormat="1" x14ac:dyDescent="0.2"/>
    <row r="5865" s="3" customFormat="1" x14ac:dyDescent="0.2"/>
    <row r="5866" s="3" customFormat="1" x14ac:dyDescent="0.2"/>
    <row r="5867" s="3" customFormat="1" x14ac:dyDescent="0.2"/>
    <row r="5868" s="3" customFormat="1" x14ac:dyDescent="0.2"/>
    <row r="5869" s="3" customFormat="1" x14ac:dyDescent="0.2"/>
    <row r="5870" s="3" customFormat="1" x14ac:dyDescent="0.2"/>
    <row r="5871" s="3" customFormat="1" x14ac:dyDescent="0.2"/>
    <row r="5872" s="3" customFormat="1" x14ac:dyDescent="0.2"/>
    <row r="5873" s="3" customFormat="1" x14ac:dyDescent="0.2"/>
    <row r="5874" s="3" customFormat="1" x14ac:dyDescent="0.2"/>
    <row r="5875" s="3" customFormat="1" x14ac:dyDescent="0.2"/>
    <row r="5876" s="3" customFormat="1" x14ac:dyDescent="0.2"/>
    <row r="5877" s="3" customFormat="1" x14ac:dyDescent="0.2"/>
    <row r="5878" s="3" customFormat="1" x14ac:dyDescent="0.2"/>
    <row r="5879" s="3" customFormat="1" x14ac:dyDescent="0.2"/>
    <row r="5880" s="3" customFormat="1" x14ac:dyDescent="0.2"/>
    <row r="5881" s="3" customFormat="1" x14ac:dyDescent="0.2"/>
    <row r="5882" s="3" customFormat="1" x14ac:dyDescent="0.2"/>
    <row r="5883" s="3" customFormat="1" x14ac:dyDescent="0.2"/>
    <row r="5884" s="3" customFormat="1" x14ac:dyDescent="0.2"/>
    <row r="5885" s="3" customFormat="1" x14ac:dyDescent="0.2"/>
    <row r="5886" s="3" customFormat="1" x14ac:dyDescent="0.2"/>
    <row r="5887" s="3" customFormat="1" x14ac:dyDescent="0.2"/>
    <row r="5888" s="3" customFormat="1" x14ac:dyDescent="0.2"/>
    <row r="5889" s="3" customFormat="1" x14ac:dyDescent="0.2"/>
    <row r="5890" s="3" customFormat="1" x14ac:dyDescent="0.2"/>
    <row r="5891" s="3" customFormat="1" x14ac:dyDescent="0.2"/>
    <row r="5892" s="3" customFormat="1" x14ac:dyDescent="0.2"/>
    <row r="5893" s="3" customFormat="1" x14ac:dyDescent="0.2"/>
    <row r="5894" s="3" customFormat="1" x14ac:dyDescent="0.2"/>
    <row r="5895" s="3" customFormat="1" x14ac:dyDescent="0.2"/>
    <row r="5896" s="3" customFormat="1" x14ac:dyDescent="0.2"/>
    <row r="5897" s="3" customFormat="1" x14ac:dyDescent="0.2"/>
    <row r="5898" s="3" customFormat="1" x14ac:dyDescent="0.2"/>
    <row r="5899" s="3" customFormat="1" x14ac:dyDescent="0.2"/>
    <row r="5900" s="3" customFormat="1" x14ac:dyDescent="0.2"/>
    <row r="5901" s="3" customFormat="1" x14ac:dyDescent="0.2"/>
    <row r="5902" s="3" customFormat="1" x14ac:dyDescent="0.2"/>
    <row r="5903" s="3" customFormat="1" x14ac:dyDescent="0.2"/>
    <row r="5904" s="3" customFormat="1" x14ac:dyDescent="0.2"/>
    <row r="5905" s="3" customFormat="1" x14ac:dyDescent="0.2"/>
    <row r="5906" s="3" customFormat="1" x14ac:dyDescent="0.2"/>
    <row r="5907" s="3" customFormat="1" x14ac:dyDescent="0.2"/>
    <row r="5908" s="3" customFormat="1" x14ac:dyDescent="0.2"/>
    <row r="5909" s="3" customFormat="1" x14ac:dyDescent="0.2"/>
    <row r="5910" s="3" customFormat="1" x14ac:dyDescent="0.2"/>
    <row r="5911" s="3" customFormat="1" x14ac:dyDescent="0.2"/>
    <row r="5912" s="3" customFormat="1" x14ac:dyDescent="0.2"/>
    <row r="5913" s="3" customFormat="1" x14ac:dyDescent="0.2"/>
    <row r="5914" s="3" customFormat="1" x14ac:dyDescent="0.2"/>
    <row r="5915" s="3" customFormat="1" x14ac:dyDescent="0.2"/>
    <row r="5916" s="3" customFormat="1" x14ac:dyDescent="0.2"/>
    <row r="5917" s="3" customFormat="1" x14ac:dyDescent="0.2"/>
    <row r="5918" s="3" customFormat="1" x14ac:dyDescent="0.2"/>
    <row r="5919" s="3" customFormat="1" x14ac:dyDescent="0.2"/>
    <row r="5920" s="3" customFormat="1" x14ac:dyDescent="0.2"/>
    <row r="5921" s="3" customFormat="1" x14ac:dyDescent="0.2"/>
    <row r="5922" s="3" customFormat="1" x14ac:dyDescent="0.2"/>
    <row r="5923" s="3" customFormat="1" x14ac:dyDescent="0.2"/>
    <row r="5924" s="3" customFormat="1" x14ac:dyDescent="0.2"/>
    <row r="5925" s="3" customFormat="1" x14ac:dyDescent="0.2"/>
    <row r="5926" s="3" customFormat="1" x14ac:dyDescent="0.2"/>
    <row r="5927" s="3" customFormat="1" x14ac:dyDescent="0.2"/>
    <row r="5928" s="3" customFormat="1" x14ac:dyDescent="0.2"/>
    <row r="5929" s="3" customFormat="1" x14ac:dyDescent="0.2"/>
    <row r="5930" s="3" customFormat="1" x14ac:dyDescent="0.2"/>
    <row r="5931" s="3" customFormat="1" x14ac:dyDescent="0.2"/>
    <row r="5932" s="3" customFormat="1" x14ac:dyDescent="0.2"/>
    <row r="5933" s="3" customFormat="1" x14ac:dyDescent="0.2"/>
    <row r="5934" s="3" customFormat="1" x14ac:dyDescent="0.2"/>
    <row r="5935" s="3" customFormat="1" x14ac:dyDescent="0.2"/>
    <row r="5936" s="3" customFormat="1" x14ac:dyDescent="0.2"/>
    <row r="5937" s="3" customFormat="1" x14ac:dyDescent="0.2"/>
    <row r="5938" s="3" customFormat="1" x14ac:dyDescent="0.2"/>
    <row r="5939" s="3" customFormat="1" x14ac:dyDescent="0.2"/>
    <row r="5940" s="3" customFormat="1" x14ac:dyDescent="0.2"/>
    <row r="5941" s="3" customFormat="1" x14ac:dyDescent="0.2"/>
    <row r="5942" s="3" customFormat="1" x14ac:dyDescent="0.2"/>
    <row r="5943" s="3" customFormat="1" x14ac:dyDescent="0.2"/>
    <row r="5944" s="3" customFormat="1" x14ac:dyDescent="0.2"/>
    <row r="5945" s="3" customFormat="1" x14ac:dyDescent="0.2"/>
    <row r="5946" s="3" customFormat="1" x14ac:dyDescent="0.2"/>
    <row r="5947" s="3" customFormat="1" x14ac:dyDescent="0.2"/>
    <row r="5948" s="3" customFormat="1" x14ac:dyDescent="0.2"/>
    <row r="5949" s="3" customFormat="1" x14ac:dyDescent="0.2"/>
    <row r="5950" s="3" customFormat="1" x14ac:dyDescent="0.2"/>
    <row r="5951" s="3" customFormat="1" x14ac:dyDescent="0.2"/>
    <row r="5952" s="3" customFormat="1" x14ac:dyDescent="0.2"/>
    <row r="5953" s="3" customFormat="1" x14ac:dyDescent="0.2"/>
    <row r="5954" s="3" customFormat="1" x14ac:dyDescent="0.2"/>
    <row r="5955" s="3" customFormat="1" x14ac:dyDescent="0.2"/>
    <row r="5956" s="3" customFormat="1" x14ac:dyDescent="0.2"/>
    <row r="5957" s="3" customFormat="1" x14ac:dyDescent="0.2"/>
    <row r="5958" s="3" customFormat="1" x14ac:dyDescent="0.2"/>
    <row r="5959" s="3" customFormat="1" x14ac:dyDescent="0.2"/>
    <row r="5960" s="3" customFormat="1" x14ac:dyDescent="0.2"/>
    <row r="5961" s="3" customFormat="1" x14ac:dyDescent="0.2"/>
    <row r="5962" s="3" customFormat="1" x14ac:dyDescent="0.2"/>
    <row r="5963" s="3" customFormat="1" x14ac:dyDescent="0.2"/>
    <row r="5964" s="3" customFormat="1" x14ac:dyDescent="0.2"/>
    <row r="5965" s="3" customFormat="1" x14ac:dyDescent="0.2"/>
    <row r="5966" s="3" customFormat="1" x14ac:dyDescent="0.2"/>
    <row r="5967" s="3" customFormat="1" x14ac:dyDescent="0.2"/>
    <row r="5968" s="3" customFormat="1" x14ac:dyDescent="0.2"/>
    <row r="5969" s="3" customFormat="1" x14ac:dyDescent="0.2"/>
    <row r="5970" s="3" customFormat="1" x14ac:dyDescent="0.2"/>
    <row r="5971" s="3" customFormat="1" x14ac:dyDescent="0.2"/>
    <row r="5972" s="3" customFormat="1" x14ac:dyDescent="0.2"/>
    <row r="5973" s="3" customFormat="1" x14ac:dyDescent="0.2"/>
    <row r="5974" s="3" customFormat="1" x14ac:dyDescent="0.2"/>
    <row r="5975" s="3" customFormat="1" x14ac:dyDescent="0.2"/>
    <row r="5976" s="3" customFormat="1" x14ac:dyDescent="0.2"/>
    <row r="5977" s="3" customFormat="1" x14ac:dyDescent="0.2"/>
    <row r="5978" s="3" customFormat="1" x14ac:dyDescent="0.2"/>
    <row r="5979" s="3" customFormat="1" x14ac:dyDescent="0.2"/>
    <row r="5980" s="3" customFormat="1" x14ac:dyDescent="0.2"/>
    <row r="5981" s="3" customFormat="1" x14ac:dyDescent="0.2"/>
    <row r="5982" s="3" customFormat="1" x14ac:dyDescent="0.2"/>
    <row r="5983" s="3" customFormat="1" x14ac:dyDescent="0.2"/>
    <row r="5984" s="3" customFormat="1" x14ac:dyDescent="0.2"/>
    <row r="5985" s="3" customFormat="1" x14ac:dyDescent="0.2"/>
    <row r="5986" s="3" customFormat="1" x14ac:dyDescent="0.2"/>
    <row r="5987" s="3" customFormat="1" x14ac:dyDescent="0.2"/>
    <row r="5988" s="3" customFormat="1" x14ac:dyDescent="0.2"/>
    <row r="5989" s="3" customFormat="1" x14ac:dyDescent="0.2"/>
    <row r="5990" s="3" customFormat="1" x14ac:dyDescent="0.2"/>
    <row r="5991" s="3" customFormat="1" x14ac:dyDescent="0.2"/>
    <row r="5992" s="3" customFormat="1" x14ac:dyDescent="0.2"/>
    <row r="5993" s="3" customFormat="1" x14ac:dyDescent="0.2"/>
    <row r="5994" s="3" customFormat="1" x14ac:dyDescent="0.2"/>
    <row r="5995" s="3" customFormat="1" x14ac:dyDescent="0.2"/>
    <row r="5996" s="3" customFormat="1" x14ac:dyDescent="0.2"/>
    <row r="5997" s="3" customFormat="1" x14ac:dyDescent="0.2"/>
    <row r="5998" s="3" customFormat="1" x14ac:dyDescent="0.2"/>
    <row r="5999" s="3" customFormat="1" x14ac:dyDescent="0.2"/>
    <row r="6000" s="3" customFormat="1" x14ac:dyDescent="0.2"/>
    <row r="6001" s="3" customFormat="1" x14ac:dyDescent="0.2"/>
    <row r="6002" s="3" customFormat="1" x14ac:dyDescent="0.2"/>
    <row r="6003" s="3" customFormat="1" x14ac:dyDescent="0.2"/>
    <row r="6004" s="3" customFormat="1" x14ac:dyDescent="0.2"/>
    <row r="6005" s="3" customFormat="1" x14ac:dyDescent="0.2"/>
    <row r="6006" s="3" customFormat="1" x14ac:dyDescent="0.2"/>
    <row r="6007" s="3" customFormat="1" x14ac:dyDescent="0.2"/>
    <row r="6008" s="3" customFormat="1" x14ac:dyDescent="0.2"/>
    <row r="6009" s="3" customFormat="1" x14ac:dyDescent="0.2"/>
    <row r="6010" s="3" customFormat="1" x14ac:dyDescent="0.2"/>
    <row r="6011" s="3" customFormat="1" x14ac:dyDescent="0.2"/>
    <row r="6012" s="3" customFormat="1" x14ac:dyDescent="0.2"/>
    <row r="6013" s="3" customFormat="1" x14ac:dyDescent="0.2"/>
    <row r="6014" s="3" customFormat="1" x14ac:dyDescent="0.2"/>
    <row r="6015" s="3" customFormat="1" x14ac:dyDescent="0.2"/>
    <row r="6016" s="3" customFormat="1" x14ac:dyDescent="0.2"/>
    <row r="6017" s="3" customFormat="1" x14ac:dyDescent="0.2"/>
    <row r="6018" s="3" customFormat="1" x14ac:dyDescent="0.2"/>
    <row r="6019" s="3" customFormat="1" x14ac:dyDescent="0.2"/>
    <row r="6020" s="3" customFormat="1" x14ac:dyDescent="0.2"/>
    <row r="6021" s="3" customFormat="1" x14ac:dyDescent="0.2"/>
    <row r="6022" s="3" customFormat="1" x14ac:dyDescent="0.2"/>
    <row r="6023" s="3" customFormat="1" x14ac:dyDescent="0.2"/>
    <row r="6024" s="3" customFormat="1" x14ac:dyDescent="0.2"/>
    <row r="6025" s="3" customFormat="1" x14ac:dyDescent="0.2"/>
    <row r="6026" s="3" customFormat="1" x14ac:dyDescent="0.2"/>
    <row r="6027" s="3" customFormat="1" x14ac:dyDescent="0.2"/>
    <row r="6028" s="3" customFormat="1" x14ac:dyDescent="0.2"/>
    <row r="6029" s="3" customFormat="1" x14ac:dyDescent="0.2"/>
    <row r="6030" s="3" customFormat="1" x14ac:dyDescent="0.2"/>
    <row r="6031" s="3" customFormat="1" x14ac:dyDescent="0.2"/>
    <row r="6032" s="3" customFormat="1" x14ac:dyDescent="0.2"/>
    <row r="6033" s="3" customFormat="1" x14ac:dyDescent="0.2"/>
    <row r="6034" s="3" customFormat="1" x14ac:dyDescent="0.2"/>
    <row r="6035" s="3" customFormat="1" x14ac:dyDescent="0.2"/>
    <row r="6036" s="3" customFormat="1" x14ac:dyDescent="0.2"/>
    <row r="6037" s="3" customFormat="1" x14ac:dyDescent="0.2"/>
    <row r="6038" s="3" customFormat="1" x14ac:dyDescent="0.2"/>
    <row r="6039" s="3" customFormat="1" x14ac:dyDescent="0.2"/>
    <row r="6040" s="3" customFormat="1" x14ac:dyDescent="0.2"/>
    <row r="6041" s="3" customFormat="1" x14ac:dyDescent="0.2"/>
    <row r="6042" s="3" customFormat="1" x14ac:dyDescent="0.2"/>
    <row r="6043" s="3" customFormat="1" x14ac:dyDescent="0.2"/>
    <row r="6044" s="3" customFormat="1" x14ac:dyDescent="0.2"/>
    <row r="6045" s="3" customFormat="1" x14ac:dyDescent="0.2"/>
    <row r="6046" s="3" customFormat="1" x14ac:dyDescent="0.2"/>
    <row r="6047" s="3" customFormat="1" x14ac:dyDescent="0.2"/>
    <row r="6048" s="3" customFormat="1" x14ac:dyDescent="0.2"/>
    <row r="6049" s="3" customFormat="1" x14ac:dyDescent="0.2"/>
    <row r="6050" s="3" customFormat="1" x14ac:dyDescent="0.2"/>
    <row r="6051" s="3" customFormat="1" x14ac:dyDescent="0.2"/>
    <row r="6052" s="3" customFormat="1" x14ac:dyDescent="0.2"/>
    <row r="6053" s="3" customFormat="1" x14ac:dyDescent="0.2"/>
    <row r="6054" s="3" customFormat="1" x14ac:dyDescent="0.2"/>
    <row r="6055" s="3" customFormat="1" x14ac:dyDescent="0.2"/>
    <row r="6056" s="3" customFormat="1" x14ac:dyDescent="0.2"/>
    <row r="6057" s="3" customFormat="1" x14ac:dyDescent="0.2"/>
    <row r="6058" s="3" customFormat="1" x14ac:dyDescent="0.2"/>
    <row r="6059" s="3" customFormat="1" x14ac:dyDescent="0.2"/>
    <row r="6060" s="3" customFormat="1" x14ac:dyDescent="0.2"/>
    <row r="6061" s="3" customFormat="1" x14ac:dyDescent="0.2"/>
    <row r="6062" s="3" customFormat="1" x14ac:dyDescent="0.2"/>
    <row r="6063" s="3" customFormat="1" x14ac:dyDescent="0.2"/>
    <row r="6064" s="3" customFormat="1" x14ac:dyDescent="0.2"/>
    <row r="6065" s="3" customFormat="1" x14ac:dyDescent="0.2"/>
    <row r="6066" s="3" customFormat="1" x14ac:dyDescent="0.2"/>
    <row r="6067" s="3" customFormat="1" x14ac:dyDescent="0.2"/>
    <row r="6068" s="3" customFormat="1" x14ac:dyDescent="0.2"/>
    <row r="6069" s="3" customFormat="1" x14ac:dyDescent="0.2"/>
    <row r="6070" s="3" customFormat="1" x14ac:dyDescent="0.2"/>
    <row r="6071" s="3" customFormat="1" x14ac:dyDescent="0.2"/>
    <row r="6072" s="3" customFormat="1" x14ac:dyDescent="0.2"/>
    <row r="6073" s="3" customFormat="1" x14ac:dyDescent="0.2"/>
    <row r="6074" s="3" customFormat="1" x14ac:dyDescent="0.2"/>
    <row r="6075" s="3" customFormat="1" x14ac:dyDescent="0.2"/>
    <row r="6076" s="3" customFormat="1" x14ac:dyDescent="0.2"/>
    <row r="6077" s="3" customFormat="1" x14ac:dyDescent="0.2"/>
    <row r="6078" s="3" customFormat="1" x14ac:dyDescent="0.2"/>
    <row r="6079" s="3" customFormat="1" x14ac:dyDescent="0.2"/>
    <row r="6080" s="3" customFormat="1" x14ac:dyDescent="0.2"/>
    <row r="6081" s="3" customFormat="1" x14ac:dyDescent="0.2"/>
    <row r="6082" s="3" customFormat="1" x14ac:dyDescent="0.2"/>
    <row r="6083" s="3" customFormat="1" x14ac:dyDescent="0.2"/>
    <row r="6084" s="3" customFormat="1" x14ac:dyDescent="0.2"/>
    <row r="6085" s="3" customFormat="1" x14ac:dyDescent="0.2"/>
    <row r="6086" s="3" customFormat="1" x14ac:dyDescent="0.2"/>
    <row r="6087" s="3" customFormat="1" x14ac:dyDescent="0.2"/>
    <row r="6088" s="3" customFormat="1" x14ac:dyDescent="0.2"/>
    <row r="6089" s="3" customFormat="1" x14ac:dyDescent="0.2"/>
    <row r="6090" s="3" customFormat="1" x14ac:dyDescent="0.2"/>
    <row r="6091" s="3" customFormat="1" x14ac:dyDescent="0.2"/>
    <row r="6092" s="3" customFormat="1" x14ac:dyDescent="0.2"/>
    <row r="6093" s="3" customFormat="1" x14ac:dyDescent="0.2"/>
    <row r="6094" s="3" customFormat="1" x14ac:dyDescent="0.2"/>
    <row r="6095" s="3" customFormat="1" x14ac:dyDescent="0.2"/>
    <row r="6096" s="3" customFormat="1" x14ac:dyDescent="0.2"/>
    <row r="6097" s="3" customFormat="1" x14ac:dyDescent="0.2"/>
    <row r="6098" s="3" customFormat="1" x14ac:dyDescent="0.2"/>
    <row r="6099" s="3" customFormat="1" x14ac:dyDescent="0.2"/>
    <row r="6100" s="3" customFormat="1" x14ac:dyDescent="0.2"/>
    <row r="6101" s="3" customFormat="1" x14ac:dyDescent="0.2"/>
    <row r="6102" s="3" customFormat="1" x14ac:dyDescent="0.2"/>
    <row r="6103" s="3" customFormat="1" x14ac:dyDescent="0.2"/>
    <row r="6104" s="3" customFormat="1" x14ac:dyDescent="0.2"/>
    <row r="6105" s="3" customFormat="1" x14ac:dyDescent="0.2"/>
    <row r="6106" s="3" customFormat="1" x14ac:dyDescent="0.2"/>
    <row r="6107" s="3" customFormat="1" x14ac:dyDescent="0.2"/>
    <row r="6108" s="3" customFormat="1" x14ac:dyDescent="0.2"/>
    <row r="6109" s="3" customFormat="1" x14ac:dyDescent="0.2"/>
    <row r="6110" s="3" customFormat="1" x14ac:dyDescent="0.2"/>
    <row r="6111" s="3" customFormat="1" x14ac:dyDescent="0.2"/>
    <row r="6112" s="3" customFormat="1" x14ac:dyDescent="0.2"/>
    <row r="6113" s="3" customFormat="1" x14ac:dyDescent="0.2"/>
    <row r="6114" s="3" customFormat="1" x14ac:dyDescent="0.2"/>
    <row r="6115" s="3" customFormat="1" x14ac:dyDescent="0.2"/>
    <row r="6116" s="3" customFormat="1" x14ac:dyDescent="0.2"/>
    <row r="6117" s="3" customFormat="1" x14ac:dyDescent="0.2"/>
    <row r="6118" s="3" customFormat="1" x14ac:dyDescent="0.2"/>
    <row r="6119" s="3" customFormat="1" x14ac:dyDescent="0.2"/>
    <row r="6120" s="3" customFormat="1" x14ac:dyDescent="0.2"/>
    <row r="6121" s="3" customFormat="1" x14ac:dyDescent="0.2"/>
    <row r="6122" s="3" customFormat="1" x14ac:dyDescent="0.2"/>
    <row r="6123" s="3" customFormat="1" x14ac:dyDescent="0.2"/>
    <row r="6124" s="3" customFormat="1" x14ac:dyDescent="0.2"/>
    <row r="6125" s="3" customFormat="1" x14ac:dyDescent="0.2"/>
    <row r="6126" s="3" customFormat="1" x14ac:dyDescent="0.2"/>
    <row r="6127" s="3" customFormat="1" x14ac:dyDescent="0.2"/>
    <row r="6128" s="3" customFormat="1" x14ac:dyDescent="0.2"/>
    <row r="6129" s="3" customFormat="1" x14ac:dyDescent="0.2"/>
    <row r="6130" s="3" customFormat="1" x14ac:dyDescent="0.2"/>
    <row r="6131" s="3" customFormat="1" x14ac:dyDescent="0.2"/>
    <row r="6132" s="3" customFormat="1" x14ac:dyDescent="0.2"/>
    <row r="6133" s="3" customFormat="1" x14ac:dyDescent="0.2"/>
    <row r="6134" s="3" customFormat="1" x14ac:dyDescent="0.2"/>
    <row r="6135" s="3" customFormat="1" x14ac:dyDescent="0.2"/>
    <row r="6136" s="3" customFormat="1" x14ac:dyDescent="0.2"/>
    <row r="6137" s="3" customFormat="1" x14ac:dyDescent="0.2"/>
    <row r="6138" s="3" customFormat="1" x14ac:dyDescent="0.2"/>
    <row r="6139" s="3" customFormat="1" x14ac:dyDescent="0.2"/>
    <row r="6140" s="3" customFormat="1" x14ac:dyDescent="0.2"/>
    <row r="6141" s="3" customFormat="1" x14ac:dyDescent="0.2"/>
    <row r="6142" s="3" customFormat="1" x14ac:dyDescent="0.2"/>
    <row r="6143" s="3" customFormat="1" x14ac:dyDescent="0.2"/>
    <row r="6144" s="3" customFormat="1" x14ac:dyDescent="0.2"/>
    <row r="6145" s="3" customFormat="1" x14ac:dyDescent="0.2"/>
    <row r="6146" s="3" customFormat="1" x14ac:dyDescent="0.2"/>
    <row r="6147" s="3" customFormat="1" x14ac:dyDescent="0.2"/>
    <row r="6148" s="3" customFormat="1" x14ac:dyDescent="0.2"/>
    <row r="6149" s="3" customFormat="1" x14ac:dyDescent="0.2"/>
    <row r="6150" s="3" customFormat="1" x14ac:dyDescent="0.2"/>
    <row r="6151" s="3" customFormat="1" x14ac:dyDescent="0.2"/>
    <row r="6152" s="3" customFormat="1" x14ac:dyDescent="0.2"/>
    <row r="6153" s="3" customFormat="1" x14ac:dyDescent="0.2"/>
    <row r="6154" s="3" customFormat="1" x14ac:dyDescent="0.2"/>
    <row r="6155" s="3" customFormat="1" x14ac:dyDescent="0.2"/>
    <row r="6156" s="3" customFormat="1" x14ac:dyDescent="0.2"/>
    <row r="6157" s="3" customFormat="1" x14ac:dyDescent="0.2"/>
    <row r="6158" s="3" customFormat="1" x14ac:dyDescent="0.2"/>
    <row r="6159" s="3" customFormat="1" x14ac:dyDescent="0.2"/>
    <row r="6160" s="3" customFormat="1" x14ac:dyDescent="0.2"/>
    <row r="6161" s="3" customFormat="1" x14ac:dyDescent="0.2"/>
    <row r="6162" s="3" customFormat="1" x14ac:dyDescent="0.2"/>
    <row r="6163" s="3" customFormat="1" x14ac:dyDescent="0.2"/>
    <row r="6164" s="3" customFormat="1" x14ac:dyDescent="0.2"/>
    <row r="6165" s="3" customFormat="1" x14ac:dyDescent="0.2"/>
    <row r="6166" s="3" customFormat="1" x14ac:dyDescent="0.2"/>
    <row r="6167" s="3" customFormat="1" x14ac:dyDescent="0.2"/>
    <row r="6168" s="3" customFormat="1" x14ac:dyDescent="0.2"/>
    <row r="6169" s="3" customFormat="1" x14ac:dyDescent="0.2"/>
    <row r="6170" s="3" customFormat="1" x14ac:dyDescent="0.2"/>
    <row r="6171" s="3" customFormat="1" x14ac:dyDescent="0.2"/>
    <row r="6172" s="3" customFormat="1" x14ac:dyDescent="0.2"/>
    <row r="6173" s="3" customFormat="1" x14ac:dyDescent="0.2"/>
    <row r="6174" s="3" customFormat="1" x14ac:dyDescent="0.2"/>
    <row r="6175" s="3" customFormat="1" x14ac:dyDescent="0.2"/>
    <row r="6176" s="3" customFormat="1" x14ac:dyDescent="0.2"/>
    <row r="6177" s="3" customFormat="1" x14ac:dyDescent="0.2"/>
    <row r="6178" s="3" customFormat="1" x14ac:dyDescent="0.2"/>
    <row r="6179" s="3" customFormat="1" x14ac:dyDescent="0.2"/>
    <row r="6180" s="3" customFormat="1" x14ac:dyDescent="0.2"/>
    <row r="6181" s="3" customFormat="1" x14ac:dyDescent="0.2"/>
    <row r="6182" s="3" customFormat="1" x14ac:dyDescent="0.2"/>
    <row r="6183" s="3" customFormat="1" x14ac:dyDescent="0.2"/>
    <row r="6184" s="3" customFormat="1" x14ac:dyDescent="0.2"/>
    <row r="6185" s="3" customFormat="1" x14ac:dyDescent="0.2"/>
    <row r="6186" s="3" customFormat="1" x14ac:dyDescent="0.2"/>
    <row r="6187" s="3" customFormat="1" x14ac:dyDescent="0.2"/>
    <row r="6188" s="3" customFormat="1" x14ac:dyDescent="0.2"/>
    <row r="6189" s="3" customFormat="1" x14ac:dyDescent="0.2"/>
    <row r="6190" s="3" customFormat="1" x14ac:dyDescent="0.2"/>
    <row r="6191" s="3" customFormat="1" x14ac:dyDescent="0.2"/>
    <row r="6192" s="3" customFormat="1" x14ac:dyDescent="0.2"/>
    <row r="6193" s="3" customFormat="1" x14ac:dyDescent="0.2"/>
    <row r="6194" s="3" customFormat="1" x14ac:dyDescent="0.2"/>
    <row r="6195" s="3" customFormat="1" x14ac:dyDescent="0.2"/>
    <row r="6196" s="3" customFormat="1" x14ac:dyDescent="0.2"/>
    <row r="6197" s="3" customFormat="1" x14ac:dyDescent="0.2"/>
    <row r="6198" s="3" customFormat="1" x14ac:dyDescent="0.2"/>
    <row r="6199" s="3" customFormat="1" x14ac:dyDescent="0.2"/>
    <row r="6200" s="3" customFormat="1" x14ac:dyDescent="0.2"/>
    <row r="6201" s="3" customFormat="1" x14ac:dyDescent="0.2"/>
    <row r="6202" s="3" customFormat="1" x14ac:dyDescent="0.2"/>
    <row r="6203" s="3" customFormat="1" x14ac:dyDescent="0.2"/>
    <row r="6204" s="3" customFormat="1" x14ac:dyDescent="0.2"/>
    <row r="6205" s="3" customFormat="1" x14ac:dyDescent="0.2"/>
    <row r="6206" s="3" customFormat="1" x14ac:dyDescent="0.2"/>
    <row r="6207" s="3" customFormat="1" x14ac:dyDescent="0.2"/>
    <row r="6208" s="3" customFormat="1" x14ac:dyDescent="0.2"/>
    <row r="6209" s="3" customFormat="1" x14ac:dyDescent="0.2"/>
    <row r="6210" s="3" customFormat="1" x14ac:dyDescent="0.2"/>
    <row r="6211" s="3" customFormat="1" x14ac:dyDescent="0.2"/>
    <row r="6212" s="3" customFormat="1" x14ac:dyDescent="0.2"/>
    <row r="6213" s="3" customFormat="1" x14ac:dyDescent="0.2"/>
    <row r="6214" s="3" customFormat="1" x14ac:dyDescent="0.2"/>
    <row r="6215" s="3" customFormat="1" x14ac:dyDescent="0.2"/>
    <row r="6216" s="3" customFormat="1" x14ac:dyDescent="0.2"/>
    <row r="6217" s="3" customFormat="1" x14ac:dyDescent="0.2"/>
    <row r="6218" s="3" customFormat="1" x14ac:dyDescent="0.2"/>
    <row r="6219" s="3" customFormat="1" x14ac:dyDescent="0.2"/>
    <row r="6220" s="3" customFormat="1" x14ac:dyDescent="0.2"/>
    <row r="6221" s="3" customFormat="1" x14ac:dyDescent="0.2"/>
    <row r="6222" s="3" customFormat="1" x14ac:dyDescent="0.2"/>
    <row r="6223" s="3" customFormat="1" x14ac:dyDescent="0.2"/>
    <row r="6224" s="3" customFormat="1" x14ac:dyDescent="0.2"/>
    <row r="6225" s="3" customFormat="1" x14ac:dyDescent="0.2"/>
    <row r="6226" s="3" customFormat="1" x14ac:dyDescent="0.2"/>
    <row r="6227" s="3" customFormat="1" x14ac:dyDescent="0.2"/>
    <row r="6228" s="3" customFormat="1" x14ac:dyDescent="0.2"/>
    <row r="6229" s="3" customFormat="1" x14ac:dyDescent="0.2"/>
    <row r="6230" s="3" customFormat="1" x14ac:dyDescent="0.2"/>
    <row r="6231" s="3" customFormat="1" x14ac:dyDescent="0.2"/>
    <row r="6232" s="3" customFormat="1" x14ac:dyDescent="0.2"/>
    <row r="6233" s="3" customFormat="1" x14ac:dyDescent="0.2"/>
    <row r="6234" s="3" customFormat="1" x14ac:dyDescent="0.2"/>
    <row r="6235" s="3" customFormat="1" x14ac:dyDescent="0.2"/>
    <row r="6236" s="3" customFormat="1" x14ac:dyDescent="0.2"/>
    <row r="6237" s="3" customFormat="1" x14ac:dyDescent="0.2"/>
    <row r="6238" s="3" customFormat="1" x14ac:dyDescent="0.2"/>
    <row r="6239" s="3" customFormat="1" x14ac:dyDescent="0.2"/>
    <row r="6240" s="3" customFormat="1" x14ac:dyDescent="0.2"/>
    <row r="6241" s="3" customFormat="1" x14ac:dyDescent="0.2"/>
    <row r="6242" s="3" customFormat="1" x14ac:dyDescent="0.2"/>
    <row r="6243" s="3" customFormat="1" x14ac:dyDescent="0.2"/>
    <row r="6244" s="3" customFormat="1" x14ac:dyDescent="0.2"/>
    <row r="6245" s="3" customFormat="1" x14ac:dyDescent="0.2"/>
    <row r="6246" s="3" customFormat="1" x14ac:dyDescent="0.2"/>
    <row r="6247" s="3" customFormat="1" x14ac:dyDescent="0.2"/>
    <row r="6248" s="3" customFormat="1" x14ac:dyDescent="0.2"/>
    <row r="6249" s="3" customFormat="1" x14ac:dyDescent="0.2"/>
    <row r="6250" s="3" customFormat="1" x14ac:dyDescent="0.2"/>
    <row r="6251" s="3" customFormat="1" x14ac:dyDescent="0.2"/>
    <row r="6252" s="3" customFormat="1" x14ac:dyDescent="0.2"/>
    <row r="6253" s="3" customFormat="1" x14ac:dyDescent="0.2"/>
    <row r="6254" s="3" customFormat="1" x14ac:dyDescent="0.2"/>
    <row r="6255" s="3" customFormat="1" x14ac:dyDescent="0.2"/>
    <row r="6256" s="3" customFormat="1" x14ac:dyDescent="0.2"/>
    <row r="6257" s="3" customFormat="1" x14ac:dyDescent="0.2"/>
    <row r="6258" s="3" customFormat="1" x14ac:dyDescent="0.2"/>
    <row r="6259" s="3" customFormat="1" x14ac:dyDescent="0.2"/>
    <row r="6260" s="3" customFormat="1" x14ac:dyDescent="0.2"/>
    <row r="6261" s="3" customFormat="1" x14ac:dyDescent="0.2"/>
    <row r="6262" s="3" customFormat="1" x14ac:dyDescent="0.2"/>
    <row r="6263" s="3" customFormat="1" x14ac:dyDescent="0.2"/>
    <row r="6264" s="3" customFormat="1" x14ac:dyDescent="0.2"/>
    <row r="6265" s="3" customFormat="1" x14ac:dyDescent="0.2"/>
    <row r="6266" s="3" customFormat="1" x14ac:dyDescent="0.2"/>
    <row r="6267" s="3" customFormat="1" x14ac:dyDescent="0.2"/>
    <row r="6268" s="3" customFormat="1" x14ac:dyDescent="0.2"/>
    <row r="6269" s="3" customFormat="1" x14ac:dyDescent="0.2"/>
    <row r="6270" s="3" customFormat="1" x14ac:dyDescent="0.2"/>
    <row r="6271" s="3" customFormat="1" x14ac:dyDescent="0.2"/>
    <row r="6272" s="3" customFormat="1" x14ac:dyDescent="0.2"/>
    <row r="6273" s="3" customFormat="1" x14ac:dyDescent="0.2"/>
    <row r="6274" s="3" customFormat="1" x14ac:dyDescent="0.2"/>
    <row r="6275" s="3" customFormat="1" x14ac:dyDescent="0.2"/>
    <row r="6276" s="3" customFormat="1" x14ac:dyDescent="0.2"/>
    <row r="6277" s="3" customFormat="1" x14ac:dyDescent="0.2"/>
    <row r="6278" s="3" customFormat="1" x14ac:dyDescent="0.2"/>
    <row r="6279" s="3" customFormat="1" x14ac:dyDescent="0.2"/>
    <row r="6280" s="3" customFormat="1" x14ac:dyDescent="0.2"/>
    <row r="6281" s="3" customFormat="1" x14ac:dyDescent="0.2"/>
    <row r="6282" s="3" customFormat="1" x14ac:dyDescent="0.2"/>
    <row r="6283" s="3" customFormat="1" x14ac:dyDescent="0.2"/>
    <row r="6284" s="3" customFormat="1" x14ac:dyDescent="0.2"/>
    <row r="6285" s="3" customFormat="1" x14ac:dyDescent="0.2"/>
    <row r="6286" s="3" customFormat="1" x14ac:dyDescent="0.2"/>
    <row r="6287" s="3" customFormat="1" x14ac:dyDescent="0.2"/>
    <row r="6288" s="3" customFormat="1" x14ac:dyDescent="0.2"/>
    <row r="6289" s="3" customFormat="1" x14ac:dyDescent="0.2"/>
    <row r="6290" s="3" customFormat="1" x14ac:dyDescent="0.2"/>
    <row r="6291" s="3" customFormat="1" x14ac:dyDescent="0.2"/>
    <row r="6292" s="3" customFormat="1" x14ac:dyDescent="0.2"/>
    <row r="6293" s="3" customFormat="1" x14ac:dyDescent="0.2"/>
    <row r="6294" s="3" customFormat="1" x14ac:dyDescent="0.2"/>
    <row r="6295" s="3" customFormat="1" x14ac:dyDescent="0.2"/>
    <row r="6296" s="3" customFormat="1" x14ac:dyDescent="0.2"/>
    <row r="6297" s="3" customFormat="1" x14ac:dyDescent="0.2"/>
    <row r="6298" s="3" customFormat="1" x14ac:dyDescent="0.2"/>
    <row r="6299" s="3" customFormat="1" x14ac:dyDescent="0.2"/>
    <row r="6300" s="3" customFormat="1" x14ac:dyDescent="0.2"/>
    <row r="6301" s="3" customFormat="1" x14ac:dyDescent="0.2"/>
    <row r="6302" s="3" customFormat="1" x14ac:dyDescent="0.2"/>
    <row r="6303" s="3" customFormat="1" x14ac:dyDescent="0.2"/>
    <row r="6304" s="3" customFormat="1" x14ac:dyDescent="0.2"/>
    <row r="6305" s="3" customFormat="1" x14ac:dyDescent="0.2"/>
    <row r="6306" s="3" customFormat="1" x14ac:dyDescent="0.2"/>
    <row r="6307" s="3" customFormat="1" x14ac:dyDescent="0.2"/>
    <row r="6308" s="3" customFormat="1" x14ac:dyDescent="0.2"/>
    <row r="6309" s="3" customFormat="1" x14ac:dyDescent="0.2"/>
    <row r="6310" s="3" customFormat="1" x14ac:dyDescent="0.2"/>
    <row r="6311" s="3" customFormat="1" x14ac:dyDescent="0.2"/>
    <row r="6312" s="3" customFormat="1" x14ac:dyDescent="0.2"/>
    <row r="6313" s="3" customFormat="1" x14ac:dyDescent="0.2"/>
    <row r="6314" s="3" customFormat="1" x14ac:dyDescent="0.2"/>
    <row r="6315" s="3" customFormat="1" x14ac:dyDescent="0.2"/>
    <row r="6316" s="3" customFormat="1" x14ac:dyDescent="0.2"/>
    <row r="6317" s="3" customFormat="1" x14ac:dyDescent="0.2"/>
    <row r="6318" s="3" customFormat="1" x14ac:dyDescent="0.2"/>
    <row r="6319" s="3" customFormat="1" x14ac:dyDescent="0.2"/>
    <row r="6320" s="3" customFormat="1" x14ac:dyDescent="0.2"/>
    <row r="6321" s="3" customFormat="1" x14ac:dyDescent="0.2"/>
    <row r="6322" s="3" customFormat="1" x14ac:dyDescent="0.2"/>
    <row r="6323" s="3" customFormat="1" x14ac:dyDescent="0.2"/>
    <row r="6324" s="3" customFormat="1" x14ac:dyDescent="0.2"/>
    <row r="6325" s="3" customFormat="1" x14ac:dyDescent="0.2"/>
    <row r="6326" s="3" customFormat="1" x14ac:dyDescent="0.2"/>
    <row r="6327" s="3" customFormat="1" x14ac:dyDescent="0.2"/>
    <row r="6328" s="3" customFormat="1" x14ac:dyDescent="0.2"/>
    <row r="6329" s="3" customFormat="1" x14ac:dyDescent="0.2"/>
    <row r="6330" s="3" customFormat="1" x14ac:dyDescent="0.2"/>
    <row r="6331" s="3" customFormat="1" x14ac:dyDescent="0.2"/>
    <row r="6332" s="3" customFormat="1" x14ac:dyDescent="0.2"/>
    <row r="6333" s="3" customFormat="1" x14ac:dyDescent="0.2"/>
    <row r="6334" s="3" customFormat="1" x14ac:dyDescent="0.2"/>
    <row r="6335" s="3" customFormat="1" x14ac:dyDescent="0.2"/>
    <row r="6336" s="3" customFormat="1" x14ac:dyDescent="0.2"/>
    <row r="6337" s="3" customFormat="1" x14ac:dyDescent="0.2"/>
    <row r="6338" s="3" customFormat="1" x14ac:dyDescent="0.2"/>
    <row r="6339" s="3" customFormat="1" x14ac:dyDescent="0.2"/>
    <row r="6340" s="3" customFormat="1" x14ac:dyDescent="0.2"/>
    <row r="6341" s="3" customFormat="1" x14ac:dyDescent="0.2"/>
    <row r="6342" s="3" customFormat="1" x14ac:dyDescent="0.2"/>
    <row r="6343" s="3" customFormat="1" x14ac:dyDescent="0.2"/>
    <row r="6344" s="3" customFormat="1" x14ac:dyDescent="0.2"/>
    <row r="6345" s="3" customFormat="1" x14ac:dyDescent="0.2"/>
    <row r="6346" s="3" customFormat="1" x14ac:dyDescent="0.2"/>
    <row r="6347" s="3" customFormat="1" x14ac:dyDescent="0.2"/>
    <row r="6348" s="3" customFormat="1" x14ac:dyDescent="0.2"/>
    <row r="6349" s="3" customFormat="1" x14ac:dyDescent="0.2"/>
    <row r="6350" s="3" customFormat="1" x14ac:dyDescent="0.2"/>
    <row r="6351" s="3" customFormat="1" x14ac:dyDescent="0.2"/>
    <row r="6352" s="3" customFormat="1" x14ac:dyDescent="0.2"/>
    <row r="6353" s="3" customFormat="1" x14ac:dyDescent="0.2"/>
    <row r="6354" s="3" customFormat="1" x14ac:dyDescent="0.2"/>
    <row r="6355" s="3" customFormat="1" x14ac:dyDescent="0.2"/>
    <row r="6356" s="3" customFormat="1" x14ac:dyDescent="0.2"/>
    <row r="6357" s="3" customFormat="1" x14ac:dyDescent="0.2"/>
    <row r="6358" s="3" customFormat="1" x14ac:dyDescent="0.2"/>
    <row r="6359" s="3" customFormat="1" x14ac:dyDescent="0.2"/>
    <row r="6360" s="3" customFormat="1" x14ac:dyDescent="0.2"/>
    <row r="6361" s="3" customFormat="1" x14ac:dyDescent="0.2"/>
    <row r="6362" s="3" customFormat="1" x14ac:dyDescent="0.2"/>
    <row r="6363" s="3" customFormat="1" x14ac:dyDescent="0.2"/>
    <row r="6364" s="3" customFormat="1" x14ac:dyDescent="0.2"/>
    <row r="6365" s="3" customFormat="1" x14ac:dyDescent="0.2"/>
    <row r="6366" s="3" customFormat="1" x14ac:dyDescent="0.2"/>
    <row r="6367" s="3" customFormat="1" x14ac:dyDescent="0.2"/>
    <row r="6368" s="3" customFormat="1" x14ac:dyDescent="0.2"/>
    <row r="6369" s="3" customFormat="1" x14ac:dyDescent="0.2"/>
    <row r="6370" s="3" customFormat="1" x14ac:dyDescent="0.2"/>
    <row r="6371" s="3" customFormat="1" x14ac:dyDescent="0.2"/>
    <row r="6372" s="3" customFormat="1" x14ac:dyDescent="0.2"/>
    <row r="6373" s="3" customFormat="1" x14ac:dyDescent="0.2"/>
    <row r="6374" s="3" customFormat="1" x14ac:dyDescent="0.2"/>
    <row r="6375" s="3" customFormat="1" x14ac:dyDescent="0.2"/>
    <row r="6376" s="3" customFormat="1" x14ac:dyDescent="0.2"/>
    <row r="6377" s="3" customFormat="1" x14ac:dyDescent="0.2"/>
    <row r="6378" s="3" customFormat="1" x14ac:dyDescent="0.2"/>
    <row r="6379" s="3" customFormat="1" x14ac:dyDescent="0.2"/>
    <row r="6380" s="3" customFormat="1" x14ac:dyDescent="0.2"/>
    <row r="6381" s="3" customFormat="1" x14ac:dyDescent="0.2"/>
    <row r="6382" s="3" customFormat="1" x14ac:dyDescent="0.2"/>
    <row r="6383" s="3" customFormat="1" x14ac:dyDescent="0.2"/>
    <row r="6384" s="3" customFormat="1" x14ac:dyDescent="0.2"/>
    <row r="6385" s="3" customFormat="1" x14ac:dyDescent="0.2"/>
    <row r="6386" s="3" customFormat="1" x14ac:dyDescent="0.2"/>
    <row r="6387" s="3" customFormat="1" x14ac:dyDescent="0.2"/>
    <row r="6388" s="3" customFormat="1" x14ac:dyDescent="0.2"/>
    <row r="6389" s="3" customFormat="1" x14ac:dyDescent="0.2"/>
    <row r="6390" s="3" customFormat="1" x14ac:dyDescent="0.2"/>
    <row r="6391" s="3" customFormat="1" x14ac:dyDescent="0.2"/>
    <row r="6392" s="3" customFormat="1" x14ac:dyDescent="0.2"/>
    <row r="6393" s="3" customFormat="1" x14ac:dyDescent="0.2"/>
    <row r="6394" s="3" customFormat="1" x14ac:dyDescent="0.2"/>
    <row r="6395" s="3" customFormat="1" x14ac:dyDescent="0.2"/>
    <row r="6396" s="3" customFormat="1" x14ac:dyDescent="0.2"/>
    <row r="6397" s="3" customFormat="1" x14ac:dyDescent="0.2"/>
    <row r="6398" s="3" customFormat="1" x14ac:dyDescent="0.2"/>
    <row r="6399" s="3" customFormat="1" x14ac:dyDescent="0.2"/>
    <row r="6400" s="3" customFormat="1" x14ac:dyDescent="0.2"/>
    <row r="6401" s="3" customFormat="1" x14ac:dyDescent="0.2"/>
    <row r="6402" s="3" customFormat="1" x14ac:dyDescent="0.2"/>
    <row r="6403" s="3" customFormat="1" x14ac:dyDescent="0.2"/>
    <row r="6404" s="3" customFormat="1" x14ac:dyDescent="0.2"/>
    <row r="6405" s="3" customFormat="1" x14ac:dyDescent="0.2"/>
    <row r="6406" s="3" customFormat="1" x14ac:dyDescent="0.2"/>
    <row r="6407" s="3" customFormat="1" x14ac:dyDescent="0.2"/>
    <row r="6408" s="3" customFormat="1" x14ac:dyDescent="0.2"/>
    <row r="6409" s="3" customFormat="1" x14ac:dyDescent="0.2"/>
    <row r="6410" s="3" customFormat="1" x14ac:dyDescent="0.2"/>
    <row r="6411" s="3" customFormat="1" x14ac:dyDescent="0.2"/>
    <row r="6412" s="3" customFormat="1" x14ac:dyDescent="0.2"/>
    <row r="6413" s="3" customFormat="1" x14ac:dyDescent="0.2"/>
    <row r="6414" s="3" customFormat="1" x14ac:dyDescent="0.2"/>
    <row r="6415" s="3" customFormat="1" x14ac:dyDescent="0.2"/>
    <row r="6416" s="3" customFormat="1" x14ac:dyDescent="0.2"/>
    <row r="6417" s="3" customFormat="1" x14ac:dyDescent="0.2"/>
    <row r="6418" s="3" customFormat="1" x14ac:dyDescent="0.2"/>
    <row r="6419" s="3" customFormat="1" x14ac:dyDescent="0.2"/>
    <row r="6420" s="3" customFormat="1" x14ac:dyDescent="0.2"/>
    <row r="6421" s="3" customFormat="1" x14ac:dyDescent="0.2"/>
    <row r="6422" s="3" customFormat="1" x14ac:dyDescent="0.2"/>
    <row r="6423" s="3" customFormat="1" x14ac:dyDescent="0.2"/>
    <row r="6424" s="3" customFormat="1" x14ac:dyDescent="0.2"/>
    <row r="6425" s="3" customFormat="1" x14ac:dyDescent="0.2"/>
    <row r="6426" s="3" customFormat="1" x14ac:dyDescent="0.2"/>
    <row r="6427" s="3" customFormat="1" x14ac:dyDescent="0.2"/>
    <row r="6428" s="3" customFormat="1" x14ac:dyDescent="0.2"/>
    <row r="6429" s="3" customFormat="1" x14ac:dyDescent="0.2"/>
    <row r="6430" s="3" customFormat="1" x14ac:dyDescent="0.2"/>
    <row r="6431" s="3" customFormat="1" x14ac:dyDescent="0.2"/>
    <row r="6432" s="3" customFormat="1" x14ac:dyDescent="0.2"/>
    <row r="6433" s="3" customFormat="1" x14ac:dyDescent="0.2"/>
    <row r="6434" s="3" customFormat="1" x14ac:dyDescent="0.2"/>
    <row r="6435" s="3" customFormat="1" x14ac:dyDescent="0.2"/>
    <row r="6436" s="3" customFormat="1" x14ac:dyDescent="0.2"/>
    <row r="6437" s="3" customFormat="1" x14ac:dyDescent="0.2"/>
    <row r="6438" s="3" customFormat="1" x14ac:dyDescent="0.2"/>
    <row r="6439" s="3" customFormat="1" x14ac:dyDescent="0.2"/>
    <row r="6440" s="3" customFormat="1" x14ac:dyDescent="0.2"/>
    <row r="6441" s="3" customFormat="1" x14ac:dyDescent="0.2"/>
    <row r="6442" s="3" customFormat="1" x14ac:dyDescent="0.2"/>
    <row r="6443" s="3" customFormat="1" x14ac:dyDescent="0.2"/>
    <row r="6444" s="3" customFormat="1" x14ac:dyDescent="0.2"/>
    <row r="6445" s="3" customFormat="1" x14ac:dyDescent="0.2"/>
    <row r="6446" s="3" customFormat="1" x14ac:dyDescent="0.2"/>
    <row r="6447" s="3" customFormat="1" x14ac:dyDescent="0.2"/>
    <row r="6448" s="3" customFormat="1" x14ac:dyDescent="0.2"/>
    <row r="6449" s="3" customFormat="1" x14ac:dyDescent="0.2"/>
    <row r="6450" s="3" customFormat="1" x14ac:dyDescent="0.2"/>
    <row r="6451" s="3" customFormat="1" x14ac:dyDescent="0.2"/>
    <row r="6452" s="3" customFormat="1" x14ac:dyDescent="0.2"/>
    <row r="6453" s="3" customFormat="1" x14ac:dyDescent="0.2"/>
    <row r="6454" s="3" customFormat="1" x14ac:dyDescent="0.2"/>
    <row r="6455" s="3" customFormat="1" x14ac:dyDescent="0.2"/>
    <row r="6456" s="3" customFormat="1" x14ac:dyDescent="0.2"/>
    <row r="6457" s="3" customFormat="1" x14ac:dyDescent="0.2"/>
    <row r="6458" s="3" customFormat="1" x14ac:dyDescent="0.2"/>
    <row r="6459" s="3" customFormat="1" x14ac:dyDescent="0.2"/>
    <row r="6460" s="3" customFormat="1" x14ac:dyDescent="0.2"/>
    <row r="6461" s="3" customFormat="1" x14ac:dyDescent="0.2"/>
    <row r="6462" s="3" customFormat="1" x14ac:dyDescent="0.2"/>
    <row r="6463" s="3" customFormat="1" x14ac:dyDescent="0.2"/>
    <row r="6464" s="3" customFormat="1" x14ac:dyDescent="0.2"/>
    <row r="6465" s="3" customFormat="1" x14ac:dyDescent="0.2"/>
    <row r="6466" s="3" customFormat="1" x14ac:dyDescent="0.2"/>
    <row r="6467" s="3" customFormat="1" x14ac:dyDescent="0.2"/>
    <row r="6468" s="3" customFormat="1" x14ac:dyDescent="0.2"/>
    <row r="6469" s="3" customFormat="1" x14ac:dyDescent="0.2"/>
    <row r="6470" s="3" customFormat="1" x14ac:dyDescent="0.2"/>
    <row r="6471" s="3" customFormat="1" x14ac:dyDescent="0.2"/>
    <row r="6472" s="3" customFormat="1" x14ac:dyDescent="0.2"/>
    <row r="6473" s="3" customFormat="1" x14ac:dyDescent="0.2"/>
    <row r="6474" s="3" customFormat="1" x14ac:dyDescent="0.2"/>
    <row r="6475" s="3" customFormat="1" x14ac:dyDescent="0.2"/>
    <row r="6476" s="3" customFormat="1" x14ac:dyDescent="0.2"/>
    <row r="6477" s="3" customFormat="1" x14ac:dyDescent="0.2"/>
    <row r="6478" s="3" customFormat="1" x14ac:dyDescent="0.2"/>
    <row r="6479" s="3" customFormat="1" x14ac:dyDescent="0.2"/>
    <row r="6480" s="3" customFormat="1" x14ac:dyDescent="0.2"/>
    <row r="6481" s="3" customFormat="1" x14ac:dyDescent="0.2"/>
    <row r="6482" s="3" customFormat="1" x14ac:dyDescent="0.2"/>
    <row r="6483" s="3" customFormat="1" x14ac:dyDescent="0.2"/>
    <row r="6484" s="3" customFormat="1" x14ac:dyDescent="0.2"/>
    <row r="6485" s="3" customFormat="1" x14ac:dyDescent="0.2"/>
    <row r="6486" s="3" customFormat="1" x14ac:dyDescent="0.2"/>
    <row r="6487" s="3" customFormat="1" x14ac:dyDescent="0.2"/>
    <row r="6488" s="3" customFormat="1" x14ac:dyDescent="0.2"/>
    <row r="6489" s="3" customFormat="1" x14ac:dyDescent="0.2"/>
    <row r="6490" s="3" customFormat="1" x14ac:dyDescent="0.2"/>
    <row r="6491" s="3" customFormat="1" x14ac:dyDescent="0.2"/>
    <row r="6492" s="3" customFormat="1" x14ac:dyDescent="0.2"/>
    <row r="6493" s="3" customFormat="1" x14ac:dyDescent="0.2"/>
    <row r="6494" s="3" customFormat="1" x14ac:dyDescent="0.2"/>
    <row r="6495" s="3" customFormat="1" x14ac:dyDescent="0.2"/>
    <row r="6496" s="3" customFormat="1" x14ac:dyDescent="0.2"/>
    <row r="6497" s="3" customFormat="1" x14ac:dyDescent="0.2"/>
    <row r="6498" s="3" customFormat="1" x14ac:dyDescent="0.2"/>
    <row r="6499" s="3" customFormat="1" x14ac:dyDescent="0.2"/>
    <row r="6500" s="3" customFormat="1" x14ac:dyDescent="0.2"/>
    <row r="6501" s="3" customFormat="1" x14ac:dyDescent="0.2"/>
    <row r="6502" s="3" customFormat="1" x14ac:dyDescent="0.2"/>
    <row r="6503" s="3" customFormat="1" x14ac:dyDescent="0.2"/>
    <row r="6504" s="3" customFormat="1" x14ac:dyDescent="0.2"/>
    <row r="6505" s="3" customFormat="1" x14ac:dyDescent="0.2"/>
    <row r="6506" s="3" customFormat="1" x14ac:dyDescent="0.2"/>
    <row r="6507" s="3" customFormat="1" x14ac:dyDescent="0.2"/>
    <row r="6508" s="3" customFormat="1" x14ac:dyDescent="0.2"/>
    <row r="6509" s="3" customFormat="1" x14ac:dyDescent="0.2"/>
    <row r="6510" s="3" customFormat="1" x14ac:dyDescent="0.2"/>
    <row r="6511" s="3" customFormat="1" x14ac:dyDescent="0.2"/>
    <row r="6512" s="3" customFormat="1" x14ac:dyDescent="0.2"/>
    <row r="6513" s="3" customFormat="1" x14ac:dyDescent="0.2"/>
    <row r="6514" s="3" customFormat="1" x14ac:dyDescent="0.2"/>
    <row r="6515" s="3" customFormat="1" x14ac:dyDescent="0.2"/>
    <row r="6516" s="3" customFormat="1" x14ac:dyDescent="0.2"/>
    <row r="6517" s="3" customFormat="1" x14ac:dyDescent="0.2"/>
    <row r="6518" s="3" customFormat="1" x14ac:dyDescent="0.2"/>
    <row r="6519" s="3" customFormat="1" x14ac:dyDescent="0.2"/>
    <row r="6520" s="3" customFormat="1" x14ac:dyDescent="0.2"/>
    <row r="6521" s="3" customFormat="1" x14ac:dyDescent="0.2"/>
    <row r="6522" s="3" customFormat="1" x14ac:dyDescent="0.2"/>
    <row r="6523" s="3" customFormat="1" x14ac:dyDescent="0.2"/>
    <row r="6524" s="3" customFormat="1" x14ac:dyDescent="0.2"/>
    <row r="6525" s="3" customFormat="1" x14ac:dyDescent="0.2"/>
    <row r="6526" s="3" customFormat="1" x14ac:dyDescent="0.2"/>
    <row r="6527" s="3" customFormat="1" x14ac:dyDescent="0.2"/>
    <row r="6528" s="3" customFormat="1" x14ac:dyDescent="0.2"/>
    <row r="6529" s="3" customFormat="1" x14ac:dyDescent="0.2"/>
    <row r="6530" s="3" customFormat="1" x14ac:dyDescent="0.2"/>
    <row r="6531" s="3" customFormat="1" x14ac:dyDescent="0.2"/>
    <row r="6532" s="3" customFormat="1" x14ac:dyDescent="0.2"/>
    <row r="6533" s="3" customFormat="1" x14ac:dyDescent="0.2"/>
    <row r="6534" s="3" customFormat="1" x14ac:dyDescent="0.2"/>
    <row r="6535" s="3" customFormat="1" x14ac:dyDescent="0.2"/>
    <row r="6536" s="3" customFormat="1" x14ac:dyDescent="0.2"/>
    <row r="6537" s="3" customFormat="1" x14ac:dyDescent="0.2"/>
    <row r="6538" s="3" customFormat="1" x14ac:dyDescent="0.2"/>
    <row r="6539" s="3" customFormat="1" x14ac:dyDescent="0.2"/>
    <row r="6540" s="3" customFormat="1" x14ac:dyDescent="0.2"/>
    <row r="6541" s="3" customFormat="1" x14ac:dyDescent="0.2"/>
    <row r="6542" s="3" customFormat="1" x14ac:dyDescent="0.2"/>
    <row r="6543" s="3" customFormat="1" x14ac:dyDescent="0.2"/>
    <row r="6544" s="3" customFormat="1" x14ac:dyDescent="0.2"/>
    <row r="6545" s="3" customFormat="1" x14ac:dyDescent="0.2"/>
    <row r="6546" s="3" customFormat="1" x14ac:dyDescent="0.2"/>
    <row r="6547" s="3" customFormat="1" x14ac:dyDescent="0.2"/>
    <row r="6548" s="3" customFormat="1" x14ac:dyDescent="0.2"/>
    <row r="6549" s="3" customFormat="1" x14ac:dyDescent="0.2"/>
    <row r="6550" s="3" customFormat="1" x14ac:dyDescent="0.2"/>
    <row r="6551" s="3" customFormat="1" x14ac:dyDescent="0.2"/>
    <row r="6552" s="3" customFormat="1" x14ac:dyDescent="0.2"/>
    <row r="6553" s="3" customFormat="1" x14ac:dyDescent="0.2"/>
    <row r="6554" s="3" customFormat="1" x14ac:dyDescent="0.2"/>
    <row r="6555" s="3" customFormat="1" x14ac:dyDescent="0.2"/>
    <row r="6556" s="3" customFormat="1" x14ac:dyDescent="0.2"/>
    <row r="6557" s="3" customFormat="1" x14ac:dyDescent="0.2"/>
    <row r="6558" s="3" customFormat="1" x14ac:dyDescent="0.2"/>
    <row r="6559" s="3" customFormat="1" x14ac:dyDescent="0.2"/>
    <row r="6560" s="3" customFormat="1" x14ac:dyDescent="0.2"/>
    <row r="6561" s="3" customFormat="1" x14ac:dyDescent="0.2"/>
    <row r="6562" s="3" customFormat="1" x14ac:dyDescent="0.2"/>
    <row r="6563" s="3" customFormat="1" x14ac:dyDescent="0.2"/>
    <row r="6564" s="3" customFormat="1" x14ac:dyDescent="0.2"/>
    <row r="6565" s="3" customFormat="1" x14ac:dyDescent="0.2"/>
    <row r="6566" s="3" customFormat="1" x14ac:dyDescent="0.2"/>
    <row r="6567" s="3" customFormat="1" x14ac:dyDescent="0.2"/>
    <row r="6568" s="3" customFormat="1" x14ac:dyDescent="0.2"/>
    <row r="6569" s="3" customFormat="1" x14ac:dyDescent="0.2"/>
    <row r="6570" s="3" customFormat="1" x14ac:dyDescent="0.2"/>
    <row r="6571" s="3" customFormat="1" x14ac:dyDescent="0.2"/>
    <row r="6572" s="3" customFormat="1" x14ac:dyDescent="0.2"/>
    <row r="6573" s="3" customFormat="1" x14ac:dyDescent="0.2"/>
    <row r="6574" s="3" customFormat="1" x14ac:dyDescent="0.2"/>
    <row r="6575" s="3" customFormat="1" x14ac:dyDescent="0.2"/>
    <row r="6576" s="3" customFormat="1" x14ac:dyDescent="0.2"/>
    <row r="6577" s="3" customFormat="1" x14ac:dyDescent="0.2"/>
    <row r="6578" s="3" customFormat="1" x14ac:dyDescent="0.2"/>
    <row r="6579" s="3" customFormat="1" x14ac:dyDescent="0.2"/>
    <row r="6580" s="3" customFormat="1" x14ac:dyDescent="0.2"/>
    <row r="6581" s="3" customFormat="1" x14ac:dyDescent="0.2"/>
    <row r="6582" s="3" customFormat="1" x14ac:dyDescent="0.2"/>
    <row r="6583" s="3" customFormat="1" x14ac:dyDescent="0.2"/>
    <row r="6584" s="3" customFormat="1" x14ac:dyDescent="0.2"/>
    <row r="6585" s="3" customFormat="1" x14ac:dyDescent="0.2"/>
    <row r="6586" s="3" customFormat="1" x14ac:dyDescent="0.2"/>
    <row r="6587" s="3" customFormat="1" x14ac:dyDescent="0.2"/>
    <row r="6588" s="3" customFormat="1" x14ac:dyDescent="0.2"/>
    <row r="6589" s="3" customFormat="1" x14ac:dyDescent="0.2"/>
    <row r="6590" s="3" customFormat="1" x14ac:dyDescent="0.2"/>
    <row r="6591" s="3" customFormat="1" x14ac:dyDescent="0.2"/>
    <row r="6592" s="3" customFormat="1" x14ac:dyDescent="0.2"/>
    <row r="6593" s="3" customFormat="1" x14ac:dyDescent="0.2"/>
    <row r="6594" s="3" customFormat="1" x14ac:dyDescent="0.2"/>
    <row r="6595" s="3" customFormat="1" x14ac:dyDescent="0.2"/>
    <row r="6596" s="3" customFormat="1" x14ac:dyDescent="0.2"/>
    <row r="6597" s="3" customFormat="1" x14ac:dyDescent="0.2"/>
    <row r="6598" s="3" customFormat="1" x14ac:dyDescent="0.2"/>
    <row r="6599" s="3" customFormat="1" x14ac:dyDescent="0.2"/>
    <row r="6600" s="3" customFormat="1" x14ac:dyDescent="0.2"/>
    <row r="6601" s="3" customFormat="1" x14ac:dyDescent="0.2"/>
    <row r="6602" s="3" customFormat="1" x14ac:dyDescent="0.2"/>
    <row r="6603" s="3" customFormat="1" x14ac:dyDescent="0.2"/>
    <row r="6604" s="3" customFormat="1" x14ac:dyDescent="0.2"/>
    <row r="6605" s="3" customFormat="1" x14ac:dyDescent="0.2"/>
    <row r="6606" s="3" customFormat="1" x14ac:dyDescent="0.2"/>
    <row r="6607" s="3" customFormat="1" x14ac:dyDescent="0.2"/>
    <row r="6608" s="3" customFormat="1" x14ac:dyDescent="0.2"/>
    <row r="6609" s="3" customFormat="1" x14ac:dyDescent="0.2"/>
    <row r="6610" s="3" customFormat="1" x14ac:dyDescent="0.2"/>
    <row r="6611" s="3" customFormat="1" x14ac:dyDescent="0.2"/>
    <row r="6612" s="3" customFormat="1" x14ac:dyDescent="0.2"/>
    <row r="6613" s="3" customFormat="1" x14ac:dyDescent="0.2"/>
    <row r="6614" s="3" customFormat="1" x14ac:dyDescent="0.2"/>
    <row r="6615" s="3" customFormat="1" x14ac:dyDescent="0.2"/>
    <row r="6616" s="3" customFormat="1" x14ac:dyDescent="0.2"/>
    <row r="6617" s="3" customFormat="1" x14ac:dyDescent="0.2"/>
    <row r="6618" s="3" customFormat="1" x14ac:dyDescent="0.2"/>
    <row r="6619" s="3" customFormat="1" x14ac:dyDescent="0.2"/>
    <row r="6620" s="3" customFormat="1" x14ac:dyDescent="0.2"/>
    <row r="6621" s="3" customFormat="1" x14ac:dyDescent="0.2"/>
    <row r="6622" s="3" customFormat="1" x14ac:dyDescent="0.2"/>
    <row r="6623" s="3" customFormat="1" x14ac:dyDescent="0.2"/>
    <row r="6624" s="3" customFormat="1" x14ac:dyDescent="0.2"/>
    <row r="6625" s="3" customFormat="1" x14ac:dyDescent="0.2"/>
    <row r="6626" s="3" customFormat="1" x14ac:dyDescent="0.2"/>
    <row r="6627" s="3" customFormat="1" x14ac:dyDescent="0.2"/>
    <row r="6628" s="3" customFormat="1" x14ac:dyDescent="0.2"/>
    <row r="6629" s="3" customFormat="1" x14ac:dyDescent="0.2"/>
    <row r="6630" s="3" customFormat="1" x14ac:dyDescent="0.2"/>
    <row r="6631" s="3" customFormat="1" x14ac:dyDescent="0.2"/>
    <row r="6632" s="3" customFormat="1" x14ac:dyDescent="0.2"/>
    <row r="6633" s="3" customFormat="1" x14ac:dyDescent="0.2"/>
    <row r="6634" s="3" customFormat="1" x14ac:dyDescent="0.2"/>
    <row r="6635" s="3" customFormat="1" x14ac:dyDescent="0.2"/>
    <row r="6636" s="3" customFormat="1" x14ac:dyDescent="0.2"/>
    <row r="6637" s="3" customFormat="1" x14ac:dyDescent="0.2"/>
    <row r="6638" s="3" customFormat="1" x14ac:dyDescent="0.2"/>
    <row r="6639" s="3" customFormat="1" x14ac:dyDescent="0.2"/>
    <row r="6640" s="3" customFormat="1" x14ac:dyDescent="0.2"/>
    <row r="6641" s="3" customFormat="1" x14ac:dyDescent="0.2"/>
    <row r="6642" s="3" customFormat="1" x14ac:dyDescent="0.2"/>
    <row r="6643" s="3" customFormat="1" x14ac:dyDescent="0.2"/>
    <row r="6644" s="3" customFormat="1" x14ac:dyDescent="0.2"/>
    <row r="6645" s="3" customFormat="1" x14ac:dyDescent="0.2"/>
    <row r="6646" s="3" customFormat="1" x14ac:dyDescent="0.2"/>
    <row r="6647" s="3" customFormat="1" x14ac:dyDescent="0.2"/>
    <row r="6648" s="3" customFormat="1" x14ac:dyDescent="0.2"/>
    <row r="6649" s="3" customFormat="1" x14ac:dyDescent="0.2"/>
    <row r="6650" s="3" customFormat="1" x14ac:dyDescent="0.2"/>
    <row r="6651" s="3" customFormat="1" x14ac:dyDescent="0.2"/>
    <row r="6652" s="3" customFormat="1" x14ac:dyDescent="0.2"/>
    <row r="6653" s="3" customFormat="1" x14ac:dyDescent="0.2"/>
    <row r="6654" s="3" customFormat="1" x14ac:dyDescent="0.2"/>
    <row r="6655" s="3" customFormat="1" x14ac:dyDescent="0.2"/>
    <row r="6656" s="3" customFormat="1" x14ac:dyDescent="0.2"/>
    <row r="6657" s="3" customFormat="1" x14ac:dyDescent="0.2"/>
    <row r="6658" s="3" customFormat="1" x14ac:dyDescent="0.2"/>
    <row r="6659" s="3" customFormat="1" x14ac:dyDescent="0.2"/>
    <row r="6660" s="3" customFormat="1" x14ac:dyDescent="0.2"/>
    <row r="6661" s="3" customFormat="1" x14ac:dyDescent="0.2"/>
    <row r="6662" s="3" customFormat="1" x14ac:dyDescent="0.2"/>
    <row r="6663" s="3" customFormat="1" x14ac:dyDescent="0.2"/>
    <row r="6664" s="3" customFormat="1" x14ac:dyDescent="0.2"/>
    <row r="6665" s="3" customFormat="1" x14ac:dyDescent="0.2"/>
    <row r="6666" s="3" customFormat="1" x14ac:dyDescent="0.2"/>
    <row r="6667" s="3" customFormat="1" x14ac:dyDescent="0.2"/>
    <row r="6668" s="3" customFormat="1" x14ac:dyDescent="0.2"/>
    <row r="6669" s="3" customFormat="1" x14ac:dyDescent="0.2"/>
    <row r="6670" s="3" customFormat="1" x14ac:dyDescent="0.2"/>
    <row r="6671" s="3" customFormat="1" x14ac:dyDescent="0.2"/>
    <row r="6672" s="3" customFormat="1" x14ac:dyDescent="0.2"/>
    <row r="6673" s="3" customFormat="1" x14ac:dyDescent="0.2"/>
    <row r="6674" s="3" customFormat="1" x14ac:dyDescent="0.2"/>
    <row r="6675" s="3" customFormat="1" x14ac:dyDescent="0.2"/>
    <row r="6676" s="3" customFormat="1" x14ac:dyDescent="0.2"/>
    <row r="6677" s="3" customFormat="1" x14ac:dyDescent="0.2"/>
    <row r="6678" s="3" customFormat="1" x14ac:dyDescent="0.2"/>
    <row r="6679" s="3" customFormat="1" x14ac:dyDescent="0.2"/>
    <row r="6680" s="3" customFormat="1" x14ac:dyDescent="0.2"/>
    <row r="6681" s="3" customFormat="1" x14ac:dyDescent="0.2"/>
    <row r="6682" s="3" customFormat="1" x14ac:dyDescent="0.2"/>
    <row r="6683" s="3" customFormat="1" x14ac:dyDescent="0.2"/>
    <row r="6684" s="3" customFormat="1" x14ac:dyDescent="0.2"/>
    <row r="6685" s="3" customFormat="1" x14ac:dyDescent="0.2"/>
    <row r="6686" s="3" customFormat="1" x14ac:dyDescent="0.2"/>
    <row r="6687" s="3" customFormat="1" x14ac:dyDescent="0.2"/>
    <row r="6688" s="3" customFormat="1" x14ac:dyDescent="0.2"/>
    <row r="6689" s="3" customFormat="1" x14ac:dyDescent="0.2"/>
    <row r="6690" s="3" customFormat="1" x14ac:dyDescent="0.2"/>
    <row r="6691" s="3" customFormat="1" x14ac:dyDescent="0.2"/>
    <row r="6692" s="3" customFormat="1" x14ac:dyDescent="0.2"/>
    <row r="6693" s="3" customFormat="1" x14ac:dyDescent="0.2"/>
    <row r="6694" s="3" customFormat="1" x14ac:dyDescent="0.2"/>
    <row r="6695" s="3" customFormat="1" x14ac:dyDescent="0.2"/>
    <row r="6696" s="3" customFormat="1" x14ac:dyDescent="0.2"/>
    <row r="6697" s="3" customFormat="1" x14ac:dyDescent="0.2"/>
    <row r="6698" s="3" customFormat="1" x14ac:dyDescent="0.2"/>
    <row r="6699" s="3" customFormat="1" x14ac:dyDescent="0.2"/>
    <row r="6700" s="3" customFormat="1" x14ac:dyDescent="0.2"/>
    <row r="6701" s="3" customFormat="1" x14ac:dyDescent="0.2"/>
    <row r="6702" s="3" customFormat="1" x14ac:dyDescent="0.2"/>
    <row r="6703" s="3" customFormat="1" x14ac:dyDescent="0.2"/>
    <row r="6704" s="3" customFormat="1" x14ac:dyDescent="0.2"/>
    <row r="6705" s="3" customFormat="1" x14ac:dyDescent="0.2"/>
    <row r="6706" s="3" customFormat="1" x14ac:dyDescent="0.2"/>
    <row r="6707" s="3" customFormat="1" x14ac:dyDescent="0.2"/>
    <row r="6708" s="3" customFormat="1" x14ac:dyDescent="0.2"/>
    <row r="6709" s="3" customFormat="1" x14ac:dyDescent="0.2"/>
    <row r="6710" s="3" customFormat="1" x14ac:dyDescent="0.2"/>
    <row r="6711" s="3" customFormat="1" x14ac:dyDescent="0.2"/>
    <row r="6712" s="3" customFormat="1" x14ac:dyDescent="0.2"/>
    <row r="6713" s="3" customFormat="1" x14ac:dyDescent="0.2"/>
    <row r="6714" s="3" customFormat="1" x14ac:dyDescent="0.2"/>
    <row r="6715" s="3" customFormat="1" x14ac:dyDescent="0.2"/>
    <row r="6716" s="3" customFormat="1" x14ac:dyDescent="0.2"/>
    <row r="6717" s="3" customFormat="1" x14ac:dyDescent="0.2"/>
    <row r="6718" s="3" customFormat="1" x14ac:dyDescent="0.2"/>
    <row r="6719" s="3" customFormat="1" x14ac:dyDescent="0.2"/>
    <row r="6720" s="3" customFormat="1" x14ac:dyDescent="0.2"/>
    <row r="6721" s="3" customFormat="1" x14ac:dyDescent="0.2"/>
    <row r="6722" s="3" customFormat="1" x14ac:dyDescent="0.2"/>
    <row r="6723" s="3" customFormat="1" x14ac:dyDescent="0.2"/>
    <row r="6724" s="3" customFormat="1" x14ac:dyDescent="0.2"/>
    <row r="6725" s="3" customFormat="1" x14ac:dyDescent="0.2"/>
    <row r="6726" s="3" customFormat="1" x14ac:dyDescent="0.2"/>
    <row r="6727" s="3" customFormat="1" x14ac:dyDescent="0.2"/>
    <row r="6728" s="3" customFormat="1" x14ac:dyDescent="0.2"/>
    <row r="6729" s="3" customFormat="1" x14ac:dyDescent="0.2"/>
    <row r="6730" s="3" customFormat="1" x14ac:dyDescent="0.2"/>
    <row r="6731" s="3" customFormat="1" x14ac:dyDescent="0.2"/>
    <row r="6732" s="3" customFormat="1" x14ac:dyDescent="0.2"/>
    <row r="6733" s="3" customFormat="1" x14ac:dyDescent="0.2"/>
    <row r="6734" s="3" customFormat="1" x14ac:dyDescent="0.2"/>
    <row r="6735" s="3" customFormat="1" x14ac:dyDescent="0.2"/>
    <row r="6736" s="3" customFormat="1" x14ac:dyDescent="0.2"/>
    <row r="6737" s="3" customFormat="1" x14ac:dyDescent="0.2"/>
    <row r="6738" s="3" customFormat="1" x14ac:dyDescent="0.2"/>
    <row r="6739" s="3" customFormat="1" x14ac:dyDescent="0.2"/>
    <row r="6740" s="3" customFormat="1" x14ac:dyDescent="0.2"/>
    <row r="6741" s="3" customFormat="1" x14ac:dyDescent="0.2"/>
    <row r="6742" s="3" customFormat="1" x14ac:dyDescent="0.2"/>
    <row r="6743" s="3" customFormat="1" x14ac:dyDescent="0.2"/>
    <row r="6744" s="3" customFormat="1" x14ac:dyDescent="0.2"/>
    <row r="6745" s="3" customFormat="1" x14ac:dyDescent="0.2"/>
    <row r="6746" s="3" customFormat="1" x14ac:dyDescent="0.2"/>
    <row r="6747" s="3" customFormat="1" x14ac:dyDescent="0.2"/>
    <row r="6748" s="3" customFormat="1" x14ac:dyDescent="0.2"/>
    <row r="6749" s="3" customFormat="1" x14ac:dyDescent="0.2"/>
    <row r="6750" s="3" customFormat="1" x14ac:dyDescent="0.2"/>
    <row r="6751" s="3" customFormat="1" x14ac:dyDescent="0.2"/>
    <row r="6752" s="3" customFormat="1" x14ac:dyDescent="0.2"/>
    <row r="6753" s="3" customFormat="1" x14ac:dyDescent="0.2"/>
    <row r="6754" s="3" customFormat="1" x14ac:dyDescent="0.2"/>
    <row r="6755" s="3" customFormat="1" x14ac:dyDescent="0.2"/>
    <row r="6756" s="3" customFormat="1" x14ac:dyDescent="0.2"/>
    <row r="6757" s="3" customFormat="1" x14ac:dyDescent="0.2"/>
    <row r="6758" s="3" customFormat="1" x14ac:dyDescent="0.2"/>
    <row r="6759" s="3" customFormat="1" x14ac:dyDescent="0.2"/>
    <row r="6760" s="3" customFormat="1" x14ac:dyDescent="0.2"/>
    <row r="6761" s="3" customFormat="1" x14ac:dyDescent="0.2"/>
    <row r="6762" s="3" customFormat="1" x14ac:dyDescent="0.2"/>
    <row r="6763" s="3" customFormat="1" x14ac:dyDescent="0.2"/>
    <row r="6764" s="3" customFormat="1" x14ac:dyDescent="0.2"/>
    <row r="6765" s="3" customFormat="1" x14ac:dyDescent="0.2"/>
    <row r="6766" s="3" customFormat="1" x14ac:dyDescent="0.2"/>
    <row r="6767" s="3" customFormat="1" x14ac:dyDescent="0.2"/>
    <row r="6768" s="3" customFormat="1" x14ac:dyDescent="0.2"/>
    <row r="6769" s="3" customFormat="1" x14ac:dyDescent="0.2"/>
    <row r="6770" s="3" customFormat="1" x14ac:dyDescent="0.2"/>
    <row r="6771" s="3" customFormat="1" x14ac:dyDescent="0.2"/>
    <row r="6772" s="3" customFormat="1" x14ac:dyDescent="0.2"/>
    <row r="6773" s="3" customFormat="1" x14ac:dyDescent="0.2"/>
    <row r="6774" s="3" customFormat="1" x14ac:dyDescent="0.2"/>
    <row r="6775" s="3" customFormat="1" x14ac:dyDescent="0.2"/>
    <row r="6776" s="3" customFormat="1" x14ac:dyDescent="0.2"/>
    <row r="6777" s="3" customFormat="1" x14ac:dyDescent="0.2"/>
    <row r="6778" s="3" customFormat="1" x14ac:dyDescent="0.2"/>
    <row r="6779" s="3" customFormat="1" x14ac:dyDescent="0.2"/>
    <row r="6780" s="3" customFormat="1" x14ac:dyDescent="0.2"/>
    <row r="6781" s="3" customFormat="1" x14ac:dyDescent="0.2"/>
    <row r="6782" s="3" customFormat="1" x14ac:dyDescent="0.2"/>
    <row r="6783" s="3" customFormat="1" x14ac:dyDescent="0.2"/>
    <row r="6784" s="3" customFormat="1" x14ac:dyDescent="0.2"/>
    <row r="6785" s="3" customFormat="1" x14ac:dyDescent="0.2"/>
    <row r="6786" s="3" customFormat="1" x14ac:dyDescent="0.2"/>
    <row r="6787" s="3" customFormat="1" x14ac:dyDescent="0.2"/>
    <row r="6788" s="3" customFormat="1" x14ac:dyDescent="0.2"/>
    <row r="6789" s="3" customFormat="1" x14ac:dyDescent="0.2"/>
    <row r="6790" s="3" customFormat="1" x14ac:dyDescent="0.2"/>
    <row r="6791" s="3" customFormat="1" x14ac:dyDescent="0.2"/>
    <row r="6792" s="3" customFormat="1" x14ac:dyDescent="0.2"/>
    <row r="6793" s="3" customFormat="1" x14ac:dyDescent="0.2"/>
    <row r="6794" s="3" customFormat="1" x14ac:dyDescent="0.2"/>
    <row r="6795" s="3" customFormat="1" x14ac:dyDescent="0.2"/>
    <row r="6796" s="3" customFormat="1" x14ac:dyDescent="0.2"/>
    <row r="6797" s="3" customFormat="1" x14ac:dyDescent="0.2"/>
    <row r="6798" s="3" customFormat="1" x14ac:dyDescent="0.2"/>
    <row r="6799" s="3" customFormat="1" x14ac:dyDescent="0.2"/>
    <row r="6800" s="3" customFormat="1" x14ac:dyDescent="0.2"/>
    <row r="6801" s="3" customFormat="1" x14ac:dyDescent="0.2"/>
    <row r="6802" s="3" customFormat="1" x14ac:dyDescent="0.2"/>
    <row r="6803" s="3" customFormat="1" x14ac:dyDescent="0.2"/>
    <row r="6804" s="3" customFormat="1" x14ac:dyDescent="0.2"/>
    <row r="6805" s="3" customFormat="1" x14ac:dyDescent="0.2"/>
    <row r="6806" s="3" customFormat="1" x14ac:dyDescent="0.2"/>
    <row r="6807" s="3" customFormat="1" x14ac:dyDescent="0.2"/>
    <row r="6808" s="3" customFormat="1" x14ac:dyDescent="0.2"/>
    <row r="6809" s="3" customFormat="1" x14ac:dyDescent="0.2"/>
    <row r="6810" s="3" customFormat="1" x14ac:dyDescent="0.2"/>
    <row r="6811" s="3" customFormat="1" x14ac:dyDescent="0.2"/>
    <row r="6812" s="3" customFormat="1" x14ac:dyDescent="0.2"/>
    <row r="6813" s="3" customFormat="1" x14ac:dyDescent="0.2"/>
    <row r="6814" s="3" customFormat="1" x14ac:dyDescent="0.2"/>
    <row r="6815" s="3" customFormat="1" x14ac:dyDescent="0.2"/>
    <row r="6816" s="3" customFormat="1" x14ac:dyDescent="0.2"/>
    <row r="6817" s="3" customFormat="1" x14ac:dyDescent="0.2"/>
    <row r="6818" s="3" customFormat="1" x14ac:dyDescent="0.2"/>
    <row r="6819" s="3" customFormat="1" x14ac:dyDescent="0.2"/>
    <row r="6820" s="3" customFormat="1" x14ac:dyDescent="0.2"/>
    <row r="6821" s="3" customFormat="1" x14ac:dyDescent="0.2"/>
    <row r="6822" s="3" customFormat="1" x14ac:dyDescent="0.2"/>
    <row r="6823" s="3" customFormat="1" x14ac:dyDescent="0.2"/>
    <row r="6824" s="3" customFormat="1" x14ac:dyDescent="0.2"/>
    <row r="6825" s="3" customFormat="1" x14ac:dyDescent="0.2"/>
    <row r="6826" s="3" customFormat="1" x14ac:dyDescent="0.2"/>
    <row r="6827" s="3" customFormat="1" x14ac:dyDescent="0.2"/>
    <row r="6828" s="3" customFormat="1" x14ac:dyDescent="0.2"/>
    <row r="6829" s="3" customFormat="1" x14ac:dyDescent="0.2"/>
    <row r="6830" s="3" customFormat="1" x14ac:dyDescent="0.2"/>
    <row r="6831" s="3" customFormat="1" x14ac:dyDescent="0.2"/>
    <row r="6832" s="3" customFormat="1" x14ac:dyDescent="0.2"/>
    <row r="6833" s="3" customFormat="1" x14ac:dyDescent="0.2"/>
    <row r="6834" s="3" customFormat="1" x14ac:dyDescent="0.2"/>
    <row r="6835" s="3" customFormat="1" x14ac:dyDescent="0.2"/>
    <row r="6836" s="3" customFormat="1" x14ac:dyDescent="0.2"/>
    <row r="6837" s="3" customFormat="1" x14ac:dyDescent="0.2"/>
    <row r="6838" s="3" customFormat="1" x14ac:dyDescent="0.2"/>
    <row r="6839" s="3" customFormat="1" x14ac:dyDescent="0.2"/>
    <row r="6840" s="3" customFormat="1" x14ac:dyDescent="0.2"/>
    <row r="6841" s="3" customFormat="1" x14ac:dyDescent="0.2"/>
    <row r="6842" s="3" customFormat="1" x14ac:dyDescent="0.2"/>
    <row r="6843" s="3" customFormat="1" x14ac:dyDescent="0.2"/>
    <row r="6844" s="3" customFormat="1" x14ac:dyDescent="0.2"/>
    <row r="6845" s="3" customFormat="1" x14ac:dyDescent="0.2"/>
    <row r="6846" s="3" customFormat="1" x14ac:dyDescent="0.2"/>
    <row r="6847" s="3" customFormat="1" x14ac:dyDescent="0.2"/>
    <row r="6848" s="3" customFormat="1" x14ac:dyDescent="0.2"/>
    <row r="6849" s="3" customFormat="1" x14ac:dyDescent="0.2"/>
    <row r="6850" s="3" customFormat="1" x14ac:dyDescent="0.2"/>
    <row r="6851" s="3" customFormat="1" x14ac:dyDescent="0.2"/>
    <row r="6852" s="3" customFormat="1" x14ac:dyDescent="0.2"/>
    <row r="6853" s="3" customFormat="1" x14ac:dyDescent="0.2"/>
    <row r="6854" s="3" customFormat="1" x14ac:dyDescent="0.2"/>
    <row r="6855" s="3" customFormat="1" x14ac:dyDescent="0.2"/>
    <row r="6856" s="3" customFormat="1" x14ac:dyDescent="0.2"/>
    <row r="6857" s="3" customFormat="1" x14ac:dyDescent="0.2"/>
    <row r="6858" s="3" customFormat="1" x14ac:dyDescent="0.2"/>
    <row r="6859" s="3" customFormat="1" x14ac:dyDescent="0.2"/>
    <row r="6860" s="3" customFormat="1" x14ac:dyDescent="0.2"/>
    <row r="6861" s="3" customFormat="1" x14ac:dyDescent="0.2"/>
    <row r="6862" s="3" customFormat="1" x14ac:dyDescent="0.2"/>
    <row r="6863" s="3" customFormat="1" x14ac:dyDescent="0.2"/>
    <row r="6864" s="3" customFormat="1" x14ac:dyDescent="0.2"/>
    <row r="6865" s="3" customFormat="1" x14ac:dyDescent="0.2"/>
    <row r="6866" s="3" customFormat="1" x14ac:dyDescent="0.2"/>
    <row r="6867" s="3" customFormat="1" x14ac:dyDescent="0.2"/>
    <row r="6868" s="3" customFormat="1" x14ac:dyDescent="0.2"/>
    <row r="6869" s="3" customFormat="1" x14ac:dyDescent="0.2"/>
    <row r="6870" s="3" customFormat="1" x14ac:dyDescent="0.2"/>
    <row r="6871" s="3" customFormat="1" x14ac:dyDescent="0.2"/>
    <row r="6872" s="3" customFormat="1" x14ac:dyDescent="0.2"/>
    <row r="6873" s="3" customFormat="1" x14ac:dyDescent="0.2"/>
    <row r="6874" s="3" customFormat="1" x14ac:dyDescent="0.2"/>
    <row r="6875" s="3" customFormat="1" x14ac:dyDescent="0.2"/>
    <row r="6876" s="3" customFormat="1" x14ac:dyDescent="0.2"/>
    <row r="6877" s="3" customFormat="1" x14ac:dyDescent="0.2"/>
    <row r="6878" s="3" customFormat="1" x14ac:dyDescent="0.2"/>
    <row r="6879" s="3" customFormat="1" x14ac:dyDescent="0.2"/>
    <row r="6880" s="3" customFormat="1" x14ac:dyDescent="0.2"/>
    <row r="6881" s="3" customFormat="1" x14ac:dyDescent="0.2"/>
    <row r="6882" s="3" customFormat="1" x14ac:dyDescent="0.2"/>
    <row r="6883" s="3" customFormat="1" x14ac:dyDescent="0.2"/>
    <row r="6884" s="3" customFormat="1" x14ac:dyDescent="0.2"/>
    <row r="6885" s="3" customFormat="1" x14ac:dyDescent="0.2"/>
    <row r="6886" s="3" customFormat="1" x14ac:dyDescent="0.2"/>
    <row r="6887" s="3" customFormat="1" x14ac:dyDescent="0.2"/>
    <row r="6888" s="3" customFormat="1" x14ac:dyDescent="0.2"/>
    <row r="6889" s="3" customFormat="1" x14ac:dyDescent="0.2"/>
    <row r="6890" s="3" customFormat="1" x14ac:dyDescent="0.2"/>
    <row r="6891" s="3" customFormat="1" x14ac:dyDescent="0.2"/>
    <row r="6892" s="3" customFormat="1" x14ac:dyDescent="0.2"/>
    <row r="6893" s="3" customFormat="1" x14ac:dyDescent="0.2"/>
    <row r="6894" s="3" customFormat="1" x14ac:dyDescent="0.2"/>
    <row r="6895" s="3" customFormat="1" x14ac:dyDescent="0.2"/>
    <row r="6896" s="3" customFormat="1" x14ac:dyDescent="0.2"/>
    <row r="6897" s="3" customFormat="1" x14ac:dyDescent="0.2"/>
    <row r="6898" s="3" customFormat="1" x14ac:dyDescent="0.2"/>
    <row r="6899" s="3" customFormat="1" x14ac:dyDescent="0.2"/>
    <row r="6900" s="3" customFormat="1" x14ac:dyDescent="0.2"/>
    <row r="6901" s="3" customFormat="1" x14ac:dyDescent="0.2"/>
    <row r="6902" s="3" customFormat="1" x14ac:dyDescent="0.2"/>
    <row r="6903" s="3" customFormat="1" x14ac:dyDescent="0.2"/>
    <row r="6904" s="3" customFormat="1" x14ac:dyDescent="0.2"/>
    <row r="6905" s="3" customFormat="1" x14ac:dyDescent="0.2"/>
    <row r="6906" s="3" customFormat="1" x14ac:dyDescent="0.2"/>
    <row r="6907" s="3" customFormat="1" x14ac:dyDescent="0.2"/>
    <row r="6908" s="3" customFormat="1" x14ac:dyDescent="0.2"/>
    <row r="6909" s="3" customFormat="1" x14ac:dyDescent="0.2"/>
    <row r="6910" s="3" customFormat="1" x14ac:dyDescent="0.2"/>
    <row r="6911" s="3" customFormat="1" x14ac:dyDescent="0.2"/>
    <row r="6912" s="3" customFormat="1" x14ac:dyDescent="0.2"/>
    <row r="6913" s="3" customFormat="1" x14ac:dyDescent="0.2"/>
    <row r="6914" s="3" customFormat="1" x14ac:dyDescent="0.2"/>
    <row r="6915" s="3" customFormat="1" x14ac:dyDescent="0.2"/>
    <row r="6916" s="3" customFormat="1" x14ac:dyDescent="0.2"/>
    <row r="6917" s="3" customFormat="1" x14ac:dyDescent="0.2"/>
    <row r="6918" s="3" customFormat="1" x14ac:dyDescent="0.2"/>
    <row r="6919" s="3" customFormat="1" x14ac:dyDescent="0.2"/>
    <row r="6920" s="3" customFormat="1" x14ac:dyDescent="0.2"/>
    <row r="6921" s="3" customFormat="1" x14ac:dyDescent="0.2"/>
    <row r="6922" s="3" customFormat="1" x14ac:dyDescent="0.2"/>
    <row r="6923" s="3" customFormat="1" x14ac:dyDescent="0.2"/>
    <row r="6924" s="3" customFormat="1" x14ac:dyDescent="0.2"/>
    <row r="6925" s="3" customFormat="1" x14ac:dyDescent="0.2"/>
    <row r="6926" s="3" customFormat="1" x14ac:dyDescent="0.2"/>
    <row r="6927" s="3" customFormat="1" x14ac:dyDescent="0.2"/>
    <row r="6928" s="3" customFormat="1" x14ac:dyDescent="0.2"/>
    <row r="6929" s="3" customFormat="1" x14ac:dyDescent="0.2"/>
    <row r="6930" s="3" customFormat="1" x14ac:dyDescent="0.2"/>
    <row r="6931" s="3" customFormat="1" x14ac:dyDescent="0.2"/>
    <row r="6932" s="3" customFormat="1" x14ac:dyDescent="0.2"/>
    <row r="6933" s="3" customFormat="1" x14ac:dyDescent="0.2"/>
    <row r="6934" s="3" customFormat="1" x14ac:dyDescent="0.2"/>
    <row r="6935" s="3" customFormat="1" x14ac:dyDescent="0.2"/>
    <row r="6936" s="3" customFormat="1" x14ac:dyDescent="0.2"/>
    <row r="6937" s="3" customFormat="1" x14ac:dyDescent="0.2"/>
    <row r="6938" s="3" customFormat="1" x14ac:dyDescent="0.2"/>
    <row r="6939" s="3" customFormat="1" x14ac:dyDescent="0.2"/>
    <row r="6940" s="3" customFormat="1" x14ac:dyDescent="0.2"/>
    <row r="6941" s="3" customFormat="1" x14ac:dyDescent="0.2"/>
    <row r="6942" s="3" customFormat="1" x14ac:dyDescent="0.2"/>
    <row r="6943" s="3" customFormat="1" x14ac:dyDescent="0.2"/>
    <row r="6944" s="3" customFormat="1" x14ac:dyDescent="0.2"/>
    <row r="6945" s="3" customFormat="1" x14ac:dyDescent="0.2"/>
    <row r="6946" s="3" customFormat="1" x14ac:dyDescent="0.2"/>
    <row r="6947" s="3" customFormat="1" x14ac:dyDescent="0.2"/>
    <row r="6948" s="3" customFormat="1" x14ac:dyDescent="0.2"/>
    <row r="6949" s="3" customFormat="1" x14ac:dyDescent="0.2"/>
    <row r="6950" s="3" customFormat="1" x14ac:dyDescent="0.2"/>
    <row r="6951" s="3" customFormat="1" x14ac:dyDescent="0.2"/>
    <row r="6952" s="3" customFormat="1" x14ac:dyDescent="0.2"/>
    <row r="6953" s="3" customFormat="1" x14ac:dyDescent="0.2"/>
    <row r="6954" s="3" customFormat="1" x14ac:dyDescent="0.2"/>
    <row r="6955" s="3" customFormat="1" x14ac:dyDescent="0.2"/>
    <row r="6956" s="3" customFormat="1" x14ac:dyDescent="0.2"/>
    <row r="6957" s="3" customFormat="1" x14ac:dyDescent="0.2"/>
    <row r="6958" s="3" customFormat="1" x14ac:dyDescent="0.2"/>
    <row r="6959" s="3" customFormat="1" x14ac:dyDescent="0.2"/>
    <row r="6960" s="3" customFormat="1" x14ac:dyDescent="0.2"/>
    <row r="6961" s="3" customFormat="1" x14ac:dyDescent="0.2"/>
    <row r="6962" s="3" customFormat="1" x14ac:dyDescent="0.2"/>
    <row r="6963" s="3" customFormat="1" x14ac:dyDescent="0.2"/>
    <row r="6964" s="3" customFormat="1" x14ac:dyDescent="0.2"/>
    <row r="6965" s="3" customFormat="1" x14ac:dyDescent="0.2"/>
    <row r="6966" s="3" customFormat="1" x14ac:dyDescent="0.2"/>
    <row r="6967" s="3" customFormat="1" x14ac:dyDescent="0.2"/>
    <row r="6968" s="3" customFormat="1" x14ac:dyDescent="0.2"/>
    <row r="6969" s="3" customFormat="1" x14ac:dyDescent="0.2"/>
    <row r="6970" s="3" customFormat="1" x14ac:dyDescent="0.2"/>
    <row r="6971" s="3" customFormat="1" x14ac:dyDescent="0.2"/>
    <row r="6972" s="3" customFormat="1" x14ac:dyDescent="0.2"/>
    <row r="6973" s="3" customFormat="1" x14ac:dyDescent="0.2"/>
    <row r="6974" s="3" customFormat="1" x14ac:dyDescent="0.2"/>
    <row r="6975" s="3" customFormat="1" x14ac:dyDescent="0.2"/>
    <row r="6976" s="3" customFormat="1" x14ac:dyDescent="0.2"/>
    <row r="6977" s="3" customFormat="1" x14ac:dyDescent="0.2"/>
    <row r="6978" s="3" customFormat="1" x14ac:dyDescent="0.2"/>
    <row r="6979" s="3" customFormat="1" x14ac:dyDescent="0.2"/>
    <row r="6980" s="3" customFormat="1" x14ac:dyDescent="0.2"/>
    <row r="6981" s="3" customFormat="1" x14ac:dyDescent="0.2"/>
    <row r="6982" s="3" customFormat="1" x14ac:dyDescent="0.2"/>
    <row r="6983" s="3" customFormat="1" x14ac:dyDescent="0.2"/>
    <row r="6984" s="3" customFormat="1" x14ac:dyDescent="0.2"/>
    <row r="6985" s="3" customFormat="1" x14ac:dyDescent="0.2"/>
    <row r="6986" s="3" customFormat="1" x14ac:dyDescent="0.2"/>
    <row r="6987" s="3" customFormat="1" x14ac:dyDescent="0.2"/>
    <row r="6988" s="3" customFormat="1" x14ac:dyDescent="0.2"/>
    <row r="6989" s="3" customFormat="1" x14ac:dyDescent="0.2"/>
    <row r="6990" s="3" customFormat="1" x14ac:dyDescent="0.2"/>
    <row r="6991" s="3" customFormat="1" x14ac:dyDescent="0.2"/>
    <row r="6992" s="3" customFormat="1" x14ac:dyDescent="0.2"/>
    <row r="6993" s="3" customFormat="1" x14ac:dyDescent="0.2"/>
    <row r="6994" s="3" customFormat="1" x14ac:dyDescent="0.2"/>
    <row r="6995" s="3" customFormat="1" x14ac:dyDescent="0.2"/>
    <row r="6996" s="3" customFormat="1" x14ac:dyDescent="0.2"/>
    <row r="6997" s="3" customFormat="1" x14ac:dyDescent="0.2"/>
    <row r="6998" s="3" customFormat="1" x14ac:dyDescent="0.2"/>
    <row r="6999" s="3" customFormat="1" x14ac:dyDescent="0.2"/>
    <row r="7000" s="3" customFormat="1" x14ac:dyDescent="0.2"/>
    <row r="7001" s="3" customFormat="1" x14ac:dyDescent="0.2"/>
    <row r="7002" s="3" customFormat="1" x14ac:dyDescent="0.2"/>
    <row r="7003" s="3" customFormat="1" x14ac:dyDescent="0.2"/>
    <row r="7004" s="3" customFormat="1" x14ac:dyDescent="0.2"/>
    <row r="7005" s="3" customFormat="1" x14ac:dyDescent="0.2"/>
    <row r="7006" s="3" customFormat="1" x14ac:dyDescent="0.2"/>
    <row r="7007" s="3" customFormat="1" x14ac:dyDescent="0.2"/>
    <row r="7008" s="3" customFormat="1" x14ac:dyDescent="0.2"/>
    <row r="7009" s="3" customFormat="1" x14ac:dyDescent="0.2"/>
    <row r="7010" s="3" customFormat="1" x14ac:dyDescent="0.2"/>
    <row r="7011" s="3" customFormat="1" x14ac:dyDescent="0.2"/>
    <row r="7012" s="3" customFormat="1" x14ac:dyDescent="0.2"/>
    <row r="7013" s="3" customFormat="1" x14ac:dyDescent="0.2"/>
    <row r="7014" s="3" customFormat="1" x14ac:dyDescent="0.2"/>
    <row r="7015" s="3" customFormat="1" x14ac:dyDescent="0.2"/>
    <row r="7016" s="3" customFormat="1" x14ac:dyDescent="0.2"/>
    <row r="7017" s="3" customFormat="1" x14ac:dyDescent="0.2"/>
    <row r="7018" s="3" customFormat="1" x14ac:dyDescent="0.2"/>
    <row r="7019" s="3" customFormat="1" x14ac:dyDescent="0.2"/>
    <row r="7020" s="3" customFormat="1" x14ac:dyDescent="0.2"/>
    <row r="7021" s="3" customFormat="1" x14ac:dyDescent="0.2"/>
    <row r="7022" s="3" customFormat="1" x14ac:dyDescent="0.2"/>
    <row r="7023" s="3" customFormat="1" x14ac:dyDescent="0.2"/>
    <row r="7024" s="3" customFormat="1" x14ac:dyDescent="0.2"/>
    <row r="7025" s="3" customFormat="1" x14ac:dyDescent="0.2"/>
    <row r="7026" s="3" customFormat="1" x14ac:dyDescent="0.2"/>
    <row r="7027" s="3" customFormat="1" x14ac:dyDescent="0.2"/>
    <row r="7028" s="3" customFormat="1" x14ac:dyDescent="0.2"/>
    <row r="7029" s="3" customFormat="1" x14ac:dyDescent="0.2"/>
    <row r="7030" s="3" customFormat="1" x14ac:dyDescent="0.2"/>
    <row r="7031" s="3" customFormat="1" x14ac:dyDescent="0.2"/>
    <row r="7032" s="3" customFormat="1" x14ac:dyDescent="0.2"/>
    <row r="7033" s="3" customFormat="1" x14ac:dyDescent="0.2"/>
    <row r="7034" s="3" customFormat="1" x14ac:dyDescent="0.2"/>
    <row r="7035" s="3" customFormat="1" x14ac:dyDescent="0.2"/>
    <row r="7036" s="3" customFormat="1" x14ac:dyDescent="0.2"/>
    <row r="7037" s="3" customFormat="1" x14ac:dyDescent="0.2"/>
    <row r="7038" s="3" customFormat="1" x14ac:dyDescent="0.2"/>
    <row r="7039" s="3" customFormat="1" x14ac:dyDescent="0.2"/>
    <row r="7040" s="3" customFormat="1" x14ac:dyDescent="0.2"/>
    <row r="7041" s="3" customFormat="1" x14ac:dyDescent="0.2"/>
    <row r="7042" s="3" customFormat="1" x14ac:dyDescent="0.2"/>
    <row r="7043" s="3" customFormat="1" x14ac:dyDescent="0.2"/>
    <row r="7044" s="3" customFormat="1" x14ac:dyDescent="0.2"/>
    <row r="7045" s="3" customFormat="1" x14ac:dyDescent="0.2"/>
    <row r="7046" s="3" customFormat="1" x14ac:dyDescent="0.2"/>
    <row r="7047" s="3" customFormat="1" x14ac:dyDescent="0.2"/>
    <row r="7048" s="3" customFormat="1" x14ac:dyDescent="0.2"/>
    <row r="7049" s="3" customFormat="1" x14ac:dyDescent="0.2"/>
    <row r="7050" s="3" customFormat="1" x14ac:dyDescent="0.2"/>
    <row r="7051" s="3" customFormat="1" x14ac:dyDescent="0.2"/>
    <row r="7052" s="3" customFormat="1" x14ac:dyDescent="0.2"/>
    <row r="7053" s="3" customFormat="1" x14ac:dyDescent="0.2"/>
    <row r="7054" s="3" customFormat="1" x14ac:dyDescent="0.2"/>
    <row r="7055" s="3" customFormat="1" x14ac:dyDescent="0.2"/>
    <row r="7056" s="3" customFormat="1" x14ac:dyDescent="0.2"/>
    <row r="7057" s="3" customFormat="1" x14ac:dyDescent="0.2"/>
    <row r="7058" s="3" customFormat="1" x14ac:dyDescent="0.2"/>
    <row r="7059" s="3" customFormat="1" x14ac:dyDescent="0.2"/>
    <row r="7060" s="3" customFormat="1" x14ac:dyDescent="0.2"/>
    <row r="7061" s="3" customFormat="1" x14ac:dyDescent="0.2"/>
    <row r="7062" s="3" customFormat="1" x14ac:dyDescent="0.2"/>
    <row r="7063" s="3" customFormat="1" x14ac:dyDescent="0.2"/>
    <row r="7064" s="3" customFormat="1" x14ac:dyDescent="0.2"/>
    <row r="7065" s="3" customFormat="1" x14ac:dyDescent="0.2"/>
    <row r="7066" s="3" customFormat="1" x14ac:dyDescent="0.2"/>
    <row r="7067" s="3" customFormat="1" x14ac:dyDescent="0.2"/>
    <row r="7068" s="3" customFormat="1" x14ac:dyDescent="0.2"/>
    <row r="7069" s="3" customFormat="1" x14ac:dyDescent="0.2"/>
    <row r="7070" s="3" customFormat="1" x14ac:dyDescent="0.2"/>
    <row r="7071" s="3" customFormat="1" x14ac:dyDescent="0.2"/>
    <row r="7072" s="3" customFormat="1" x14ac:dyDescent="0.2"/>
    <row r="7073" s="3" customFormat="1" x14ac:dyDescent="0.2"/>
    <row r="7074" s="3" customFormat="1" x14ac:dyDescent="0.2"/>
    <row r="7075" s="3" customFormat="1" x14ac:dyDescent="0.2"/>
    <row r="7076" s="3" customFormat="1" x14ac:dyDescent="0.2"/>
    <row r="7077" s="3" customFormat="1" x14ac:dyDescent="0.2"/>
    <row r="7078" s="3" customFormat="1" x14ac:dyDescent="0.2"/>
    <row r="7079" s="3" customFormat="1" x14ac:dyDescent="0.2"/>
    <row r="7080" s="3" customFormat="1" x14ac:dyDescent="0.2"/>
    <row r="7081" s="3" customFormat="1" x14ac:dyDescent="0.2"/>
    <row r="7082" s="3" customFormat="1" x14ac:dyDescent="0.2"/>
    <row r="7083" s="3" customFormat="1" x14ac:dyDescent="0.2"/>
    <row r="7084" s="3" customFormat="1" x14ac:dyDescent="0.2"/>
    <row r="7085" s="3" customFormat="1" x14ac:dyDescent="0.2"/>
    <row r="7086" s="3" customFormat="1" x14ac:dyDescent="0.2"/>
    <row r="7087" s="3" customFormat="1" x14ac:dyDescent="0.2"/>
    <row r="7088" s="3" customFormat="1" x14ac:dyDescent="0.2"/>
    <row r="7089" s="3" customFormat="1" x14ac:dyDescent="0.2"/>
    <row r="7090" s="3" customFormat="1" x14ac:dyDescent="0.2"/>
    <row r="7091" s="3" customFormat="1" x14ac:dyDescent="0.2"/>
    <row r="7092" s="3" customFormat="1" x14ac:dyDescent="0.2"/>
    <row r="7093" s="3" customFormat="1" x14ac:dyDescent="0.2"/>
    <row r="7094" s="3" customFormat="1" x14ac:dyDescent="0.2"/>
    <row r="7095" s="3" customFormat="1" x14ac:dyDescent="0.2"/>
    <row r="7096" s="3" customFormat="1" x14ac:dyDescent="0.2"/>
    <row r="7097" s="3" customFormat="1" x14ac:dyDescent="0.2"/>
    <row r="7098" s="3" customFormat="1" x14ac:dyDescent="0.2"/>
    <row r="7099" s="3" customFormat="1" x14ac:dyDescent="0.2"/>
    <row r="7100" s="3" customFormat="1" x14ac:dyDescent="0.2"/>
    <row r="7101" s="3" customFormat="1" x14ac:dyDescent="0.2"/>
    <row r="7102" s="3" customFormat="1" x14ac:dyDescent="0.2"/>
    <row r="7103" s="3" customFormat="1" x14ac:dyDescent="0.2"/>
    <row r="7104" s="3" customFormat="1" x14ac:dyDescent="0.2"/>
    <row r="7105" s="3" customFormat="1" x14ac:dyDescent="0.2"/>
    <row r="7106" s="3" customFormat="1" x14ac:dyDescent="0.2"/>
    <row r="7107" s="3" customFormat="1" x14ac:dyDescent="0.2"/>
    <row r="7108" s="3" customFormat="1" x14ac:dyDescent="0.2"/>
    <row r="7109" s="3" customFormat="1" x14ac:dyDescent="0.2"/>
    <row r="7110" s="3" customFormat="1" x14ac:dyDescent="0.2"/>
    <row r="7111" s="3" customFormat="1" x14ac:dyDescent="0.2"/>
    <row r="7112" s="3" customFormat="1" x14ac:dyDescent="0.2"/>
    <row r="7113" s="3" customFormat="1" x14ac:dyDescent="0.2"/>
    <row r="7114" s="3" customFormat="1" x14ac:dyDescent="0.2"/>
    <row r="7115" s="3" customFormat="1" x14ac:dyDescent="0.2"/>
    <row r="7116" s="3" customFormat="1" x14ac:dyDescent="0.2"/>
    <row r="7117" s="3" customFormat="1" x14ac:dyDescent="0.2"/>
    <row r="7118" s="3" customFormat="1" x14ac:dyDescent="0.2"/>
    <row r="7119" s="3" customFormat="1" x14ac:dyDescent="0.2"/>
    <row r="7120" s="3" customFormat="1" x14ac:dyDescent="0.2"/>
    <row r="7121" s="3" customFormat="1" x14ac:dyDescent="0.2"/>
    <row r="7122" s="3" customFormat="1" x14ac:dyDescent="0.2"/>
    <row r="7123" s="3" customFormat="1" x14ac:dyDescent="0.2"/>
    <row r="7124" s="3" customFormat="1" x14ac:dyDescent="0.2"/>
    <row r="7125" s="3" customFormat="1" x14ac:dyDescent="0.2"/>
    <row r="7126" s="3" customFormat="1" x14ac:dyDescent="0.2"/>
    <row r="7127" s="3" customFormat="1" x14ac:dyDescent="0.2"/>
    <row r="7128" s="3" customFormat="1" x14ac:dyDescent="0.2"/>
    <row r="7129" s="3" customFormat="1" x14ac:dyDescent="0.2"/>
    <row r="7130" s="3" customFormat="1" x14ac:dyDescent="0.2"/>
    <row r="7131" s="3" customFormat="1" x14ac:dyDescent="0.2"/>
    <row r="7132" s="3" customFormat="1" x14ac:dyDescent="0.2"/>
    <row r="7133" s="3" customFormat="1" x14ac:dyDescent="0.2"/>
    <row r="7134" s="3" customFormat="1" x14ac:dyDescent="0.2"/>
    <row r="7135" s="3" customFormat="1" x14ac:dyDescent="0.2"/>
    <row r="7136" s="3" customFormat="1" x14ac:dyDescent="0.2"/>
    <row r="7137" s="3" customFormat="1" x14ac:dyDescent="0.2"/>
    <row r="7138" s="3" customFormat="1" x14ac:dyDescent="0.2"/>
    <row r="7139" s="3" customFormat="1" x14ac:dyDescent="0.2"/>
    <row r="7140" s="3" customFormat="1" x14ac:dyDescent="0.2"/>
    <row r="7141" s="3" customFormat="1" x14ac:dyDescent="0.2"/>
    <row r="7142" s="3" customFormat="1" x14ac:dyDescent="0.2"/>
    <row r="7143" s="3" customFormat="1" x14ac:dyDescent="0.2"/>
    <row r="7144" s="3" customFormat="1" x14ac:dyDescent="0.2"/>
    <row r="7145" s="3" customFormat="1" x14ac:dyDescent="0.2"/>
    <row r="7146" s="3" customFormat="1" x14ac:dyDescent="0.2"/>
    <row r="7147" s="3" customFormat="1" x14ac:dyDescent="0.2"/>
    <row r="7148" s="3" customFormat="1" x14ac:dyDescent="0.2"/>
    <row r="7149" s="3" customFormat="1" x14ac:dyDescent="0.2"/>
    <row r="7150" s="3" customFormat="1" x14ac:dyDescent="0.2"/>
    <row r="7151" s="3" customFormat="1" x14ac:dyDescent="0.2"/>
    <row r="7152" s="3" customFormat="1" x14ac:dyDescent="0.2"/>
    <row r="7153" s="3" customFormat="1" x14ac:dyDescent="0.2"/>
    <row r="7154" s="3" customFormat="1" x14ac:dyDescent="0.2"/>
    <row r="7155" s="3" customFormat="1" x14ac:dyDescent="0.2"/>
    <row r="7156" s="3" customFormat="1" x14ac:dyDescent="0.2"/>
    <row r="7157" s="3" customFormat="1" x14ac:dyDescent="0.2"/>
    <row r="7158" s="3" customFormat="1" x14ac:dyDescent="0.2"/>
    <row r="7159" s="3" customFormat="1" x14ac:dyDescent="0.2"/>
    <row r="7160" s="3" customFormat="1" x14ac:dyDescent="0.2"/>
    <row r="7161" s="3" customFormat="1" x14ac:dyDescent="0.2"/>
    <row r="7162" s="3" customFormat="1" x14ac:dyDescent="0.2"/>
    <row r="7163" s="3" customFormat="1" x14ac:dyDescent="0.2"/>
    <row r="7164" s="3" customFormat="1" x14ac:dyDescent="0.2"/>
    <row r="7165" s="3" customFormat="1" x14ac:dyDescent="0.2"/>
    <row r="7166" s="3" customFormat="1" x14ac:dyDescent="0.2"/>
    <row r="7167" s="3" customFormat="1" x14ac:dyDescent="0.2"/>
    <row r="7168" s="3" customFormat="1" x14ac:dyDescent="0.2"/>
    <row r="7169" s="3" customFormat="1" x14ac:dyDescent="0.2"/>
    <row r="7170" s="3" customFormat="1" x14ac:dyDescent="0.2"/>
    <row r="7171" s="3" customFormat="1" x14ac:dyDescent="0.2"/>
    <row r="7172" s="3" customFormat="1" x14ac:dyDescent="0.2"/>
    <row r="7173" s="3" customFormat="1" x14ac:dyDescent="0.2"/>
    <row r="7174" s="3" customFormat="1" x14ac:dyDescent="0.2"/>
    <row r="7175" s="3" customFormat="1" x14ac:dyDescent="0.2"/>
    <row r="7176" s="3" customFormat="1" x14ac:dyDescent="0.2"/>
    <row r="7177" s="3" customFormat="1" x14ac:dyDescent="0.2"/>
    <row r="7178" s="3" customFormat="1" x14ac:dyDescent="0.2"/>
    <row r="7179" s="3" customFormat="1" x14ac:dyDescent="0.2"/>
    <row r="7180" s="3" customFormat="1" x14ac:dyDescent="0.2"/>
    <row r="7181" s="3" customFormat="1" x14ac:dyDescent="0.2"/>
    <row r="7182" s="3" customFormat="1" x14ac:dyDescent="0.2"/>
    <row r="7183" s="3" customFormat="1" x14ac:dyDescent="0.2"/>
    <row r="7184" s="3" customFormat="1" x14ac:dyDescent="0.2"/>
    <row r="7185" s="3" customFormat="1" x14ac:dyDescent="0.2"/>
    <row r="7186" s="3" customFormat="1" x14ac:dyDescent="0.2"/>
    <row r="7187" s="3" customFormat="1" x14ac:dyDescent="0.2"/>
    <row r="7188" s="3" customFormat="1" x14ac:dyDescent="0.2"/>
    <row r="7189" s="3" customFormat="1" x14ac:dyDescent="0.2"/>
    <row r="7190" s="3" customFormat="1" x14ac:dyDescent="0.2"/>
    <row r="7191" s="3" customFormat="1" x14ac:dyDescent="0.2"/>
    <row r="7192" s="3" customFormat="1" x14ac:dyDescent="0.2"/>
    <row r="7193" s="3" customFormat="1" x14ac:dyDescent="0.2"/>
    <row r="7194" s="3" customFormat="1" x14ac:dyDescent="0.2"/>
    <row r="7195" s="3" customFormat="1" x14ac:dyDescent="0.2"/>
    <row r="7196" s="3" customFormat="1" x14ac:dyDescent="0.2"/>
    <row r="7197" s="3" customFormat="1" x14ac:dyDescent="0.2"/>
    <row r="7198" s="3" customFormat="1" x14ac:dyDescent="0.2"/>
    <row r="7199" s="3" customFormat="1" x14ac:dyDescent="0.2"/>
    <row r="7200" s="3" customFormat="1" x14ac:dyDescent="0.2"/>
    <row r="7201" s="3" customFormat="1" x14ac:dyDescent="0.2"/>
    <row r="7202" s="3" customFormat="1" x14ac:dyDescent="0.2"/>
    <row r="7203" s="3" customFormat="1" x14ac:dyDescent="0.2"/>
    <row r="7204" s="3" customFormat="1" x14ac:dyDescent="0.2"/>
    <row r="7205" s="3" customFormat="1" x14ac:dyDescent="0.2"/>
    <row r="7206" s="3" customFormat="1" x14ac:dyDescent="0.2"/>
    <row r="7207" s="3" customFormat="1" x14ac:dyDescent="0.2"/>
    <row r="7208" s="3" customFormat="1" x14ac:dyDescent="0.2"/>
    <row r="7209" s="3" customFormat="1" x14ac:dyDescent="0.2"/>
    <row r="7210" s="3" customFormat="1" x14ac:dyDescent="0.2"/>
    <row r="7211" s="3" customFormat="1" x14ac:dyDescent="0.2"/>
    <row r="7212" s="3" customFormat="1" x14ac:dyDescent="0.2"/>
    <row r="7213" s="3" customFormat="1" x14ac:dyDescent="0.2"/>
    <row r="7214" s="3" customFormat="1" x14ac:dyDescent="0.2"/>
    <row r="7215" s="3" customFormat="1" x14ac:dyDescent="0.2"/>
    <row r="7216" s="3" customFormat="1" x14ac:dyDescent="0.2"/>
    <row r="7217" s="3" customFormat="1" x14ac:dyDescent="0.2"/>
    <row r="7218" s="3" customFormat="1" x14ac:dyDescent="0.2"/>
    <row r="7219" s="3" customFormat="1" x14ac:dyDescent="0.2"/>
    <row r="7220" s="3" customFormat="1" x14ac:dyDescent="0.2"/>
    <row r="7221" s="3" customFormat="1" x14ac:dyDescent="0.2"/>
    <row r="7222" s="3" customFormat="1" x14ac:dyDescent="0.2"/>
    <row r="7223" s="3" customFormat="1" x14ac:dyDescent="0.2"/>
    <row r="7224" s="3" customFormat="1" x14ac:dyDescent="0.2"/>
    <row r="7225" s="3" customFormat="1" x14ac:dyDescent="0.2"/>
    <row r="7226" s="3" customFormat="1" x14ac:dyDescent="0.2"/>
    <row r="7227" s="3" customFormat="1" x14ac:dyDescent="0.2"/>
    <row r="7228" s="3" customFormat="1" x14ac:dyDescent="0.2"/>
    <row r="7229" s="3" customFormat="1" x14ac:dyDescent="0.2"/>
    <row r="7230" s="3" customFormat="1" x14ac:dyDescent="0.2"/>
    <row r="7231" s="3" customFormat="1" x14ac:dyDescent="0.2"/>
    <row r="7232" s="3" customFormat="1" x14ac:dyDescent="0.2"/>
    <row r="7233" s="3" customFormat="1" x14ac:dyDescent="0.2"/>
    <row r="7234" s="3" customFormat="1" x14ac:dyDescent="0.2"/>
    <row r="7235" s="3" customFormat="1" x14ac:dyDescent="0.2"/>
    <row r="7236" s="3" customFormat="1" x14ac:dyDescent="0.2"/>
    <row r="7237" s="3" customFormat="1" x14ac:dyDescent="0.2"/>
    <row r="7238" s="3" customFormat="1" x14ac:dyDescent="0.2"/>
    <row r="7239" s="3" customFormat="1" x14ac:dyDescent="0.2"/>
    <row r="7240" s="3" customFormat="1" x14ac:dyDescent="0.2"/>
    <row r="7241" s="3" customFormat="1" x14ac:dyDescent="0.2"/>
    <row r="7242" s="3" customFormat="1" x14ac:dyDescent="0.2"/>
    <row r="7243" s="3" customFormat="1" x14ac:dyDescent="0.2"/>
    <row r="7244" s="3" customFormat="1" x14ac:dyDescent="0.2"/>
    <row r="7245" s="3" customFormat="1" x14ac:dyDescent="0.2"/>
    <row r="7246" s="3" customFormat="1" x14ac:dyDescent="0.2"/>
    <row r="7247" s="3" customFormat="1" x14ac:dyDescent="0.2"/>
    <row r="7248" s="3" customFormat="1" x14ac:dyDescent="0.2"/>
    <row r="7249" s="3" customFormat="1" x14ac:dyDescent="0.2"/>
    <row r="7250" s="3" customFormat="1" x14ac:dyDescent="0.2"/>
    <row r="7251" s="3" customFormat="1" x14ac:dyDescent="0.2"/>
    <row r="7252" s="3" customFormat="1" x14ac:dyDescent="0.2"/>
    <row r="7253" s="3" customFormat="1" x14ac:dyDescent="0.2"/>
    <row r="7254" s="3" customFormat="1" x14ac:dyDescent="0.2"/>
    <row r="7255" s="3" customFormat="1" x14ac:dyDescent="0.2"/>
    <row r="7256" s="3" customFormat="1" x14ac:dyDescent="0.2"/>
    <row r="7257" s="3" customFormat="1" x14ac:dyDescent="0.2"/>
    <row r="7258" s="3" customFormat="1" x14ac:dyDescent="0.2"/>
    <row r="7259" s="3" customFormat="1" x14ac:dyDescent="0.2"/>
    <row r="7260" s="3" customFormat="1" x14ac:dyDescent="0.2"/>
    <row r="7261" s="3" customFormat="1" x14ac:dyDescent="0.2"/>
    <row r="7262" s="3" customFormat="1" x14ac:dyDescent="0.2"/>
    <row r="7263" s="3" customFormat="1" x14ac:dyDescent="0.2"/>
    <row r="7264" s="3" customFormat="1" x14ac:dyDescent="0.2"/>
    <row r="7265" s="3" customFormat="1" x14ac:dyDescent="0.2"/>
    <row r="7266" s="3" customFormat="1" x14ac:dyDescent="0.2"/>
    <row r="7267" s="3" customFormat="1" x14ac:dyDescent="0.2"/>
    <row r="7268" s="3" customFormat="1" x14ac:dyDescent="0.2"/>
    <row r="7269" s="3" customFormat="1" x14ac:dyDescent="0.2"/>
    <row r="7270" s="3" customFormat="1" x14ac:dyDescent="0.2"/>
    <row r="7271" s="3" customFormat="1" x14ac:dyDescent="0.2"/>
    <row r="7272" s="3" customFormat="1" x14ac:dyDescent="0.2"/>
    <row r="7273" s="3" customFormat="1" x14ac:dyDescent="0.2"/>
    <row r="7274" s="3" customFormat="1" x14ac:dyDescent="0.2"/>
    <row r="7275" s="3" customFormat="1" x14ac:dyDescent="0.2"/>
    <row r="7276" s="3" customFormat="1" x14ac:dyDescent="0.2"/>
    <row r="7277" s="3" customFormat="1" x14ac:dyDescent="0.2"/>
    <row r="7278" s="3" customFormat="1" x14ac:dyDescent="0.2"/>
    <row r="7279" s="3" customFormat="1" x14ac:dyDescent="0.2"/>
    <row r="7280" s="3" customFormat="1" x14ac:dyDescent="0.2"/>
    <row r="7281" s="3" customFormat="1" x14ac:dyDescent="0.2"/>
    <row r="7282" s="3" customFormat="1" x14ac:dyDescent="0.2"/>
    <row r="7283" s="3" customFormat="1" x14ac:dyDescent="0.2"/>
    <row r="7284" s="3" customFormat="1" x14ac:dyDescent="0.2"/>
    <row r="7285" s="3" customFormat="1" x14ac:dyDescent="0.2"/>
    <row r="7286" s="3" customFormat="1" x14ac:dyDescent="0.2"/>
    <row r="7287" s="3" customFormat="1" x14ac:dyDescent="0.2"/>
    <row r="7288" s="3" customFormat="1" x14ac:dyDescent="0.2"/>
    <row r="7289" s="3" customFormat="1" x14ac:dyDescent="0.2"/>
    <row r="7290" s="3" customFormat="1" x14ac:dyDescent="0.2"/>
    <row r="7291" s="3" customFormat="1" x14ac:dyDescent="0.2"/>
    <row r="7292" s="3" customFormat="1" x14ac:dyDescent="0.2"/>
    <row r="7293" s="3" customFormat="1" x14ac:dyDescent="0.2"/>
    <row r="7294" s="3" customFormat="1" x14ac:dyDescent="0.2"/>
    <row r="7295" s="3" customFormat="1" x14ac:dyDescent="0.2"/>
    <row r="7296" s="3" customFormat="1" x14ac:dyDescent="0.2"/>
    <row r="7297" s="3" customFormat="1" x14ac:dyDescent="0.2"/>
    <row r="7298" s="3" customFormat="1" x14ac:dyDescent="0.2"/>
    <row r="7299" s="3" customFormat="1" x14ac:dyDescent="0.2"/>
    <row r="7300" s="3" customFormat="1" x14ac:dyDescent="0.2"/>
    <row r="7301" s="3" customFormat="1" x14ac:dyDescent="0.2"/>
    <row r="7302" s="3" customFormat="1" x14ac:dyDescent="0.2"/>
    <row r="7303" s="3" customFormat="1" x14ac:dyDescent="0.2"/>
    <row r="7304" s="3" customFormat="1" x14ac:dyDescent="0.2"/>
    <row r="7305" s="3" customFormat="1" x14ac:dyDescent="0.2"/>
    <row r="7306" s="3" customFormat="1" x14ac:dyDescent="0.2"/>
    <row r="7307" s="3" customFormat="1" x14ac:dyDescent="0.2"/>
    <row r="7308" s="3" customFormat="1" x14ac:dyDescent="0.2"/>
    <row r="7309" s="3" customFormat="1" x14ac:dyDescent="0.2"/>
    <row r="7310" s="3" customFormat="1" x14ac:dyDescent="0.2"/>
    <row r="7311" s="3" customFormat="1" x14ac:dyDescent="0.2"/>
    <row r="7312" s="3" customFormat="1" x14ac:dyDescent="0.2"/>
    <row r="7313" s="3" customFormat="1" x14ac:dyDescent="0.2"/>
    <row r="7314" s="3" customFormat="1" x14ac:dyDescent="0.2"/>
    <row r="7315" s="3" customFormat="1" x14ac:dyDescent="0.2"/>
    <row r="7316" s="3" customFormat="1" x14ac:dyDescent="0.2"/>
    <row r="7317" s="3" customFormat="1" x14ac:dyDescent="0.2"/>
    <row r="7318" s="3" customFormat="1" x14ac:dyDescent="0.2"/>
    <row r="7319" s="3" customFormat="1" x14ac:dyDescent="0.2"/>
    <row r="7320" s="3" customFormat="1" x14ac:dyDescent="0.2"/>
    <row r="7321" s="3" customFormat="1" x14ac:dyDescent="0.2"/>
    <row r="7322" s="3" customFormat="1" x14ac:dyDescent="0.2"/>
    <row r="7323" s="3" customFormat="1" x14ac:dyDescent="0.2"/>
    <row r="7324" s="3" customFormat="1" x14ac:dyDescent="0.2"/>
    <row r="7325" s="3" customFormat="1" x14ac:dyDescent="0.2"/>
    <row r="7326" s="3" customFormat="1" x14ac:dyDescent="0.2"/>
    <row r="7327" s="3" customFormat="1" x14ac:dyDescent="0.2"/>
    <row r="7328" s="3" customFormat="1" x14ac:dyDescent="0.2"/>
    <row r="7329" s="3" customFormat="1" x14ac:dyDescent="0.2"/>
    <row r="7330" s="3" customFormat="1" x14ac:dyDescent="0.2"/>
    <row r="7331" s="3" customFormat="1" x14ac:dyDescent="0.2"/>
    <row r="7332" s="3" customFormat="1" x14ac:dyDescent="0.2"/>
    <row r="7333" s="3" customFormat="1" x14ac:dyDescent="0.2"/>
    <row r="7334" s="3" customFormat="1" x14ac:dyDescent="0.2"/>
    <row r="7335" s="3" customFormat="1" x14ac:dyDescent="0.2"/>
    <row r="7336" s="3" customFormat="1" x14ac:dyDescent="0.2"/>
    <row r="7337" s="3" customFormat="1" x14ac:dyDescent="0.2"/>
    <row r="7338" s="3" customFormat="1" x14ac:dyDescent="0.2"/>
    <row r="7339" s="3" customFormat="1" x14ac:dyDescent="0.2"/>
    <row r="7340" s="3" customFormat="1" x14ac:dyDescent="0.2"/>
    <row r="7341" s="3" customFormat="1" x14ac:dyDescent="0.2"/>
    <row r="7342" s="3" customFormat="1" x14ac:dyDescent="0.2"/>
    <row r="7343" s="3" customFormat="1" x14ac:dyDescent="0.2"/>
    <row r="7344" s="3" customFormat="1" x14ac:dyDescent="0.2"/>
    <row r="7345" s="3" customFormat="1" x14ac:dyDescent="0.2"/>
    <row r="7346" s="3" customFormat="1" x14ac:dyDescent="0.2"/>
    <row r="7347" s="3" customFormat="1" x14ac:dyDescent="0.2"/>
    <row r="7348" s="3" customFormat="1" x14ac:dyDescent="0.2"/>
    <row r="7349" s="3" customFormat="1" x14ac:dyDescent="0.2"/>
    <row r="7350" s="3" customFormat="1" x14ac:dyDescent="0.2"/>
    <row r="7351" s="3" customFormat="1" x14ac:dyDescent="0.2"/>
    <row r="7352" s="3" customFormat="1" x14ac:dyDescent="0.2"/>
    <row r="7353" s="3" customFormat="1" x14ac:dyDescent="0.2"/>
    <row r="7354" s="3" customFormat="1" x14ac:dyDescent="0.2"/>
    <row r="7355" s="3" customFormat="1" x14ac:dyDescent="0.2"/>
    <row r="7356" s="3" customFormat="1" x14ac:dyDescent="0.2"/>
    <row r="7357" s="3" customFormat="1" x14ac:dyDescent="0.2"/>
    <row r="7358" s="3" customFormat="1" x14ac:dyDescent="0.2"/>
    <row r="7359" s="3" customFormat="1" x14ac:dyDescent="0.2"/>
    <row r="7360" s="3" customFormat="1" x14ac:dyDescent="0.2"/>
    <row r="7361" s="3" customFormat="1" x14ac:dyDescent="0.2"/>
    <row r="7362" s="3" customFormat="1" x14ac:dyDescent="0.2"/>
    <row r="7363" s="3" customFormat="1" x14ac:dyDescent="0.2"/>
    <row r="7364" s="3" customFormat="1" x14ac:dyDescent="0.2"/>
    <row r="7365" s="3" customFormat="1" x14ac:dyDescent="0.2"/>
    <row r="7366" s="3" customFormat="1" x14ac:dyDescent="0.2"/>
    <row r="7367" s="3" customFormat="1" x14ac:dyDescent="0.2"/>
    <row r="7368" s="3" customFormat="1" x14ac:dyDescent="0.2"/>
    <row r="7369" s="3" customFormat="1" x14ac:dyDescent="0.2"/>
    <row r="7370" s="3" customFormat="1" x14ac:dyDescent="0.2"/>
    <row r="7371" s="3" customFormat="1" x14ac:dyDescent="0.2"/>
    <row r="7372" s="3" customFormat="1" x14ac:dyDescent="0.2"/>
    <row r="7373" s="3" customFormat="1" x14ac:dyDescent="0.2"/>
    <row r="7374" s="3" customFormat="1" x14ac:dyDescent="0.2"/>
    <row r="7375" s="3" customFormat="1" x14ac:dyDescent="0.2"/>
    <row r="7376" s="3" customFormat="1" x14ac:dyDescent="0.2"/>
    <row r="7377" s="3" customFormat="1" x14ac:dyDescent="0.2"/>
    <row r="7378" s="3" customFormat="1" x14ac:dyDescent="0.2"/>
    <row r="7379" s="3" customFormat="1" x14ac:dyDescent="0.2"/>
    <row r="7380" s="3" customFormat="1" x14ac:dyDescent="0.2"/>
    <row r="7381" s="3" customFormat="1" x14ac:dyDescent="0.2"/>
    <row r="7382" s="3" customFormat="1" x14ac:dyDescent="0.2"/>
    <row r="7383" s="3" customFormat="1" x14ac:dyDescent="0.2"/>
    <row r="7384" s="3" customFormat="1" x14ac:dyDescent="0.2"/>
    <row r="7385" s="3" customFormat="1" x14ac:dyDescent="0.2"/>
    <row r="7386" s="3" customFormat="1" x14ac:dyDescent="0.2"/>
    <row r="7387" s="3" customFormat="1" x14ac:dyDescent="0.2"/>
    <row r="7388" s="3" customFormat="1" x14ac:dyDescent="0.2"/>
    <row r="7389" s="3" customFormat="1" x14ac:dyDescent="0.2"/>
    <row r="7390" s="3" customFormat="1" x14ac:dyDescent="0.2"/>
    <row r="7391" s="3" customFormat="1" x14ac:dyDescent="0.2"/>
    <row r="7392" s="3" customFormat="1" x14ac:dyDescent="0.2"/>
    <row r="7393" s="3" customFormat="1" x14ac:dyDescent="0.2"/>
    <row r="7394" s="3" customFormat="1" x14ac:dyDescent="0.2"/>
    <row r="7395" s="3" customFormat="1" x14ac:dyDescent="0.2"/>
    <row r="7396" s="3" customFormat="1" x14ac:dyDescent="0.2"/>
    <row r="7397" s="3" customFormat="1" x14ac:dyDescent="0.2"/>
    <row r="7398" s="3" customFormat="1" x14ac:dyDescent="0.2"/>
    <row r="7399" s="3" customFormat="1" x14ac:dyDescent="0.2"/>
    <row r="7400" s="3" customFormat="1" x14ac:dyDescent="0.2"/>
    <row r="7401" s="3" customFormat="1" x14ac:dyDescent="0.2"/>
    <row r="7402" s="3" customFormat="1" x14ac:dyDescent="0.2"/>
    <row r="7403" s="3" customFormat="1" x14ac:dyDescent="0.2"/>
    <row r="7404" s="3" customFormat="1" x14ac:dyDescent="0.2"/>
    <row r="7405" s="3" customFormat="1" x14ac:dyDescent="0.2"/>
    <row r="7406" s="3" customFormat="1" x14ac:dyDescent="0.2"/>
    <row r="7407" s="3" customFormat="1" x14ac:dyDescent="0.2"/>
    <row r="7408" s="3" customFormat="1" x14ac:dyDescent="0.2"/>
    <row r="7409" s="3" customFormat="1" x14ac:dyDescent="0.2"/>
    <row r="7410" s="3" customFormat="1" x14ac:dyDescent="0.2"/>
    <row r="7411" s="3" customFormat="1" x14ac:dyDescent="0.2"/>
    <row r="7412" s="3" customFormat="1" x14ac:dyDescent="0.2"/>
    <row r="7413" s="3" customFormat="1" x14ac:dyDescent="0.2"/>
    <row r="7414" s="3" customFormat="1" x14ac:dyDescent="0.2"/>
    <row r="7415" s="3" customFormat="1" x14ac:dyDescent="0.2"/>
    <row r="7416" s="3" customFormat="1" x14ac:dyDescent="0.2"/>
    <row r="7417" s="3" customFormat="1" x14ac:dyDescent="0.2"/>
    <row r="7418" s="3" customFormat="1" x14ac:dyDescent="0.2"/>
    <row r="7419" s="3" customFormat="1" x14ac:dyDescent="0.2"/>
    <row r="7420" s="3" customFormat="1" x14ac:dyDescent="0.2"/>
    <row r="7421" s="3" customFormat="1" x14ac:dyDescent="0.2"/>
    <row r="7422" s="3" customFormat="1" x14ac:dyDescent="0.2"/>
    <row r="7423" s="3" customFormat="1" x14ac:dyDescent="0.2"/>
    <row r="7424" s="3" customFormat="1" x14ac:dyDescent="0.2"/>
    <row r="7425" s="3" customFormat="1" x14ac:dyDescent="0.2"/>
    <row r="7426" s="3" customFormat="1" x14ac:dyDescent="0.2"/>
    <row r="7427" s="3" customFormat="1" x14ac:dyDescent="0.2"/>
    <row r="7428" s="3" customFormat="1" x14ac:dyDescent="0.2"/>
    <row r="7429" s="3" customFormat="1" x14ac:dyDescent="0.2"/>
    <row r="7430" s="3" customFormat="1" x14ac:dyDescent="0.2"/>
    <row r="7431" s="3" customFormat="1" x14ac:dyDescent="0.2"/>
    <row r="7432" s="3" customFormat="1" x14ac:dyDescent="0.2"/>
    <row r="7433" s="3" customFormat="1" x14ac:dyDescent="0.2"/>
    <row r="7434" s="3" customFormat="1" x14ac:dyDescent="0.2"/>
    <row r="7435" s="3" customFormat="1" x14ac:dyDescent="0.2"/>
    <row r="7436" s="3" customFormat="1" x14ac:dyDescent="0.2"/>
    <row r="7437" s="3" customFormat="1" x14ac:dyDescent="0.2"/>
    <row r="7438" s="3" customFormat="1" x14ac:dyDescent="0.2"/>
    <row r="7439" s="3" customFormat="1" x14ac:dyDescent="0.2"/>
    <row r="7440" s="3" customFormat="1" x14ac:dyDescent="0.2"/>
    <row r="7441" s="3" customFormat="1" x14ac:dyDescent="0.2"/>
    <row r="7442" s="3" customFormat="1" x14ac:dyDescent="0.2"/>
    <row r="7443" s="3" customFormat="1" x14ac:dyDescent="0.2"/>
    <row r="7444" s="3" customFormat="1" x14ac:dyDescent="0.2"/>
    <row r="7445" s="3" customFormat="1" x14ac:dyDescent="0.2"/>
    <row r="7446" s="3" customFormat="1" x14ac:dyDescent="0.2"/>
    <row r="7447" s="3" customFormat="1" x14ac:dyDescent="0.2"/>
    <row r="7448" s="3" customFormat="1" x14ac:dyDescent="0.2"/>
    <row r="7449" s="3" customFormat="1" x14ac:dyDescent="0.2"/>
    <row r="7450" s="3" customFormat="1" x14ac:dyDescent="0.2"/>
    <row r="7451" s="3" customFormat="1" x14ac:dyDescent="0.2"/>
    <row r="7452" s="3" customFormat="1" x14ac:dyDescent="0.2"/>
    <row r="7453" s="3" customFormat="1" x14ac:dyDescent="0.2"/>
    <row r="7454" s="3" customFormat="1" x14ac:dyDescent="0.2"/>
    <row r="7455" s="3" customFormat="1" x14ac:dyDescent="0.2"/>
    <row r="7456" s="3" customFormat="1" x14ac:dyDescent="0.2"/>
    <row r="7457" s="3" customFormat="1" x14ac:dyDescent="0.2"/>
    <row r="7458" s="3" customFormat="1" x14ac:dyDescent="0.2"/>
    <row r="7459" s="3" customFormat="1" x14ac:dyDescent="0.2"/>
    <row r="7460" s="3" customFormat="1" x14ac:dyDescent="0.2"/>
    <row r="7461" s="3" customFormat="1" x14ac:dyDescent="0.2"/>
    <row r="7462" s="3" customFormat="1" x14ac:dyDescent="0.2"/>
    <row r="7463" s="3" customFormat="1" x14ac:dyDescent="0.2"/>
    <row r="7464" s="3" customFormat="1" x14ac:dyDescent="0.2"/>
    <row r="7465" s="3" customFormat="1" x14ac:dyDescent="0.2"/>
    <row r="7466" s="3" customFormat="1" x14ac:dyDescent="0.2"/>
    <row r="7467" s="3" customFormat="1" x14ac:dyDescent="0.2"/>
    <row r="7468" s="3" customFormat="1" x14ac:dyDescent="0.2"/>
    <row r="7469" s="3" customFormat="1" x14ac:dyDescent="0.2"/>
    <row r="7470" s="3" customFormat="1" x14ac:dyDescent="0.2"/>
    <row r="7471" s="3" customFormat="1" x14ac:dyDescent="0.2"/>
    <row r="7472" s="3" customFormat="1" x14ac:dyDescent="0.2"/>
    <row r="7473" s="3" customFormat="1" x14ac:dyDescent="0.2"/>
    <row r="7474" s="3" customFormat="1" x14ac:dyDescent="0.2"/>
    <row r="7475" s="3" customFormat="1" x14ac:dyDescent="0.2"/>
    <row r="7476" s="3" customFormat="1" x14ac:dyDescent="0.2"/>
    <row r="7477" s="3" customFormat="1" x14ac:dyDescent="0.2"/>
    <row r="7478" s="3" customFormat="1" x14ac:dyDescent="0.2"/>
    <row r="7479" s="3" customFormat="1" x14ac:dyDescent="0.2"/>
    <row r="7480" s="3" customFormat="1" x14ac:dyDescent="0.2"/>
    <row r="7481" s="3" customFormat="1" x14ac:dyDescent="0.2"/>
    <row r="7482" s="3" customFormat="1" x14ac:dyDescent="0.2"/>
    <row r="7483" s="3" customFormat="1" x14ac:dyDescent="0.2"/>
    <row r="7484" s="3" customFormat="1" x14ac:dyDescent="0.2"/>
    <row r="7485" s="3" customFormat="1" x14ac:dyDescent="0.2"/>
    <row r="7486" s="3" customFormat="1" x14ac:dyDescent="0.2"/>
    <row r="7487" s="3" customFormat="1" x14ac:dyDescent="0.2"/>
    <row r="7488" s="3" customFormat="1" x14ac:dyDescent="0.2"/>
    <row r="7489" s="3" customFormat="1" x14ac:dyDescent="0.2"/>
    <row r="7490" s="3" customFormat="1" x14ac:dyDescent="0.2"/>
    <row r="7491" s="3" customFormat="1" x14ac:dyDescent="0.2"/>
    <row r="7492" s="3" customFormat="1" x14ac:dyDescent="0.2"/>
    <row r="7493" s="3" customFormat="1" x14ac:dyDescent="0.2"/>
    <row r="7494" s="3" customFormat="1" x14ac:dyDescent="0.2"/>
    <row r="7495" s="3" customFormat="1" x14ac:dyDescent="0.2"/>
    <row r="7496" s="3" customFormat="1" x14ac:dyDescent="0.2"/>
    <row r="7497" s="3" customFormat="1" x14ac:dyDescent="0.2"/>
    <row r="7498" s="3" customFormat="1" x14ac:dyDescent="0.2"/>
    <row r="7499" s="3" customFormat="1" x14ac:dyDescent="0.2"/>
    <row r="7500" s="3" customFormat="1" x14ac:dyDescent="0.2"/>
    <row r="7501" s="3" customFormat="1" x14ac:dyDescent="0.2"/>
    <row r="7502" s="3" customFormat="1" x14ac:dyDescent="0.2"/>
    <row r="7503" s="3" customFormat="1" x14ac:dyDescent="0.2"/>
    <row r="7504" s="3" customFormat="1" x14ac:dyDescent="0.2"/>
    <row r="7505" s="3" customFormat="1" x14ac:dyDescent="0.2"/>
    <row r="7506" s="3" customFormat="1" x14ac:dyDescent="0.2"/>
    <row r="7507" s="3" customFormat="1" x14ac:dyDescent="0.2"/>
    <row r="7508" s="3" customFormat="1" x14ac:dyDescent="0.2"/>
    <row r="7509" s="3" customFormat="1" x14ac:dyDescent="0.2"/>
    <row r="7510" s="3" customFormat="1" x14ac:dyDescent="0.2"/>
    <row r="7511" s="3" customFormat="1" x14ac:dyDescent="0.2"/>
    <row r="7512" s="3" customFormat="1" x14ac:dyDescent="0.2"/>
    <row r="7513" s="3" customFormat="1" x14ac:dyDescent="0.2"/>
    <row r="7514" s="3" customFormat="1" x14ac:dyDescent="0.2"/>
    <row r="7515" s="3" customFormat="1" x14ac:dyDescent="0.2"/>
    <row r="7516" s="3" customFormat="1" x14ac:dyDescent="0.2"/>
    <row r="7517" s="3" customFormat="1" x14ac:dyDescent="0.2"/>
    <row r="7518" s="3" customFormat="1" x14ac:dyDescent="0.2"/>
    <row r="7519" s="3" customFormat="1" x14ac:dyDescent="0.2"/>
    <row r="7520" s="3" customFormat="1" x14ac:dyDescent="0.2"/>
    <row r="7521" s="3" customFormat="1" x14ac:dyDescent="0.2"/>
    <row r="7522" s="3" customFormat="1" x14ac:dyDescent="0.2"/>
    <row r="7523" s="3" customFormat="1" x14ac:dyDescent="0.2"/>
    <row r="7524" s="3" customFormat="1" x14ac:dyDescent="0.2"/>
    <row r="7525" s="3" customFormat="1" x14ac:dyDescent="0.2"/>
    <row r="7526" s="3" customFormat="1" x14ac:dyDescent="0.2"/>
    <row r="7527" s="3" customFormat="1" x14ac:dyDescent="0.2"/>
    <row r="7528" s="3" customFormat="1" x14ac:dyDescent="0.2"/>
    <row r="7529" s="3" customFormat="1" x14ac:dyDescent="0.2"/>
    <row r="7530" s="3" customFormat="1" x14ac:dyDescent="0.2"/>
    <row r="7531" s="3" customFormat="1" x14ac:dyDescent="0.2"/>
    <row r="7532" s="3" customFormat="1" x14ac:dyDescent="0.2"/>
    <row r="7533" s="3" customFormat="1" x14ac:dyDescent="0.2"/>
    <row r="7534" s="3" customFormat="1" x14ac:dyDescent="0.2"/>
    <row r="7535" s="3" customFormat="1" x14ac:dyDescent="0.2"/>
    <row r="7536" s="3" customFormat="1" x14ac:dyDescent="0.2"/>
    <row r="7537" s="3" customFormat="1" x14ac:dyDescent="0.2"/>
    <row r="7538" s="3" customFormat="1" x14ac:dyDescent="0.2"/>
    <row r="7539" s="3" customFormat="1" x14ac:dyDescent="0.2"/>
    <row r="7540" s="3" customFormat="1" x14ac:dyDescent="0.2"/>
    <row r="7541" s="3" customFormat="1" x14ac:dyDescent="0.2"/>
    <row r="7542" s="3" customFormat="1" x14ac:dyDescent="0.2"/>
    <row r="7543" s="3" customFormat="1" x14ac:dyDescent="0.2"/>
    <row r="7544" s="3" customFormat="1" x14ac:dyDescent="0.2"/>
    <row r="7545" s="3" customFormat="1" x14ac:dyDescent="0.2"/>
    <row r="7546" s="3" customFormat="1" x14ac:dyDescent="0.2"/>
    <row r="7547" s="3" customFormat="1" x14ac:dyDescent="0.2"/>
    <row r="7548" s="3" customFormat="1" x14ac:dyDescent="0.2"/>
    <row r="7549" s="3" customFormat="1" x14ac:dyDescent="0.2"/>
    <row r="7550" s="3" customFormat="1" x14ac:dyDescent="0.2"/>
    <row r="7551" s="3" customFormat="1" x14ac:dyDescent="0.2"/>
    <row r="7552" s="3" customFormat="1" x14ac:dyDescent="0.2"/>
    <row r="7553" s="3" customFormat="1" x14ac:dyDescent="0.2"/>
    <row r="7554" s="3" customFormat="1" x14ac:dyDescent="0.2"/>
    <row r="7555" s="3" customFormat="1" x14ac:dyDescent="0.2"/>
    <row r="7556" s="3" customFormat="1" x14ac:dyDescent="0.2"/>
    <row r="7557" s="3" customFormat="1" x14ac:dyDescent="0.2"/>
    <row r="7558" s="3" customFormat="1" x14ac:dyDescent="0.2"/>
    <row r="7559" s="3" customFormat="1" x14ac:dyDescent="0.2"/>
    <row r="7560" s="3" customFormat="1" x14ac:dyDescent="0.2"/>
    <row r="7561" s="3" customFormat="1" x14ac:dyDescent="0.2"/>
    <row r="7562" s="3" customFormat="1" x14ac:dyDescent="0.2"/>
    <row r="7563" s="3" customFormat="1" x14ac:dyDescent="0.2"/>
    <row r="7564" s="3" customFormat="1" x14ac:dyDescent="0.2"/>
    <row r="7565" s="3" customFormat="1" x14ac:dyDescent="0.2"/>
    <row r="7566" s="3" customFormat="1" x14ac:dyDescent="0.2"/>
    <row r="7567" s="3" customFormat="1" x14ac:dyDescent="0.2"/>
    <row r="7568" s="3" customFormat="1" x14ac:dyDescent="0.2"/>
    <row r="7569" s="3" customFormat="1" x14ac:dyDescent="0.2"/>
    <row r="7570" s="3" customFormat="1" x14ac:dyDescent="0.2"/>
    <row r="7571" s="3" customFormat="1" x14ac:dyDescent="0.2"/>
    <row r="7572" s="3" customFormat="1" x14ac:dyDescent="0.2"/>
    <row r="7573" s="3" customFormat="1" x14ac:dyDescent="0.2"/>
    <row r="7574" s="3" customFormat="1" x14ac:dyDescent="0.2"/>
    <row r="7575" s="3" customFormat="1" x14ac:dyDescent="0.2"/>
    <row r="7576" s="3" customFormat="1" x14ac:dyDescent="0.2"/>
    <row r="7577" s="3" customFormat="1" x14ac:dyDescent="0.2"/>
    <row r="7578" s="3" customFormat="1" x14ac:dyDescent="0.2"/>
    <row r="7579" s="3" customFormat="1" x14ac:dyDescent="0.2"/>
    <row r="7580" s="3" customFormat="1" x14ac:dyDescent="0.2"/>
    <row r="7581" s="3" customFormat="1" x14ac:dyDescent="0.2"/>
    <row r="7582" s="3" customFormat="1" x14ac:dyDescent="0.2"/>
    <row r="7583" s="3" customFormat="1" x14ac:dyDescent="0.2"/>
    <row r="7584" s="3" customFormat="1" x14ac:dyDescent="0.2"/>
    <row r="7585" s="3" customFormat="1" x14ac:dyDescent="0.2"/>
    <row r="7586" s="3" customFormat="1" x14ac:dyDescent="0.2"/>
    <row r="7587" s="3" customFormat="1" x14ac:dyDescent="0.2"/>
    <row r="7588" s="3" customFormat="1" x14ac:dyDescent="0.2"/>
    <row r="7589" s="3" customFormat="1" x14ac:dyDescent="0.2"/>
    <row r="7590" s="3" customFormat="1" x14ac:dyDescent="0.2"/>
    <row r="7591" s="3" customFormat="1" x14ac:dyDescent="0.2"/>
    <row r="7592" s="3" customFormat="1" x14ac:dyDescent="0.2"/>
    <row r="7593" s="3" customFormat="1" x14ac:dyDescent="0.2"/>
    <row r="7594" s="3" customFormat="1" x14ac:dyDescent="0.2"/>
    <row r="7595" s="3" customFormat="1" x14ac:dyDescent="0.2"/>
    <row r="7596" s="3" customFormat="1" x14ac:dyDescent="0.2"/>
    <row r="7597" s="3" customFormat="1" x14ac:dyDescent="0.2"/>
    <row r="7598" s="3" customFormat="1" x14ac:dyDescent="0.2"/>
    <row r="7599" s="3" customFormat="1" x14ac:dyDescent="0.2"/>
    <row r="7600" s="3" customFormat="1" x14ac:dyDescent="0.2"/>
    <row r="7601" s="3" customFormat="1" x14ac:dyDescent="0.2"/>
    <row r="7602" s="3" customFormat="1" x14ac:dyDescent="0.2"/>
    <row r="7603" s="3" customFormat="1" x14ac:dyDescent="0.2"/>
    <row r="7604" s="3" customFormat="1" x14ac:dyDescent="0.2"/>
    <row r="7605" s="3" customFormat="1" x14ac:dyDescent="0.2"/>
    <row r="7606" s="3" customFormat="1" x14ac:dyDescent="0.2"/>
    <row r="7607" s="3" customFormat="1" x14ac:dyDescent="0.2"/>
    <row r="7608" s="3" customFormat="1" x14ac:dyDescent="0.2"/>
    <row r="7609" s="3" customFormat="1" x14ac:dyDescent="0.2"/>
    <row r="7610" s="3" customFormat="1" x14ac:dyDescent="0.2"/>
    <row r="7611" s="3" customFormat="1" x14ac:dyDescent="0.2"/>
    <row r="7612" s="3" customFormat="1" x14ac:dyDescent="0.2"/>
    <row r="7613" s="3" customFormat="1" x14ac:dyDescent="0.2"/>
    <row r="7614" s="3" customFormat="1" x14ac:dyDescent="0.2"/>
    <row r="7615" s="3" customFormat="1" x14ac:dyDescent="0.2"/>
    <row r="7616" s="3" customFormat="1" x14ac:dyDescent="0.2"/>
    <row r="7617" s="3" customFormat="1" x14ac:dyDescent="0.2"/>
    <row r="7618" s="3" customFormat="1" x14ac:dyDescent="0.2"/>
    <row r="7619" s="3" customFormat="1" x14ac:dyDescent="0.2"/>
    <row r="7620" s="3" customFormat="1" x14ac:dyDescent="0.2"/>
    <row r="7621" s="3" customFormat="1" x14ac:dyDescent="0.2"/>
    <row r="7622" s="3" customFormat="1" x14ac:dyDescent="0.2"/>
    <row r="7623" s="3" customFormat="1" x14ac:dyDescent="0.2"/>
    <row r="7624" s="3" customFormat="1" x14ac:dyDescent="0.2"/>
    <row r="7625" s="3" customFormat="1" x14ac:dyDescent="0.2"/>
    <row r="7626" s="3" customFormat="1" x14ac:dyDescent="0.2"/>
    <row r="7627" s="3" customFormat="1" x14ac:dyDescent="0.2"/>
    <row r="7628" s="3" customFormat="1" x14ac:dyDescent="0.2"/>
    <row r="7629" s="3" customFormat="1" x14ac:dyDescent="0.2"/>
    <row r="7630" s="3" customFormat="1" x14ac:dyDescent="0.2"/>
    <row r="7631" s="3" customFormat="1" x14ac:dyDescent="0.2"/>
    <row r="7632" s="3" customFormat="1" x14ac:dyDescent="0.2"/>
    <row r="7633" s="3" customFormat="1" x14ac:dyDescent="0.2"/>
    <row r="7634" s="3" customFormat="1" x14ac:dyDescent="0.2"/>
    <row r="7635" s="3" customFormat="1" x14ac:dyDescent="0.2"/>
    <row r="7636" s="3" customFormat="1" x14ac:dyDescent="0.2"/>
    <row r="7637" s="3" customFormat="1" x14ac:dyDescent="0.2"/>
    <row r="7638" s="3" customFormat="1" x14ac:dyDescent="0.2"/>
    <row r="7639" s="3" customFormat="1" x14ac:dyDescent="0.2"/>
    <row r="7640" s="3" customFormat="1" x14ac:dyDescent="0.2"/>
    <row r="7641" s="3" customFormat="1" x14ac:dyDescent="0.2"/>
    <row r="7642" s="3" customFormat="1" x14ac:dyDescent="0.2"/>
    <row r="7643" s="3" customFormat="1" x14ac:dyDescent="0.2"/>
    <row r="7644" s="3" customFormat="1" x14ac:dyDescent="0.2"/>
    <row r="7645" s="3" customFormat="1" x14ac:dyDescent="0.2"/>
    <row r="7646" s="3" customFormat="1" x14ac:dyDescent="0.2"/>
    <row r="7647" s="3" customFormat="1" x14ac:dyDescent="0.2"/>
    <row r="7648" s="3" customFormat="1" x14ac:dyDescent="0.2"/>
    <row r="7649" s="3" customFormat="1" x14ac:dyDescent="0.2"/>
    <row r="7650" s="3" customFormat="1" x14ac:dyDescent="0.2"/>
    <row r="7651" s="3" customFormat="1" x14ac:dyDescent="0.2"/>
    <row r="7652" s="3" customFormat="1" x14ac:dyDescent="0.2"/>
    <row r="7653" s="3" customFormat="1" x14ac:dyDescent="0.2"/>
    <row r="7654" s="3" customFormat="1" x14ac:dyDescent="0.2"/>
    <row r="7655" s="3" customFormat="1" x14ac:dyDescent="0.2"/>
    <row r="7656" s="3" customFormat="1" x14ac:dyDescent="0.2"/>
    <row r="7657" s="3" customFormat="1" x14ac:dyDescent="0.2"/>
    <row r="7658" s="3" customFormat="1" x14ac:dyDescent="0.2"/>
    <row r="7659" s="3" customFormat="1" x14ac:dyDescent="0.2"/>
    <row r="7660" s="3" customFormat="1" x14ac:dyDescent="0.2"/>
    <row r="7661" s="3" customFormat="1" x14ac:dyDescent="0.2"/>
    <row r="7662" s="3" customFormat="1" x14ac:dyDescent="0.2"/>
    <row r="7663" s="3" customFormat="1" x14ac:dyDescent="0.2"/>
    <row r="7664" s="3" customFormat="1" x14ac:dyDescent="0.2"/>
    <row r="7665" s="3" customFormat="1" x14ac:dyDescent="0.2"/>
    <row r="7666" s="3" customFormat="1" x14ac:dyDescent="0.2"/>
    <row r="7667" s="3" customFormat="1" x14ac:dyDescent="0.2"/>
    <row r="7668" s="3" customFormat="1" x14ac:dyDescent="0.2"/>
    <row r="7669" s="3" customFormat="1" x14ac:dyDescent="0.2"/>
    <row r="7670" s="3" customFormat="1" x14ac:dyDescent="0.2"/>
    <row r="7671" s="3" customFormat="1" x14ac:dyDescent="0.2"/>
    <row r="7672" s="3" customFormat="1" x14ac:dyDescent="0.2"/>
    <row r="7673" s="3" customFormat="1" x14ac:dyDescent="0.2"/>
    <row r="7674" s="3" customFormat="1" x14ac:dyDescent="0.2"/>
    <row r="7675" s="3" customFormat="1" x14ac:dyDescent="0.2"/>
    <row r="7676" s="3" customFormat="1" x14ac:dyDescent="0.2"/>
    <row r="7677" s="3" customFormat="1" x14ac:dyDescent="0.2"/>
    <row r="7678" s="3" customFormat="1" x14ac:dyDescent="0.2"/>
    <row r="7679" s="3" customFormat="1" x14ac:dyDescent="0.2"/>
    <row r="7680" s="3" customFormat="1" x14ac:dyDescent="0.2"/>
    <row r="7681" s="3" customFormat="1" x14ac:dyDescent="0.2"/>
    <row r="7682" s="3" customFormat="1" x14ac:dyDescent="0.2"/>
    <row r="7683" s="3" customFormat="1" x14ac:dyDescent="0.2"/>
    <row r="7684" s="3" customFormat="1" x14ac:dyDescent="0.2"/>
    <row r="7685" s="3" customFormat="1" x14ac:dyDescent="0.2"/>
    <row r="7686" s="3" customFormat="1" x14ac:dyDescent="0.2"/>
    <row r="7687" s="3" customFormat="1" x14ac:dyDescent="0.2"/>
    <row r="7688" s="3" customFormat="1" x14ac:dyDescent="0.2"/>
    <row r="7689" s="3" customFormat="1" x14ac:dyDescent="0.2"/>
    <row r="7690" s="3" customFormat="1" x14ac:dyDescent="0.2"/>
    <row r="7691" s="3" customFormat="1" x14ac:dyDescent="0.2"/>
    <row r="7692" s="3" customFormat="1" x14ac:dyDescent="0.2"/>
    <row r="7693" s="3" customFormat="1" x14ac:dyDescent="0.2"/>
    <row r="7694" s="3" customFormat="1" x14ac:dyDescent="0.2"/>
    <row r="7695" s="3" customFormat="1" x14ac:dyDescent="0.2"/>
    <row r="7696" s="3" customFormat="1" x14ac:dyDescent="0.2"/>
    <row r="7697" s="3" customFormat="1" x14ac:dyDescent="0.2"/>
    <row r="7698" s="3" customFormat="1" x14ac:dyDescent="0.2"/>
    <row r="7699" s="3" customFormat="1" x14ac:dyDescent="0.2"/>
    <row r="7700" s="3" customFormat="1" x14ac:dyDescent="0.2"/>
    <row r="7701" s="3" customFormat="1" x14ac:dyDescent="0.2"/>
    <row r="7702" s="3" customFormat="1" x14ac:dyDescent="0.2"/>
    <row r="7703" s="3" customFormat="1" x14ac:dyDescent="0.2"/>
    <row r="7704" s="3" customFormat="1" x14ac:dyDescent="0.2"/>
    <row r="7705" s="3" customFormat="1" x14ac:dyDescent="0.2"/>
    <row r="7706" s="3" customFormat="1" x14ac:dyDescent="0.2"/>
    <row r="7707" s="3" customFormat="1" x14ac:dyDescent="0.2"/>
    <row r="7708" s="3" customFormat="1" x14ac:dyDescent="0.2"/>
    <row r="7709" s="3" customFormat="1" x14ac:dyDescent="0.2"/>
    <row r="7710" s="3" customFormat="1" x14ac:dyDescent="0.2"/>
    <row r="7711" s="3" customFormat="1" x14ac:dyDescent="0.2"/>
    <row r="7712" s="3" customFormat="1" x14ac:dyDescent="0.2"/>
    <row r="7713" s="3" customFormat="1" x14ac:dyDescent="0.2"/>
    <row r="7714" s="3" customFormat="1" x14ac:dyDescent="0.2"/>
    <row r="7715" s="3" customFormat="1" x14ac:dyDescent="0.2"/>
    <row r="7716" s="3" customFormat="1" x14ac:dyDescent="0.2"/>
    <row r="7717" s="3" customFormat="1" x14ac:dyDescent="0.2"/>
    <row r="7718" s="3" customFormat="1" x14ac:dyDescent="0.2"/>
    <row r="7719" s="3" customFormat="1" x14ac:dyDescent="0.2"/>
    <row r="7720" s="3" customFormat="1" x14ac:dyDescent="0.2"/>
    <row r="7721" s="3" customFormat="1" x14ac:dyDescent="0.2"/>
    <row r="7722" s="3" customFormat="1" x14ac:dyDescent="0.2"/>
    <row r="7723" s="3" customFormat="1" x14ac:dyDescent="0.2"/>
    <row r="7724" s="3" customFormat="1" x14ac:dyDescent="0.2"/>
    <row r="7725" s="3" customFormat="1" x14ac:dyDescent="0.2"/>
    <row r="7726" s="3" customFormat="1" x14ac:dyDescent="0.2"/>
    <row r="7727" s="3" customFormat="1" x14ac:dyDescent="0.2"/>
    <row r="7728" s="3" customFormat="1" x14ac:dyDescent="0.2"/>
    <row r="7729" s="3" customFormat="1" x14ac:dyDescent="0.2"/>
    <row r="7730" s="3" customFormat="1" x14ac:dyDescent="0.2"/>
    <row r="7731" s="3" customFormat="1" x14ac:dyDescent="0.2"/>
    <row r="7732" s="3" customFormat="1" x14ac:dyDescent="0.2"/>
    <row r="7733" s="3" customFormat="1" x14ac:dyDescent="0.2"/>
    <row r="7734" s="3" customFormat="1" x14ac:dyDescent="0.2"/>
    <row r="7735" s="3" customFormat="1" x14ac:dyDescent="0.2"/>
    <row r="7736" s="3" customFormat="1" x14ac:dyDescent="0.2"/>
    <row r="7737" s="3" customFormat="1" x14ac:dyDescent="0.2"/>
    <row r="7738" s="3" customFormat="1" x14ac:dyDescent="0.2"/>
    <row r="7739" s="3" customFormat="1" x14ac:dyDescent="0.2"/>
    <row r="7740" s="3" customFormat="1" x14ac:dyDescent="0.2"/>
    <row r="7741" s="3" customFormat="1" x14ac:dyDescent="0.2"/>
    <row r="7742" s="3" customFormat="1" x14ac:dyDescent="0.2"/>
    <row r="7743" s="3" customFormat="1" x14ac:dyDescent="0.2"/>
    <row r="7744" s="3" customFormat="1" x14ac:dyDescent="0.2"/>
    <row r="7745" s="3" customFormat="1" x14ac:dyDescent="0.2"/>
    <row r="7746" s="3" customFormat="1" x14ac:dyDescent="0.2"/>
    <row r="7747" s="3" customFormat="1" x14ac:dyDescent="0.2"/>
    <row r="7748" s="3" customFormat="1" x14ac:dyDescent="0.2"/>
    <row r="7749" s="3" customFormat="1" x14ac:dyDescent="0.2"/>
    <row r="7750" s="3" customFormat="1" x14ac:dyDescent="0.2"/>
    <row r="7751" s="3" customFormat="1" x14ac:dyDescent="0.2"/>
    <row r="7752" s="3" customFormat="1" x14ac:dyDescent="0.2"/>
    <row r="7753" s="3" customFormat="1" x14ac:dyDescent="0.2"/>
    <row r="7754" s="3" customFormat="1" x14ac:dyDescent="0.2"/>
    <row r="7755" s="3" customFormat="1" x14ac:dyDescent="0.2"/>
    <row r="7756" s="3" customFormat="1" x14ac:dyDescent="0.2"/>
    <row r="7757" s="3" customFormat="1" x14ac:dyDescent="0.2"/>
    <row r="7758" s="3" customFormat="1" x14ac:dyDescent="0.2"/>
    <row r="7759" s="3" customFormat="1" x14ac:dyDescent="0.2"/>
    <row r="7760" s="3" customFormat="1" x14ac:dyDescent="0.2"/>
    <row r="7761" s="3" customFormat="1" x14ac:dyDescent="0.2"/>
    <row r="7762" s="3" customFormat="1" x14ac:dyDescent="0.2"/>
    <row r="7763" s="3" customFormat="1" x14ac:dyDescent="0.2"/>
    <row r="7764" s="3" customFormat="1" x14ac:dyDescent="0.2"/>
    <row r="7765" s="3" customFormat="1" x14ac:dyDescent="0.2"/>
    <row r="7766" s="3" customFormat="1" x14ac:dyDescent="0.2"/>
    <row r="7767" s="3" customFormat="1" x14ac:dyDescent="0.2"/>
    <row r="7768" s="3" customFormat="1" x14ac:dyDescent="0.2"/>
    <row r="7769" s="3" customFormat="1" x14ac:dyDescent="0.2"/>
    <row r="7770" s="3" customFormat="1" x14ac:dyDescent="0.2"/>
    <row r="7771" s="3" customFormat="1" x14ac:dyDescent="0.2"/>
    <row r="7772" s="3" customFormat="1" x14ac:dyDescent="0.2"/>
    <row r="7773" s="3" customFormat="1" x14ac:dyDescent="0.2"/>
    <row r="7774" s="3" customFormat="1" x14ac:dyDescent="0.2"/>
    <row r="7775" s="3" customFormat="1" x14ac:dyDescent="0.2"/>
    <row r="7776" s="3" customFormat="1" x14ac:dyDescent="0.2"/>
    <row r="7777" s="3" customFormat="1" x14ac:dyDescent="0.2"/>
    <row r="7778" s="3" customFormat="1" x14ac:dyDescent="0.2"/>
    <row r="7779" s="3" customFormat="1" x14ac:dyDescent="0.2"/>
    <row r="7780" s="3" customFormat="1" x14ac:dyDescent="0.2"/>
    <row r="7781" s="3" customFormat="1" x14ac:dyDescent="0.2"/>
    <row r="7782" s="3" customFormat="1" x14ac:dyDescent="0.2"/>
    <row r="7783" s="3" customFormat="1" x14ac:dyDescent="0.2"/>
    <row r="7784" s="3" customFormat="1" x14ac:dyDescent="0.2"/>
    <row r="7785" s="3" customFormat="1" x14ac:dyDescent="0.2"/>
    <row r="7786" s="3" customFormat="1" x14ac:dyDescent="0.2"/>
    <row r="7787" s="3" customFormat="1" x14ac:dyDescent="0.2"/>
    <row r="7788" s="3" customFormat="1" x14ac:dyDescent="0.2"/>
    <row r="7789" s="3" customFormat="1" x14ac:dyDescent="0.2"/>
    <row r="7790" s="3" customFormat="1" x14ac:dyDescent="0.2"/>
    <row r="7791" s="3" customFormat="1" x14ac:dyDescent="0.2"/>
    <row r="7792" s="3" customFormat="1" x14ac:dyDescent="0.2"/>
    <row r="7793" s="3" customFormat="1" x14ac:dyDescent="0.2"/>
    <row r="7794" s="3" customFormat="1" x14ac:dyDescent="0.2"/>
    <row r="7795" s="3" customFormat="1" x14ac:dyDescent="0.2"/>
    <row r="7796" s="3" customFormat="1" x14ac:dyDescent="0.2"/>
    <row r="7797" s="3" customFormat="1" x14ac:dyDescent="0.2"/>
    <row r="7798" s="3" customFormat="1" x14ac:dyDescent="0.2"/>
    <row r="7799" s="3" customFormat="1" x14ac:dyDescent="0.2"/>
    <row r="7800" s="3" customFormat="1" x14ac:dyDescent="0.2"/>
    <row r="7801" s="3" customFormat="1" x14ac:dyDescent="0.2"/>
    <row r="7802" s="3" customFormat="1" x14ac:dyDescent="0.2"/>
    <row r="7803" s="3" customFormat="1" x14ac:dyDescent="0.2"/>
    <row r="7804" s="3" customFormat="1" x14ac:dyDescent="0.2"/>
    <row r="7805" s="3" customFormat="1" x14ac:dyDescent="0.2"/>
    <row r="7806" s="3" customFormat="1" x14ac:dyDescent="0.2"/>
    <row r="7807" s="3" customFormat="1" x14ac:dyDescent="0.2"/>
    <row r="7808" s="3" customFormat="1" x14ac:dyDescent="0.2"/>
    <row r="7809" s="3" customFormat="1" x14ac:dyDescent="0.2"/>
    <row r="7810" s="3" customFormat="1" x14ac:dyDescent="0.2"/>
    <row r="7811" s="3" customFormat="1" x14ac:dyDescent="0.2"/>
    <row r="7812" s="3" customFormat="1" x14ac:dyDescent="0.2"/>
    <row r="7813" s="3" customFormat="1" x14ac:dyDescent="0.2"/>
    <row r="7814" s="3" customFormat="1" x14ac:dyDescent="0.2"/>
    <row r="7815" s="3" customFormat="1" x14ac:dyDescent="0.2"/>
    <row r="7816" s="3" customFormat="1" x14ac:dyDescent="0.2"/>
    <row r="7817" s="3" customFormat="1" x14ac:dyDescent="0.2"/>
    <row r="7818" s="3" customFormat="1" x14ac:dyDescent="0.2"/>
    <row r="7819" s="3" customFormat="1" x14ac:dyDescent="0.2"/>
    <row r="7820" s="3" customFormat="1" x14ac:dyDescent="0.2"/>
    <row r="7821" s="3" customFormat="1" x14ac:dyDescent="0.2"/>
    <row r="7822" s="3" customFormat="1" x14ac:dyDescent="0.2"/>
    <row r="7823" s="3" customFormat="1" x14ac:dyDescent="0.2"/>
    <row r="7824" s="3" customFormat="1" x14ac:dyDescent="0.2"/>
    <row r="7825" s="3" customFormat="1" x14ac:dyDescent="0.2"/>
    <row r="7826" s="3" customFormat="1" x14ac:dyDescent="0.2"/>
    <row r="7827" s="3" customFormat="1" x14ac:dyDescent="0.2"/>
    <row r="7828" s="3" customFormat="1" x14ac:dyDescent="0.2"/>
    <row r="7829" s="3" customFormat="1" x14ac:dyDescent="0.2"/>
    <row r="7830" s="3" customFormat="1" x14ac:dyDescent="0.2"/>
    <row r="7831" s="3" customFormat="1" x14ac:dyDescent="0.2"/>
    <row r="7832" s="3" customFormat="1" x14ac:dyDescent="0.2"/>
    <row r="7833" s="3" customFormat="1" x14ac:dyDescent="0.2"/>
    <row r="7834" s="3" customFormat="1" x14ac:dyDescent="0.2"/>
    <row r="7835" s="3" customFormat="1" x14ac:dyDescent="0.2"/>
    <row r="7836" s="3" customFormat="1" x14ac:dyDescent="0.2"/>
    <row r="7837" s="3" customFormat="1" x14ac:dyDescent="0.2"/>
    <row r="7838" s="3" customFormat="1" x14ac:dyDescent="0.2"/>
    <row r="7839" s="3" customFormat="1" x14ac:dyDescent="0.2"/>
    <row r="7840" s="3" customFormat="1" x14ac:dyDescent="0.2"/>
    <row r="7841" s="3" customFormat="1" x14ac:dyDescent="0.2"/>
    <row r="7842" s="3" customFormat="1" x14ac:dyDescent="0.2"/>
    <row r="7843" s="3" customFormat="1" x14ac:dyDescent="0.2"/>
    <row r="7844" s="3" customFormat="1" x14ac:dyDescent="0.2"/>
    <row r="7845" s="3" customFormat="1" x14ac:dyDescent="0.2"/>
    <row r="7846" s="3" customFormat="1" x14ac:dyDescent="0.2"/>
    <row r="7847" s="3" customFormat="1" x14ac:dyDescent="0.2"/>
    <row r="7848" s="3" customFormat="1" x14ac:dyDescent="0.2"/>
    <row r="7849" s="3" customFormat="1" x14ac:dyDescent="0.2"/>
    <row r="7850" s="3" customFormat="1" x14ac:dyDescent="0.2"/>
    <row r="7851" s="3" customFormat="1" x14ac:dyDescent="0.2"/>
    <row r="7852" s="3" customFormat="1" x14ac:dyDescent="0.2"/>
    <row r="7853" s="3" customFormat="1" x14ac:dyDescent="0.2"/>
    <row r="7854" s="3" customFormat="1" x14ac:dyDescent="0.2"/>
    <row r="7855" s="3" customFormat="1" x14ac:dyDescent="0.2"/>
    <row r="7856" s="3" customFormat="1" x14ac:dyDescent="0.2"/>
    <row r="7857" s="3" customFormat="1" x14ac:dyDescent="0.2"/>
    <row r="7858" s="3" customFormat="1" x14ac:dyDescent="0.2"/>
    <row r="7859" s="3" customFormat="1" x14ac:dyDescent="0.2"/>
    <row r="7860" s="3" customFormat="1" x14ac:dyDescent="0.2"/>
    <row r="7861" s="3" customFormat="1" x14ac:dyDescent="0.2"/>
    <row r="7862" s="3" customFormat="1" x14ac:dyDescent="0.2"/>
    <row r="7863" s="3" customFormat="1" x14ac:dyDescent="0.2"/>
    <row r="7864" s="3" customFormat="1" x14ac:dyDescent="0.2"/>
    <row r="7865" s="3" customFormat="1" x14ac:dyDescent="0.2"/>
    <row r="7866" s="3" customFormat="1" x14ac:dyDescent="0.2"/>
    <row r="7867" s="3" customFormat="1" x14ac:dyDescent="0.2"/>
    <row r="7868" s="3" customFormat="1" x14ac:dyDescent="0.2"/>
    <row r="7869" s="3" customFormat="1" x14ac:dyDescent="0.2"/>
    <row r="7870" s="3" customFormat="1" x14ac:dyDescent="0.2"/>
    <row r="7871" s="3" customFormat="1" x14ac:dyDescent="0.2"/>
    <row r="7872" s="3" customFormat="1" x14ac:dyDescent="0.2"/>
    <row r="7873" s="3" customFormat="1" x14ac:dyDescent="0.2"/>
    <row r="7874" s="3" customFormat="1" x14ac:dyDescent="0.2"/>
    <row r="7875" s="3" customFormat="1" x14ac:dyDescent="0.2"/>
    <row r="7876" s="3" customFormat="1" x14ac:dyDescent="0.2"/>
    <row r="7877" s="3" customFormat="1" x14ac:dyDescent="0.2"/>
    <row r="7878" s="3" customFormat="1" x14ac:dyDescent="0.2"/>
    <row r="7879" s="3" customFormat="1" x14ac:dyDescent="0.2"/>
    <row r="7880" s="3" customFormat="1" x14ac:dyDescent="0.2"/>
    <row r="7881" s="3" customFormat="1" x14ac:dyDescent="0.2"/>
    <row r="7882" s="3" customFormat="1" x14ac:dyDescent="0.2"/>
    <row r="7883" s="3" customFormat="1" x14ac:dyDescent="0.2"/>
    <row r="7884" s="3" customFormat="1" x14ac:dyDescent="0.2"/>
    <row r="7885" s="3" customFormat="1" x14ac:dyDescent="0.2"/>
    <row r="7886" s="3" customFormat="1" x14ac:dyDescent="0.2"/>
    <row r="7887" s="3" customFormat="1" x14ac:dyDescent="0.2"/>
    <row r="7888" s="3" customFormat="1" x14ac:dyDescent="0.2"/>
    <row r="7889" s="3" customFormat="1" x14ac:dyDescent="0.2"/>
    <row r="7890" s="3" customFormat="1" x14ac:dyDescent="0.2"/>
    <row r="7891" s="3" customFormat="1" x14ac:dyDescent="0.2"/>
    <row r="7892" s="3" customFormat="1" x14ac:dyDescent="0.2"/>
    <row r="7893" s="3" customFormat="1" x14ac:dyDescent="0.2"/>
    <row r="7894" s="3" customFormat="1" x14ac:dyDescent="0.2"/>
    <row r="7895" s="3" customFormat="1" x14ac:dyDescent="0.2"/>
    <row r="7896" s="3" customFormat="1" x14ac:dyDescent="0.2"/>
    <row r="7897" s="3" customFormat="1" x14ac:dyDescent="0.2"/>
    <row r="7898" s="3" customFormat="1" x14ac:dyDescent="0.2"/>
    <row r="7899" s="3" customFormat="1" x14ac:dyDescent="0.2"/>
    <row r="7900" s="3" customFormat="1" x14ac:dyDescent="0.2"/>
    <row r="7901" s="3" customFormat="1" x14ac:dyDescent="0.2"/>
    <row r="7902" s="3" customFormat="1" x14ac:dyDescent="0.2"/>
    <row r="7903" s="3" customFormat="1" x14ac:dyDescent="0.2"/>
    <row r="7904" s="3" customFormat="1" x14ac:dyDescent="0.2"/>
    <row r="7905" s="3" customFormat="1" x14ac:dyDescent="0.2"/>
    <row r="7906" s="3" customFormat="1" x14ac:dyDescent="0.2"/>
    <row r="7907" s="3" customFormat="1" x14ac:dyDescent="0.2"/>
    <row r="7908" s="3" customFormat="1" x14ac:dyDescent="0.2"/>
    <row r="7909" s="3" customFormat="1" x14ac:dyDescent="0.2"/>
    <row r="7910" s="3" customFormat="1" x14ac:dyDescent="0.2"/>
    <row r="7911" s="3" customFormat="1" x14ac:dyDescent="0.2"/>
    <row r="7912" s="3" customFormat="1" x14ac:dyDescent="0.2"/>
    <row r="7913" s="3" customFormat="1" x14ac:dyDescent="0.2"/>
    <row r="7914" s="3" customFormat="1" x14ac:dyDescent="0.2"/>
    <row r="7915" s="3" customFormat="1" x14ac:dyDescent="0.2"/>
    <row r="7916" s="3" customFormat="1" x14ac:dyDescent="0.2"/>
    <row r="7917" s="3" customFormat="1" x14ac:dyDescent="0.2"/>
    <row r="7918" s="3" customFormat="1" x14ac:dyDescent="0.2"/>
    <row r="7919" s="3" customFormat="1" x14ac:dyDescent="0.2"/>
    <row r="7920" s="3" customFormat="1" x14ac:dyDescent="0.2"/>
    <row r="7921" s="3" customFormat="1" x14ac:dyDescent="0.2"/>
    <row r="7922" s="3" customFormat="1" x14ac:dyDescent="0.2"/>
    <row r="7923" s="3" customFormat="1" x14ac:dyDescent="0.2"/>
    <row r="7924" s="3" customFormat="1" x14ac:dyDescent="0.2"/>
    <row r="7925" s="3" customFormat="1" x14ac:dyDescent="0.2"/>
    <row r="7926" s="3" customFormat="1" x14ac:dyDescent="0.2"/>
    <row r="7927" s="3" customFormat="1" x14ac:dyDescent="0.2"/>
    <row r="7928" s="3" customFormat="1" x14ac:dyDescent="0.2"/>
    <row r="7929" s="3" customFormat="1" x14ac:dyDescent="0.2"/>
    <row r="7930" s="3" customFormat="1" x14ac:dyDescent="0.2"/>
    <row r="7931" s="3" customFormat="1" x14ac:dyDescent="0.2"/>
    <row r="7932" s="3" customFormat="1" x14ac:dyDescent="0.2"/>
    <row r="7933" s="3" customFormat="1" x14ac:dyDescent="0.2"/>
    <row r="7934" s="3" customFormat="1" x14ac:dyDescent="0.2"/>
    <row r="7935" s="3" customFormat="1" x14ac:dyDescent="0.2"/>
    <row r="7936" s="3" customFormat="1" x14ac:dyDescent="0.2"/>
    <row r="7937" s="3" customFormat="1" x14ac:dyDescent="0.2"/>
    <row r="7938" s="3" customFormat="1" x14ac:dyDescent="0.2"/>
    <row r="7939" s="3" customFormat="1" x14ac:dyDescent="0.2"/>
    <row r="7940" s="3" customFormat="1" x14ac:dyDescent="0.2"/>
    <row r="7941" s="3" customFormat="1" x14ac:dyDescent="0.2"/>
    <row r="7942" s="3" customFormat="1" x14ac:dyDescent="0.2"/>
    <row r="7943" s="3" customFormat="1" x14ac:dyDescent="0.2"/>
    <row r="7944" s="3" customFormat="1" x14ac:dyDescent="0.2"/>
    <row r="7945" s="3" customFormat="1" x14ac:dyDescent="0.2"/>
    <row r="7946" s="3" customFormat="1" x14ac:dyDescent="0.2"/>
    <row r="7947" s="3" customFormat="1" x14ac:dyDescent="0.2"/>
    <row r="7948" s="3" customFormat="1" x14ac:dyDescent="0.2"/>
    <row r="7949" s="3" customFormat="1" x14ac:dyDescent="0.2"/>
    <row r="7950" s="3" customFormat="1" x14ac:dyDescent="0.2"/>
    <row r="7951" s="3" customFormat="1" x14ac:dyDescent="0.2"/>
    <row r="7952" s="3" customFormat="1" x14ac:dyDescent="0.2"/>
    <row r="7953" s="3" customFormat="1" x14ac:dyDescent="0.2"/>
    <row r="7954" s="3" customFormat="1" x14ac:dyDescent="0.2"/>
    <row r="7955" s="3" customFormat="1" x14ac:dyDescent="0.2"/>
    <row r="7956" s="3" customFormat="1" x14ac:dyDescent="0.2"/>
    <row r="7957" s="3" customFormat="1" x14ac:dyDescent="0.2"/>
    <row r="7958" s="3" customFormat="1" x14ac:dyDescent="0.2"/>
    <row r="7959" s="3" customFormat="1" x14ac:dyDescent="0.2"/>
    <row r="7960" s="3" customFormat="1" x14ac:dyDescent="0.2"/>
    <row r="7961" s="3" customFormat="1" x14ac:dyDescent="0.2"/>
    <row r="7962" s="3" customFormat="1" x14ac:dyDescent="0.2"/>
    <row r="7963" s="3" customFormat="1" x14ac:dyDescent="0.2"/>
    <row r="7964" s="3" customFormat="1" x14ac:dyDescent="0.2"/>
    <row r="7965" s="3" customFormat="1" x14ac:dyDescent="0.2"/>
    <row r="7966" s="3" customFormat="1" x14ac:dyDescent="0.2"/>
    <row r="7967" s="3" customFormat="1" x14ac:dyDescent="0.2"/>
    <row r="7968" s="3" customFormat="1" x14ac:dyDescent="0.2"/>
    <row r="7969" s="3" customFormat="1" x14ac:dyDescent="0.2"/>
    <row r="7970" s="3" customFormat="1" x14ac:dyDescent="0.2"/>
    <row r="7971" s="3" customFormat="1" x14ac:dyDescent="0.2"/>
    <row r="7972" s="3" customFormat="1" x14ac:dyDescent="0.2"/>
    <row r="7973" s="3" customFormat="1" x14ac:dyDescent="0.2"/>
    <row r="7974" s="3" customFormat="1" x14ac:dyDescent="0.2"/>
    <row r="7975" s="3" customFormat="1" x14ac:dyDescent="0.2"/>
    <row r="7976" s="3" customFormat="1" x14ac:dyDescent="0.2"/>
    <row r="7977" s="3" customFormat="1" x14ac:dyDescent="0.2"/>
    <row r="7978" s="3" customFormat="1" x14ac:dyDescent="0.2"/>
    <row r="7979" s="3" customFormat="1" x14ac:dyDescent="0.2"/>
    <row r="7980" s="3" customFormat="1" x14ac:dyDescent="0.2"/>
    <row r="7981" s="3" customFormat="1" x14ac:dyDescent="0.2"/>
    <row r="7982" s="3" customFormat="1" x14ac:dyDescent="0.2"/>
    <row r="7983" s="3" customFormat="1" x14ac:dyDescent="0.2"/>
    <row r="7984" s="3" customFormat="1" x14ac:dyDescent="0.2"/>
    <row r="7985" s="3" customFormat="1" x14ac:dyDescent="0.2"/>
    <row r="7986" s="3" customFormat="1" x14ac:dyDescent="0.2"/>
    <row r="7987" s="3" customFormat="1" x14ac:dyDescent="0.2"/>
    <row r="7988" s="3" customFormat="1" x14ac:dyDescent="0.2"/>
    <row r="7989" s="3" customFormat="1" x14ac:dyDescent="0.2"/>
    <row r="7990" s="3" customFormat="1" x14ac:dyDescent="0.2"/>
    <row r="7991" s="3" customFormat="1" x14ac:dyDescent="0.2"/>
    <row r="7992" s="3" customFormat="1" x14ac:dyDescent="0.2"/>
    <row r="7993" s="3" customFormat="1" x14ac:dyDescent="0.2"/>
    <row r="7994" s="3" customFormat="1" x14ac:dyDescent="0.2"/>
    <row r="7995" s="3" customFormat="1" x14ac:dyDescent="0.2"/>
    <row r="7996" s="3" customFormat="1" x14ac:dyDescent="0.2"/>
    <row r="7997" s="3" customFormat="1" x14ac:dyDescent="0.2"/>
    <row r="7998" s="3" customFormat="1" x14ac:dyDescent="0.2"/>
    <row r="7999" s="3" customFormat="1" x14ac:dyDescent="0.2"/>
    <row r="8000" s="3" customFormat="1" x14ac:dyDescent="0.2"/>
    <row r="8001" s="3" customFormat="1" x14ac:dyDescent="0.2"/>
    <row r="8002" s="3" customFormat="1" x14ac:dyDescent="0.2"/>
    <row r="8003" s="3" customFormat="1" x14ac:dyDescent="0.2"/>
    <row r="8004" s="3" customFormat="1" x14ac:dyDescent="0.2"/>
    <row r="8005" s="3" customFormat="1" x14ac:dyDescent="0.2"/>
    <row r="8006" s="3" customFormat="1" x14ac:dyDescent="0.2"/>
    <row r="8007" s="3" customFormat="1" x14ac:dyDescent="0.2"/>
    <row r="8008" s="3" customFormat="1" x14ac:dyDescent="0.2"/>
    <row r="8009" s="3" customFormat="1" x14ac:dyDescent="0.2"/>
    <row r="8010" s="3" customFormat="1" x14ac:dyDescent="0.2"/>
    <row r="8011" s="3" customFormat="1" x14ac:dyDescent="0.2"/>
    <row r="8012" s="3" customFormat="1" x14ac:dyDescent="0.2"/>
    <row r="8013" s="3" customFormat="1" x14ac:dyDescent="0.2"/>
    <row r="8014" s="3" customFormat="1" x14ac:dyDescent="0.2"/>
    <row r="8015" s="3" customFormat="1" x14ac:dyDescent="0.2"/>
    <row r="8016" s="3" customFormat="1" x14ac:dyDescent="0.2"/>
    <row r="8017" s="3" customFormat="1" x14ac:dyDescent="0.2"/>
    <row r="8018" s="3" customFormat="1" x14ac:dyDescent="0.2"/>
    <row r="8019" s="3" customFormat="1" x14ac:dyDescent="0.2"/>
    <row r="8020" s="3" customFormat="1" x14ac:dyDescent="0.2"/>
    <row r="8021" s="3" customFormat="1" x14ac:dyDescent="0.2"/>
    <row r="8022" s="3" customFormat="1" x14ac:dyDescent="0.2"/>
    <row r="8023" s="3" customFormat="1" x14ac:dyDescent="0.2"/>
    <row r="8024" s="3" customFormat="1" x14ac:dyDescent="0.2"/>
    <row r="8025" s="3" customFormat="1" x14ac:dyDescent="0.2"/>
    <row r="8026" s="3" customFormat="1" x14ac:dyDescent="0.2"/>
    <row r="8027" s="3" customFormat="1" x14ac:dyDescent="0.2"/>
    <row r="8028" s="3" customFormat="1" x14ac:dyDescent="0.2"/>
    <row r="8029" s="3" customFormat="1" x14ac:dyDescent="0.2"/>
    <row r="8030" s="3" customFormat="1" x14ac:dyDescent="0.2"/>
    <row r="8031" s="3" customFormat="1" x14ac:dyDescent="0.2"/>
    <row r="8032" s="3" customFormat="1" x14ac:dyDescent="0.2"/>
    <row r="8033" s="3" customFormat="1" x14ac:dyDescent="0.2"/>
    <row r="8034" s="3" customFormat="1" x14ac:dyDescent="0.2"/>
    <row r="8035" s="3" customFormat="1" x14ac:dyDescent="0.2"/>
    <row r="8036" s="3" customFormat="1" x14ac:dyDescent="0.2"/>
    <row r="8037" s="3" customFormat="1" x14ac:dyDescent="0.2"/>
    <row r="8038" s="3" customFormat="1" x14ac:dyDescent="0.2"/>
    <row r="8039" s="3" customFormat="1" x14ac:dyDescent="0.2"/>
    <row r="8040" s="3" customFormat="1" x14ac:dyDescent="0.2"/>
    <row r="8041" s="3" customFormat="1" x14ac:dyDescent="0.2"/>
    <row r="8042" s="3" customFormat="1" x14ac:dyDescent="0.2"/>
    <row r="8043" s="3" customFormat="1" x14ac:dyDescent="0.2"/>
    <row r="8044" s="3" customFormat="1" x14ac:dyDescent="0.2"/>
    <row r="8045" s="3" customFormat="1" x14ac:dyDescent="0.2"/>
    <row r="8046" s="3" customFormat="1" x14ac:dyDescent="0.2"/>
    <row r="8047" s="3" customFormat="1" x14ac:dyDescent="0.2"/>
    <row r="8048" s="3" customFormat="1" x14ac:dyDescent="0.2"/>
    <row r="8049" s="3" customFormat="1" x14ac:dyDescent="0.2"/>
    <row r="8050" s="3" customFormat="1" x14ac:dyDescent="0.2"/>
    <row r="8051" s="3" customFormat="1" x14ac:dyDescent="0.2"/>
    <row r="8052" s="3" customFormat="1" x14ac:dyDescent="0.2"/>
    <row r="8053" s="3" customFormat="1" x14ac:dyDescent="0.2"/>
    <row r="8054" s="3" customFormat="1" x14ac:dyDescent="0.2"/>
    <row r="8055" s="3" customFormat="1" x14ac:dyDescent="0.2"/>
    <row r="8056" s="3" customFormat="1" x14ac:dyDescent="0.2"/>
    <row r="8057" s="3" customFormat="1" x14ac:dyDescent="0.2"/>
    <row r="8058" s="3" customFormat="1" x14ac:dyDescent="0.2"/>
    <row r="8059" s="3" customFormat="1" x14ac:dyDescent="0.2"/>
    <row r="8060" s="3" customFormat="1" x14ac:dyDescent="0.2"/>
    <row r="8061" s="3" customFormat="1" x14ac:dyDescent="0.2"/>
    <row r="8062" s="3" customFormat="1" x14ac:dyDescent="0.2"/>
    <row r="8063" s="3" customFormat="1" x14ac:dyDescent="0.2"/>
    <row r="8064" s="3" customFormat="1" x14ac:dyDescent="0.2"/>
    <row r="8065" s="3" customFormat="1" x14ac:dyDescent="0.2"/>
    <row r="8066" s="3" customFormat="1" x14ac:dyDescent="0.2"/>
    <row r="8067" s="3" customFormat="1" x14ac:dyDescent="0.2"/>
    <row r="8068" s="3" customFormat="1" x14ac:dyDescent="0.2"/>
    <row r="8069" s="3" customFormat="1" x14ac:dyDescent="0.2"/>
    <row r="8070" s="3" customFormat="1" x14ac:dyDescent="0.2"/>
    <row r="8071" s="3" customFormat="1" x14ac:dyDescent="0.2"/>
    <row r="8072" s="3" customFormat="1" x14ac:dyDescent="0.2"/>
    <row r="8073" s="3" customFormat="1" x14ac:dyDescent="0.2"/>
    <row r="8074" s="3" customFormat="1" x14ac:dyDescent="0.2"/>
    <row r="8075" s="3" customFormat="1" x14ac:dyDescent="0.2"/>
    <row r="8076" s="3" customFormat="1" x14ac:dyDescent="0.2"/>
    <row r="8077" s="3" customFormat="1" x14ac:dyDescent="0.2"/>
    <row r="8078" s="3" customFormat="1" x14ac:dyDescent="0.2"/>
    <row r="8079" s="3" customFormat="1" x14ac:dyDescent="0.2"/>
    <row r="8080" s="3" customFormat="1" x14ac:dyDescent="0.2"/>
    <row r="8081" s="3" customFormat="1" x14ac:dyDescent="0.2"/>
    <row r="8082" s="3" customFormat="1" x14ac:dyDescent="0.2"/>
    <row r="8083" s="3" customFormat="1" x14ac:dyDescent="0.2"/>
    <row r="8084" s="3" customFormat="1" x14ac:dyDescent="0.2"/>
    <row r="8085" s="3" customFormat="1" x14ac:dyDescent="0.2"/>
    <row r="8086" s="3" customFormat="1" x14ac:dyDescent="0.2"/>
    <row r="8087" s="3" customFormat="1" x14ac:dyDescent="0.2"/>
    <row r="8088" s="3" customFormat="1" x14ac:dyDescent="0.2"/>
    <row r="8089" s="3" customFormat="1" x14ac:dyDescent="0.2"/>
    <row r="8090" s="3" customFormat="1" x14ac:dyDescent="0.2"/>
    <row r="8091" s="3" customFormat="1" x14ac:dyDescent="0.2"/>
    <row r="8092" s="3" customFormat="1" x14ac:dyDescent="0.2"/>
    <row r="8093" s="3" customFormat="1" x14ac:dyDescent="0.2"/>
    <row r="8094" s="3" customFormat="1" x14ac:dyDescent="0.2"/>
    <row r="8095" s="3" customFormat="1" x14ac:dyDescent="0.2"/>
    <row r="8096" s="3" customFormat="1" x14ac:dyDescent="0.2"/>
    <row r="8097" s="3" customFormat="1" x14ac:dyDescent="0.2"/>
    <row r="8098" s="3" customFormat="1" x14ac:dyDescent="0.2"/>
    <row r="8099" s="3" customFormat="1" x14ac:dyDescent="0.2"/>
    <row r="8100" s="3" customFormat="1" x14ac:dyDescent="0.2"/>
    <row r="8101" s="3" customFormat="1" x14ac:dyDescent="0.2"/>
    <row r="8102" s="3" customFormat="1" x14ac:dyDescent="0.2"/>
    <row r="8103" s="3" customFormat="1" x14ac:dyDescent="0.2"/>
    <row r="8104" s="3" customFormat="1" x14ac:dyDescent="0.2"/>
    <row r="8105" s="3" customFormat="1" x14ac:dyDescent="0.2"/>
    <row r="8106" s="3" customFormat="1" x14ac:dyDescent="0.2"/>
    <row r="8107" s="3" customFormat="1" x14ac:dyDescent="0.2"/>
    <row r="8108" s="3" customFormat="1" x14ac:dyDescent="0.2"/>
    <row r="8109" s="3" customFormat="1" x14ac:dyDescent="0.2"/>
    <row r="8110" s="3" customFormat="1" x14ac:dyDescent="0.2"/>
    <row r="8111" s="3" customFormat="1" x14ac:dyDescent="0.2"/>
    <row r="8112" s="3" customFormat="1" x14ac:dyDescent="0.2"/>
    <row r="8113" s="3" customFormat="1" x14ac:dyDescent="0.2"/>
    <row r="8114" s="3" customFormat="1" x14ac:dyDescent="0.2"/>
    <row r="8115" s="3" customFormat="1" x14ac:dyDescent="0.2"/>
    <row r="8116" s="3" customFormat="1" x14ac:dyDescent="0.2"/>
    <row r="8117" s="3" customFormat="1" x14ac:dyDescent="0.2"/>
    <row r="8118" s="3" customFormat="1" x14ac:dyDescent="0.2"/>
    <row r="8119" s="3" customFormat="1" x14ac:dyDescent="0.2"/>
    <row r="8120" s="3" customFormat="1" x14ac:dyDescent="0.2"/>
    <row r="8121" s="3" customFormat="1" x14ac:dyDescent="0.2"/>
    <row r="8122" s="3" customFormat="1" x14ac:dyDescent="0.2"/>
    <row r="8123" s="3" customFormat="1" x14ac:dyDescent="0.2"/>
    <row r="8124" s="3" customFormat="1" x14ac:dyDescent="0.2"/>
    <row r="8125" s="3" customFormat="1" x14ac:dyDescent="0.2"/>
    <row r="8126" s="3" customFormat="1" x14ac:dyDescent="0.2"/>
    <row r="8127" s="3" customFormat="1" x14ac:dyDescent="0.2"/>
    <row r="8128" s="3" customFormat="1" x14ac:dyDescent="0.2"/>
    <row r="8129" s="3" customFormat="1" x14ac:dyDescent="0.2"/>
    <row r="8130" s="3" customFormat="1" x14ac:dyDescent="0.2"/>
    <row r="8131" s="3" customFormat="1" x14ac:dyDescent="0.2"/>
    <row r="8132" s="3" customFormat="1" x14ac:dyDescent="0.2"/>
    <row r="8133" s="3" customFormat="1" x14ac:dyDescent="0.2"/>
    <row r="8134" s="3" customFormat="1" x14ac:dyDescent="0.2"/>
    <row r="8135" s="3" customFormat="1" x14ac:dyDescent="0.2"/>
    <row r="8136" s="3" customFormat="1" x14ac:dyDescent="0.2"/>
    <row r="8137" s="3" customFormat="1" x14ac:dyDescent="0.2"/>
    <row r="8138" s="3" customFormat="1" x14ac:dyDescent="0.2"/>
    <row r="8139" s="3" customFormat="1" x14ac:dyDescent="0.2"/>
    <row r="8140" s="3" customFormat="1" x14ac:dyDescent="0.2"/>
    <row r="8141" s="3" customFormat="1" x14ac:dyDescent="0.2"/>
    <row r="8142" s="3" customFormat="1" x14ac:dyDescent="0.2"/>
    <row r="8143" s="3" customFormat="1" x14ac:dyDescent="0.2"/>
    <row r="8144" s="3" customFormat="1" x14ac:dyDescent="0.2"/>
    <row r="8145" s="3" customFormat="1" x14ac:dyDescent="0.2"/>
    <row r="8146" s="3" customFormat="1" x14ac:dyDescent="0.2"/>
    <row r="8147" s="3" customFormat="1" x14ac:dyDescent="0.2"/>
    <row r="8148" s="3" customFormat="1" x14ac:dyDescent="0.2"/>
    <row r="8149" s="3" customFormat="1" x14ac:dyDescent="0.2"/>
    <row r="8150" s="3" customFormat="1" x14ac:dyDescent="0.2"/>
    <row r="8151" s="3" customFormat="1" x14ac:dyDescent="0.2"/>
    <row r="8152" s="3" customFormat="1" x14ac:dyDescent="0.2"/>
    <row r="8153" s="3" customFormat="1" x14ac:dyDescent="0.2"/>
    <row r="8154" s="3" customFormat="1" x14ac:dyDescent="0.2"/>
    <row r="8155" s="3" customFormat="1" x14ac:dyDescent="0.2"/>
    <row r="8156" s="3" customFormat="1" x14ac:dyDescent="0.2"/>
    <row r="8157" s="3" customFormat="1" x14ac:dyDescent="0.2"/>
    <row r="8158" s="3" customFormat="1" x14ac:dyDescent="0.2"/>
    <row r="8159" s="3" customFormat="1" x14ac:dyDescent="0.2"/>
    <row r="8160" s="3" customFormat="1" x14ac:dyDescent="0.2"/>
    <row r="8161" s="3" customFormat="1" x14ac:dyDescent="0.2"/>
    <row r="8162" s="3" customFormat="1" x14ac:dyDescent="0.2"/>
    <row r="8163" s="3" customFormat="1" x14ac:dyDescent="0.2"/>
    <row r="8164" s="3" customFormat="1" x14ac:dyDescent="0.2"/>
    <row r="8165" s="3" customFormat="1" x14ac:dyDescent="0.2"/>
    <row r="8166" s="3" customFormat="1" x14ac:dyDescent="0.2"/>
    <row r="8167" s="3" customFormat="1" x14ac:dyDescent="0.2"/>
    <row r="8168" s="3" customFormat="1" x14ac:dyDescent="0.2"/>
    <row r="8169" s="3" customFormat="1" x14ac:dyDescent="0.2"/>
    <row r="8170" s="3" customFormat="1" x14ac:dyDescent="0.2"/>
    <row r="8171" s="3" customFormat="1" x14ac:dyDescent="0.2"/>
    <row r="8172" s="3" customFormat="1" x14ac:dyDescent="0.2"/>
    <row r="8173" s="3" customFormat="1" x14ac:dyDescent="0.2"/>
    <row r="8174" s="3" customFormat="1" x14ac:dyDescent="0.2"/>
    <row r="8175" s="3" customFormat="1" x14ac:dyDescent="0.2"/>
    <row r="8176" s="3" customFormat="1" x14ac:dyDescent="0.2"/>
    <row r="8177" s="3" customFormat="1" x14ac:dyDescent="0.2"/>
    <row r="8178" s="3" customFormat="1" x14ac:dyDescent="0.2"/>
    <row r="8179" s="3" customFormat="1" x14ac:dyDescent="0.2"/>
    <row r="8180" s="3" customFormat="1" x14ac:dyDescent="0.2"/>
    <row r="8181" s="3" customFormat="1" x14ac:dyDescent="0.2"/>
    <row r="8182" s="3" customFormat="1" x14ac:dyDescent="0.2"/>
    <row r="8183" s="3" customFormat="1" x14ac:dyDescent="0.2"/>
    <row r="8184" s="3" customFormat="1" x14ac:dyDescent="0.2"/>
    <row r="8185" s="3" customFormat="1" x14ac:dyDescent="0.2"/>
    <row r="8186" s="3" customFormat="1" x14ac:dyDescent="0.2"/>
    <row r="8187" s="3" customFormat="1" x14ac:dyDescent="0.2"/>
    <row r="8188" s="3" customFormat="1" x14ac:dyDescent="0.2"/>
    <row r="8189" s="3" customFormat="1" x14ac:dyDescent="0.2"/>
    <row r="8190" s="3" customFormat="1" x14ac:dyDescent="0.2"/>
    <row r="8191" s="3" customFormat="1" x14ac:dyDescent="0.2"/>
    <row r="8192" s="3" customFormat="1" x14ac:dyDescent="0.2"/>
    <row r="8193" s="3" customFormat="1" x14ac:dyDescent="0.2"/>
    <row r="8194" s="3" customFormat="1" x14ac:dyDescent="0.2"/>
    <row r="8195" s="3" customFormat="1" x14ac:dyDescent="0.2"/>
    <row r="8196" s="3" customFormat="1" x14ac:dyDescent="0.2"/>
    <row r="8197" s="3" customFormat="1" x14ac:dyDescent="0.2"/>
    <row r="8198" s="3" customFormat="1" x14ac:dyDescent="0.2"/>
    <row r="8199" s="3" customFormat="1" x14ac:dyDescent="0.2"/>
    <row r="8200" s="3" customFormat="1" x14ac:dyDescent="0.2"/>
    <row r="8201" s="3" customFormat="1" x14ac:dyDescent="0.2"/>
    <row r="8202" s="3" customFormat="1" x14ac:dyDescent="0.2"/>
    <row r="8203" s="3" customFormat="1" x14ac:dyDescent="0.2"/>
    <row r="8204" s="3" customFormat="1" x14ac:dyDescent="0.2"/>
    <row r="8205" s="3" customFormat="1" x14ac:dyDescent="0.2"/>
    <row r="8206" s="3" customFormat="1" x14ac:dyDescent="0.2"/>
    <row r="8207" s="3" customFormat="1" x14ac:dyDescent="0.2"/>
    <row r="8208" s="3" customFormat="1" x14ac:dyDescent="0.2"/>
    <row r="8209" s="3" customFormat="1" x14ac:dyDescent="0.2"/>
    <row r="8210" s="3" customFormat="1" x14ac:dyDescent="0.2"/>
    <row r="8211" s="3" customFormat="1" x14ac:dyDescent="0.2"/>
    <row r="8212" s="3" customFormat="1" x14ac:dyDescent="0.2"/>
    <row r="8213" s="3" customFormat="1" x14ac:dyDescent="0.2"/>
    <row r="8214" s="3" customFormat="1" x14ac:dyDescent="0.2"/>
    <row r="8215" s="3" customFormat="1" x14ac:dyDescent="0.2"/>
    <row r="8216" s="3" customFormat="1" x14ac:dyDescent="0.2"/>
    <row r="8217" s="3" customFormat="1" x14ac:dyDescent="0.2"/>
    <row r="8218" s="3" customFormat="1" x14ac:dyDescent="0.2"/>
    <row r="8219" s="3" customFormat="1" x14ac:dyDescent="0.2"/>
    <row r="8220" s="3" customFormat="1" x14ac:dyDescent="0.2"/>
    <row r="8221" s="3" customFormat="1" x14ac:dyDescent="0.2"/>
    <row r="8222" s="3" customFormat="1" x14ac:dyDescent="0.2"/>
    <row r="8223" s="3" customFormat="1" x14ac:dyDescent="0.2"/>
    <row r="8224" s="3" customFormat="1" x14ac:dyDescent="0.2"/>
    <row r="8225" s="3" customFormat="1" x14ac:dyDescent="0.2"/>
    <row r="8226" s="3" customFormat="1" x14ac:dyDescent="0.2"/>
    <row r="8227" s="3" customFormat="1" x14ac:dyDescent="0.2"/>
    <row r="8228" s="3" customFormat="1" x14ac:dyDescent="0.2"/>
    <row r="8229" s="3" customFormat="1" x14ac:dyDescent="0.2"/>
    <row r="8230" s="3" customFormat="1" x14ac:dyDescent="0.2"/>
    <row r="8231" s="3" customFormat="1" x14ac:dyDescent="0.2"/>
    <row r="8232" s="3" customFormat="1" x14ac:dyDescent="0.2"/>
    <row r="8233" s="3" customFormat="1" x14ac:dyDescent="0.2"/>
    <row r="8234" s="3" customFormat="1" x14ac:dyDescent="0.2"/>
    <row r="8235" s="3" customFormat="1" x14ac:dyDescent="0.2"/>
    <row r="8236" s="3" customFormat="1" x14ac:dyDescent="0.2"/>
    <row r="8237" s="3" customFormat="1" x14ac:dyDescent="0.2"/>
    <row r="8238" s="3" customFormat="1" x14ac:dyDescent="0.2"/>
    <row r="8239" s="3" customFormat="1" x14ac:dyDescent="0.2"/>
    <row r="8240" s="3" customFormat="1" x14ac:dyDescent="0.2"/>
    <row r="8241" s="3" customFormat="1" x14ac:dyDescent="0.2"/>
    <row r="8242" s="3" customFormat="1" x14ac:dyDescent="0.2"/>
    <row r="8243" s="3" customFormat="1" x14ac:dyDescent="0.2"/>
    <row r="8244" s="3" customFormat="1" x14ac:dyDescent="0.2"/>
    <row r="8245" s="3" customFormat="1" x14ac:dyDescent="0.2"/>
    <row r="8246" s="3" customFormat="1" x14ac:dyDescent="0.2"/>
    <row r="8247" s="3" customFormat="1" x14ac:dyDescent="0.2"/>
    <row r="8248" s="3" customFormat="1" x14ac:dyDescent="0.2"/>
    <row r="8249" s="3" customFormat="1" x14ac:dyDescent="0.2"/>
    <row r="8250" s="3" customFormat="1" x14ac:dyDescent="0.2"/>
    <row r="8251" s="3" customFormat="1" x14ac:dyDescent="0.2"/>
    <row r="8252" s="3" customFormat="1" x14ac:dyDescent="0.2"/>
    <row r="8253" s="3" customFormat="1" x14ac:dyDescent="0.2"/>
    <row r="8254" s="3" customFormat="1" x14ac:dyDescent="0.2"/>
    <row r="8255" s="3" customFormat="1" x14ac:dyDescent="0.2"/>
    <row r="8256" s="3" customFormat="1" x14ac:dyDescent="0.2"/>
    <row r="8257" s="3" customFormat="1" x14ac:dyDescent="0.2"/>
    <row r="8258" s="3" customFormat="1" x14ac:dyDescent="0.2"/>
    <row r="8259" s="3" customFormat="1" x14ac:dyDescent="0.2"/>
    <row r="8260" s="3" customFormat="1" x14ac:dyDescent="0.2"/>
    <row r="8261" s="3" customFormat="1" x14ac:dyDescent="0.2"/>
    <row r="8262" s="3" customFormat="1" x14ac:dyDescent="0.2"/>
    <row r="8263" s="3" customFormat="1" x14ac:dyDescent="0.2"/>
    <row r="8264" s="3" customFormat="1" x14ac:dyDescent="0.2"/>
    <row r="8265" s="3" customFormat="1" x14ac:dyDescent="0.2"/>
    <row r="8266" s="3" customFormat="1" x14ac:dyDescent="0.2"/>
    <row r="8267" s="3" customFormat="1" x14ac:dyDescent="0.2"/>
    <row r="8268" s="3" customFormat="1" x14ac:dyDescent="0.2"/>
    <row r="8269" s="3" customFormat="1" x14ac:dyDescent="0.2"/>
    <row r="8270" s="3" customFormat="1" x14ac:dyDescent="0.2"/>
    <row r="8271" s="3" customFormat="1" x14ac:dyDescent="0.2"/>
    <row r="8272" s="3" customFormat="1" x14ac:dyDescent="0.2"/>
    <row r="8273" s="3" customFormat="1" x14ac:dyDescent="0.2"/>
    <row r="8274" s="3" customFormat="1" x14ac:dyDescent="0.2"/>
    <row r="8275" s="3" customFormat="1" x14ac:dyDescent="0.2"/>
    <row r="8276" s="3" customFormat="1" x14ac:dyDescent="0.2"/>
    <row r="8277" s="3" customFormat="1" x14ac:dyDescent="0.2"/>
    <row r="8278" s="3" customFormat="1" x14ac:dyDescent="0.2"/>
    <row r="8279" s="3" customFormat="1" x14ac:dyDescent="0.2"/>
    <row r="8280" s="3" customFormat="1" x14ac:dyDescent="0.2"/>
    <row r="8281" s="3" customFormat="1" x14ac:dyDescent="0.2"/>
    <row r="8282" s="3" customFormat="1" x14ac:dyDescent="0.2"/>
    <row r="8283" s="3" customFormat="1" x14ac:dyDescent="0.2"/>
    <row r="8284" s="3" customFormat="1" x14ac:dyDescent="0.2"/>
    <row r="8285" s="3" customFormat="1" x14ac:dyDescent="0.2"/>
    <row r="8286" s="3" customFormat="1" x14ac:dyDescent="0.2"/>
    <row r="8287" s="3" customFormat="1" x14ac:dyDescent="0.2"/>
    <row r="8288" s="3" customFormat="1" x14ac:dyDescent="0.2"/>
    <row r="8289" s="3" customFormat="1" x14ac:dyDescent="0.2"/>
    <row r="8290" s="3" customFormat="1" x14ac:dyDescent="0.2"/>
    <row r="8291" s="3" customFormat="1" x14ac:dyDescent="0.2"/>
    <row r="8292" s="3" customFormat="1" x14ac:dyDescent="0.2"/>
    <row r="8293" s="3" customFormat="1" x14ac:dyDescent="0.2"/>
    <row r="8294" s="3" customFormat="1" x14ac:dyDescent="0.2"/>
    <row r="8295" s="3" customFormat="1" x14ac:dyDescent="0.2"/>
    <row r="8296" s="3" customFormat="1" x14ac:dyDescent="0.2"/>
    <row r="8297" s="3" customFormat="1" x14ac:dyDescent="0.2"/>
    <row r="8298" s="3" customFormat="1" x14ac:dyDescent="0.2"/>
    <row r="8299" s="3" customFormat="1" x14ac:dyDescent="0.2"/>
    <row r="8300" s="3" customFormat="1" x14ac:dyDescent="0.2"/>
    <row r="8301" s="3" customFormat="1" x14ac:dyDescent="0.2"/>
    <row r="8302" s="3" customFormat="1" x14ac:dyDescent="0.2"/>
    <row r="8303" s="3" customFormat="1" x14ac:dyDescent="0.2"/>
    <row r="8304" s="3" customFormat="1" x14ac:dyDescent="0.2"/>
    <row r="8305" s="3" customFormat="1" x14ac:dyDescent="0.2"/>
    <row r="8306" s="3" customFormat="1" x14ac:dyDescent="0.2"/>
    <row r="8307" s="3" customFormat="1" x14ac:dyDescent="0.2"/>
    <row r="8308" s="3" customFormat="1" x14ac:dyDescent="0.2"/>
    <row r="8309" s="3" customFormat="1" x14ac:dyDescent="0.2"/>
    <row r="8310" s="3" customFormat="1" x14ac:dyDescent="0.2"/>
    <row r="8311" s="3" customFormat="1" x14ac:dyDescent="0.2"/>
    <row r="8312" s="3" customFormat="1" x14ac:dyDescent="0.2"/>
    <row r="8313" s="3" customFormat="1" x14ac:dyDescent="0.2"/>
    <row r="8314" s="3" customFormat="1" x14ac:dyDescent="0.2"/>
    <row r="8315" s="3" customFormat="1" x14ac:dyDescent="0.2"/>
    <row r="8316" s="3" customFormat="1" x14ac:dyDescent="0.2"/>
    <row r="8317" s="3" customFormat="1" x14ac:dyDescent="0.2"/>
    <row r="8318" s="3" customFormat="1" x14ac:dyDescent="0.2"/>
    <row r="8319" s="3" customFormat="1" x14ac:dyDescent="0.2"/>
    <row r="8320" s="3" customFormat="1" x14ac:dyDescent="0.2"/>
    <row r="8321" s="3" customFormat="1" x14ac:dyDescent="0.2"/>
    <row r="8322" s="3" customFormat="1" x14ac:dyDescent="0.2"/>
    <row r="8323" s="3" customFormat="1" x14ac:dyDescent="0.2"/>
    <row r="8324" s="3" customFormat="1" x14ac:dyDescent="0.2"/>
    <row r="8325" s="3" customFormat="1" x14ac:dyDescent="0.2"/>
    <row r="8326" s="3" customFormat="1" x14ac:dyDescent="0.2"/>
    <row r="8327" s="3" customFormat="1" x14ac:dyDescent="0.2"/>
    <row r="8328" s="3" customFormat="1" x14ac:dyDescent="0.2"/>
    <row r="8329" s="3" customFormat="1" x14ac:dyDescent="0.2"/>
    <row r="8330" s="3" customFormat="1" x14ac:dyDescent="0.2"/>
    <row r="8331" s="3" customFormat="1" x14ac:dyDescent="0.2"/>
    <row r="8332" s="3" customFormat="1" x14ac:dyDescent="0.2"/>
    <row r="8333" s="3" customFormat="1" x14ac:dyDescent="0.2"/>
    <row r="8334" s="3" customFormat="1" x14ac:dyDescent="0.2"/>
    <row r="8335" s="3" customFormat="1" x14ac:dyDescent="0.2"/>
    <row r="8336" s="3" customFormat="1" x14ac:dyDescent="0.2"/>
    <row r="8337" s="3" customFormat="1" x14ac:dyDescent="0.2"/>
    <row r="8338" s="3" customFormat="1" x14ac:dyDescent="0.2"/>
    <row r="8339" s="3" customFormat="1" x14ac:dyDescent="0.2"/>
    <row r="8340" s="3" customFormat="1" x14ac:dyDescent="0.2"/>
    <row r="8341" s="3" customFormat="1" x14ac:dyDescent="0.2"/>
    <row r="8342" s="3" customFormat="1" x14ac:dyDescent="0.2"/>
    <row r="8343" s="3" customFormat="1" x14ac:dyDescent="0.2"/>
    <row r="8344" s="3" customFormat="1" x14ac:dyDescent="0.2"/>
    <row r="8345" s="3" customFormat="1" x14ac:dyDescent="0.2"/>
    <row r="8346" s="3" customFormat="1" x14ac:dyDescent="0.2"/>
    <row r="8347" s="3" customFormat="1" x14ac:dyDescent="0.2"/>
    <row r="8348" s="3" customFormat="1" x14ac:dyDescent="0.2"/>
    <row r="8349" s="3" customFormat="1" x14ac:dyDescent="0.2"/>
    <row r="8350" s="3" customFormat="1" x14ac:dyDescent="0.2"/>
    <row r="8351" s="3" customFormat="1" x14ac:dyDescent="0.2"/>
    <row r="8352" s="3" customFormat="1" x14ac:dyDescent="0.2"/>
    <row r="8353" s="3" customFormat="1" x14ac:dyDescent="0.2"/>
    <row r="8354" s="3" customFormat="1" x14ac:dyDescent="0.2"/>
    <row r="8355" s="3" customFormat="1" x14ac:dyDescent="0.2"/>
    <row r="8356" s="3" customFormat="1" x14ac:dyDescent="0.2"/>
    <row r="8357" s="3" customFormat="1" x14ac:dyDescent="0.2"/>
    <row r="8358" s="3" customFormat="1" x14ac:dyDescent="0.2"/>
    <row r="8359" s="3" customFormat="1" x14ac:dyDescent="0.2"/>
    <row r="8360" s="3" customFormat="1" x14ac:dyDescent="0.2"/>
    <row r="8361" s="3" customFormat="1" x14ac:dyDescent="0.2"/>
    <row r="8362" s="3" customFormat="1" x14ac:dyDescent="0.2"/>
    <row r="8363" s="3" customFormat="1" x14ac:dyDescent="0.2"/>
    <row r="8364" s="3" customFormat="1" x14ac:dyDescent="0.2"/>
    <row r="8365" s="3" customFormat="1" x14ac:dyDescent="0.2"/>
    <row r="8366" s="3" customFormat="1" x14ac:dyDescent="0.2"/>
    <row r="8367" s="3" customFormat="1" x14ac:dyDescent="0.2"/>
    <row r="8368" s="3" customFormat="1" x14ac:dyDescent="0.2"/>
    <row r="8369" s="3" customFormat="1" x14ac:dyDescent="0.2"/>
    <row r="8370" s="3" customFormat="1" x14ac:dyDescent="0.2"/>
    <row r="8371" s="3" customFormat="1" x14ac:dyDescent="0.2"/>
    <row r="8372" s="3" customFormat="1" x14ac:dyDescent="0.2"/>
    <row r="8373" s="3" customFormat="1" x14ac:dyDescent="0.2"/>
    <row r="8374" s="3" customFormat="1" x14ac:dyDescent="0.2"/>
    <row r="8375" s="3" customFormat="1" x14ac:dyDescent="0.2"/>
    <row r="8376" s="3" customFormat="1" x14ac:dyDescent="0.2"/>
    <row r="8377" s="3" customFormat="1" x14ac:dyDescent="0.2"/>
    <row r="8378" s="3" customFormat="1" x14ac:dyDescent="0.2"/>
    <row r="8379" s="3" customFormat="1" x14ac:dyDescent="0.2"/>
    <row r="8380" s="3" customFormat="1" x14ac:dyDescent="0.2"/>
    <row r="8381" s="3" customFormat="1" x14ac:dyDescent="0.2"/>
    <row r="8382" s="3" customFormat="1" x14ac:dyDescent="0.2"/>
    <row r="8383" s="3" customFormat="1" x14ac:dyDescent="0.2"/>
    <row r="8384" s="3" customFormat="1" x14ac:dyDescent="0.2"/>
    <row r="8385" s="3" customFormat="1" x14ac:dyDescent="0.2"/>
    <row r="8386" s="3" customFormat="1" x14ac:dyDescent="0.2"/>
    <row r="8387" s="3" customFormat="1" x14ac:dyDescent="0.2"/>
    <row r="8388" s="3" customFormat="1" x14ac:dyDescent="0.2"/>
    <row r="8389" s="3" customFormat="1" x14ac:dyDescent="0.2"/>
    <row r="8390" s="3" customFormat="1" x14ac:dyDescent="0.2"/>
    <row r="8391" s="3" customFormat="1" x14ac:dyDescent="0.2"/>
    <row r="8392" s="3" customFormat="1" x14ac:dyDescent="0.2"/>
    <row r="8393" s="3" customFormat="1" x14ac:dyDescent="0.2"/>
    <row r="8394" s="3" customFormat="1" x14ac:dyDescent="0.2"/>
    <row r="8395" s="3" customFormat="1" x14ac:dyDescent="0.2"/>
    <row r="8396" s="3" customFormat="1" x14ac:dyDescent="0.2"/>
    <row r="8397" s="3" customFormat="1" x14ac:dyDescent="0.2"/>
    <row r="8398" s="3" customFormat="1" x14ac:dyDescent="0.2"/>
    <row r="8399" s="3" customFormat="1" x14ac:dyDescent="0.2"/>
    <row r="8400" s="3" customFormat="1" x14ac:dyDescent="0.2"/>
    <row r="8401" s="3" customFormat="1" x14ac:dyDescent="0.2"/>
    <row r="8402" s="3" customFormat="1" x14ac:dyDescent="0.2"/>
    <row r="8403" s="3" customFormat="1" x14ac:dyDescent="0.2"/>
    <row r="8404" s="3" customFormat="1" x14ac:dyDescent="0.2"/>
    <row r="8405" s="3" customFormat="1" x14ac:dyDescent="0.2"/>
    <row r="8406" s="3" customFormat="1" x14ac:dyDescent="0.2"/>
    <row r="8407" s="3" customFormat="1" x14ac:dyDescent="0.2"/>
    <row r="8408" s="3" customFormat="1" x14ac:dyDescent="0.2"/>
    <row r="8409" s="3" customFormat="1" x14ac:dyDescent="0.2"/>
    <row r="8410" s="3" customFormat="1" x14ac:dyDescent="0.2"/>
    <row r="8411" s="3" customFormat="1" x14ac:dyDescent="0.2"/>
    <row r="8412" s="3" customFormat="1" x14ac:dyDescent="0.2"/>
    <row r="8413" s="3" customFormat="1" x14ac:dyDescent="0.2"/>
    <row r="8414" s="3" customFormat="1" x14ac:dyDescent="0.2"/>
    <row r="8415" s="3" customFormat="1" x14ac:dyDescent="0.2"/>
    <row r="8416" s="3" customFormat="1" x14ac:dyDescent="0.2"/>
    <row r="8417" s="3" customFormat="1" x14ac:dyDescent="0.2"/>
    <row r="8418" s="3" customFormat="1" x14ac:dyDescent="0.2"/>
    <row r="8419" s="3" customFormat="1" x14ac:dyDescent="0.2"/>
    <row r="8420" s="3" customFormat="1" x14ac:dyDescent="0.2"/>
    <row r="8421" s="3" customFormat="1" x14ac:dyDescent="0.2"/>
    <row r="8422" s="3" customFormat="1" x14ac:dyDescent="0.2"/>
    <row r="8423" s="3" customFormat="1" x14ac:dyDescent="0.2"/>
    <row r="8424" s="3" customFormat="1" x14ac:dyDescent="0.2"/>
    <row r="8425" s="3" customFormat="1" x14ac:dyDescent="0.2"/>
    <row r="8426" s="3" customFormat="1" x14ac:dyDescent="0.2"/>
    <row r="8427" s="3" customFormat="1" x14ac:dyDescent="0.2"/>
    <row r="8428" s="3" customFormat="1" x14ac:dyDescent="0.2"/>
    <row r="8429" s="3" customFormat="1" x14ac:dyDescent="0.2"/>
    <row r="8430" s="3" customFormat="1" x14ac:dyDescent="0.2"/>
    <row r="8431" s="3" customFormat="1" x14ac:dyDescent="0.2"/>
    <row r="8432" s="3" customFormat="1" x14ac:dyDescent="0.2"/>
    <row r="8433" s="3" customFormat="1" x14ac:dyDescent="0.2"/>
    <row r="8434" s="3" customFormat="1" x14ac:dyDescent="0.2"/>
    <row r="8435" s="3" customFormat="1" x14ac:dyDescent="0.2"/>
    <row r="8436" s="3" customFormat="1" x14ac:dyDescent="0.2"/>
    <row r="8437" s="3" customFormat="1" x14ac:dyDescent="0.2"/>
    <row r="8438" s="3" customFormat="1" x14ac:dyDescent="0.2"/>
    <row r="8439" s="3" customFormat="1" x14ac:dyDescent="0.2"/>
    <row r="8440" s="3" customFormat="1" x14ac:dyDescent="0.2"/>
    <row r="8441" s="3" customFormat="1" x14ac:dyDescent="0.2"/>
    <row r="8442" s="3" customFormat="1" x14ac:dyDescent="0.2"/>
    <row r="8443" s="3" customFormat="1" x14ac:dyDescent="0.2"/>
    <row r="8444" s="3" customFormat="1" x14ac:dyDescent="0.2"/>
    <row r="8445" s="3" customFormat="1" x14ac:dyDescent="0.2"/>
    <row r="8446" s="3" customFormat="1" x14ac:dyDescent="0.2"/>
    <row r="8447" s="3" customFormat="1" x14ac:dyDescent="0.2"/>
    <row r="8448" s="3" customFormat="1" x14ac:dyDescent="0.2"/>
    <row r="8449" s="3" customFormat="1" x14ac:dyDescent="0.2"/>
    <row r="8450" s="3" customFormat="1" x14ac:dyDescent="0.2"/>
    <row r="8451" s="3" customFormat="1" x14ac:dyDescent="0.2"/>
    <row r="8452" s="3" customFormat="1" x14ac:dyDescent="0.2"/>
    <row r="8453" s="3" customFormat="1" x14ac:dyDescent="0.2"/>
    <row r="8454" s="3" customFormat="1" x14ac:dyDescent="0.2"/>
    <row r="8455" s="3" customFormat="1" x14ac:dyDescent="0.2"/>
    <row r="8456" s="3" customFormat="1" x14ac:dyDescent="0.2"/>
    <row r="8457" s="3" customFormat="1" x14ac:dyDescent="0.2"/>
    <row r="8458" s="3" customFormat="1" x14ac:dyDescent="0.2"/>
    <row r="8459" s="3" customFormat="1" x14ac:dyDescent="0.2"/>
    <row r="8460" s="3" customFormat="1" x14ac:dyDescent="0.2"/>
    <row r="8461" s="3" customFormat="1" x14ac:dyDescent="0.2"/>
    <row r="8462" s="3" customFormat="1" x14ac:dyDescent="0.2"/>
    <row r="8463" s="3" customFormat="1" x14ac:dyDescent="0.2"/>
    <row r="8464" s="3" customFormat="1" x14ac:dyDescent="0.2"/>
    <row r="8465" s="3" customFormat="1" x14ac:dyDescent="0.2"/>
    <row r="8466" s="3" customFormat="1" x14ac:dyDescent="0.2"/>
    <row r="8467" s="3" customFormat="1" x14ac:dyDescent="0.2"/>
    <row r="8468" s="3" customFormat="1" x14ac:dyDescent="0.2"/>
    <row r="8469" s="3" customFormat="1" x14ac:dyDescent="0.2"/>
    <row r="8470" s="3" customFormat="1" x14ac:dyDescent="0.2"/>
    <row r="8471" s="3" customFormat="1" x14ac:dyDescent="0.2"/>
    <row r="8472" s="3" customFormat="1" x14ac:dyDescent="0.2"/>
    <row r="8473" s="3" customFormat="1" x14ac:dyDescent="0.2"/>
    <row r="8474" s="3" customFormat="1" x14ac:dyDescent="0.2"/>
    <row r="8475" s="3" customFormat="1" x14ac:dyDescent="0.2"/>
    <row r="8476" s="3" customFormat="1" x14ac:dyDescent="0.2"/>
    <row r="8477" s="3" customFormat="1" x14ac:dyDescent="0.2"/>
    <row r="8478" s="3" customFormat="1" x14ac:dyDescent="0.2"/>
    <row r="8479" s="3" customFormat="1" x14ac:dyDescent="0.2"/>
    <row r="8480" s="3" customFormat="1" x14ac:dyDescent="0.2"/>
    <row r="8481" s="3" customFormat="1" x14ac:dyDescent="0.2"/>
    <row r="8482" s="3" customFormat="1" x14ac:dyDescent="0.2"/>
    <row r="8483" s="3" customFormat="1" x14ac:dyDescent="0.2"/>
    <row r="8484" s="3" customFormat="1" x14ac:dyDescent="0.2"/>
    <row r="8485" s="3" customFormat="1" x14ac:dyDescent="0.2"/>
    <row r="8486" s="3" customFormat="1" x14ac:dyDescent="0.2"/>
    <row r="8487" s="3" customFormat="1" x14ac:dyDescent="0.2"/>
    <row r="8488" s="3" customFormat="1" x14ac:dyDescent="0.2"/>
    <row r="8489" s="3" customFormat="1" x14ac:dyDescent="0.2"/>
    <row r="8490" s="3" customFormat="1" x14ac:dyDescent="0.2"/>
    <row r="8491" s="3" customFormat="1" x14ac:dyDescent="0.2"/>
    <row r="8492" s="3" customFormat="1" x14ac:dyDescent="0.2"/>
    <row r="8493" s="3" customFormat="1" x14ac:dyDescent="0.2"/>
    <row r="8494" s="3" customFormat="1" x14ac:dyDescent="0.2"/>
    <row r="8495" s="3" customFormat="1" x14ac:dyDescent="0.2"/>
    <row r="8496" s="3" customFormat="1" x14ac:dyDescent="0.2"/>
    <row r="8497" s="3" customFormat="1" x14ac:dyDescent="0.2"/>
    <row r="8498" s="3" customFormat="1" x14ac:dyDescent="0.2"/>
    <row r="8499" s="3" customFormat="1" x14ac:dyDescent="0.2"/>
    <row r="8500" s="3" customFormat="1" x14ac:dyDescent="0.2"/>
    <row r="8501" s="3" customFormat="1" x14ac:dyDescent="0.2"/>
    <row r="8502" s="3" customFormat="1" x14ac:dyDescent="0.2"/>
    <row r="8503" s="3" customFormat="1" x14ac:dyDescent="0.2"/>
    <row r="8504" s="3" customFormat="1" x14ac:dyDescent="0.2"/>
    <row r="8505" s="3" customFormat="1" x14ac:dyDescent="0.2"/>
    <row r="8506" s="3" customFormat="1" x14ac:dyDescent="0.2"/>
    <row r="8507" s="3" customFormat="1" x14ac:dyDescent="0.2"/>
    <row r="8508" s="3" customFormat="1" x14ac:dyDescent="0.2"/>
    <row r="8509" s="3" customFormat="1" x14ac:dyDescent="0.2"/>
    <row r="8510" s="3" customFormat="1" x14ac:dyDescent="0.2"/>
    <row r="8511" s="3" customFormat="1" x14ac:dyDescent="0.2"/>
    <row r="8512" s="3" customFormat="1" x14ac:dyDescent="0.2"/>
    <row r="8513" s="3" customFormat="1" x14ac:dyDescent="0.2"/>
    <row r="8514" s="3" customFormat="1" x14ac:dyDescent="0.2"/>
    <row r="8515" s="3" customFormat="1" x14ac:dyDescent="0.2"/>
    <row r="8516" s="3" customFormat="1" x14ac:dyDescent="0.2"/>
    <row r="8517" s="3" customFormat="1" x14ac:dyDescent="0.2"/>
    <row r="8518" s="3" customFormat="1" x14ac:dyDescent="0.2"/>
    <row r="8519" s="3" customFormat="1" x14ac:dyDescent="0.2"/>
    <row r="8520" s="3" customFormat="1" x14ac:dyDescent="0.2"/>
    <row r="8521" s="3" customFormat="1" x14ac:dyDescent="0.2"/>
    <row r="8522" s="3" customFormat="1" x14ac:dyDescent="0.2"/>
    <row r="8523" s="3" customFormat="1" x14ac:dyDescent="0.2"/>
    <row r="8524" s="3" customFormat="1" x14ac:dyDescent="0.2"/>
    <row r="8525" s="3" customFormat="1" x14ac:dyDescent="0.2"/>
    <row r="8526" s="3" customFormat="1" x14ac:dyDescent="0.2"/>
    <row r="8527" s="3" customFormat="1" x14ac:dyDescent="0.2"/>
    <row r="8528" s="3" customFormat="1" x14ac:dyDescent="0.2"/>
    <row r="8529" s="3" customFormat="1" x14ac:dyDescent="0.2"/>
    <row r="8530" s="3" customFormat="1" x14ac:dyDescent="0.2"/>
    <row r="8531" s="3" customFormat="1" x14ac:dyDescent="0.2"/>
    <row r="8532" s="3" customFormat="1" x14ac:dyDescent="0.2"/>
    <row r="8533" s="3" customFormat="1" x14ac:dyDescent="0.2"/>
    <row r="8534" s="3" customFormat="1" x14ac:dyDescent="0.2"/>
    <row r="8535" s="3" customFormat="1" x14ac:dyDescent="0.2"/>
    <row r="8536" s="3" customFormat="1" x14ac:dyDescent="0.2"/>
    <row r="8537" s="3" customFormat="1" x14ac:dyDescent="0.2"/>
    <row r="8538" s="3" customFormat="1" x14ac:dyDescent="0.2"/>
    <row r="8539" s="3" customFormat="1" x14ac:dyDescent="0.2"/>
    <row r="8540" s="3" customFormat="1" x14ac:dyDescent="0.2"/>
    <row r="8541" s="3" customFormat="1" x14ac:dyDescent="0.2"/>
    <row r="8542" s="3" customFormat="1" x14ac:dyDescent="0.2"/>
    <row r="8543" s="3" customFormat="1" x14ac:dyDescent="0.2"/>
    <row r="8544" s="3" customFormat="1" x14ac:dyDescent="0.2"/>
    <row r="8545" s="3" customFormat="1" x14ac:dyDescent="0.2"/>
    <row r="8546" s="3" customFormat="1" x14ac:dyDescent="0.2"/>
    <row r="8547" s="3" customFormat="1" x14ac:dyDescent="0.2"/>
    <row r="8548" s="3" customFormat="1" x14ac:dyDescent="0.2"/>
    <row r="8549" s="3" customFormat="1" x14ac:dyDescent="0.2"/>
    <row r="8550" s="3" customFormat="1" x14ac:dyDescent="0.2"/>
    <row r="8551" s="3" customFormat="1" x14ac:dyDescent="0.2"/>
    <row r="8552" s="3" customFormat="1" x14ac:dyDescent="0.2"/>
    <row r="8553" s="3" customFormat="1" x14ac:dyDescent="0.2"/>
    <row r="8554" s="3" customFormat="1" x14ac:dyDescent="0.2"/>
    <row r="8555" s="3" customFormat="1" x14ac:dyDescent="0.2"/>
    <row r="8556" s="3" customFormat="1" x14ac:dyDescent="0.2"/>
    <row r="8557" s="3" customFormat="1" x14ac:dyDescent="0.2"/>
    <row r="8558" s="3" customFormat="1" x14ac:dyDescent="0.2"/>
    <row r="8559" s="3" customFormat="1" x14ac:dyDescent="0.2"/>
    <row r="8560" s="3" customFormat="1" x14ac:dyDescent="0.2"/>
    <row r="8561" s="3" customFormat="1" x14ac:dyDescent="0.2"/>
    <row r="8562" s="3" customFormat="1" x14ac:dyDescent="0.2"/>
    <row r="8563" s="3" customFormat="1" x14ac:dyDescent="0.2"/>
    <row r="8564" s="3" customFormat="1" x14ac:dyDescent="0.2"/>
    <row r="8565" s="3" customFormat="1" x14ac:dyDescent="0.2"/>
    <row r="8566" s="3" customFormat="1" x14ac:dyDescent="0.2"/>
    <row r="8567" s="3" customFormat="1" x14ac:dyDescent="0.2"/>
    <row r="8568" s="3" customFormat="1" x14ac:dyDescent="0.2"/>
    <row r="8569" s="3" customFormat="1" x14ac:dyDescent="0.2"/>
    <row r="8570" s="3" customFormat="1" x14ac:dyDescent="0.2"/>
    <row r="8571" s="3" customFormat="1" x14ac:dyDescent="0.2"/>
    <row r="8572" s="3" customFormat="1" x14ac:dyDescent="0.2"/>
    <row r="8573" s="3" customFormat="1" x14ac:dyDescent="0.2"/>
    <row r="8574" s="3" customFormat="1" x14ac:dyDescent="0.2"/>
    <row r="8575" s="3" customFormat="1" x14ac:dyDescent="0.2"/>
    <row r="8576" s="3" customFormat="1" x14ac:dyDescent="0.2"/>
    <row r="8577" s="3" customFormat="1" x14ac:dyDescent="0.2"/>
    <row r="8578" s="3" customFormat="1" x14ac:dyDescent="0.2"/>
    <row r="8579" s="3" customFormat="1" x14ac:dyDescent="0.2"/>
    <row r="8580" s="3" customFormat="1" x14ac:dyDescent="0.2"/>
    <row r="8581" s="3" customFormat="1" x14ac:dyDescent="0.2"/>
    <row r="8582" s="3" customFormat="1" x14ac:dyDescent="0.2"/>
    <row r="8583" s="3" customFormat="1" x14ac:dyDescent="0.2"/>
    <row r="8584" s="3" customFormat="1" x14ac:dyDescent="0.2"/>
    <row r="8585" s="3" customFormat="1" x14ac:dyDescent="0.2"/>
    <row r="8586" s="3" customFormat="1" x14ac:dyDescent="0.2"/>
    <row r="8587" s="3" customFormat="1" x14ac:dyDescent="0.2"/>
    <row r="8588" s="3" customFormat="1" x14ac:dyDescent="0.2"/>
    <row r="8589" s="3" customFormat="1" x14ac:dyDescent="0.2"/>
    <row r="8590" s="3" customFormat="1" x14ac:dyDescent="0.2"/>
    <row r="8591" s="3" customFormat="1" x14ac:dyDescent="0.2"/>
    <row r="8592" s="3" customFormat="1" x14ac:dyDescent="0.2"/>
    <row r="8593" s="3" customFormat="1" x14ac:dyDescent="0.2"/>
    <row r="8594" s="3" customFormat="1" x14ac:dyDescent="0.2"/>
    <row r="8595" s="3" customFormat="1" x14ac:dyDescent="0.2"/>
    <row r="8596" s="3" customFormat="1" x14ac:dyDescent="0.2"/>
    <row r="8597" s="3" customFormat="1" x14ac:dyDescent="0.2"/>
    <row r="8598" s="3" customFormat="1" x14ac:dyDescent="0.2"/>
    <row r="8599" s="3" customFormat="1" x14ac:dyDescent="0.2"/>
    <row r="8600" s="3" customFormat="1" x14ac:dyDescent="0.2"/>
    <row r="8601" s="3" customFormat="1" x14ac:dyDescent="0.2"/>
    <row r="8602" s="3" customFormat="1" x14ac:dyDescent="0.2"/>
    <row r="8603" s="3" customFormat="1" x14ac:dyDescent="0.2"/>
    <row r="8604" s="3" customFormat="1" x14ac:dyDescent="0.2"/>
    <row r="8605" s="3" customFormat="1" x14ac:dyDescent="0.2"/>
    <row r="8606" s="3" customFormat="1" x14ac:dyDescent="0.2"/>
    <row r="8607" s="3" customFormat="1" x14ac:dyDescent="0.2"/>
    <row r="8608" s="3" customFormat="1" x14ac:dyDescent="0.2"/>
    <row r="8609" s="3" customFormat="1" x14ac:dyDescent="0.2"/>
    <row r="8610" s="3" customFormat="1" x14ac:dyDescent="0.2"/>
    <row r="8611" s="3" customFormat="1" x14ac:dyDescent="0.2"/>
    <row r="8612" s="3" customFormat="1" x14ac:dyDescent="0.2"/>
    <row r="8613" s="3" customFormat="1" x14ac:dyDescent="0.2"/>
    <row r="8614" s="3" customFormat="1" x14ac:dyDescent="0.2"/>
    <row r="8615" s="3" customFormat="1" x14ac:dyDescent="0.2"/>
    <row r="8616" s="3" customFormat="1" x14ac:dyDescent="0.2"/>
    <row r="8617" s="3" customFormat="1" x14ac:dyDescent="0.2"/>
    <row r="8618" s="3" customFormat="1" x14ac:dyDescent="0.2"/>
    <row r="8619" s="3" customFormat="1" x14ac:dyDescent="0.2"/>
    <row r="8620" s="3" customFormat="1" x14ac:dyDescent="0.2"/>
    <row r="8621" s="3" customFormat="1" x14ac:dyDescent="0.2"/>
    <row r="8622" s="3" customFormat="1" x14ac:dyDescent="0.2"/>
    <row r="8623" s="3" customFormat="1" x14ac:dyDescent="0.2"/>
    <row r="8624" s="3" customFormat="1" x14ac:dyDescent="0.2"/>
    <row r="8625" s="3" customFormat="1" x14ac:dyDescent="0.2"/>
    <row r="8626" s="3" customFormat="1" x14ac:dyDescent="0.2"/>
    <row r="8627" s="3" customFormat="1" x14ac:dyDescent="0.2"/>
    <row r="8628" s="3" customFormat="1" x14ac:dyDescent="0.2"/>
    <row r="8629" s="3" customFormat="1" x14ac:dyDescent="0.2"/>
    <row r="8630" s="3" customFormat="1" x14ac:dyDescent="0.2"/>
    <row r="8631" s="3" customFormat="1" x14ac:dyDescent="0.2"/>
    <row r="8632" s="3" customFormat="1" x14ac:dyDescent="0.2"/>
    <row r="8633" s="3" customFormat="1" x14ac:dyDescent="0.2"/>
    <row r="8634" s="3" customFormat="1" x14ac:dyDescent="0.2"/>
    <row r="8635" s="3" customFormat="1" x14ac:dyDescent="0.2"/>
    <row r="8636" s="3" customFormat="1" x14ac:dyDescent="0.2"/>
    <row r="8637" s="3" customFormat="1" x14ac:dyDescent="0.2"/>
    <row r="8638" s="3" customFormat="1" x14ac:dyDescent="0.2"/>
    <row r="8639" s="3" customFormat="1" x14ac:dyDescent="0.2"/>
    <row r="8640" s="3" customFormat="1" x14ac:dyDescent="0.2"/>
    <row r="8641" s="3" customFormat="1" x14ac:dyDescent="0.2"/>
    <row r="8642" s="3" customFormat="1" x14ac:dyDescent="0.2"/>
    <row r="8643" s="3" customFormat="1" x14ac:dyDescent="0.2"/>
    <row r="8644" s="3" customFormat="1" x14ac:dyDescent="0.2"/>
    <row r="8645" s="3" customFormat="1" x14ac:dyDescent="0.2"/>
    <row r="8646" s="3" customFormat="1" x14ac:dyDescent="0.2"/>
    <row r="8647" s="3" customFormat="1" x14ac:dyDescent="0.2"/>
    <row r="8648" s="3" customFormat="1" x14ac:dyDescent="0.2"/>
    <row r="8649" s="3" customFormat="1" x14ac:dyDescent="0.2"/>
    <row r="8650" s="3" customFormat="1" x14ac:dyDescent="0.2"/>
    <row r="8651" s="3" customFormat="1" x14ac:dyDescent="0.2"/>
    <row r="8652" s="3" customFormat="1" x14ac:dyDescent="0.2"/>
    <row r="8653" s="3" customFormat="1" x14ac:dyDescent="0.2"/>
    <row r="8654" s="3" customFormat="1" x14ac:dyDescent="0.2"/>
    <row r="8655" s="3" customFormat="1" x14ac:dyDescent="0.2"/>
    <row r="8656" s="3" customFormat="1" x14ac:dyDescent="0.2"/>
    <row r="8657" s="3" customFormat="1" x14ac:dyDescent="0.2"/>
    <row r="8658" s="3" customFormat="1" x14ac:dyDescent="0.2"/>
    <row r="8659" s="3" customFormat="1" x14ac:dyDescent="0.2"/>
    <row r="8660" s="3" customFormat="1" x14ac:dyDescent="0.2"/>
    <row r="8661" s="3" customFormat="1" x14ac:dyDescent="0.2"/>
    <row r="8662" s="3" customFormat="1" x14ac:dyDescent="0.2"/>
    <row r="8663" s="3" customFormat="1" x14ac:dyDescent="0.2"/>
    <row r="8664" s="3" customFormat="1" x14ac:dyDescent="0.2"/>
    <row r="8665" s="3" customFormat="1" x14ac:dyDescent="0.2"/>
    <row r="8666" s="3" customFormat="1" x14ac:dyDescent="0.2"/>
    <row r="8667" s="3" customFormat="1" x14ac:dyDescent="0.2"/>
    <row r="8668" s="3" customFormat="1" x14ac:dyDescent="0.2"/>
    <row r="8669" s="3" customFormat="1" x14ac:dyDescent="0.2"/>
    <row r="8670" s="3" customFormat="1" x14ac:dyDescent="0.2"/>
    <row r="8671" s="3" customFormat="1" x14ac:dyDescent="0.2"/>
    <row r="8672" s="3" customFormat="1" x14ac:dyDescent="0.2"/>
    <row r="8673" s="3" customFormat="1" x14ac:dyDescent="0.2"/>
    <row r="8674" s="3" customFormat="1" x14ac:dyDescent="0.2"/>
    <row r="8675" s="3" customFormat="1" x14ac:dyDescent="0.2"/>
    <row r="8676" s="3" customFormat="1" x14ac:dyDescent="0.2"/>
    <row r="8677" s="3" customFormat="1" x14ac:dyDescent="0.2"/>
    <row r="8678" s="3" customFormat="1" x14ac:dyDescent="0.2"/>
    <row r="8679" s="3" customFormat="1" x14ac:dyDescent="0.2"/>
    <row r="8680" s="3" customFormat="1" x14ac:dyDescent="0.2"/>
    <row r="8681" s="3" customFormat="1" x14ac:dyDescent="0.2"/>
    <row r="8682" s="3" customFormat="1" x14ac:dyDescent="0.2"/>
    <row r="8683" s="3" customFormat="1" x14ac:dyDescent="0.2"/>
    <row r="8684" s="3" customFormat="1" x14ac:dyDescent="0.2"/>
    <row r="8685" s="3" customFormat="1" x14ac:dyDescent="0.2"/>
    <row r="8686" s="3" customFormat="1" x14ac:dyDescent="0.2"/>
    <row r="8687" s="3" customFormat="1" x14ac:dyDescent="0.2"/>
    <row r="8688" s="3" customFormat="1" x14ac:dyDescent="0.2"/>
    <row r="8689" s="3" customFormat="1" x14ac:dyDescent="0.2"/>
    <row r="8690" s="3" customFormat="1" x14ac:dyDescent="0.2"/>
    <row r="8691" s="3" customFormat="1" x14ac:dyDescent="0.2"/>
    <row r="8692" s="3" customFormat="1" x14ac:dyDescent="0.2"/>
    <row r="8693" s="3" customFormat="1" x14ac:dyDescent="0.2"/>
    <row r="8694" s="3" customFormat="1" x14ac:dyDescent="0.2"/>
    <row r="8695" s="3" customFormat="1" x14ac:dyDescent="0.2"/>
    <row r="8696" s="3" customFormat="1" x14ac:dyDescent="0.2"/>
    <row r="8697" s="3" customFormat="1" x14ac:dyDescent="0.2"/>
    <row r="8698" s="3" customFormat="1" x14ac:dyDescent="0.2"/>
    <row r="8699" s="3" customFormat="1" x14ac:dyDescent="0.2"/>
    <row r="8700" s="3" customFormat="1" x14ac:dyDescent="0.2"/>
    <row r="8701" s="3" customFormat="1" x14ac:dyDescent="0.2"/>
    <row r="8702" s="3" customFormat="1" x14ac:dyDescent="0.2"/>
    <row r="8703" s="3" customFormat="1" x14ac:dyDescent="0.2"/>
    <row r="8704" s="3" customFormat="1" x14ac:dyDescent="0.2"/>
    <row r="8705" s="3" customFormat="1" x14ac:dyDescent="0.2"/>
    <row r="8706" s="3" customFormat="1" x14ac:dyDescent="0.2"/>
    <row r="8707" s="3" customFormat="1" x14ac:dyDescent="0.2"/>
    <row r="8708" s="3" customFormat="1" x14ac:dyDescent="0.2"/>
    <row r="8709" s="3" customFormat="1" x14ac:dyDescent="0.2"/>
    <row r="8710" s="3" customFormat="1" x14ac:dyDescent="0.2"/>
    <row r="8711" s="3" customFormat="1" x14ac:dyDescent="0.2"/>
    <row r="8712" s="3" customFormat="1" x14ac:dyDescent="0.2"/>
    <row r="8713" s="3" customFormat="1" x14ac:dyDescent="0.2"/>
    <row r="8714" s="3" customFormat="1" x14ac:dyDescent="0.2"/>
    <row r="8715" s="3" customFormat="1" x14ac:dyDescent="0.2"/>
    <row r="8716" s="3" customFormat="1" x14ac:dyDescent="0.2"/>
    <row r="8717" s="3" customFormat="1" x14ac:dyDescent="0.2"/>
    <row r="8718" s="3" customFormat="1" x14ac:dyDescent="0.2"/>
    <row r="8719" s="3" customFormat="1" x14ac:dyDescent="0.2"/>
    <row r="8720" s="3" customFormat="1" x14ac:dyDescent="0.2"/>
    <row r="8721" s="3" customFormat="1" x14ac:dyDescent="0.2"/>
    <row r="8722" s="3" customFormat="1" x14ac:dyDescent="0.2"/>
    <row r="8723" s="3" customFormat="1" x14ac:dyDescent="0.2"/>
    <row r="8724" s="3" customFormat="1" x14ac:dyDescent="0.2"/>
    <row r="8725" s="3" customFormat="1" x14ac:dyDescent="0.2"/>
    <row r="8726" s="3" customFormat="1" x14ac:dyDescent="0.2"/>
    <row r="8727" s="3" customFormat="1" x14ac:dyDescent="0.2"/>
    <row r="8728" s="3" customFormat="1" x14ac:dyDescent="0.2"/>
    <row r="8729" s="3" customFormat="1" x14ac:dyDescent="0.2"/>
    <row r="8730" s="3" customFormat="1" x14ac:dyDescent="0.2"/>
    <row r="8731" s="3" customFormat="1" x14ac:dyDescent="0.2"/>
    <row r="8732" s="3" customFormat="1" x14ac:dyDescent="0.2"/>
    <row r="8733" s="3" customFormat="1" x14ac:dyDescent="0.2"/>
    <row r="8734" s="3" customFormat="1" x14ac:dyDescent="0.2"/>
    <row r="8735" s="3" customFormat="1" x14ac:dyDescent="0.2"/>
    <row r="8736" s="3" customFormat="1" x14ac:dyDescent="0.2"/>
    <row r="8737" s="3" customFormat="1" x14ac:dyDescent="0.2"/>
    <row r="8738" s="3" customFormat="1" x14ac:dyDescent="0.2"/>
    <row r="8739" s="3" customFormat="1" x14ac:dyDescent="0.2"/>
    <row r="8740" s="3" customFormat="1" x14ac:dyDescent="0.2"/>
    <row r="8741" s="3" customFormat="1" x14ac:dyDescent="0.2"/>
    <row r="8742" s="3" customFormat="1" x14ac:dyDescent="0.2"/>
    <row r="8743" s="3" customFormat="1" x14ac:dyDescent="0.2"/>
    <row r="8744" s="3" customFormat="1" x14ac:dyDescent="0.2"/>
    <row r="8745" s="3" customFormat="1" x14ac:dyDescent="0.2"/>
    <row r="8746" s="3" customFormat="1" x14ac:dyDescent="0.2"/>
    <row r="8747" s="3" customFormat="1" x14ac:dyDescent="0.2"/>
    <row r="8748" s="3" customFormat="1" x14ac:dyDescent="0.2"/>
    <row r="8749" s="3" customFormat="1" x14ac:dyDescent="0.2"/>
    <row r="8750" s="3" customFormat="1" x14ac:dyDescent="0.2"/>
    <row r="8751" s="3" customFormat="1" x14ac:dyDescent="0.2"/>
    <row r="8752" s="3" customFormat="1" x14ac:dyDescent="0.2"/>
    <row r="8753" s="3" customFormat="1" x14ac:dyDescent="0.2"/>
    <row r="8754" s="3" customFormat="1" x14ac:dyDescent="0.2"/>
    <row r="8755" s="3" customFormat="1" x14ac:dyDescent="0.2"/>
    <row r="8756" s="3" customFormat="1" x14ac:dyDescent="0.2"/>
    <row r="8757" s="3" customFormat="1" x14ac:dyDescent="0.2"/>
    <row r="8758" s="3" customFormat="1" x14ac:dyDescent="0.2"/>
    <row r="8759" s="3" customFormat="1" x14ac:dyDescent="0.2"/>
    <row r="8760" s="3" customFormat="1" x14ac:dyDescent="0.2"/>
    <row r="8761" s="3" customFormat="1" x14ac:dyDescent="0.2"/>
    <row r="8762" s="3" customFormat="1" x14ac:dyDescent="0.2"/>
    <row r="8763" s="3" customFormat="1" x14ac:dyDescent="0.2"/>
    <row r="8764" s="3" customFormat="1" x14ac:dyDescent="0.2"/>
    <row r="8765" s="3" customFormat="1" x14ac:dyDescent="0.2"/>
    <row r="8766" s="3" customFormat="1" x14ac:dyDescent="0.2"/>
    <row r="8767" s="3" customFormat="1" x14ac:dyDescent="0.2"/>
    <row r="8768" s="3" customFormat="1" x14ac:dyDescent="0.2"/>
    <row r="8769" s="3" customFormat="1" x14ac:dyDescent="0.2"/>
    <row r="8770" s="3" customFormat="1" x14ac:dyDescent="0.2"/>
    <row r="8771" s="3" customFormat="1" x14ac:dyDescent="0.2"/>
    <row r="8772" s="3" customFormat="1" x14ac:dyDescent="0.2"/>
    <row r="8773" s="3" customFormat="1" x14ac:dyDescent="0.2"/>
    <row r="8774" s="3" customFormat="1" x14ac:dyDescent="0.2"/>
    <row r="8775" s="3" customFormat="1" x14ac:dyDescent="0.2"/>
    <row r="8776" s="3" customFormat="1" x14ac:dyDescent="0.2"/>
    <row r="8777" s="3" customFormat="1" x14ac:dyDescent="0.2"/>
    <row r="8778" s="3" customFormat="1" x14ac:dyDescent="0.2"/>
    <row r="8779" s="3" customFormat="1" x14ac:dyDescent="0.2"/>
    <row r="8780" s="3" customFormat="1" x14ac:dyDescent="0.2"/>
    <row r="8781" s="3" customFormat="1" x14ac:dyDescent="0.2"/>
    <row r="8782" s="3" customFormat="1" x14ac:dyDescent="0.2"/>
    <row r="8783" s="3" customFormat="1" x14ac:dyDescent="0.2"/>
    <row r="8784" s="3" customFormat="1" x14ac:dyDescent="0.2"/>
    <row r="8785" s="3" customFormat="1" x14ac:dyDescent="0.2"/>
    <row r="8786" s="3" customFormat="1" x14ac:dyDescent="0.2"/>
    <row r="8787" s="3" customFormat="1" x14ac:dyDescent="0.2"/>
    <row r="8788" s="3" customFormat="1" x14ac:dyDescent="0.2"/>
    <row r="8789" s="3" customFormat="1" x14ac:dyDescent="0.2"/>
    <row r="8790" s="3" customFormat="1" x14ac:dyDescent="0.2"/>
    <row r="8791" s="3" customFormat="1" x14ac:dyDescent="0.2"/>
    <row r="8792" s="3" customFormat="1" x14ac:dyDescent="0.2"/>
    <row r="8793" s="3" customFormat="1" x14ac:dyDescent="0.2"/>
    <row r="8794" s="3" customFormat="1" x14ac:dyDescent="0.2"/>
    <row r="8795" s="3" customFormat="1" x14ac:dyDescent="0.2"/>
    <row r="8796" s="3" customFormat="1" x14ac:dyDescent="0.2"/>
    <row r="8797" s="3" customFormat="1" x14ac:dyDescent="0.2"/>
    <row r="8798" s="3" customFormat="1" x14ac:dyDescent="0.2"/>
    <row r="8799" s="3" customFormat="1" x14ac:dyDescent="0.2"/>
    <row r="8800" s="3" customFormat="1" x14ac:dyDescent="0.2"/>
    <row r="8801" s="3" customFormat="1" x14ac:dyDescent="0.2"/>
    <row r="8802" s="3" customFormat="1" x14ac:dyDescent="0.2"/>
    <row r="8803" s="3" customFormat="1" x14ac:dyDescent="0.2"/>
    <row r="8804" s="3" customFormat="1" x14ac:dyDescent="0.2"/>
    <row r="8805" s="3" customFormat="1" x14ac:dyDescent="0.2"/>
    <row r="8806" s="3" customFormat="1" x14ac:dyDescent="0.2"/>
    <row r="8807" s="3" customFormat="1" x14ac:dyDescent="0.2"/>
    <row r="8808" s="3" customFormat="1" x14ac:dyDescent="0.2"/>
    <row r="8809" s="3" customFormat="1" x14ac:dyDescent="0.2"/>
    <row r="8810" s="3" customFormat="1" x14ac:dyDescent="0.2"/>
    <row r="8811" s="3" customFormat="1" x14ac:dyDescent="0.2"/>
    <row r="8812" s="3" customFormat="1" x14ac:dyDescent="0.2"/>
    <row r="8813" s="3" customFormat="1" x14ac:dyDescent="0.2"/>
    <row r="8814" s="3" customFormat="1" x14ac:dyDescent="0.2"/>
    <row r="8815" s="3" customFormat="1" x14ac:dyDescent="0.2"/>
    <row r="8816" s="3" customFormat="1" x14ac:dyDescent="0.2"/>
    <row r="8817" s="3" customFormat="1" x14ac:dyDescent="0.2"/>
    <row r="8818" s="3" customFormat="1" x14ac:dyDescent="0.2"/>
    <row r="8819" s="3" customFormat="1" x14ac:dyDescent="0.2"/>
    <row r="8820" s="3" customFormat="1" x14ac:dyDescent="0.2"/>
    <row r="8821" s="3" customFormat="1" x14ac:dyDescent="0.2"/>
    <row r="8822" s="3" customFormat="1" x14ac:dyDescent="0.2"/>
    <row r="8823" s="3" customFormat="1" x14ac:dyDescent="0.2"/>
    <row r="8824" s="3" customFormat="1" x14ac:dyDescent="0.2"/>
    <row r="8825" s="3" customFormat="1" x14ac:dyDescent="0.2"/>
    <row r="8826" s="3" customFormat="1" x14ac:dyDescent="0.2"/>
    <row r="8827" s="3" customFormat="1" x14ac:dyDescent="0.2"/>
    <row r="8828" s="3" customFormat="1" x14ac:dyDescent="0.2"/>
    <row r="8829" s="3" customFormat="1" x14ac:dyDescent="0.2"/>
    <row r="8830" s="3" customFormat="1" x14ac:dyDescent="0.2"/>
    <row r="8831" s="3" customFormat="1" x14ac:dyDescent="0.2"/>
    <row r="8832" s="3" customFormat="1" x14ac:dyDescent="0.2"/>
    <row r="8833" s="3" customFormat="1" x14ac:dyDescent="0.2"/>
    <row r="8834" s="3" customFormat="1" x14ac:dyDescent="0.2"/>
    <row r="8835" s="3" customFormat="1" x14ac:dyDescent="0.2"/>
    <row r="8836" s="3" customFormat="1" x14ac:dyDescent="0.2"/>
    <row r="8837" s="3" customFormat="1" x14ac:dyDescent="0.2"/>
    <row r="8838" s="3" customFormat="1" x14ac:dyDescent="0.2"/>
    <row r="8839" s="3" customFormat="1" x14ac:dyDescent="0.2"/>
    <row r="8840" s="3" customFormat="1" x14ac:dyDescent="0.2"/>
    <row r="8841" s="3" customFormat="1" x14ac:dyDescent="0.2"/>
    <row r="8842" s="3" customFormat="1" x14ac:dyDescent="0.2"/>
    <row r="8843" s="3" customFormat="1" x14ac:dyDescent="0.2"/>
    <row r="8844" s="3" customFormat="1" x14ac:dyDescent="0.2"/>
    <row r="8845" s="3" customFormat="1" x14ac:dyDescent="0.2"/>
    <row r="8846" s="3" customFormat="1" x14ac:dyDescent="0.2"/>
    <row r="8847" s="3" customFormat="1" x14ac:dyDescent="0.2"/>
    <row r="8848" s="3" customFormat="1" x14ac:dyDescent="0.2"/>
    <row r="8849" s="3" customFormat="1" x14ac:dyDescent="0.2"/>
    <row r="8850" s="3" customFormat="1" x14ac:dyDescent="0.2"/>
    <row r="8851" s="3" customFormat="1" x14ac:dyDescent="0.2"/>
    <row r="8852" s="3" customFormat="1" x14ac:dyDescent="0.2"/>
    <row r="8853" s="3" customFormat="1" x14ac:dyDescent="0.2"/>
    <row r="8854" s="3" customFormat="1" x14ac:dyDescent="0.2"/>
    <row r="8855" s="3" customFormat="1" x14ac:dyDescent="0.2"/>
    <row r="8856" s="3" customFormat="1" x14ac:dyDescent="0.2"/>
    <row r="8857" s="3" customFormat="1" x14ac:dyDescent="0.2"/>
    <row r="8858" s="3" customFormat="1" x14ac:dyDescent="0.2"/>
    <row r="8859" s="3" customFormat="1" x14ac:dyDescent="0.2"/>
    <row r="8860" s="3" customFormat="1" x14ac:dyDescent="0.2"/>
    <row r="8861" s="3" customFormat="1" x14ac:dyDescent="0.2"/>
    <row r="8862" s="3" customFormat="1" x14ac:dyDescent="0.2"/>
    <row r="8863" s="3" customFormat="1" x14ac:dyDescent="0.2"/>
    <row r="8864" s="3" customFormat="1" x14ac:dyDescent="0.2"/>
    <row r="8865" s="3" customFormat="1" x14ac:dyDescent="0.2"/>
    <row r="8866" s="3" customFormat="1" x14ac:dyDescent="0.2"/>
    <row r="8867" s="3" customFormat="1" x14ac:dyDescent="0.2"/>
    <row r="8868" s="3" customFormat="1" x14ac:dyDescent="0.2"/>
    <row r="8869" s="3" customFormat="1" x14ac:dyDescent="0.2"/>
    <row r="8870" s="3" customFormat="1" x14ac:dyDescent="0.2"/>
    <row r="8871" s="3" customFormat="1" x14ac:dyDescent="0.2"/>
    <row r="8872" s="3" customFormat="1" x14ac:dyDescent="0.2"/>
    <row r="8873" s="3" customFormat="1" x14ac:dyDescent="0.2"/>
    <row r="8874" s="3" customFormat="1" x14ac:dyDescent="0.2"/>
    <row r="8875" s="3" customFormat="1" x14ac:dyDescent="0.2"/>
    <row r="8876" s="3" customFormat="1" x14ac:dyDescent="0.2"/>
    <row r="8877" s="3" customFormat="1" x14ac:dyDescent="0.2"/>
    <row r="8878" s="3" customFormat="1" x14ac:dyDescent="0.2"/>
    <row r="8879" s="3" customFormat="1" x14ac:dyDescent="0.2"/>
    <row r="8880" s="3" customFormat="1" x14ac:dyDescent="0.2"/>
    <row r="8881" s="3" customFormat="1" x14ac:dyDescent="0.2"/>
    <row r="8882" s="3" customFormat="1" x14ac:dyDescent="0.2"/>
    <row r="8883" s="3" customFormat="1" x14ac:dyDescent="0.2"/>
    <row r="8884" s="3" customFormat="1" x14ac:dyDescent="0.2"/>
    <row r="8885" s="3" customFormat="1" x14ac:dyDescent="0.2"/>
    <row r="8886" s="3" customFormat="1" x14ac:dyDescent="0.2"/>
    <row r="8887" s="3" customFormat="1" x14ac:dyDescent="0.2"/>
    <row r="8888" s="3" customFormat="1" x14ac:dyDescent="0.2"/>
    <row r="8889" s="3" customFormat="1" x14ac:dyDescent="0.2"/>
    <row r="8890" s="3" customFormat="1" x14ac:dyDescent="0.2"/>
    <row r="8891" s="3" customFormat="1" x14ac:dyDescent="0.2"/>
    <row r="8892" s="3" customFormat="1" x14ac:dyDescent="0.2"/>
    <row r="8893" s="3" customFormat="1" x14ac:dyDescent="0.2"/>
    <row r="8894" s="3" customFormat="1" x14ac:dyDescent="0.2"/>
    <row r="8895" s="3" customFormat="1" x14ac:dyDescent="0.2"/>
    <row r="8896" s="3" customFormat="1" x14ac:dyDescent="0.2"/>
    <row r="8897" s="3" customFormat="1" x14ac:dyDescent="0.2"/>
    <row r="8898" s="3" customFormat="1" x14ac:dyDescent="0.2"/>
    <row r="8899" s="3" customFormat="1" x14ac:dyDescent="0.2"/>
    <row r="8900" s="3" customFormat="1" x14ac:dyDescent="0.2"/>
    <row r="8901" s="3" customFormat="1" x14ac:dyDescent="0.2"/>
    <row r="8902" s="3" customFormat="1" x14ac:dyDescent="0.2"/>
    <row r="8903" s="3" customFormat="1" x14ac:dyDescent="0.2"/>
    <row r="8904" s="3" customFormat="1" x14ac:dyDescent="0.2"/>
    <row r="8905" s="3" customFormat="1" x14ac:dyDescent="0.2"/>
    <row r="8906" s="3" customFormat="1" x14ac:dyDescent="0.2"/>
    <row r="8907" s="3" customFormat="1" x14ac:dyDescent="0.2"/>
    <row r="8908" s="3" customFormat="1" x14ac:dyDescent="0.2"/>
    <row r="8909" s="3" customFormat="1" x14ac:dyDescent="0.2"/>
    <row r="8910" s="3" customFormat="1" x14ac:dyDescent="0.2"/>
    <row r="8911" s="3" customFormat="1" x14ac:dyDescent="0.2"/>
    <row r="8912" s="3" customFormat="1" x14ac:dyDescent="0.2"/>
    <row r="8913" s="3" customFormat="1" x14ac:dyDescent="0.2"/>
    <row r="8914" s="3" customFormat="1" x14ac:dyDescent="0.2"/>
    <row r="8915" s="3" customFormat="1" x14ac:dyDescent="0.2"/>
    <row r="8916" s="3" customFormat="1" x14ac:dyDescent="0.2"/>
    <row r="8917" s="3" customFormat="1" x14ac:dyDescent="0.2"/>
    <row r="8918" s="3" customFormat="1" x14ac:dyDescent="0.2"/>
    <row r="8919" s="3" customFormat="1" x14ac:dyDescent="0.2"/>
    <row r="8920" s="3" customFormat="1" x14ac:dyDescent="0.2"/>
    <row r="8921" s="3" customFormat="1" x14ac:dyDescent="0.2"/>
    <row r="8922" s="3" customFormat="1" x14ac:dyDescent="0.2"/>
    <row r="8923" s="3" customFormat="1" x14ac:dyDescent="0.2"/>
    <row r="8924" s="3" customFormat="1" x14ac:dyDescent="0.2"/>
    <row r="8925" s="3" customFormat="1" x14ac:dyDescent="0.2"/>
    <row r="8926" s="3" customFormat="1" x14ac:dyDescent="0.2"/>
    <row r="8927" s="3" customFormat="1" x14ac:dyDescent="0.2"/>
    <row r="8928" s="3" customFormat="1" x14ac:dyDescent="0.2"/>
    <row r="8929" s="3" customFormat="1" x14ac:dyDescent="0.2"/>
    <row r="8930" s="3" customFormat="1" x14ac:dyDescent="0.2"/>
    <row r="8931" s="3" customFormat="1" x14ac:dyDescent="0.2"/>
    <row r="8932" s="3" customFormat="1" x14ac:dyDescent="0.2"/>
    <row r="8933" s="3" customFormat="1" x14ac:dyDescent="0.2"/>
    <row r="8934" s="3" customFormat="1" x14ac:dyDescent="0.2"/>
    <row r="8935" s="3" customFormat="1" x14ac:dyDescent="0.2"/>
    <row r="8936" s="3" customFormat="1" x14ac:dyDescent="0.2"/>
    <row r="8937" s="3" customFormat="1" x14ac:dyDescent="0.2"/>
    <row r="8938" s="3" customFormat="1" x14ac:dyDescent="0.2"/>
    <row r="8939" s="3" customFormat="1" x14ac:dyDescent="0.2"/>
    <row r="8940" s="3" customFormat="1" x14ac:dyDescent="0.2"/>
    <row r="8941" s="3" customFormat="1" x14ac:dyDescent="0.2"/>
    <row r="8942" s="3" customFormat="1" x14ac:dyDescent="0.2"/>
    <row r="8943" s="3" customFormat="1" x14ac:dyDescent="0.2"/>
    <row r="8944" s="3" customFormat="1" x14ac:dyDescent="0.2"/>
    <row r="8945" s="3" customFormat="1" x14ac:dyDescent="0.2"/>
    <row r="8946" s="3" customFormat="1" x14ac:dyDescent="0.2"/>
    <row r="8947" s="3" customFormat="1" x14ac:dyDescent="0.2"/>
    <row r="8948" s="3" customFormat="1" x14ac:dyDescent="0.2"/>
    <row r="8949" s="3" customFormat="1" x14ac:dyDescent="0.2"/>
    <row r="8950" s="3" customFormat="1" x14ac:dyDescent="0.2"/>
    <row r="8951" s="3" customFormat="1" x14ac:dyDescent="0.2"/>
    <row r="8952" s="3" customFormat="1" x14ac:dyDescent="0.2"/>
    <row r="8953" s="3" customFormat="1" x14ac:dyDescent="0.2"/>
    <row r="8954" s="3" customFormat="1" x14ac:dyDescent="0.2"/>
    <row r="8955" s="3" customFormat="1" x14ac:dyDescent="0.2"/>
    <row r="8956" s="3" customFormat="1" x14ac:dyDescent="0.2"/>
    <row r="8957" s="3" customFormat="1" x14ac:dyDescent="0.2"/>
    <row r="8958" s="3" customFormat="1" x14ac:dyDescent="0.2"/>
    <row r="8959" s="3" customFormat="1" x14ac:dyDescent="0.2"/>
    <row r="8960" s="3" customFormat="1" x14ac:dyDescent="0.2"/>
    <row r="8961" s="3" customFormat="1" x14ac:dyDescent="0.2"/>
    <row r="8962" s="3" customFormat="1" x14ac:dyDescent="0.2"/>
    <row r="8963" s="3" customFormat="1" x14ac:dyDescent="0.2"/>
    <row r="8964" s="3" customFormat="1" x14ac:dyDescent="0.2"/>
    <row r="8965" s="3" customFormat="1" x14ac:dyDescent="0.2"/>
    <row r="8966" s="3" customFormat="1" x14ac:dyDescent="0.2"/>
    <row r="8967" s="3" customFormat="1" x14ac:dyDescent="0.2"/>
    <row r="8968" s="3" customFormat="1" x14ac:dyDescent="0.2"/>
    <row r="8969" s="3" customFormat="1" x14ac:dyDescent="0.2"/>
    <row r="8970" s="3" customFormat="1" x14ac:dyDescent="0.2"/>
    <row r="8971" s="3" customFormat="1" x14ac:dyDescent="0.2"/>
    <row r="8972" s="3" customFormat="1" x14ac:dyDescent="0.2"/>
    <row r="8973" s="3" customFormat="1" x14ac:dyDescent="0.2"/>
    <row r="8974" s="3" customFormat="1" x14ac:dyDescent="0.2"/>
    <row r="8975" s="3" customFormat="1" x14ac:dyDescent="0.2"/>
    <row r="8976" s="3" customFormat="1" x14ac:dyDescent="0.2"/>
    <row r="8977" s="3" customFormat="1" x14ac:dyDescent="0.2"/>
    <row r="8978" s="3" customFormat="1" x14ac:dyDescent="0.2"/>
    <row r="8979" s="3" customFormat="1" x14ac:dyDescent="0.2"/>
    <row r="8980" s="3" customFormat="1" x14ac:dyDescent="0.2"/>
    <row r="8981" s="3" customFormat="1" x14ac:dyDescent="0.2"/>
    <row r="8982" s="3" customFormat="1" x14ac:dyDescent="0.2"/>
    <row r="8983" s="3" customFormat="1" x14ac:dyDescent="0.2"/>
    <row r="8984" s="3" customFormat="1" x14ac:dyDescent="0.2"/>
    <row r="8985" s="3" customFormat="1" x14ac:dyDescent="0.2"/>
    <row r="8986" s="3" customFormat="1" x14ac:dyDescent="0.2"/>
    <row r="8987" s="3" customFormat="1" x14ac:dyDescent="0.2"/>
    <row r="8988" s="3" customFormat="1" x14ac:dyDescent="0.2"/>
    <row r="8989" s="3" customFormat="1" x14ac:dyDescent="0.2"/>
    <row r="8990" s="3" customFormat="1" x14ac:dyDescent="0.2"/>
    <row r="8991" s="3" customFormat="1" x14ac:dyDescent="0.2"/>
    <row r="8992" s="3" customFormat="1" x14ac:dyDescent="0.2"/>
    <row r="8993" s="3" customFormat="1" x14ac:dyDescent="0.2"/>
    <row r="8994" s="3" customFormat="1" x14ac:dyDescent="0.2"/>
    <row r="8995" s="3" customFormat="1" x14ac:dyDescent="0.2"/>
    <row r="8996" s="3" customFormat="1" x14ac:dyDescent="0.2"/>
    <row r="8997" s="3" customFormat="1" x14ac:dyDescent="0.2"/>
    <row r="8998" s="3" customFormat="1" x14ac:dyDescent="0.2"/>
    <row r="8999" s="3" customFormat="1" x14ac:dyDescent="0.2"/>
    <row r="9000" s="3" customFormat="1" x14ac:dyDescent="0.2"/>
    <row r="9001" s="3" customFormat="1" x14ac:dyDescent="0.2"/>
    <row r="9002" s="3" customFormat="1" x14ac:dyDescent="0.2"/>
    <row r="9003" s="3" customFormat="1" x14ac:dyDescent="0.2"/>
    <row r="9004" s="3" customFormat="1" x14ac:dyDescent="0.2"/>
    <row r="9005" s="3" customFormat="1" x14ac:dyDescent="0.2"/>
    <row r="9006" s="3" customFormat="1" x14ac:dyDescent="0.2"/>
    <row r="9007" s="3" customFormat="1" x14ac:dyDescent="0.2"/>
    <row r="9008" s="3" customFormat="1" x14ac:dyDescent="0.2"/>
    <row r="9009" s="3" customFormat="1" x14ac:dyDescent="0.2"/>
    <row r="9010" s="3" customFormat="1" x14ac:dyDescent="0.2"/>
    <row r="9011" s="3" customFormat="1" x14ac:dyDescent="0.2"/>
    <row r="9012" s="3" customFormat="1" x14ac:dyDescent="0.2"/>
    <row r="9013" s="3" customFormat="1" x14ac:dyDescent="0.2"/>
    <row r="9014" s="3" customFormat="1" x14ac:dyDescent="0.2"/>
    <row r="9015" s="3" customFormat="1" x14ac:dyDescent="0.2"/>
    <row r="9016" s="3" customFormat="1" x14ac:dyDescent="0.2"/>
    <row r="9017" s="3" customFormat="1" x14ac:dyDescent="0.2"/>
    <row r="9018" s="3" customFormat="1" x14ac:dyDescent="0.2"/>
    <row r="9019" s="3" customFormat="1" x14ac:dyDescent="0.2"/>
    <row r="9020" s="3" customFormat="1" x14ac:dyDescent="0.2"/>
    <row r="9021" s="3" customFormat="1" x14ac:dyDescent="0.2"/>
    <row r="9022" s="3" customFormat="1" x14ac:dyDescent="0.2"/>
    <row r="9023" s="3" customFormat="1" x14ac:dyDescent="0.2"/>
    <row r="9024" s="3" customFormat="1" x14ac:dyDescent="0.2"/>
    <row r="9025" s="3" customFormat="1" x14ac:dyDescent="0.2"/>
    <row r="9026" s="3" customFormat="1" x14ac:dyDescent="0.2"/>
    <row r="9027" s="3" customFormat="1" x14ac:dyDescent="0.2"/>
    <row r="9028" s="3" customFormat="1" x14ac:dyDescent="0.2"/>
    <row r="9029" s="3" customFormat="1" x14ac:dyDescent="0.2"/>
    <row r="9030" s="3" customFormat="1" x14ac:dyDescent="0.2"/>
    <row r="9031" s="3" customFormat="1" x14ac:dyDescent="0.2"/>
    <row r="9032" s="3" customFormat="1" x14ac:dyDescent="0.2"/>
    <row r="9033" s="3" customFormat="1" x14ac:dyDescent="0.2"/>
    <row r="9034" s="3" customFormat="1" x14ac:dyDescent="0.2"/>
    <row r="9035" s="3" customFormat="1" x14ac:dyDescent="0.2"/>
    <row r="9036" s="3" customFormat="1" x14ac:dyDescent="0.2"/>
    <row r="9037" s="3" customFormat="1" x14ac:dyDescent="0.2"/>
    <row r="9038" s="3" customFormat="1" x14ac:dyDescent="0.2"/>
    <row r="9039" s="3" customFormat="1" x14ac:dyDescent="0.2"/>
    <row r="9040" s="3" customFormat="1" x14ac:dyDescent="0.2"/>
    <row r="9041" s="3" customFormat="1" x14ac:dyDescent="0.2"/>
    <row r="9042" s="3" customFormat="1" x14ac:dyDescent="0.2"/>
    <row r="9043" s="3" customFormat="1" x14ac:dyDescent="0.2"/>
    <row r="9044" s="3" customFormat="1" x14ac:dyDescent="0.2"/>
    <row r="9045" s="3" customFormat="1" x14ac:dyDescent="0.2"/>
    <row r="9046" s="3" customFormat="1" x14ac:dyDescent="0.2"/>
    <row r="9047" s="3" customFormat="1" x14ac:dyDescent="0.2"/>
    <row r="9048" s="3" customFormat="1" x14ac:dyDescent="0.2"/>
    <row r="9049" s="3" customFormat="1" x14ac:dyDescent="0.2"/>
    <row r="9050" s="3" customFormat="1" x14ac:dyDescent="0.2"/>
    <row r="9051" s="3" customFormat="1" x14ac:dyDescent="0.2"/>
    <row r="9052" s="3" customFormat="1" x14ac:dyDescent="0.2"/>
    <row r="9053" s="3" customFormat="1" x14ac:dyDescent="0.2"/>
    <row r="9054" s="3" customFormat="1" x14ac:dyDescent="0.2"/>
    <row r="9055" s="3" customFormat="1" x14ac:dyDescent="0.2"/>
    <row r="9056" s="3" customFormat="1" x14ac:dyDescent="0.2"/>
    <row r="9057" s="3" customFormat="1" x14ac:dyDescent="0.2"/>
    <row r="9058" s="3" customFormat="1" x14ac:dyDescent="0.2"/>
    <row r="9059" s="3" customFormat="1" x14ac:dyDescent="0.2"/>
    <row r="9060" s="3" customFormat="1" x14ac:dyDescent="0.2"/>
    <row r="9061" s="3" customFormat="1" x14ac:dyDescent="0.2"/>
    <row r="9062" s="3" customFormat="1" x14ac:dyDescent="0.2"/>
    <row r="9063" s="3" customFormat="1" x14ac:dyDescent="0.2"/>
    <row r="9064" s="3" customFormat="1" x14ac:dyDescent="0.2"/>
    <row r="9065" s="3" customFormat="1" x14ac:dyDescent="0.2"/>
    <row r="9066" s="3" customFormat="1" x14ac:dyDescent="0.2"/>
    <row r="9067" s="3" customFormat="1" x14ac:dyDescent="0.2"/>
    <row r="9068" s="3" customFormat="1" x14ac:dyDescent="0.2"/>
    <row r="9069" s="3" customFormat="1" x14ac:dyDescent="0.2"/>
    <row r="9070" s="3" customFormat="1" x14ac:dyDescent="0.2"/>
    <row r="9071" s="3" customFormat="1" x14ac:dyDescent="0.2"/>
    <row r="9072" s="3" customFormat="1" x14ac:dyDescent="0.2"/>
    <row r="9073" s="3" customFormat="1" x14ac:dyDescent="0.2"/>
    <row r="9074" s="3" customFormat="1" x14ac:dyDescent="0.2"/>
    <row r="9075" s="3" customFormat="1" x14ac:dyDescent="0.2"/>
    <row r="9076" s="3" customFormat="1" x14ac:dyDescent="0.2"/>
    <row r="9077" s="3" customFormat="1" x14ac:dyDescent="0.2"/>
    <row r="9078" s="3" customFormat="1" x14ac:dyDescent="0.2"/>
    <row r="9079" s="3" customFormat="1" x14ac:dyDescent="0.2"/>
    <row r="9080" s="3" customFormat="1" x14ac:dyDescent="0.2"/>
    <row r="9081" s="3" customFormat="1" x14ac:dyDescent="0.2"/>
    <row r="9082" s="3" customFormat="1" x14ac:dyDescent="0.2"/>
    <row r="9083" s="3" customFormat="1" x14ac:dyDescent="0.2"/>
    <row r="9084" s="3" customFormat="1" x14ac:dyDescent="0.2"/>
    <row r="9085" s="3" customFormat="1" x14ac:dyDescent="0.2"/>
    <row r="9086" s="3" customFormat="1" x14ac:dyDescent="0.2"/>
    <row r="9087" s="3" customFormat="1" x14ac:dyDescent="0.2"/>
    <row r="9088" s="3" customFormat="1" x14ac:dyDescent="0.2"/>
    <row r="9089" s="3" customFormat="1" x14ac:dyDescent="0.2"/>
    <row r="9090" s="3" customFormat="1" x14ac:dyDescent="0.2"/>
    <row r="9091" s="3" customFormat="1" x14ac:dyDescent="0.2"/>
    <row r="9092" s="3" customFormat="1" x14ac:dyDescent="0.2"/>
    <row r="9093" s="3" customFormat="1" x14ac:dyDescent="0.2"/>
    <row r="9094" s="3" customFormat="1" x14ac:dyDescent="0.2"/>
    <row r="9095" s="3" customFormat="1" x14ac:dyDescent="0.2"/>
    <row r="9096" s="3" customFormat="1" x14ac:dyDescent="0.2"/>
    <row r="9097" s="3" customFormat="1" x14ac:dyDescent="0.2"/>
    <row r="9098" s="3" customFormat="1" x14ac:dyDescent="0.2"/>
    <row r="9099" s="3" customFormat="1" x14ac:dyDescent="0.2"/>
    <row r="9100" s="3" customFormat="1" x14ac:dyDescent="0.2"/>
    <row r="9101" s="3" customFormat="1" x14ac:dyDescent="0.2"/>
    <row r="9102" s="3" customFormat="1" x14ac:dyDescent="0.2"/>
    <row r="9103" s="3" customFormat="1" x14ac:dyDescent="0.2"/>
    <row r="9104" s="3" customFormat="1" x14ac:dyDescent="0.2"/>
    <row r="9105" s="3" customFormat="1" x14ac:dyDescent="0.2"/>
    <row r="9106" s="3" customFormat="1" x14ac:dyDescent="0.2"/>
    <row r="9107" s="3" customFormat="1" x14ac:dyDescent="0.2"/>
    <row r="9108" s="3" customFormat="1" x14ac:dyDescent="0.2"/>
    <row r="9109" s="3" customFormat="1" x14ac:dyDescent="0.2"/>
    <row r="9110" s="3" customFormat="1" x14ac:dyDescent="0.2"/>
    <row r="9111" s="3" customFormat="1" x14ac:dyDescent="0.2"/>
    <row r="9112" s="3" customFormat="1" x14ac:dyDescent="0.2"/>
    <row r="9113" s="3" customFormat="1" x14ac:dyDescent="0.2"/>
    <row r="9114" s="3" customFormat="1" x14ac:dyDescent="0.2"/>
    <row r="9115" s="3" customFormat="1" x14ac:dyDescent="0.2"/>
    <row r="9116" s="3" customFormat="1" x14ac:dyDescent="0.2"/>
    <row r="9117" s="3" customFormat="1" x14ac:dyDescent="0.2"/>
    <row r="9118" s="3" customFormat="1" x14ac:dyDescent="0.2"/>
    <row r="9119" s="3" customFormat="1" x14ac:dyDescent="0.2"/>
    <row r="9120" s="3" customFormat="1" x14ac:dyDescent="0.2"/>
    <row r="9121" s="3" customFormat="1" x14ac:dyDescent="0.2"/>
    <row r="9122" s="3" customFormat="1" x14ac:dyDescent="0.2"/>
    <row r="9123" s="3" customFormat="1" x14ac:dyDescent="0.2"/>
    <row r="9124" s="3" customFormat="1" x14ac:dyDescent="0.2"/>
    <row r="9125" s="3" customFormat="1" x14ac:dyDescent="0.2"/>
    <row r="9126" s="3" customFormat="1" x14ac:dyDescent="0.2"/>
    <row r="9127" s="3" customFormat="1" x14ac:dyDescent="0.2"/>
    <row r="9128" s="3" customFormat="1" x14ac:dyDescent="0.2"/>
    <row r="9129" s="3" customFormat="1" x14ac:dyDescent="0.2"/>
    <row r="9130" s="3" customFormat="1" x14ac:dyDescent="0.2"/>
    <row r="9131" s="3" customFormat="1" x14ac:dyDescent="0.2"/>
    <row r="9132" s="3" customFormat="1" x14ac:dyDescent="0.2"/>
    <row r="9133" s="3" customFormat="1" x14ac:dyDescent="0.2"/>
    <row r="9134" s="3" customFormat="1" x14ac:dyDescent="0.2"/>
    <row r="9135" s="3" customFormat="1" x14ac:dyDescent="0.2"/>
    <row r="9136" s="3" customFormat="1" x14ac:dyDescent="0.2"/>
    <row r="9137" s="3" customFormat="1" x14ac:dyDescent="0.2"/>
    <row r="9138" s="3" customFormat="1" x14ac:dyDescent="0.2"/>
    <row r="9139" s="3" customFormat="1" x14ac:dyDescent="0.2"/>
    <row r="9140" s="3" customFormat="1" x14ac:dyDescent="0.2"/>
    <row r="9141" s="3" customFormat="1" x14ac:dyDescent="0.2"/>
    <row r="9142" s="3" customFormat="1" x14ac:dyDescent="0.2"/>
    <row r="9143" s="3" customFormat="1" x14ac:dyDescent="0.2"/>
    <row r="9144" s="3" customFormat="1" x14ac:dyDescent="0.2"/>
    <row r="9145" s="3" customFormat="1" x14ac:dyDescent="0.2"/>
    <row r="9146" s="3" customFormat="1" x14ac:dyDescent="0.2"/>
    <row r="9147" s="3" customFormat="1" x14ac:dyDescent="0.2"/>
    <row r="9148" s="3" customFormat="1" x14ac:dyDescent="0.2"/>
    <row r="9149" s="3" customFormat="1" x14ac:dyDescent="0.2"/>
    <row r="9150" s="3" customFormat="1" x14ac:dyDescent="0.2"/>
    <row r="9151" s="3" customFormat="1" x14ac:dyDescent="0.2"/>
    <row r="9152" s="3" customFormat="1" x14ac:dyDescent="0.2"/>
    <row r="9153" s="3" customFormat="1" x14ac:dyDescent="0.2"/>
    <row r="9154" s="3" customFormat="1" x14ac:dyDescent="0.2"/>
    <row r="9155" s="3" customFormat="1" x14ac:dyDescent="0.2"/>
    <row r="9156" s="3" customFormat="1" x14ac:dyDescent="0.2"/>
    <row r="9157" s="3" customFormat="1" x14ac:dyDescent="0.2"/>
    <row r="9158" s="3" customFormat="1" x14ac:dyDescent="0.2"/>
    <row r="9159" s="3" customFormat="1" x14ac:dyDescent="0.2"/>
    <row r="9160" s="3" customFormat="1" x14ac:dyDescent="0.2"/>
    <row r="9161" s="3" customFormat="1" x14ac:dyDescent="0.2"/>
    <row r="9162" s="3" customFormat="1" x14ac:dyDescent="0.2"/>
    <row r="9163" s="3" customFormat="1" x14ac:dyDescent="0.2"/>
    <row r="9164" s="3" customFormat="1" x14ac:dyDescent="0.2"/>
    <row r="9165" s="3" customFormat="1" x14ac:dyDescent="0.2"/>
    <row r="9166" s="3" customFormat="1" x14ac:dyDescent="0.2"/>
    <row r="9167" s="3" customFormat="1" x14ac:dyDescent="0.2"/>
    <row r="9168" s="3" customFormat="1" x14ac:dyDescent="0.2"/>
    <row r="9169" s="3" customFormat="1" x14ac:dyDescent="0.2"/>
    <row r="9170" s="3" customFormat="1" x14ac:dyDescent="0.2"/>
    <row r="9171" s="3" customFormat="1" x14ac:dyDescent="0.2"/>
    <row r="9172" s="3" customFormat="1" x14ac:dyDescent="0.2"/>
    <row r="9173" s="3" customFormat="1" x14ac:dyDescent="0.2"/>
    <row r="9174" s="3" customFormat="1" x14ac:dyDescent="0.2"/>
    <row r="9175" s="3" customFormat="1" x14ac:dyDescent="0.2"/>
    <row r="9176" s="3" customFormat="1" x14ac:dyDescent="0.2"/>
    <row r="9177" s="3" customFormat="1" x14ac:dyDescent="0.2"/>
    <row r="9178" s="3" customFormat="1" x14ac:dyDescent="0.2"/>
    <row r="9179" s="3" customFormat="1" x14ac:dyDescent="0.2"/>
    <row r="9180" s="3" customFormat="1" x14ac:dyDescent="0.2"/>
    <row r="9181" s="3" customFormat="1" x14ac:dyDescent="0.2"/>
    <row r="9182" s="3" customFormat="1" x14ac:dyDescent="0.2"/>
    <row r="9183" s="3" customFormat="1" x14ac:dyDescent="0.2"/>
    <row r="9184" s="3" customFormat="1" x14ac:dyDescent="0.2"/>
    <row r="9185" s="3" customFormat="1" x14ac:dyDescent="0.2"/>
    <row r="9186" s="3" customFormat="1" x14ac:dyDescent="0.2"/>
    <row r="9187" s="3" customFormat="1" x14ac:dyDescent="0.2"/>
    <row r="9188" s="3" customFormat="1" x14ac:dyDescent="0.2"/>
    <row r="9189" s="3" customFormat="1" x14ac:dyDescent="0.2"/>
    <row r="9190" s="3" customFormat="1" x14ac:dyDescent="0.2"/>
    <row r="9191" s="3" customFormat="1" x14ac:dyDescent="0.2"/>
    <row r="9192" s="3" customFormat="1" x14ac:dyDescent="0.2"/>
    <row r="9193" s="3" customFormat="1" x14ac:dyDescent="0.2"/>
    <row r="9194" s="3" customFormat="1" x14ac:dyDescent="0.2"/>
    <row r="9195" s="3" customFormat="1" x14ac:dyDescent="0.2"/>
    <row r="9196" s="3" customFormat="1" x14ac:dyDescent="0.2"/>
    <row r="9197" s="3" customFormat="1" x14ac:dyDescent="0.2"/>
    <row r="9198" s="3" customFormat="1" x14ac:dyDescent="0.2"/>
    <row r="9199" s="3" customFormat="1" x14ac:dyDescent="0.2"/>
    <row r="9200" s="3" customFormat="1" x14ac:dyDescent="0.2"/>
    <row r="9201" s="3" customFormat="1" x14ac:dyDescent="0.2"/>
    <row r="9202" s="3" customFormat="1" x14ac:dyDescent="0.2"/>
    <row r="9203" s="3" customFormat="1" x14ac:dyDescent="0.2"/>
    <row r="9204" s="3" customFormat="1" x14ac:dyDescent="0.2"/>
    <row r="9205" s="3" customFormat="1" x14ac:dyDescent="0.2"/>
    <row r="9206" s="3" customFormat="1" x14ac:dyDescent="0.2"/>
    <row r="9207" s="3" customFormat="1" x14ac:dyDescent="0.2"/>
    <row r="9208" s="3" customFormat="1" x14ac:dyDescent="0.2"/>
    <row r="9209" s="3" customFormat="1" x14ac:dyDescent="0.2"/>
    <row r="9210" s="3" customFormat="1" x14ac:dyDescent="0.2"/>
    <row r="9211" s="3" customFormat="1" x14ac:dyDescent="0.2"/>
    <row r="9212" s="3" customFormat="1" x14ac:dyDescent="0.2"/>
    <row r="9213" s="3" customFormat="1" x14ac:dyDescent="0.2"/>
    <row r="9214" s="3" customFormat="1" x14ac:dyDescent="0.2"/>
    <row r="9215" s="3" customFormat="1" x14ac:dyDescent="0.2"/>
    <row r="9216" s="3" customFormat="1" x14ac:dyDescent="0.2"/>
    <row r="9217" s="3" customFormat="1" x14ac:dyDescent="0.2"/>
    <row r="9218" s="3" customFormat="1" x14ac:dyDescent="0.2"/>
    <row r="9219" s="3" customFormat="1" x14ac:dyDescent="0.2"/>
    <row r="9220" s="3" customFormat="1" x14ac:dyDescent="0.2"/>
    <row r="9221" s="3" customFormat="1" x14ac:dyDescent="0.2"/>
    <row r="9222" s="3" customFormat="1" x14ac:dyDescent="0.2"/>
    <row r="9223" s="3" customFormat="1" x14ac:dyDescent="0.2"/>
    <row r="9224" s="3" customFormat="1" x14ac:dyDescent="0.2"/>
    <row r="9225" s="3" customFormat="1" x14ac:dyDescent="0.2"/>
    <row r="9226" s="3" customFormat="1" x14ac:dyDescent="0.2"/>
    <row r="9227" s="3" customFormat="1" x14ac:dyDescent="0.2"/>
    <row r="9228" s="3" customFormat="1" x14ac:dyDescent="0.2"/>
    <row r="9229" s="3" customFormat="1" x14ac:dyDescent="0.2"/>
    <row r="9230" s="3" customFormat="1" x14ac:dyDescent="0.2"/>
    <row r="9231" s="3" customFormat="1" x14ac:dyDescent="0.2"/>
    <row r="9232" s="3" customFormat="1" x14ac:dyDescent="0.2"/>
    <row r="9233" s="3" customFormat="1" x14ac:dyDescent="0.2"/>
    <row r="9234" s="3" customFormat="1" x14ac:dyDescent="0.2"/>
    <row r="9235" s="3" customFormat="1" x14ac:dyDescent="0.2"/>
    <row r="9236" s="3" customFormat="1" x14ac:dyDescent="0.2"/>
    <row r="9237" s="3" customFormat="1" x14ac:dyDescent="0.2"/>
    <row r="9238" s="3" customFormat="1" x14ac:dyDescent="0.2"/>
    <row r="9239" s="3" customFormat="1" x14ac:dyDescent="0.2"/>
    <row r="9240" s="3" customFormat="1" x14ac:dyDescent="0.2"/>
    <row r="9241" s="3" customFormat="1" x14ac:dyDescent="0.2"/>
    <row r="9242" s="3" customFormat="1" x14ac:dyDescent="0.2"/>
    <row r="9243" s="3" customFormat="1" x14ac:dyDescent="0.2"/>
    <row r="9244" s="3" customFormat="1" x14ac:dyDescent="0.2"/>
    <row r="9245" s="3" customFormat="1" x14ac:dyDescent="0.2"/>
    <row r="9246" s="3" customFormat="1" x14ac:dyDescent="0.2"/>
    <row r="9247" s="3" customFormat="1" x14ac:dyDescent="0.2"/>
    <row r="9248" s="3" customFormat="1" x14ac:dyDescent="0.2"/>
    <row r="9249" s="3" customFormat="1" x14ac:dyDescent="0.2"/>
    <row r="9250" s="3" customFormat="1" x14ac:dyDescent="0.2"/>
    <row r="9251" s="3" customFormat="1" x14ac:dyDescent="0.2"/>
    <row r="9252" s="3" customFormat="1" x14ac:dyDescent="0.2"/>
    <row r="9253" s="3" customFormat="1" x14ac:dyDescent="0.2"/>
    <row r="9254" s="3" customFormat="1" x14ac:dyDescent="0.2"/>
    <row r="9255" s="3" customFormat="1" x14ac:dyDescent="0.2"/>
    <row r="9256" s="3" customFormat="1" x14ac:dyDescent="0.2"/>
    <row r="9257" s="3" customFormat="1" x14ac:dyDescent="0.2"/>
    <row r="9258" s="3" customFormat="1" x14ac:dyDescent="0.2"/>
    <row r="9259" s="3" customFormat="1" x14ac:dyDescent="0.2"/>
    <row r="9260" s="3" customFormat="1" x14ac:dyDescent="0.2"/>
    <row r="9261" s="3" customFormat="1" x14ac:dyDescent="0.2"/>
    <row r="9262" s="3" customFormat="1" x14ac:dyDescent="0.2"/>
    <row r="9263" s="3" customFormat="1" x14ac:dyDescent="0.2"/>
    <row r="9264" s="3" customFormat="1" x14ac:dyDescent="0.2"/>
    <row r="9265" s="3" customFormat="1" x14ac:dyDescent="0.2"/>
    <row r="9266" s="3" customFormat="1" x14ac:dyDescent="0.2"/>
    <row r="9267" s="3" customFormat="1" x14ac:dyDescent="0.2"/>
    <row r="9268" s="3" customFormat="1" x14ac:dyDescent="0.2"/>
    <row r="9269" s="3" customFormat="1" x14ac:dyDescent="0.2"/>
    <row r="9270" s="3" customFormat="1" x14ac:dyDescent="0.2"/>
    <row r="9271" s="3" customFormat="1" x14ac:dyDescent="0.2"/>
    <row r="9272" s="3" customFormat="1" x14ac:dyDescent="0.2"/>
    <row r="9273" s="3" customFormat="1" x14ac:dyDescent="0.2"/>
    <row r="9274" s="3" customFormat="1" x14ac:dyDescent="0.2"/>
    <row r="9275" s="3" customFormat="1" x14ac:dyDescent="0.2"/>
    <row r="9276" s="3" customFormat="1" x14ac:dyDescent="0.2"/>
    <row r="9277" s="3" customFormat="1" x14ac:dyDescent="0.2"/>
    <row r="9278" s="3" customFormat="1" x14ac:dyDescent="0.2"/>
    <row r="9279" s="3" customFormat="1" x14ac:dyDescent="0.2"/>
    <row r="9280" s="3" customFormat="1" x14ac:dyDescent="0.2"/>
    <row r="9281" s="3" customFormat="1" x14ac:dyDescent="0.2"/>
    <row r="9282" s="3" customFormat="1" x14ac:dyDescent="0.2"/>
    <row r="9283" s="3" customFormat="1" x14ac:dyDescent="0.2"/>
    <row r="9284" s="3" customFormat="1" x14ac:dyDescent="0.2"/>
    <row r="9285" s="3" customFormat="1" x14ac:dyDescent="0.2"/>
    <row r="9286" s="3" customFormat="1" x14ac:dyDescent="0.2"/>
    <row r="9287" s="3" customFormat="1" x14ac:dyDescent="0.2"/>
    <row r="9288" s="3" customFormat="1" x14ac:dyDescent="0.2"/>
    <row r="9289" s="3" customFormat="1" x14ac:dyDescent="0.2"/>
    <row r="9290" s="3" customFormat="1" x14ac:dyDescent="0.2"/>
    <row r="9291" s="3" customFormat="1" x14ac:dyDescent="0.2"/>
    <row r="9292" s="3" customFormat="1" x14ac:dyDescent="0.2"/>
    <row r="9293" s="3" customFormat="1" x14ac:dyDescent="0.2"/>
    <row r="9294" s="3" customFormat="1" x14ac:dyDescent="0.2"/>
    <row r="9295" s="3" customFormat="1" x14ac:dyDescent="0.2"/>
    <row r="9296" s="3" customFormat="1" x14ac:dyDescent="0.2"/>
    <row r="9297" s="3" customFormat="1" x14ac:dyDescent="0.2"/>
    <row r="9298" s="3" customFormat="1" x14ac:dyDescent="0.2"/>
    <row r="9299" s="3" customFormat="1" x14ac:dyDescent="0.2"/>
    <row r="9300" s="3" customFormat="1" x14ac:dyDescent="0.2"/>
    <row r="9301" s="3" customFormat="1" x14ac:dyDescent="0.2"/>
    <row r="9302" s="3" customFormat="1" x14ac:dyDescent="0.2"/>
    <row r="9303" s="3" customFormat="1" x14ac:dyDescent="0.2"/>
    <row r="9304" s="3" customFormat="1" x14ac:dyDescent="0.2"/>
    <row r="9305" s="3" customFormat="1" x14ac:dyDescent="0.2"/>
    <row r="9306" s="3" customFormat="1" x14ac:dyDescent="0.2"/>
    <row r="9307" s="3" customFormat="1" x14ac:dyDescent="0.2"/>
    <row r="9308" s="3" customFormat="1" x14ac:dyDescent="0.2"/>
    <row r="9309" s="3" customFormat="1" x14ac:dyDescent="0.2"/>
    <row r="9310" s="3" customFormat="1" x14ac:dyDescent="0.2"/>
    <row r="9311" s="3" customFormat="1" x14ac:dyDescent="0.2"/>
    <row r="9312" s="3" customFormat="1" x14ac:dyDescent="0.2"/>
    <row r="9313" s="3" customFormat="1" x14ac:dyDescent="0.2"/>
    <row r="9314" s="3" customFormat="1" x14ac:dyDescent="0.2"/>
    <row r="9315" s="3" customFormat="1" x14ac:dyDescent="0.2"/>
    <row r="9316" s="3" customFormat="1" x14ac:dyDescent="0.2"/>
    <row r="9317" s="3" customFormat="1" x14ac:dyDescent="0.2"/>
    <row r="9318" s="3" customFormat="1" x14ac:dyDescent="0.2"/>
    <row r="9319" s="3" customFormat="1" x14ac:dyDescent="0.2"/>
    <row r="9320" s="3" customFormat="1" x14ac:dyDescent="0.2"/>
    <row r="9321" s="3" customFormat="1" x14ac:dyDescent="0.2"/>
    <row r="9322" s="3" customFormat="1" x14ac:dyDescent="0.2"/>
    <row r="9323" s="3" customFormat="1" x14ac:dyDescent="0.2"/>
    <row r="9324" s="3" customFormat="1" x14ac:dyDescent="0.2"/>
    <row r="9325" s="3" customFormat="1" x14ac:dyDescent="0.2"/>
    <row r="9326" s="3" customFormat="1" x14ac:dyDescent="0.2"/>
    <row r="9327" s="3" customFormat="1" x14ac:dyDescent="0.2"/>
    <row r="9328" s="3" customFormat="1" x14ac:dyDescent="0.2"/>
    <row r="9329" s="3" customFormat="1" x14ac:dyDescent="0.2"/>
    <row r="9330" s="3" customFormat="1" x14ac:dyDescent="0.2"/>
    <row r="9331" s="3" customFormat="1" x14ac:dyDescent="0.2"/>
    <row r="9332" s="3" customFormat="1" x14ac:dyDescent="0.2"/>
    <row r="9333" s="3" customFormat="1" x14ac:dyDescent="0.2"/>
    <row r="9334" s="3" customFormat="1" x14ac:dyDescent="0.2"/>
    <row r="9335" s="3" customFormat="1" x14ac:dyDescent="0.2"/>
    <row r="9336" s="3" customFormat="1" x14ac:dyDescent="0.2"/>
    <row r="9337" s="3" customFormat="1" x14ac:dyDescent="0.2"/>
    <row r="9338" s="3" customFormat="1" x14ac:dyDescent="0.2"/>
    <row r="9339" s="3" customFormat="1" x14ac:dyDescent="0.2"/>
    <row r="9340" s="3" customFormat="1" x14ac:dyDescent="0.2"/>
    <row r="9341" s="3" customFormat="1" x14ac:dyDescent="0.2"/>
    <row r="9342" s="3" customFormat="1" x14ac:dyDescent="0.2"/>
    <row r="9343" s="3" customFormat="1" x14ac:dyDescent="0.2"/>
    <row r="9344" s="3" customFormat="1" x14ac:dyDescent="0.2"/>
    <row r="9345" s="3" customFormat="1" x14ac:dyDescent="0.2"/>
    <row r="9346" s="3" customFormat="1" x14ac:dyDescent="0.2"/>
    <row r="9347" s="3" customFormat="1" x14ac:dyDescent="0.2"/>
    <row r="9348" s="3" customFormat="1" x14ac:dyDescent="0.2"/>
    <row r="9349" s="3" customFormat="1" x14ac:dyDescent="0.2"/>
    <row r="9350" s="3" customFormat="1" x14ac:dyDescent="0.2"/>
    <row r="9351" s="3" customFormat="1" x14ac:dyDescent="0.2"/>
    <row r="9352" s="3" customFormat="1" x14ac:dyDescent="0.2"/>
    <row r="9353" s="3" customFormat="1" x14ac:dyDescent="0.2"/>
    <row r="9354" s="3" customFormat="1" x14ac:dyDescent="0.2"/>
    <row r="9355" s="3" customFormat="1" x14ac:dyDescent="0.2"/>
    <row r="9356" s="3" customFormat="1" x14ac:dyDescent="0.2"/>
    <row r="9357" s="3" customFormat="1" x14ac:dyDescent="0.2"/>
    <row r="9358" s="3" customFormat="1" x14ac:dyDescent="0.2"/>
    <row r="9359" s="3" customFormat="1" x14ac:dyDescent="0.2"/>
    <row r="9360" s="3" customFormat="1" x14ac:dyDescent="0.2"/>
    <row r="9361" s="3" customFormat="1" x14ac:dyDescent="0.2"/>
    <row r="9362" s="3" customFormat="1" x14ac:dyDescent="0.2"/>
    <row r="9363" s="3" customFormat="1" x14ac:dyDescent="0.2"/>
    <row r="9364" s="3" customFormat="1" x14ac:dyDescent="0.2"/>
    <row r="9365" s="3" customFormat="1" x14ac:dyDescent="0.2"/>
    <row r="9366" s="3" customFormat="1" x14ac:dyDescent="0.2"/>
    <row r="9367" s="3" customFormat="1" x14ac:dyDescent="0.2"/>
    <row r="9368" s="3" customFormat="1" x14ac:dyDescent="0.2"/>
    <row r="9369" s="3" customFormat="1" x14ac:dyDescent="0.2"/>
    <row r="9370" s="3" customFormat="1" x14ac:dyDescent="0.2"/>
    <row r="9371" s="3" customFormat="1" x14ac:dyDescent="0.2"/>
    <row r="9372" s="3" customFormat="1" x14ac:dyDescent="0.2"/>
    <row r="9373" s="3" customFormat="1" x14ac:dyDescent="0.2"/>
    <row r="9374" s="3" customFormat="1" x14ac:dyDescent="0.2"/>
    <row r="9375" s="3" customFormat="1" x14ac:dyDescent="0.2"/>
    <row r="9376" s="3" customFormat="1" x14ac:dyDescent="0.2"/>
    <row r="9377" s="3" customFormat="1" x14ac:dyDescent="0.2"/>
    <row r="9378" s="3" customFormat="1" x14ac:dyDescent="0.2"/>
    <row r="9379" s="3" customFormat="1" x14ac:dyDescent="0.2"/>
    <row r="9380" s="3" customFormat="1" x14ac:dyDescent="0.2"/>
    <row r="9381" s="3" customFormat="1" x14ac:dyDescent="0.2"/>
    <row r="9382" s="3" customFormat="1" x14ac:dyDescent="0.2"/>
    <row r="9383" s="3" customFormat="1" x14ac:dyDescent="0.2"/>
    <row r="9384" s="3" customFormat="1" x14ac:dyDescent="0.2"/>
    <row r="9385" s="3" customFormat="1" x14ac:dyDescent="0.2"/>
    <row r="9386" s="3" customFormat="1" x14ac:dyDescent="0.2"/>
    <row r="9387" s="3" customFormat="1" x14ac:dyDescent="0.2"/>
    <row r="9388" s="3" customFormat="1" x14ac:dyDescent="0.2"/>
    <row r="9389" s="3" customFormat="1" x14ac:dyDescent="0.2"/>
    <row r="9390" s="3" customFormat="1" x14ac:dyDescent="0.2"/>
    <row r="9391" s="3" customFormat="1" x14ac:dyDescent="0.2"/>
    <row r="9392" s="3" customFormat="1" x14ac:dyDescent="0.2"/>
    <row r="9393" s="3" customFormat="1" x14ac:dyDescent="0.2"/>
    <row r="9394" s="3" customFormat="1" x14ac:dyDescent="0.2"/>
    <row r="9395" s="3" customFormat="1" x14ac:dyDescent="0.2"/>
    <row r="9396" s="3" customFormat="1" x14ac:dyDescent="0.2"/>
    <row r="9397" s="3" customFormat="1" x14ac:dyDescent="0.2"/>
    <row r="9398" s="3" customFormat="1" x14ac:dyDescent="0.2"/>
    <row r="9399" s="3" customFormat="1" x14ac:dyDescent="0.2"/>
    <row r="9400" s="3" customFormat="1" x14ac:dyDescent="0.2"/>
    <row r="9401" s="3" customFormat="1" x14ac:dyDescent="0.2"/>
    <row r="9402" s="3" customFormat="1" x14ac:dyDescent="0.2"/>
    <row r="9403" s="3" customFormat="1" x14ac:dyDescent="0.2"/>
    <row r="9404" s="3" customFormat="1" x14ac:dyDescent="0.2"/>
    <row r="9405" s="3" customFormat="1" x14ac:dyDescent="0.2"/>
    <row r="9406" s="3" customFormat="1" x14ac:dyDescent="0.2"/>
    <row r="9407" s="3" customFormat="1" x14ac:dyDescent="0.2"/>
    <row r="9408" s="3" customFormat="1" x14ac:dyDescent="0.2"/>
    <row r="9409" s="3" customFormat="1" x14ac:dyDescent="0.2"/>
    <row r="9410" s="3" customFormat="1" x14ac:dyDescent="0.2"/>
    <row r="9411" s="3" customFormat="1" x14ac:dyDescent="0.2"/>
    <row r="9412" s="3" customFormat="1" x14ac:dyDescent="0.2"/>
    <row r="9413" s="3" customFormat="1" x14ac:dyDescent="0.2"/>
    <row r="9414" s="3" customFormat="1" x14ac:dyDescent="0.2"/>
    <row r="9415" s="3" customFormat="1" x14ac:dyDescent="0.2"/>
    <row r="9416" s="3" customFormat="1" x14ac:dyDescent="0.2"/>
    <row r="9417" s="3" customFormat="1" x14ac:dyDescent="0.2"/>
    <row r="9418" s="3" customFormat="1" x14ac:dyDescent="0.2"/>
    <row r="9419" s="3" customFormat="1" x14ac:dyDescent="0.2"/>
    <row r="9420" s="3" customFormat="1" x14ac:dyDescent="0.2"/>
    <row r="9421" s="3" customFormat="1" x14ac:dyDescent="0.2"/>
    <row r="9422" s="3" customFormat="1" x14ac:dyDescent="0.2"/>
    <row r="9423" s="3" customFormat="1" x14ac:dyDescent="0.2"/>
    <row r="9424" s="3" customFormat="1" x14ac:dyDescent="0.2"/>
    <row r="9425" s="3" customFormat="1" x14ac:dyDescent="0.2"/>
    <row r="9426" s="3" customFormat="1" x14ac:dyDescent="0.2"/>
    <row r="9427" s="3" customFormat="1" x14ac:dyDescent="0.2"/>
    <row r="9428" s="3" customFormat="1" x14ac:dyDescent="0.2"/>
    <row r="9429" s="3" customFormat="1" x14ac:dyDescent="0.2"/>
    <row r="9430" s="3" customFormat="1" x14ac:dyDescent="0.2"/>
    <row r="9431" s="3" customFormat="1" x14ac:dyDescent="0.2"/>
    <row r="9432" s="3" customFormat="1" x14ac:dyDescent="0.2"/>
    <row r="9433" s="3" customFormat="1" x14ac:dyDescent="0.2"/>
    <row r="9434" s="3" customFormat="1" x14ac:dyDescent="0.2"/>
    <row r="9435" s="3" customFormat="1" x14ac:dyDescent="0.2"/>
    <row r="9436" s="3" customFormat="1" x14ac:dyDescent="0.2"/>
    <row r="9437" s="3" customFormat="1" x14ac:dyDescent="0.2"/>
    <row r="9438" s="3" customFormat="1" x14ac:dyDescent="0.2"/>
    <row r="9439" s="3" customFormat="1" x14ac:dyDescent="0.2"/>
    <row r="9440" s="3" customFormat="1" x14ac:dyDescent="0.2"/>
    <row r="9441" s="3" customFormat="1" x14ac:dyDescent="0.2"/>
    <row r="9442" s="3" customFormat="1" x14ac:dyDescent="0.2"/>
    <row r="9443" s="3" customFormat="1" x14ac:dyDescent="0.2"/>
    <row r="9444" s="3" customFormat="1" x14ac:dyDescent="0.2"/>
    <row r="9445" s="3" customFormat="1" x14ac:dyDescent="0.2"/>
    <row r="9446" s="3" customFormat="1" x14ac:dyDescent="0.2"/>
    <row r="9447" s="3" customFormat="1" x14ac:dyDescent="0.2"/>
    <row r="9448" s="3" customFormat="1" x14ac:dyDescent="0.2"/>
    <row r="9449" s="3" customFormat="1" x14ac:dyDescent="0.2"/>
    <row r="9450" s="3" customFormat="1" x14ac:dyDescent="0.2"/>
    <row r="9451" s="3" customFormat="1" x14ac:dyDescent="0.2"/>
    <row r="9452" s="3" customFormat="1" x14ac:dyDescent="0.2"/>
    <row r="9453" s="3" customFormat="1" x14ac:dyDescent="0.2"/>
    <row r="9454" s="3" customFormat="1" x14ac:dyDescent="0.2"/>
    <row r="9455" s="3" customFormat="1" x14ac:dyDescent="0.2"/>
    <row r="9456" s="3" customFormat="1" x14ac:dyDescent="0.2"/>
    <row r="9457" s="3" customFormat="1" x14ac:dyDescent="0.2"/>
    <row r="9458" s="3" customFormat="1" x14ac:dyDescent="0.2"/>
    <row r="9459" s="3" customFormat="1" x14ac:dyDescent="0.2"/>
    <row r="9460" s="3" customFormat="1" x14ac:dyDescent="0.2"/>
    <row r="9461" s="3" customFormat="1" x14ac:dyDescent="0.2"/>
    <row r="9462" s="3" customFormat="1" x14ac:dyDescent="0.2"/>
    <row r="9463" s="3" customFormat="1" x14ac:dyDescent="0.2"/>
    <row r="9464" s="3" customFormat="1" x14ac:dyDescent="0.2"/>
    <row r="9465" s="3" customFormat="1" x14ac:dyDescent="0.2"/>
    <row r="9466" s="3" customFormat="1" x14ac:dyDescent="0.2"/>
    <row r="9467" s="3" customFormat="1" x14ac:dyDescent="0.2"/>
    <row r="9468" s="3" customFormat="1" x14ac:dyDescent="0.2"/>
    <row r="9469" s="3" customFormat="1" x14ac:dyDescent="0.2"/>
    <row r="9470" s="3" customFormat="1" x14ac:dyDescent="0.2"/>
    <row r="9471" s="3" customFormat="1" x14ac:dyDescent="0.2"/>
    <row r="9472" s="3" customFormat="1" x14ac:dyDescent="0.2"/>
    <row r="9473" s="3" customFormat="1" x14ac:dyDescent="0.2"/>
    <row r="9474" s="3" customFormat="1" x14ac:dyDescent="0.2"/>
    <row r="9475" s="3" customFormat="1" x14ac:dyDescent="0.2"/>
    <row r="9476" s="3" customFormat="1" x14ac:dyDescent="0.2"/>
    <row r="9477" s="3" customFormat="1" x14ac:dyDescent="0.2"/>
    <row r="9478" s="3" customFormat="1" x14ac:dyDescent="0.2"/>
    <row r="9479" s="3" customFormat="1" x14ac:dyDescent="0.2"/>
    <row r="9480" s="3" customFormat="1" x14ac:dyDescent="0.2"/>
    <row r="9481" s="3" customFormat="1" x14ac:dyDescent="0.2"/>
    <row r="9482" s="3" customFormat="1" x14ac:dyDescent="0.2"/>
    <row r="9483" s="3" customFormat="1" x14ac:dyDescent="0.2"/>
    <row r="9484" s="3" customFormat="1" x14ac:dyDescent="0.2"/>
    <row r="9485" s="3" customFormat="1" x14ac:dyDescent="0.2"/>
    <row r="9486" s="3" customFormat="1" x14ac:dyDescent="0.2"/>
    <row r="9487" s="3" customFormat="1" x14ac:dyDescent="0.2"/>
    <row r="9488" s="3" customFormat="1" x14ac:dyDescent="0.2"/>
    <row r="9489" s="3" customFormat="1" x14ac:dyDescent="0.2"/>
    <row r="9490" s="3" customFormat="1" x14ac:dyDescent="0.2"/>
    <row r="9491" s="3" customFormat="1" x14ac:dyDescent="0.2"/>
    <row r="9492" s="3" customFormat="1" x14ac:dyDescent="0.2"/>
    <row r="9493" s="3" customFormat="1" x14ac:dyDescent="0.2"/>
    <row r="9494" s="3" customFormat="1" x14ac:dyDescent="0.2"/>
    <row r="9495" s="3" customFormat="1" x14ac:dyDescent="0.2"/>
    <row r="9496" s="3" customFormat="1" x14ac:dyDescent="0.2"/>
    <row r="9497" s="3" customFormat="1" x14ac:dyDescent="0.2"/>
    <row r="9498" s="3" customFormat="1" x14ac:dyDescent="0.2"/>
    <row r="9499" s="3" customFormat="1" x14ac:dyDescent="0.2"/>
    <row r="9500" s="3" customFormat="1" x14ac:dyDescent="0.2"/>
    <row r="9501" s="3" customFormat="1" x14ac:dyDescent="0.2"/>
    <row r="9502" s="3" customFormat="1" x14ac:dyDescent="0.2"/>
    <row r="9503" s="3" customFormat="1" x14ac:dyDescent="0.2"/>
    <row r="9504" s="3" customFormat="1" x14ac:dyDescent="0.2"/>
    <row r="9505" s="3" customFormat="1" x14ac:dyDescent="0.2"/>
    <row r="9506" s="3" customFormat="1" x14ac:dyDescent="0.2"/>
    <row r="9507" s="3" customFormat="1" x14ac:dyDescent="0.2"/>
    <row r="9508" s="3" customFormat="1" x14ac:dyDescent="0.2"/>
    <row r="9509" s="3" customFormat="1" x14ac:dyDescent="0.2"/>
    <row r="9510" s="3" customFormat="1" x14ac:dyDescent="0.2"/>
    <row r="9511" s="3" customFormat="1" x14ac:dyDescent="0.2"/>
    <row r="9512" s="3" customFormat="1" x14ac:dyDescent="0.2"/>
    <row r="9513" s="3" customFormat="1" x14ac:dyDescent="0.2"/>
    <row r="9514" s="3" customFormat="1" x14ac:dyDescent="0.2"/>
    <row r="9515" s="3" customFormat="1" x14ac:dyDescent="0.2"/>
    <row r="9516" s="3" customFormat="1" x14ac:dyDescent="0.2"/>
    <row r="9517" s="3" customFormat="1" x14ac:dyDescent="0.2"/>
    <row r="9518" s="3" customFormat="1" x14ac:dyDescent="0.2"/>
    <row r="9519" s="3" customFormat="1" x14ac:dyDescent="0.2"/>
    <row r="9520" s="3" customFormat="1" x14ac:dyDescent="0.2"/>
    <row r="9521" s="3" customFormat="1" x14ac:dyDescent="0.2"/>
    <row r="9522" s="3" customFormat="1" x14ac:dyDescent="0.2"/>
    <row r="9523" s="3" customFormat="1" x14ac:dyDescent="0.2"/>
    <row r="9524" s="3" customFormat="1" x14ac:dyDescent="0.2"/>
    <row r="9525" s="3" customFormat="1" x14ac:dyDescent="0.2"/>
    <row r="9526" s="3" customFormat="1" x14ac:dyDescent="0.2"/>
    <row r="9527" s="3" customFormat="1" x14ac:dyDescent="0.2"/>
    <row r="9528" s="3" customFormat="1" x14ac:dyDescent="0.2"/>
    <row r="9529" s="3" customFormat="1" x14ac:dyDescent="0.2"/>
    <row r="9530" s="3" customFormat="1" x14ac:dyDescent="0.2"/>
    <row r="9531" s="3" customFormat="1" x14ac:dyDescent="0.2"/>
    <row r="9532" s="3" customFormat="1" x14ac:dyDescent="0.2"/>
    <row r="9533" s="3" customFormat="1" x14ac:dyDescent="0.2"/>
    <row r="9534" s="3" customFormat="1" x14ac:dyDescent="0.2"/>
    <row r="9535" s="3" customFormat="1" x14ac:dyDescent="0.2"/>
    <row r="9536" s="3" customFormat="1" x14ac:dyDescent="0.2"/>
    <row r="9537" s="3" customFormat="1" x14ac:dyDescent="0.2"/>
    <row r="9538" s="3" customFormat="1" x14ac:dyDescent="0.2"/>
    <row r="9539" s="3" customFormat="1" x14ac:dyDescent="0.2"/>
    <row r="9540" s="3" customFormat="1" x14ac:dyDescent="0.2"/>
    <row r="9541" s="3" customFormat="1" x14ac:dyDescent="0.2"/>
    <row r="9542" s="3" customFormat="1" x14ac:dyDescent="0.2"/>
    <row r="9543" s="3" customFormat="1" x14ac:dyDescent="0.2"/>
    <row r="9544" s="3" customFormat="1" x14ac:dyDescent="0.2"/>
    <row r="9545" s="3" customFormat="1" x14ac:dyDescent="0.2"/>
    <row r="9546" s="3" customFormat="1" x14ac:dyDescent="0.2"/>
    <row r="9547" s="3" customFormat="1" x14ac:dyDescent="0.2"/>
    <row r="9548" s="3" customFormat="1" x14ac:dyDescent="0.2"/>
    <row r="9549" s="3" customFormat="1" x14ac:dyDescent="0.2"/>
    <row r="9550" s="3" customFormat="1" x14ac:dyDescent="0.2"/>
    <row r="9551" s="3" customFormat="1" x14ac:dyDescent="0.2"/>
    <row r="9552" s="3" customFormat="1" x14ac:dyDescent="0.2"/>
    <row r="9553" s="3" customFormat="1" x14ac:dyDescent="0.2"/>
    <row r="9554" s="3" customFormat="1" x14ac:dyDescent="0.2"/>
    <row r="9555" s="3" customFormat="1" x14ac:dyDescent="0.2"/>
    <row r="9556" s="3" customFormat="1" x14ac:dyDescent="0.2"/>
    <row r="9557" s="3" customFormat="1" x14ac:dyDescent="0.2"/>
    <row r="9558" s="3" customFormat="1" x14ac:dyDescent="0.2"/>
    <row r="9559" s="3" customFormat="1" x14ac:dyDescent="0.2"/>
    <row r="9560" s="3" customFormat="1" x14ac:dyDescent="0.2"/>
    <row r="9561" s="3" customFormat="1" x14ac:dyDescent="0.2"/>
    <row r="9562" s="3" customFormat="1" x14ac:dyDescent="0.2"/>
    <row r="9563" s="3" customFormat="1" x14ac:dyDescent="0.2"/>
    <row r="9564" s="3" customFormat="1" x14ac:dyDescent="0.2"/>
    <row r="9565" s="3" customFormat="1" x14ac:dyDescent="0.2"/>
    <row r="9566" s="3" customFormat="1" x14ac:dyDescent="0.2"/>
    <row r="9567" s="3" customFormat="1" x14ac:dyDescent="0.2"/>
    <row r="9568" s="3" customFormat="1" x14ac:dyDescent="0.2"/>
    <row r="9569" s="3" customFormat="1" x14ac:dyDescent="0.2"/>
    <row r="9570" s="3" customFormat="1" x14ac:dyDescent="0.2"/>
    <row r="9571" s="3" customFormat="1" x14ac:dyDescent="0.2"/>
    <row r="9572" s="3" customFormat="1" x14ac:dyDescent="0.2"/>
    <row r="9573" s="3" customFormat="1" x14ac:dyDescent="0.2"/>
    <row r="9574" s="3" customFormat="1" x14ac:dyDescent="0.2"/>
    <row r="9575" s="3" customFormat="1" x14ac:dyDescent="0.2"/>
    <row r="9576" s="3" customFormat="1" x14ac:dyDescent="0.2"/>
    <row r="9577" s="3" customFormat="1" x14ac:dyDescent="0.2"/>
    <row r="9578" s="3" customFormat="1" x14ac:dyDescent="0.2"/>
    <row r="9579" s="3" customFormat="1" x14ac:dyDescent="0.2"/>
    <row r="9580" s="3" customFormat="1" x14ac:dyDescent="0.2"/>
    <row r="9581" s="3" customFormat="1" x14ac:dyDescent="0.2"/>
    <row r="9582" s="3" customFormat="1" x14ac:dyDescent="0.2"/>
    <row r="9583" s="3" customFormat="1" x14ac:dyDescent="0.2"/>
    <row r="9584" s="3" customFormat="1" x14ac:dyDescent="0.2"/>
    <row r="9585" s="3" customFormat="1" x14ac:dyDescent="0.2"/>
    <row r="9586" s="3" customFormat="1" x14ac:dyDescent="0.2"/>
    <row r="9587" s="3" customFormat="1" x14ac:dyDescent="0.2"/>
    <row r="9588" s="3" customFormat="1" x14ac:dyDescent="0.2"/>
    <row r="9589" s="3" customFormat="1" x14ac:dyDescent="0.2"/>
    <row r="9590" s="3" customFormat="1" x14ac:dyDescent="0.2"/>
    <row r="9591" s="3" customFormat="1" x14ac:dyDescent="0.2"/>
    <row r="9592" s="3" customFormat="1" x14ac:dyDescent="0.2"/>
    <row r="9593" s="3" customFormat="1" x14ac:dyDescent="0.2"/>
    <row r="9594" s="3" customFormat="1" x14ac:dyDescent="0.2"/>
    <row r="9595" s="3" customFormat="1" x14ac:dyDescent="0.2"/>
    <row r="9596" s="3" customFormat="1" x14ac:dyDescent="0.2"/>
    <row r="9597" s="3" customFormat="1" x14ac:dyDescent="0.2"/>
    <row r="9598" s="3" customFormat="1" x14ac:dyDescent="0.2"/>
    <row r="9599" s="3" customFormat="1" x14ac:dyDescent="0.2"/>
    <row r="9600" s="3" customFormat="1" x14ac:dyDescent="0.2"/>
    <row r="9601" s="3" customFormat="1" x14ac:dyDescent="0.2"/>
    <row r="9602" s="3" customFormat="1" x14ac:dyDescent="0.2"/>
    <row r="9603" s="3" customFormat="1" x14ac:dyDescent="0.2"/>
    <row r="9604" s="3" customFormat="1" x14ac:dyDescent="0.2"/>
    <row r="9605" s="3" customFormat="1" x14ac:dyDescent="0.2"/>
    <row r="9606" s="3" customFormat="1" x14ac:dyDescent="0.2"/>
    <row r="9607" s="3" customFormat="1" x14ac:dyDescent="0.2"/>
    <row r="9608" s="3" customFormat="1" x14ac:dyDescent="0.2"/>
    <row r="9609" s="3" customFormat="1" x14ac:dyDescent="0.2"/>
    <row r="9610" s="3" customFormat="1" x14ac:dyDescent="0.2"/>
    <row r="9611" s="3" customFormat="1" x14ac:dyDescent="0.2"/>
    <row r="9612" s="3" customFormat="1" x14ac:dyDescent="0.2"/>
    <row r="9613" s="3" customFormat="1" x14ac:dyDescent="0.2"/>
    <row r="9614" s="3" customFormat="1" x14ac:dyDescent="0.2"/>
    <row r="9615" s="3" customFormat="1" x14ac:dyDescent="0.2"/>
    <row r="9616" s="3" customFormat="1" x14ac:dyDescent="0.2"/>
    <row r="9617" s="3" customFormat="1" x14ac:dyDescent="0.2"/>
    <row r="9618" s="3" customFormat="1" x14ac:dyDescent="0.2"/>
    <row r="9619" s="3" customFormat="1" x14ac:dyDescent="0.2"/>
    <row r="9620" s="3" customFormat="1" x14ac:dyDescent="0.2"/>
    <row r="9621" s="3" customFormat="1" x14ac:dyDescent="0.2"/>
    <row r="9622" s="3" customFormat="1" x14ac:dyDescent="0.2"/>
    <row r="9623" s="3" customFormat="1" x14ac:dyDescent="0.2"/>
    <row r="9624" s="3" customFormat="1" x14ac:dyDescent="0.2"/>
    <row r="9625" s="3" customFormat="1" x14ac:dyDescent="0.2"/>
    <row r="9626" s="3" customFormat="1" x14ac:dyDescent="0.2"/>
    <row r="9627" s="3" customFormat="1" x14ac:dyDescent="0.2"/>
    <row r="9628" s="3" customFormat="1" x14ac:dyDescent="0.2"/>
    <row r="9629" s="3" customFormat="1" x14ac:dyDescent="0.2"/>
    <row r="9630" s="3" customFormat="1" x14ac:dyDescent="0.2"/>
    <row r="9631" s="3" customFormat="1" x14ac:dyDescent="0.2"/>
    <row r="9632" s="3" customFormat="1" x14ac:dyDescent="0.2"/>
    <row r="9633" s="3" customFormat="1" x14ac:dyDescent="0.2"/>
    <row r="9634" s="3" customFormat="1" x14ac:dyDescent="0.2"/>
    <row r="9635" s="3" customFormat="1" x14ac:dyDescent="0.2"/>
    <row r="9636" s="3" customFormat="1" x14ac:dyDescent="0.2"/>
    <row r="9637" s="3" customFormat="1" x14ac:dyDescent="0.2"/>
    <row r="9638" s="3" customFormat="1" x14ac:dyDescent="0.2"/>
    <row r="9639" s="3" customFormat="1" x14ac:dyDescent="0.2"/>
    <row r="9640" s="3" customFormat="1" x14ac:dyDescent="0.2"/>
    <row r="9641" s="3" customFormat="1" x14ac:dyDescent="0.2"/>
    <row r="9642" s="3" customFormat="1" x14ac:dyDescent="0.2"/>
    <row r="9643" s="3" customFormat="1" x14ac:dyDescent="0.2"/>
    <row r="9644" s="3" customFormat="1" x14ac:dyDescent="0.2"/>
    <row r="9645" s="3" customFormat="1" x14ac:dyDescent="0.2"/>
    <row r="9646" s="3" customFormat="1" x14ac:dyDescent="0.2"/>
    <row r="9647" s="3" customFormat="1" x14ac:dyDescent="0.2"/>
    <row r="9648" s="3" customFormat="1" x14ac:dyDescent="0.2"/>
    <row r="9649" s="3" customFormat="1" x14ac:dyDescent="0.2"/>
    <row r="9650" s="3" customFormat="1" x14ac:dyDescent="0.2"/>
    <row r="9651" s="3" customFormat="1" x14ac:dyDescent="0.2"/>
    <row r="9652" s="3" customFormat="1" x14ac:dyDescent="0.2"/>
    <row r="9653" s="3" customFormat="1" x14ac:dyDescent="0.2"/>
    <row r="9654" s="3" customFormat="1" x14ac:dyDescent="0.2"/>
    <row r="9655" s="3" customFormat="1" x14ac:dyDescent="0.2"/>
    <row r="9656" s="3" customFormat="1" x14ac:dyDescent="0.2"/>
    <row r="9657" s="3" customFormat="1" x14ac:dyDescent="0.2"/>
    <row r="9658" s="3" customFormat="1" x14ac:dyDescent="0.2"/>
    <row r="9659" s="3" customFormat="1" x14ac:dyDescent="0.2"/>
    <row r="9660" s="3" customFormat="1" x14ac:dyDescent="0.2"/>
    <row r="9661" s="3" customFormat="1" x14ac:dyDescent="0.2"/>
    <row r="9662" s="3" customFormat="1" x14ac:dyDescent="0.2"/>
    <row r="9663" s="3" customFormat="1" x14ac:dyDescent="0.2"/>
    <row r="9664" s="3" customFormat="1" x14ac:dyDescent="0.2"/>
    <row r="9665" s="3" customFormat="1" x14ac:dyDescent="0.2"/>
    <row r="9666" s="3" customFormat="1" x14ac:dyDescent="0.2"/>
    <row r="9667" s="3" customFormat="1" x14ac:dyDescent="0.2"/>
    <row r="9668" s="3" customFormat="1" x14ac:dyDescent="0.2"/>
    <row r="9669" s="3" customFormat="1" x14ac:dyDescent="0.2"/>
    <row r="9670" s="3" customFormat="1" x14ac:dyDescent="0.2"/>
    <row r="9671" s="3" customFormat="1" x14ac:dyDescent="0.2"/>
    <row r="9672" s="3" customFormat="1" x14ac:dyDescent="0.2"/>
    <row r="9673" s="3" customFormat="1" x14ac:dyDescent="0.2"/>
    <row r="9674" s="3" customFormat="1" x14ac:dyDescent="0.2"/>
    <row r="9675" s="3" customFormat="1" x14ac:dyDescent="0.2"/>
    <row r="9676" s="3" customFormat="1" x14ac:dyDescent="0.2"/>
    <row r="9677" s="3" customFormat="1" x14ac:dyDescent="0.2"/>
    <row r="9678" s="3" customFormat="1" x14ac:dyDescent="0.2"/>
    <row r="9679" s="3" customFormat="1" x14ac:dyDescent="0.2"/>
    <row r="9680" s="3" customFormat="1" x14ac:dyDescent="0.2"/>
    <row r="9681" s="3" customFormat="1" x14ac:dyDescent="0.2"/>
    <row r="9682" s="3" customFormat="1" x14ac:dyDescent="0.2"/>
    <row r="9683" s="3" customFormat="1" x14ac:dyDescent="0.2"/>
    <row r="9684" s="3" customFormat="1" x14ac:dyDescent="0.2"/>
    <row r="9685" s="3" customFormat="1" x14ac:dyDescent="0.2"/>
    <row r="9686" s="3" customFormat="1" x14ac:dyDescent="0.2"/>
    <row r="9687" s="3" customFormat="1" x14ac:dyDescent="0.2"/>
    <row r="9688" s="3" customFormat="1" x14ac:dyDescent="0.2"/>
    <row r="9689" s="3" customFormat="1" x14ac:dyDescent="0.2"/>
    <row r="9690" s="3" customFormat="1" x14ac:dyDescent="0.2"/>
    <row r="9691" s="3" customFormat="1" x14ac:dyDescent="0.2"/>
    <row r="9692" s="3" customFormat="1" x14ac:dyDescent="0.2"/>
    <row r="9693" s="3" customFormat="1" x14ac:dyDescent="0.2"/>
    <row r="9694" s="3" customFormat="1" x14ac:dyDescent="0.2"/>
    <row r="9695" s="3" customFormat="1" x14ac:dyDescent="0.2"/>
    <row r="9696" s="3" customFormat="1" x14ac:dyDescent="0.2"/>
    <row r="9697" s="3" customFormat="1" x14ac:dyDescent="0.2"/>
    <row r="9698" s="3" customFormat="1" x14ac:dyDescent="0.2"/>
    <row r="9699" s="3" customFormat="1" x14ac:dyDescent="0.2"/>
    <row r="9700" s="3" customFormat="1" x14ac:dyDescent="0.2"/>
    <row r="9701" s="3" customFormat="1" x14ac:dyDescent="0.2"/>
    <row r="9702" s="3" customFormat="1" x14ac:dyDescent="0.2"/>
    <row r="9703" s="3" customFormat="1" x14ac:dyDescent="0.2"/>
    <row r="9704" s="3" customFormat="1" x14ac:dyDescent="0.2"/>
    <row r="9705" s="3" customFormat="1" x14ac:dyDescent="0.2"/>
    <row r="9706" s="3" customFormat="1" x14ac:dyDescent="0.2"/>
    <row r="9707" s="3" customFormat="1" x14ac:dyDescent="0.2"/>
    <row r="9708" s="3" customFormat="1" x14ac:dyDescent="0.2"/>
    <row r="9709" s="3" customFormat="1" x14ac:dyDescent="0.2"/>
    <row r="9710" s="3" customFormat="1" x14ac:dyDescent="0.2"/>
    <row r="9711" s="3" customFormat="1" x14ac:dyDescent="0.2"/>
    <row r="9712" s="3" customFormat="1" x14ac:dyDescent="0.2"/>
    <row r="9713" s="3" customFormat="1" x14ac:dyDescent="0.2"/>
    <row r="9714" s="3" customFormat="1" x14ac:dyDescent="0.2"/>
    <row r="9715" s="3" customFormat="1" x14ac:dyDescent="0.2"/>
    <row r="9716" s="3" customFormat="1" x14ac:dyDescent="0.2"/>
    <row r="9717" s="3" customFormat="1" x14ac:dyDescent="0.2"/>
    <row r="9718" s="3" customFormat="1" x14ac:dyDescent="0.2"/>
    <row r="9719" s="3" customFormat="1" x14ac:dyDescent="0.2"/>
    <row r="9720" s="3" customFormat="1" x14ac:dyDescent="0.2"/>
    <row r="9721" s="3" customFormat="1" x14ac:dyDescent="0.2"/>
    <row r="9722" s="3" customFormat="1" x14ac:dyDescent="0.2"/>
    <row r="9723" s="3" customFormat="1" x14ac:dyDescent="0.2"/>
    <row r="9724" s="3" customFormat="1" x14ac:dyDescent="0.2"/>
    <row r="9725" s="3" customFormat="1" x14ac:dyDescent="0.2"/>
    <row r="9726" s="3" customFormat="1" x14ac:dyDescent="0.2"/>
    <row r="9727" s="3" customFormat="1" x14ac:dyDescent="0.2"/>
    <row r="9728" s="3" customFormat="1" x14ac:dyDescent="0.2"/>
    <row r="9729" s="3" customFormat="1" x14ac:dyDescent="0.2"/>
    <row r="9730" s="3" customFormat="1" x14ac:dyDescent="0.2"/>
    <row r="9731" s="3" customFormat="1" x14ac:dyDescent="0.2"/>
    <row r="9732" s="3" customFormat="1" x14ac:dyDescent="0.2"/>
    <row r="9733" s="3" customFormat="1" x14ac:dyDescent="0.2"/>
    <row r="9734" s="3" customFormat="1" x14ac:dyDescent="0.2"/>
    <row r="9735" s="3" customFormat="1" x14ac:dyDescent="0.2"/>
    <row r="9736" s="3" customFormat="1" x14ac:dyDescent="0.2"/>
    <row r="9737" s="3" customFormat="1" x14ac:dyDescent="0.2"/>
    <row r="9738" s="3" customFormat="1" x14ac:dyDescent="0.2"/>
    <row r="9739" s="3" customFormat="1" x14ac:dyDescent="0.2"/>
    <row r="9740" s="3" customFormat="1" x14ac:dyDescent="0.2"/>
    <row r="9741" s="3" customFormat="1" x14ac:dyDescent="0.2"/>
    <row r="9742" s="3" customFormat="1" x14ac:dyDescent="0.2"/>
    <row r="9743" s="3" customFormat="1" x14ac:dyDescent="0.2"/>
    <row r="9744" s="3" customFormat="1" x14ac:dyDescent="0.2"/>
    <row r="9745" s="3" customFormat="1" x14ac:dyDescent="0.2"/>
    <row r="9746" s="3" customFormat="1" x14ac:dyDescent="0.2"/>
    <row r="9747" s="3" customFormat="1" x14ac:dyDescent="0.2"/>
    <row r="9748" s="3" customFormat="1" x14ac:dyDescent="0.2"/>
    <row r="9749" s="3" customFormat="1" x14ac:dyDescent="0.2"/>
    <row r="9750" s="3" customFormat="1" x14ac:dyDescent="0.2"/>
    <row r="9751" s="3" customFormat="1" x14ac:dyDescent="0.2"/>
    <row r="9752" s="3" customFormat="1" x14ac:dyDescent="0.2"/>
    <row r="9753" s="3" customFormat="1" x14ac:dyDescent="0.2"/>
    <row r="9754" s="3" customFormat="1" x14ac:dyDescent="0.2"/>
    <row r="9755" s="3" customFormat="1" x14ac:dyDescent="0.2"/>
    <row r="9756" s="3" customFormat="1" x14ac:dyDescent="0.2"/>
    <row r="9757" s="3" customFormat="1" x14ac:dyDescent="0.2"/>
    <row r="9758" s="3" customFormat="1" x14ac:dyDescent="0.2"/>
    <row r="9759" s="3" customFormat="1" x14ac:dyDescent="0.2"/>
    <row r="9760" s="3" customFormat="1" x14ac:dyDescent="0.2"/>
    <row r="9761" s="3" customFormat="1" x14ac:dyDescent="0.2"/>
    <row r="9762" s="3" customFormat="1" x14ac:dyDescent="0.2"/>
    <row r="9763" s="3" customFormat="1" x14ac:dyDescent="0.2"/>
    <row r="9764" s="3" customFormat="1" x14ac:dyDescent="0.2"/>
    <row r="9765" s="3" customFormat="1" x14ac:dyDescent="0.2"/>
    <row r="9766" s="3" customFormat="1" x14ac:dyDescent="0.2"/>
    <row r="9767" s="3" customFormat="1" x14ac:dyDescent="0.2"/>
    <row r="9768" s="3" customFormat="1" x14ac:dyDescent="0.2"/>
    <row r="9769" s="3" customFormat="1" x14ac:dyDescent="0.2"/>
    <row r="9770" s="3" customFormat="1" x14ac:dyDescent="0.2"/>
    <row r="9771" s="3" customFormat="1" x14ac:dyDescent="0.2"/>
    <row r="9772" s="3" customFormat="1" x14ac:dyDescent="0.2"/>
    <row r="9773" s="3" customFormat="1" x14ac:dyDescent="0.2"/>
    <row r="9774" s="3" customFormat="1" x14ac:dyDescent="0.2"/>
    <row r="9775" s="3" customFormat="1" x14ac:dyDescent="0.2"/>
    <row r="9776" s="3" customFormat="1" x14ac:dyDescent="0.2"/>
    <row r="9777" s="3" customFormat="1" x14ac:dyDescent="0.2"/>
    <row r="9778" s="3" customFormat="1" x14ac:dyDescent="0.2"/>
    <row r="9779" s="3" customFormat="1" x14ac:dyDescent="0.2"/>
    <row r="9780" s="3" customFormat="1" x14ac:dyDescent="0.2"/>
    <row r="9781" s="3" customFormat="1" x14ac:dyDescent="0.2"/>
    <row r="9782" s="3" customFormat="1" x14ac:dyDescent="0.2"/>
    <row r="9783" s="3" customFormat="1" x14ac:dyDescent="0.2"/>
    <row r="9784" s="3" customFormat="1" x14ac:dyDescent="0.2"/>
    <row r="9785" s="3" customFormat="1" x14ac:dyDescent="0.2"/>
    <row r="9786" s="3" customFormat="1" x14ac:dyDescent="0.2"/>
    <row r="9787" s="3" customFormat="1" x14ac:dyDescent="0.2"/>
    <row r="9788" s="3" customFormat="1" x14ac:dyDescent="0.2"/>
    <row r="9789" s="3" customFormat="1" x14ac:dyDescent="0.2"/>
    <row r="9790" s="3" customFormat="1" x14ac:dyDescent="0.2"/>
    <row r="9791" s="3" customFormat="1" x14ac:dyDescent="0.2"/>
    <row r="9792" s="3" customFormat="1" x14ac:dyDescent="0.2"/>
    <row r="9793" s="3" customFormat="1" x14ac:dyDescent="0.2"/>
    <row r="9794" s="3" customFormat="1" x14ac:dyDescent="0.2"/>
    <row r="9795" s="3" customFormat="1" x14ac:dyDescent="0.2"/>
    <row r="9796" s="3" customFormat="1" x14ac:dyDescent="0.2"/>
    <row r="9797" s="3" customFormat="1" x14ac:dyDescent="0.2"/>
    <row r="9798" s="3" customFormat="1" x14ac:dyDescent="0.2"/>
    <row r="9799" s="3" customFormat="1" x14ac:dyDescent="0.2"/>
    <row r="9800" s="3" customFormat="1" x14ac:dyDescent="0.2"/>
    <row r="9801" s="3" customFormat="1" x14ac:dyDescent="0.2"/>
    <row r="9802" s="3" customFormat="1" x14ac:dyDescent="0.2"/>
    <row r="9803" s="3" customFormat="1" x14ac:dyDescent="0.2"/>
    <row r="9804" s="3" customFormat="1" x14ac:dyDescent="0.2"/>
    <row r="9805" s="3" customFormat="1" x14ac:dyDescent="0.2"/>
    <row r="9806" s="3" customFormat="1" x14ac:dyDescent="0.2"/>
    <row r="9807" s="3" customFormat="1" x14ac:dyDescent="0.2"/>
    <row r="9808" s="3" customFormat="1" x14ac:dyDescent="0.2"/>
    <row r="9809" s="3" customFormat="1" x14ac:dyDescent="0.2"/>
    <row r="9810" s="3" customFormat="1" x14ac:dyDescent="0.2"/>
    <row r="9811" s="3" customFormat="1" x14ac:dyDescent="0.2"/>
    <row r="9812" s="3" customFormat="1" x14ac:dyDescent="0.2"/>
    <row r="9813" s="3" customFormat="1" x14ac:dyDescent="0.2"/>
    <row r="9814" s="3" customFormat="1" x14ac:dyDescent="0.2"/>
    <row r="9815" s="3" customFormat="1" x14ac:dyDescent="0.2"/>
    <row r="9816" s="3" customFormat="1" x14ac:dyDescent="0.2"/>
    <row r="9817" s="3" customFormat="1" x14ac:dyDescent="0.2"/>
    <row r="9818" s="3" customFormat="1" x14ac:dyDescent="0.2"/>
    <row r="9819" s="3" customFormat="1" x14ac:dyDescent="0.2"/>
    <row r="9820" s="3" customFormat="1" x14ac:dyDescent="0.2"/>
    <row r="9821" s="3" customFormat="1" x14ac:dyDescent="0.2"/>
    <row r="9822" s="3" customFormat="1" x14ac:dyDescent="0.2"/>
    <row r="9823" s="3" customFormat="1" x14ac:dyDescent="0.2"/>
    <row r="9824" s="3" customFormat="1" x14ac:dyDescent="0.2"/>
    <row r="9825" s="3" customFormat="1" x14ac:dyDescent="0.2"/>
    <row r="9826" s="3" customFormat="1" x14ac:dyDescent="0.2"/>
    <row r="9827" s="3" customFormat="1" x14ac:dyDescent="0.2"/>
    <row r="9828" s="3" customFormat="1" x14ac:dyDescent="0.2"/>
    <row r="9829" s="3" customFormat="1" x14ac:dyDescent="0.2"/>
    <row r="9830" s="3" customFormat="1" x14ac:dyDescent="0.2"/>
    <row r="9831" s="3" customFormat="1" x14ac:dyDescent="0.2"/>
    <row r="9832" s="3" customFormat="1" x14ac:dyDescent="0.2"/>
    <row r="9833" s="3" customFormat="1" x14ac:dyDescent="0.2"/>
    <row r="9834" s="3" customFormat="1" x14ac:dyDescent="0.2"/>
    <row r="9835" s="3" customFormat="1" x14ac:dyDescent="0.2"/>
    <row r="9836" s="3" customFormat="1" x14ac:dyDescent="0.2"/>
    <row r="9837" s="3" customFormat="1" x14ac:dyDescent="0.2"/>
    <row r="9838" s="3" customFormat="1" x14ac:dyDescent="0.2"/>
    <row r="9839" s="3" customFormat="1" x14ac:dyDescent="0.2"/>
    <row r="9840" s="3" customFormat="1" x14ac:dyDescent="0.2"/>
    <row r="9841" s="3" customFormat="1" x14ac:dyDescent="0.2"/>
    <row r="9842" s="3" customFormat="1" x14ac:dyDescent="0.2"/>
    <row r="9843" s="3" customFormat="1" x14ac:dyDescent="0.2"/>
    <row r="9844" s="3" customFormat="1" x14ac:dyDescent="0.2"/>
    <row r="9845" s="3" customFormat="1" x14ac:dyDescent="0.2"/>
    <row r="9846" s="3" customFormat="1" x14ac:dyDescent="0.2"/>
    <row r="9847" s="3" customFormat="1" x14ac:dyDescent="0.2"/>
    <row r="9848" s="3" customFormat="1" x14ac:dyDescent="0.2"/>
    <row r="9849" s="3" customFormat="1" x14ac:dyDescent="0.2"/>
    <row r="9850" s="3" customFormat="1" x14ac:dyDescent="0.2"/>
    <row r="9851" s="3" customFormat="1" x14ac:dyDescent="0.2"/>
    <row r="9852" s="3" customFormat="1" x14ac:dyDescent="0.2"/>
    <row r="9853" s="3" customFormat="1" x14ac:dyDescent="0.2"/>
    <row r="9854" s="3" customFormat="1" x14ac:dyDescent="0.2"/>
    <row r="9855" s="3" customFormat="1" x14ac:dyDescent="0.2"/>
    <row r="9856" s="3" customFormat="1" x14ac:dyDescent="0.2"/>
    <row r="9857" s="3" customFormat="1" x14ac:dyDescent="0.2"/>
    <row r="9858" s="3" customFormat="1" x14ac:dyDescent="0.2"/>
    <row r="9859" s="3" customFormat="1" x14ac:dyDescent="0.2"/>
    <row r="9860" s="3" customFormat="1" x14ac:dyDescent="0.2"/>
    <row r="9861" s="3" customFormat="1" x14ac:dyDescent="0.2"/>
    <row r="9862" s="3" customFormat="1" x14ac:dyDescent="0.2"/>
    <row r="9863" s="3" customFormat="1" x14ac:dyDescent="0.2"/>
    <row r="9864" s="3" customFormat="1" x14ac:dyDescent="0.2"/>
    <row r="9865" s="3" customFormat="1" x14ac:dyDescent="0.2"/>
    <row r="9866" s="3" customFormat="1" x14ac:dyDescent="0.2"/>
    <row r="9867" s="3" customFormat="1" x14ac:dyDescent="0.2"/>
    <row r="9868" s="3" customFormat="1" x14ac:dyDescent="0.2"/>
    <row r="9869" s="3" customFormat="1" x14ac:dyDescent="0.2"/>
    <row r="9870" s="3" customFormat="1" x14ac:dyDescent="0.2"/>
    <row r="9871" s="3" customFormat="1" x14ac:dyDescent="0.2"/>
    <row r="9872" s="3" customFormat="1" x14ac:dyDescent="0.2"/>
    <row r="9873" s="3" customFormat="1" x14ac:dyDescent="0.2"/>
    <row r="9874" s="3" customFormat="1" x14ac:dyDescent="0.2"/>
    <row r="9875" s="3" customFormat="1" x14ac:dyDescent="0.2"/>
    <row r="9876" s="3" customFormat="1" x14ac:dyDescent="0.2"/>
    <row r="9877" s="3" customFormat="1" x14ac:dyDescent="0.2"/>
    <row r="9878" s="3" customFormat="1" x14ac:dyDescent="0.2"/>
    <row r="9879" s="3" customFormat="1" x14ac:dyDescent="0.2"/>
    <row r="9880" s="3" customFormat="1" x14ac:dyDescent="0.2"/>
    <row r="9881" s="3" customFormat="1" x14ac:dyDescent="0.2"/>
    <row r="9882" s="3" customFormat="1" x14ac:dyDescent="0.2"/>
    <row r="9883" s="3" customFormat="1" x14ac:dyDescent="0.2"/>
    <row r="9884" s="3" customFormat="1" x14ac:dyDescent="0.2"/>
    <row r="9885" s="3" customFormat="1" x14ac:dyDescent="0.2"/>
    <row r="9886" s="3" customFormat="1" x14ac:dyDescent="0.2"/>
    <row r="9887" s="3" customFormat="1" x14ac:dyDescent="0.2"/>
    <row r="9888" s="3" customFormat="1" x14ac:dyDescent="0.2"/>
    <row r="9889" s="3" customFormat="1" x14ac:dyDescent="0.2"/>
    <row r="9890" s="3" customFormat="1" x14ac:dyDescent="0.2"/>
    <row r="9891" s="3" customFormat="1" x14ac:dyDescent="0.2"/>
    <row r="9892" s="3" customFormat="1" x14ac:dyDescent="0.2"/>
    <row r="9893" s="3" customFormat="1" x14ac:dyDescent="0.2"/>
    <row r="9894" s="3" customFormat="1" x14ac:dyDescent="0.2"/>
    <row r="9895" s="3" customFormat="1" x14ac:dyDescent="0.2"/>
    <row r="9896" s="3" customFormat="1" x14ac:dyDescent="0.2"/>
    <row r="9897" s="3" customFormat="1" x14ac:dyDescent="0.2"/>
    <row r="9898" s="3" customFormat="1" x14ac:dyDescent="0.2"/>
    <row r="9899" s="3" customFormat="1" x14ac:dyDescent="0.2"/>
    <row r="9900" s="3" customFormat="1" x14ac:dyDescent="0.2"/>
    <row r="9901" s="3" customFormat="1" x14ac:dyDescent="0.2"/>
    <row r="9902" s="3" customFormat="1" x14ac:dyDescent="0.2"/>
    <row r="9903" s="3" customFormat="1" x14ac:dyDescent="0.2"/>
    <row r="9904" s="3" customFormat="1" x14ac:dyDescent="0.2"/>
    <row r="9905" s="3" customFormat="1" x14ac:dyDescent="0.2"/>
    <row r="9906" s="3" customFormat="1" x14ac:dyDescent="0.2"/>
    <row r="9907" s="3" customFormat="1" x14ac:dyDescent="0.2"/>
    <row r="9908" s="3" customFormat="1" x14ac:dyDescent="0.2"/>
    <row r="9909" s="3" customFormat="1" x14ac:dyDescent="0.2"/>
    <row r="9910" s="3" customFormat="1" x14ac:dyDescent="0.2"/>
    <row r="9911" s="3" customFormat="1" x14ac:dyDescent="0.2"/>
    <row r="9912" s="3" customFormat="1" x14ac:dyDescent="0.2"/>
    <row r="9913" s="3" customFormat="1" x14ac:dyDescent="0.2"/>
    <row r="9914" s="3" customFormat="1" x14ac:dyDescent="0.2"/>
    <row r="9915" s="3" customFormat="1" x14ac:dyDescent="0.2"/>
    <row r="9916" s="3" customFormat="1" x14ac:dyDescent="0.2"/>
    <row r="9917" s="3" customFormat="1" x14ac:dyDescent="0.2"/>
    <row r="9918" s="3" customFormat="1" x14ac:dyDescent="0.2"/>
    <row r="9919" s="3" customFormat="1" x14ac:dyDescent="0.2"/>
    <row r="9920" s="3" customFormat="1" x14ac:dyDescent="0.2"/>
    <row r="9921" s="3" customFormat="1" x14ac:dyDescent="0.2"/>
    <row r="9922" s="3" customFormat="1" x14ac:dyDescent="0.2"/>
    <row r="9923" s="3" customFormat="1" x14ac:dyDescent="0.2"/>
    <row r="9924" s="3" customFormat="1" x14ac:dyDescent="0.2"/>
    <row r="9925" s="3" customFormat="1" x14ac:dyDescent="0.2"/>
    <row r="9926" s="3" customFormat="1" x14ac:dyDescent="0.2"/>
    <row r="9927" s="3" customFormat="1" x14ac:dyDescent="0.2"/>
    <row r="9928" s="3" customFormat="1" x14ac:dyDescent="0.2"/>
    <row r="9929" s="3" customFormat="1" x14ac:dyDescent="0.2"/>
    <row r="9930" s="3" customFormat="1" x14ac:dyDescent="0.2"/>
    <row r="9931" s="3" customFormat="1" x14ac:dyDescent="0.2"/>
    <row r="9932" s="3" customFormat="1" x14ac:dyDescent="0.2"/>
    <row r="9933" s="3" customFormat="1" x14ac:dyDescent="0.2"/>
    <row r="9934" s="3" customFormat="1" x14ac:dyDescent="0.2"/>
    <row r="9935" s="3" customFormat="1" x14ac:dyDescent="0.2"/>
    <row r="9936" s="3" customFormat="1" x14ac:dyDescent="0.2"/>
    <row r="9937" s="3" customFormat="1" x14ac:dyDescent="0.2"/>
    <row r="9938" s="3" customFormat="1" x14ac:dyDescent="0.2"/>
    <row r="9939" s="3" customFormat="1" x14ac:dyDescent="0.2"/>
    <row r="9940" s="3" customFormat="1" x14ac:dyDescent="0.2"/>
    <row r="9941" s="3" customFormat="1" x14ac:dyDescent="0.2"/>
    <row r="9942" s="3" customFormat="1" x14ac:dyDescent="0.2"/>
    <row r="9943" s="3" customFormat="1" x14ac:dyDescent="0.2"/>
    <row r="9944" s="3" customFormat="1" x14ac:dyDescent="0.2"/>
    <row r="9945" s="3" customFormat="1" x14ac:dyDescent="0.2"/>
    <row r="9946" s="3" customFormat="1" x14ac:dyDescent="0.2"/>
    <row r="9947" s="3" customFormat="1" x14ac:dyDescent="0.2"/>
    <row r="9948" s="3" customFormat="1" x14ac:dyDescent="0.2"/>
    <row r="9949" s="3" customFormat="1" x14ac:dyDescent="0.2"/>
    <row r="9950" s="3" customFormat="1" x14ac:dyDescent="0.2"/>
    <row r="9951" s="3" customFormat="1" x14ac:dyDescent="0.2"/>
    <row r="9952" s="3" customFormat="1" x14ac:dyDescent="0.2"/>
    <row r="9953" s="3" customFormat="1" x14ac:dyDescent="0.2"/>
    <row r="9954" s="3" customFormat="1" x14ac:dyDescent="0.2"/>
    <row r="9955" s="3" customFormat="1" x14ac:dyDescent="0.2"/>
    <row r="9956" s="3" customFormat="1" x14ac:dyDescent="0.2"/>
    <row r="9957" s="3" customFormat="1" x14ac:dyDescent="0.2"/>
    <row r="9958" s="3" customFormat="1" x14ac:dyDescent="0.2"/>
    <row r="9959" s="3" customFormat="1" x14ac:dyDescent="0.2"/>
    <row r="9960" s="3" customFormat="1" x14ac:dyDescent="0.2"/>
    <row r="9961" s="3" customFormat="1" x14ac:dyDescent="0.2"/>
    <row r="9962" s="3" customFormat="1" x14ac:dyDescent="0.2"/>
    <row r="9963" s="3" customFormat="1" x14ac:dyDescent="0.2"/>
    <row r="9964" s="3" customFormat="1" x14ac:dyDescent="0.2"/>
    <row r="9965" s="3" customFormat="1" x14ac:dyDescent="0.2"/>
    <row r="9966" s="3" customFormat="1" x14ac:dyDescent="0.2"/>
    <row r="9967" s="3" customFormat="1" x14ac:dyDescent="0.2"/>
    <row r="9968" s="3" customFormat="1" x14ac:dyDescent="0.2"/>
    <row r="9969" s="3" customFormat="1" x14ac:dyDescent="0.2"/>
    <row r="9970" s="3" customFormat="1" x14ac:dyDescent="0.2"/>
    <row r="9971" s="3" customFormat="1" x14ac:dyDescent="0.2"/>
    <row r="9972" s="3" customFormat="1" x14ac:dyDescent="0.2"/>
    <row r="9973" s="3" customFormat="1" x14ac:dyDescent="0.2"/>
    <row r="9974" s="3" customFormat="1" x14ac:dyDescent="0.2"/>
    <row r="9975" s="3" customFormat="1" x14ac:dyDescent="0.2"/>
    <row r="9976" s="3" customFormat="1" x14ac:dyDescent="0.2"/>
    <row r="9977" s="3" customFormat="1" x14ac:dyDescent="0.2"/>
    <row r="9978" s="3" customFormat="1" x14ac:dyDescent="0.2"/>
    <row r="9979" s="3" customFormat="1" x14ac:dyDescent="0.2"/>
    <row r="9980" s="3" customFormat="1" x14ac:dyDescent="0.2"/>
    <row r="9981" s="3" customFormat="1" x14ac:dyDescent="0.2"/>
    <row r="9982" s="3" customFormat="1" x14ac:dyDescent="0.2"/>
    <row r="9983" s="3" customFormat="1" x14ac:dyDescent="0.2"/>
    <row r="9984" s="3" customFormat="1" x14ac:dyDescent="0.2"/>
    <row r="9985" s="3" customFormat="1" x14ac:dyDescent="0.2"/>
    <row r="9986" s="3" customFormat="1" x14ac:dyDescent="0.2"/>
    <row r="9987" s="3" customFormat="1" x14ac:dyDescent="0.2"/>
    <row r="9988" s="3" customFormat="1" x14ac:dyDescent="0.2"/>
    <row r="9989" s="3" customFormat="1" x14ac:dyDescent="0.2"/>
    <row r="9990" s="3" customFormat="1" x14ac:dyDescent="0.2"/>
    <row r="9991" s="3" customFormat="1" x14ac:dyDescent="0.2"/>
    <row r="9992" s="3" customFormat="1" x14ac:dyDescent="0.2"/>
    <row r="9993" s="3" customFormat="1" x14ac:dyDescent="0.2"/>
    <row r="9994" s="3" customFormat="1" x14ac:dyDescent="0.2"/>
    <row r="9995" s="3" customFormat="1" x14ac:dyDescent="0.2"/>
    <row r="9996" s="3" customFormat="1" x14ac:dyDescent="0.2"/>
    <row r="9997" s="3" customFormat="1" x14ac:dyDescent="0.2"/>
    <row r="9998" s="3" customFormat="1" x14ac:dyDescent="0.2"/>
    <row r="9999" s="3" customFormat="1" x14ac:dyDescent="0.2"/>
    <row r="10000" s="3" customFormat="1" x14ac:dyDescent="0.2"/>
    <row r="10001" s="3" customFormat="1" x14ac:dyDescent="0.2"/>
    <row r="10002" s="3" customFormat="1" x14ac:dyDescent="0.2"/>
    <row r="10003" s="3" customFormat="1" x14ac:dyDescent="0.2"/>
    <row r="10004" s="3" customFormat="1" x14ac:dyDescent="0.2"/>
    <row r="10005" s="3" customFormat="1" x14ac:dyDescent="0.2"/>
    <row r="10006" s="3" customFormat="1" x14ac:dyDescent="0.2"/>
    <row r="10007" s="3" customFormat="1" x14ac:dyDescent="0.2"/>
    <row r="10008" s="3" customFormat="1" x14ac:dyDescent="0.2"/>
    <row r="10009" s="3" customFormat="1" x14ac:dyDescent="0.2"/>
    <row r="10010" s="3" customFormat="1" x14ac:dyDescent="0.2"/>
    <row r="10011" s="3" customFormat="1" x14ac:dyDescent="0.2"/>
    <row r="10012" s="3" customFormat="1" x14ac:dyDescent="0.2"/>
    <row r="10013" s="3" customFormat="1" x14ac:dyDescent="0.2"/>
    <row r="10014" s="3" customFormat="1" x14ac:dyDescent="0.2"/>
    <row r="10015" s="3" customFormat="1" x14ac:dyDescent="0.2"/>
    <row r="10016" s="3" customFormat="1" x14ac:dyDescent="0.2"/>
    <row r="10017" s="3" customFormat="1" x14ac:dyDescent="0.2"/>
    <row r="10018" s="3" customFormat="1" x14ac:dyDescent="0.2"/>
    <row r="10019" s="3" customFormat="1" x14ac:dyDescent="0.2"/>
    <row r="10020" s="3" customFormat="1" x14ac:dyDescent="0.2"/>
    <row r="10021" s="3" customFormat="1" x14ac:dyDescent="0.2"/>
    <row r="10022" s="3" customFormat="1" x14ac:dyDescent="0.2"/>
    <row r="10023" s="3" customFormat="1" x14ac:dyDescent="0.2"/>
    <row r="10024" s="3" customFormat="1" x14ac:dyDescent="0.2"/>
    <row r="10025" s="3" customFormat="1" x14ac:dyDescent="0.2"/>
    <row r="10026" s="3" customFormat="1" x14ac:dyDescent="0.2"/>
    <row r="10027" s="3" customFormat="1" x14ac:dyDescent="0.2"/>
    <row r="10028" s="3" customFormat="1" x14ac:dyDescent="0.2"/>
    <row r="10029" s="3" customFormat="1" x14ac:dyDescent="0.2"/>
    <row r="10030" s="3" customFormat="1" x14ac:dyDescent="0.2"/>
    <row r="10031" s="3" customFormat="1" x14ac:dyDescent="0.2"/>
    <row r="10032" s="3" customFormat="1" x14ac:dyDescent="0.2"/>
    <row r="10033" s="3" customFormat="1" x14ac:dyDescent="0.2"/>
    <row r="10034" s="3" customFormat="1" x14ac:dyDescent="0.2"/>
    <row r="10035" s="3" customFormat="1" x14ac:dyDescent="0.2"/>
    <row r="10036" s="3" customFormat="1" x14ac:dyDescent="0.2"/>
    <row r="10037" s="3" customFormat="1" x14ac:dyDescent="0.2"/>
    <row r="10038" s="3" customFormat="1" x14ac:dyDescent="0.2"/>
    <row r="10039" s="3" customFormat="1" x14ac:dyDescent="0.2"/>
    <row r="10040" s="3" customFormat="1" x14ac:dyDescent="0.2"/>
    <row r="10041" s="3" customFormat="1" x14ac:dyDescent="0.2"/>
    <row r="10042" s="3" customFormat="1" x14ac:dyDescent="0.2"/>
    <row r="10043" s="3" customFormat="1" x14ac:dyDescent="0.2"/>
    <row r="10044" s="3" customFormat="1" x14ac:dyDescent="0.2"/>
    <row r="10045" s="3" customFormat="1" x14ac:dyDescent="0.2"/>
    <row r="10046" s="3" customFormat="1" x14ac:dyDescent="0.2"/>
    <row r="10047" s="3" customFormat="1" x14ac:dyDescent="0.2"/>
    <row r="10048" s="3" customFormat="1" x14ac:dyDescent="0.2"/>
    <row r="10049" s="3" customFormat="1" x14ac:dyDescent="0.2"/>
    <row r="10050" s="3" customFormat="1" x14ac:dyDescent="0.2"/>
    <row r="10051" s="3" customFormat="1" x14ac:dyDescent="0.2"/>
    <row r="10052" s="3" customFormat="1" x14ac:dyDescent="0.2"/>
    <row r="10053" s="3" customFormat="1" x14ac:dyDescent="0.2"/>
    <row r="10054" s="3" customFormat="1" x14ac:dyDescent="0.2"/>
    <row r="10055" s="3" customFormat="1" x14ac:dyDescent="0.2"/>
    <row r="10056" s="3" customFormat="1" x14ac:dyDescent="0.2"/>
    <row r="10057" s="3" customFormat="1" x14ac:dyDescent="0.2"/>
    <row r="10058" s="3" customFormat="1" x14ac:dyDescent="0.2"/>
    <row r="10059" s="3" customFormat="1" x14ac:dyDescent="0.2"/>
    <row r="10060" s="3" customFormat="1" x14ac:dyDescent="0.2"/>
    <row r="10061" s="3" customFormat="1" x14ac:dyDescent="0.2"/>
    <row r="10062" s="3" customFormat="1" x14ac:dyDescent="0.2"/>
    <row r="10063" s="3" customFormat="1" x14ac:dyDescent="0.2"/>
    <row r="10064" s="3" customFormat="1" x14ac:dyDescent="0.2"/>
    <row r="10065" s="3" customFormat="1" x14ac:dyDescent="0.2"/>
    <row r="10066" s="3" customFormat="1" x14ac:dyDescent="0.2"/>
    <row r="10067" s="3" customFormat="1" x14ac:dyDescent="0.2"/>
    <row r="10068" s="3" customFormat="1" x14ac:dyDescent="0.2"/>
    <row r="10069" s="3" customFormat="1" x14ac:dyDescent="0.2"/>
    <row r="10070" s="3" customFormat="1" x14ac:dyDescent="0.2"/>
    <row r="10071" s="3" customFormat="1" x14ac:dyDescent="0.2"/>
    <row r="10072" s="3" customFormat="1" x14ac:dyDescent="0.2"/>
    <row r="10073" s="3" customFormat="1" x14ac:dyDescent="0.2"/>
    <row r="10074" s="3" customFormat="1" x14ac:dyDescent="0.2"/>
    <row r="10075" s="3" customFormat="1" x14ac:dyDescent="0.2"/>
    <row r="10076" s="3" customFormat="1" x14ac:dyDescent="0.2"/>
    <row r="10077" s="3" customFormat="1" x14ac:dyDescent="0.2"/>
    <row r="10078" s="3" customFormat="1" x14ac:dyDescent="0.2"/>
    <row r="10079" s="3" customFormat="1" x14ac:dyDescent="0.2"/>
    <row r="10080" s="3" customFormat="1" x14ac:dyDescent="0.2"/>
    <row r="10081" s="3" customFormat="1" x14ac:dyDescent="0.2"/>
    <row r="10082" s="3" customFormat="1" x14ac:dyDescent="0.2"/>
    <row r="10083" s="3" customFormat="1" x14ac:dyDescent="0.2"/>
    <row r="10084" s="3" customFormat="1" x14ac:dyDescent="0.2"/>
    <row r="10085" s="3" customFormat="1" x14ac:dyDescent="0.2"/>
    <row r="10086" s="3" customFormat="1" x14ac:dyDescent="0.2"/>
    <row r="10087" s="3" customFormat="1" x14ac:dyDescent="0.2"/>
    <row r="10088" s="3" customFormat="1" x14ac:dyDescent="0.2"/>
    <row r="10089" s="3" customFormat="1" x14ac:dyDescent="0.2"/>
    <row r="10090" s="3" customFormat="1" x14ac:dyDescent="0.2"/>
    <row r="10091" s="3" customFormat="1" x14ac:dyDescent="0.2"/>
    <row r="10092" s="3" customFormat="1" x14ac:dyDescent="0.2"/>
    <row r="10093" s="3" customFormat="1" x14ac:dyDescent="0.2"/>
    <row r="10094" s="3" customFormat="1" x14ac:dyDescent="0.2"/>
    <row r="10095" s="3" customFormat="1" x14ac:dyDescent="0.2"/>
    <row r="10096" s="3" customFormat="1" x14ac:dyDescent="0.2"/>
    <row r="10097" s="3" customFormat="1" x14ac:dyDescent="0.2"/>
    <row r="10098" s="3" customFormat="1" x14ac:dyDescent="0.2"/>
    <row r="10099" s="3" customFormat="1" x14ac:dyDescent="0.2"/>
    <row r="10100" s="3" customFormat="1" x14ac:dyDescent="0.2"/>
    <row r="10101" s="3" customFormat="1" x14ac:dyDescent="0.2"/>
    <row r="10102" s="3" customFormat="1" x14ac:dyDescent="0.2"/>
    <row r="10103" s="3" customFormat="1" x14ac:dyDescent="0.2"/>
    <row r="10104" s="3" customFormat="1" x14ac:dyDescent="0.2"/>
    <row r="10105" s="3" customFormat="1" x14ac:dyDescent="0.2"/>
    <row r="10106" s="3" customFormat="1" x14ac:dyDescent="0.2"/>
    <row r="10107" s="3" customFormat="1" x14ac:dyDescent="0.2"/>
    <row r="10108" s="3" customFormat="1" x14ac:dyDescent="0.2"/>
    <row r="10109" s="3" customFormat="1" x14ac:dyDescent="0.2"/>
    <row r="10110" s="3" customFormat="1" x14ac:dyDescent="0.2"/>
    <row r="10111" s="3" customFormat="1" x14ac:dyDescent="0.2"/>
    <row r="10112" s="3" customFormat="1" x14ac:dyDescent="0.2"/>
    <row r="10113" s="3" customFormat="1" x14ac:dyDescent="0.2"/>
    <row r="10114" s="3" customFormat="1" x14ac:dyDescent="0.2"/>
    <row r="10115" s="3" customFormat="1" x14ac:dyDescent="0.2"/>
    <row r="10116" s="3" customFormat="1" x14ac:dyDescent="0.2"/>
    <row r="10117" s="3" customFormat="1" x14ac:dyDescent="0.2"/>
    <row r="10118" s="3" customFormat="1" x14ac:dyDescent="0.2"/>
    <row r="10119" s="3" customFormat="1" x14ac:dyDescent="0.2"/>
    <row r="10120" s="3" customFormat="1" x14ac:dyDescent="0.2"/>
    <row r="10121" s="3" customFormat="1" x14ac:dyDescent="0.2"/>
    <row r="10122" s="3" customFormat="1" x14ac:dyDescent="0.2"/>
    <row r="10123" s="3" customFormat="1" x14ac:dyDescent="0.2"/>
    <row r="10124" s="3" customFormat="1" x14ac:dyDescent="0.2"/>
    <row r="10125" s="3" customFormat="1" x14ac:dyDescent="0.2"/>
    <row r="10126" s="3" customFormat="1" x14ac:dyDescent="0.2"/>
    <row r="10127" s="3" customFormat="1" x14ac:dyDescent="0.2"/>
    <row r="10128" s="3" customFormat="1" x14ac:dyDescent="0.2"/>
    <row r="10129" s="3" customFormat="1" x14ac:dyDescent="0.2"/>
    <row r="10130" s="3" customFormat="1" x14ac:dyDescent="0.2"/>
    <row r="10131" s="3" customFormat="1" x14ac:dyDescent="0.2"/>
    <row r="10132" s="3" customFormat="1" x14ac:dyDescent="0.2"/>
    <row r="10133" s="3" customFormat="1" x14ac:dyDescent="0.2"/>
    <row r="10134" s="3" customFormat="1" x14ac:dyDescent="0.2"/>
    <row r="10135" s="3" customFormat="1" x14ac:dyDescent="0.2"/>
    <row r="10136" s="3" customFormat="1" x14ac:dyDescent="0.2"/>
    <row r="10137" s="3" customFormat="1" x14ac:dyDescent="0.2"/>
    <row r="10138" s="3" customFormat="1" x14ac:dyDescent="0.2"/>
    <row r="10139" s="3" customFormat="1" x14ac:dyDescent="0.2"/>
    <row r="10140" s="3" customFormat="1" x14ac:dyDescent="0.2"/>
    <row r="10141" s="3" customFormat="1" x14ac:dyDescent="0.2"/>
    <row r="10142" s="3" customFormat="1" x14ac:dyDescent="0.2"/>
    <row r="10143" s="3" customFormat="1" x14ac:dyDescent="0.2"/>
    <row r="10144" s="3" customFormat="1" x14ac:dyDescent="0.2"/>
    <row r="10145" s="3" customFormat="1" x14ac:dyDescent="0.2"/>
    <row r="10146" s="3" customFormat="1" x14ac:dyDescent="0.2"/>
    <row r="10147" s="3" customFormat="1" x14ac:dyDescent="0.2"/>
    <row r="10148" s="3" customFormat="1" x14ac:dyDescent="0.2"/>
    <row r="10149" s="3" customFormat="1" x14ac:dyDescent="0.2"/>
    <row r="10150" s="3" customFormat="1" x14ac:dyDescent="0.2"/>
    <row r="10151" s="3" customFormat="1" x14ac:dyDescent="0.2"/>
    <row r="10152" s="3" customFormat="1" x14ac:dyDescent="0.2"/>
    <row r="10153" s="3" customFormat="1" x14ac:dyDescent="0.2"/>
    <row r="10154" s="3" customFormat="1" x14ac:dyDescent="0.2"/>
    <row r="10155" s="3" customFormat="1" x14ac:dyDescent="0.2"/>
    <row r="10156" s="3" customFormat="1" x14ac:dyDescent="0.2"/>
    <row r="10157" s="3" customFormat="1" x14ac:dyDescent="0.2"/>
    <row r="10158" s="3" customFormat="1" x14ac:dyDescent="0.2"/>
    <row r="10159" s="3" customFormat="1" x14ac:dyDescent="0.2"/>
    <row r="10160" s="3" customFormat="1" x14ac:dyDescent="0.2"/>
    <row r="10161" s="3" customFormat="1" x14ac:dyDescent="0.2"/>
    <row r="10162" s="3" customFormat="1" x14ac:dyDescent="0.2"/>
    <row r="10163" s="3" customFormat="1" x14ac:dyDescent="0.2"/>
    <row r="10164" s="3" customFormat="1" x14ac:dyDescent="0.2"/>
    <row r="10165" s="3" customFormat="1" x14ac:dyDescent="0.2"/>
    <row r="10166" s="3" customFormat="1" x14ac:dyDescent="0.2"/>
    <row r="10167" s="3" customFormat="1" x14ac:dyDescent="0.2"/>
    <row r="10168" s="3" customFormat="1" x14ac:dyDescent="0.2"/>
    <row r="10169" s="3" customFormat="1" x14ac:dyDescent="0.2"/>
    <row r="10170" s="3" customFormat="1" x14ac:dyDescent="0.2"/>
    <row r="10171" s="3" customFormat="1" x14ac:dyDescent="0.2"/>
    <row r="10172" s="3" customFormat="1" x14ac:dyDescent="0.2"/>
    <row r="10173" s="3" customFormat="1" x14ac:dyDescent="0.2"/>
    <row r="10174" s="3" customFormat="1" x14ac:dyDescent="0.2"/>
    <row r="10175" s="3" customFormat="1" x14ac:dyDescent="0.2"/>
    <row r="10176" s="3" customFormat="1" x14ac:dyDescent="0.2"/>
    <row r="10177" s="3" customFormat="1" x14ac:dyDescent="0.2"/>
    <row r="10178" s="3" customFormat="1" x14ac:dyDescent="0.2"/>
    <row r="10179" s="3" customFormat="1" x14ac:dyDescent="0.2"/>
    <row r="10180" s="3" customFormat="1" x14ac:dyDescent="0.2"/>
    <row r="10181" s="3" customFormat="1" x14ac:dyDescent="0.2"/>
    <row r="10182" s="3" customFormat="1" x14ac:dyDescent="0.2"/>
    <row r="10183" s="3" customFormat="1" x14ac:dyDescent="0.2"/>
    <row r="10184" s="3" customFormat="1" x14ac:dyDescent="0.2"/>
    <row r="10185" s="3" customFormat="1" x14ac:dyDescent="0.2"/>
    <row r="10186" s="3" customFormat="1" x14ac:dyDescent="0.2"/>
    <row r="10187" s="3" customFormat="1" x14ac:dyDescent="0.2"/>
    <row r="10188" s="3" customFormat="1" x14ac:dyDescent="0.2"/>
    <row r="10189" s="3" customFormat="1" x14ac:dyDescent="0.2"/>
    <row r="10190" s="3" customFormat="1" x14ac:dyDescent="0.2"/>
    <row r="10191" s="3" customFormat="1" x14ac:dyDescent="0.2"/>
    <row r="10192" s="3" customFormat="1" x14ac:dyDescent="0.2"/>
    <row r="10193" s="3" customFormat="1" x14ac:dyDescent="0.2"/>
    <row r="10194" s="3" customFormat="1" x14ac:dyDescent="0.2"/>
    <row r="10195" s="3" customFormat="1" x14ac:dyDescent="0.2"/>
    <row r="10196" s="3" customFormat="1" x14ac:dyDescent="0.2"/>
    <row r="10197" s="3" customFormat="1" x14ac:dyDescent="0.2"/>
    <row r="10198" s="3" customFormat="1" x14ac:dyDescent="0.2"/>
    <row r="10199" s="3" customFormat="1" x14ac:dyDescent="0.2"/>
    <row r="10200" s="3" customFormat="1" x14ac:dyDescent="0.2"/>
    <row r="10201" s="3" customFormat="1" x14ac:dyDescent="0.2"/>
    <row r="10202" s="3" customFormat="1" x14ac:dyDescent="0.2"/>
    <row r="10203" s="3" customFormat="1" x14ac:dyDescent="0.2"/>
    <row r="10204" s="3" customFormat="1" x14ac:dyDescent="0.2"/>
    <row r="10205" s="3" customFormat="1" x14ac:dyDescent="0.2"/>
    <row r="10206" s="3" customFormat="1" x14ac:dyDescent="0.2"/>
    <row r="10207" s="3" customFormat="1" x14ac:dyDescent="0.2"/>
    <row r="10208" s="3" customFormat="1" x14ac:dyDescent="0.2"/>
    <row r="10209" s="3" customFormat="1" x14ac:dyDescent="0.2"/>
    <row r="10210" s="3" customFormat="1" x14ac:dyDescent="0.2"/>
    <row r="10211" s="3" customFormat="1" x14ac:dyDescent="0.2"/>
    <row r="10212" s="3" customFormat="1" x14ac:dyDescent="0.2"/>
    <row r="10213" s="3" customFormat="1" x14ac:dyDescent="0.2"/>
    <row r="10214" s="3" customFormat="1" x14ac:dyDescent="0.2"/>
    <row r="10215" s="3" customFormat="1" x14ac:dyDescent="0.2"/>
    <row r="10216" s="3" customFormat="1" x14ac:dyDescent="0.2"/>
    <row r="10217" s="3" customFormat="1" x14ac:dyDescent="0.2"/>
    <row r="10218" s="3" customFormat="1" x14ac:dyDescent="0.2"/>
    <row r="10219" s="3" customFormat="1" x14ac:dyDescent="0.2"/>
    <row r="10220" s="3" customFormat="1" x14ac:dyDescent="0.2"/>
    <row r="10221" s="3" customFormat="1" x14ac:dyDescent="0.2"/>
    <row r="10222" s="3" customFormat="1" x14ac:dyDescent="0.2"/>
    <row r="10223" s="3" customFormat="1" x14ac:dyDescent="0.2"/>
    <row r="10224" s="3" customFormat="1" x14ac:dyDescent="0.2"/>
    <row r="10225" s="3" customFormat="1" x14ac:dyDescent="0.2"/>
    <row r="10226" s="3" customFormat="1" x14ac:dyDescent="0.2"/>
    <row r="10227" s="3" customFormat="1" x14ac:dyDescent="0.2"/>
    <row r="10228" s="3" customFormat="1" x14ac:dyDescent="0.2"/>
    <row r="10229" s="3" customFormat="1" x14ac:dyDescent="0.2"/>
    <row r="10230" s="3" customFormat="1" x14ac:dyDescent="0.2"/>
    <row r="10231" s="3" customFormat="1" x14ac:dyDescent="0.2"/>
    <row r="10232" s="3" customFormat="1" x14ac:dyDescent="0.2"/>
    <row r="10233" s="3" customFormat="1" x14ac:dyDescent="0.2"/>
    <row r="10234" s="3" customFormat="1" x14ac:dyDescent="0.2"/>
    <row r="10235" s="3" customFormat="1" x14ac:dyDescent="0.2"/>
    <row r="10236" s="3" customFormat="1" x14ac:dyDescent="0.2"/>
    <row r="10237" s="3" customFormat="1" x14ac:dyDescent="0.2"/>
    <row r="10238" s="3" customFormat="1" x14ac:dyDescent="0.2"/>
    <row r="10239" s="3" customFormat="1" x14ac:dyDescent="0.2"/>
    <row r="10240" s="3" customFormat="1" x14ac:dyDescent="0.2"/>
    <row r="10241" s="3" customFormat="1" x14ac:dyDescent="0.2"/>
    <row r="10242" s="3" customFormat="1" x14ac:dyDescent="0.2"/>
    <row r="10243" s="3" customFormat="1" x14ac:dyDescent="0.2"/>
    <row r="10244" s="3" customFormat="1" x14ac:dyDescent="0.2"/>
    <row r="10245" s="3" customFormat="1" x14ac:dyDescent="0.2"/>
    <row r="10246" s="3" customFormat="1" x14ac:dyDescent="0.2"/>
    <row r="10247" s="3" customFormat="1" x14ac:dyDescent="0.2"/>
    <row r="10248" s="3" customFormat="1" x14ac:dyDescent="0.2"/>
    <row r="10249" s="3" customFormat="1" x14ac:dyDescent="0.2"/>
    <row r="10250" s="3" customFormat="1" x14ac:dyDescent="0.2"/>
    <row r="10251" s="3" customFormat="1" x14ac:dyDescent="0.2"/>
    <row r="10252" s="3" customFormat="1" x14ac:dyDescent="0.2"/>
    <row r="10253" s="3" customFormat="1" x14ac:dyDescent="0.2"/>
    <row r="10254" s="3" customFormat="1" x14ac:dyDescent="0.2"/>
    <row r="10255" s="3" customFormat="1" x14ac:dyDescent="0.2"/>
    <row r="10256" s="3" customFormat="1" x14ac:dyDescent="0.2"/>
    <row r="10257" s="3" customFormat="1" x14ac:dyDescent="0.2"/>
    <row r="10258" s="3" customFormat="1" x14ac:dyDescent="0.2"/>
    <row r="10259" s="3" customFormat="1" x14ac:dyDescent="0.2"/>
    <row r="10260" s="3" customFormat="1" x14ac:dyDescent="0.2"/>
    <row r="10261" s="3" customFormat="1" x14ac:dyDescent="0.2"/>
    <row r="10262" s="3" customFormat="1" x14ac:dyDescent="0.2"/>
    <row r="10263" s="3" customFormat="1" x14ac:dyDescent="0.2"/>
    <row r="10264" s="3" customFormat="1" x14ac:dyDescent="0.2"/>
    <row r="10265" s="3" customFormat="1" x14ac:dyDescent="0.2"/>
    <row r="10266" s="3" customFormat="1" x14ac:dyDescent="0.2"/>
    <row r="10267" s="3" customFormat="1" x14ac:dyDescent="0.2"/>
    <row r="10268" s="3" customFormat="1" x14ac:dyDescent="0.2"/>
    <row r="10269" s="3" customFormat="1" x14ac:dyDescent="0.2"/>
    <row r="10270" s="3" customFormat="1" x14ac:dyDescent="0.2"/>
    <row r="10271" s="3" customFormat="1" x14ac:dyDescent="0.2"/>
    <row r="10272" s="3" customFormat="1" x14ac:dyDescent="0.2"/>
    <row r="10273" s="3" customFormat="1" x14ac:dyDescent="0.2"/>
    <row r="10274" s="3" customFormat="1" x14ac:dyDescent="0.2"/>
    <row r="10275" s="3" customFormat="1" x14ac:dyDescent="0.2"/>
    <row r="10276" s="3" customFormat="1" x14ac:dyDescent="0.2"/>
    <row r="10277" s="3" customFormat="1" x14ac:dyDescent="0.2"/>
    <row r="10278" s="3" customFormat="1" x14ac:dyDescent="0.2"/>
    <row r="10279" s="3" customFormat="1" x14ac:dyDescent="0.2"/>
    <row r="10280" s="3" customFormat="1" x14ac:dyDescent="0.2"/>
    <row r="10281" s="3" customFormat="1" x14ac:dyDescent="0.2"/>
    <row r="10282" s="3" customFormat="1" x14ac:dyDescent="0.2"/>
    <row r="10283" s="3" customFormat="1" x14ac:dyDescent="0.2"/>
    <row r="10284" s="3" customFormat="1" x14ac:dyDescent="0.2"/>
    <row r="10285" s="3" customFormat="1" x14ac:dyDescent="0.2"/>
    <row r="10286" s="3" customFormat="1" x14ac:dyDescent="0.2"/>
    <row r="10287" s="3" customFormat="1" x14ac:dyDescent="0.2"/>
    <row r="10288" s="3" customFormat="1" x14ac:dyDescent="0.2"/>
    <row r="10289" s="3" customFormat="1" x14ac:dyDescent="0.2"/>
    <row r="10290" s="3" customFormat="1" x14ac:dyDescent="0.2"/>
    <row r="10291" s="3" customFormat="1" x14ac:dyDescent="0.2"/>
    <row r="10292" s="3" customFormat="1" x14ac:dyDescent="0.2"/>
    <row r="10293" s="3" customFormat="1" x14ac:dyDescent="0.2"/>
    <row r="10294" s="3" customFormat="1" x14ac:dyDescent="0.2"/>
    <row r="10295" s="3" customFormat="1" x14ac:dyDescent="0.2"/>
    <row r="10296" s="3" customFormat="1" x14ac:dyDescent="0.2"/>
    <row r="10297" s="3" customFormat="1" x14ac:dyDescent="0.2"/>
    <row r="10298" s="3" customFormat="1" x14ac:dyDescent="0.2"/>
    <row r="10299" s="3" customFormat="1" x14ac:dyDescent="0.2"/>
    <row r="10300" s="3" customFormat="1" x14ac:dyDescent="0.2"/>
    <row r="10301" s="3" customFormat="1" x14ac:dyDescent="0.2"/>
    <row r="10302" s="3" customFormat="1" x14ac:dyDescent="0.2"/>
    <row r="10303" s="3" customFormat="1" x14ac:dyDescent="0.2"/>
    <row r="10304" s="3" customFormat="1" x14ac:dyDescent="0.2"/>
    <row r="10305" s="3" customFormat="1" x14ac:dyDescent="0.2"/>
    <row r="10306" s="3" customFormat="1" x14ac:dyDescent="0.2"/>
    <row r="10307" s="3" customFormat="1" x14ac:dyDescent="0.2"/>
    <row r="10308" s="3" customFormat="1" x14ac:dyDescent="0.2"/>
    <row r="10309" s="3" customFormat="1" x14ac:dyDescent="0.2"/>
    <row r="10310" s="3" customFormat="1" x14ac:dyDescent="0.2"/>
    <row r="10311" s="3" customFormat="1" x14ac:dyDescent="0.2"/>
    <row r="10312" s="3" customFormat="1" x14ac:dyDescent="0.2"/>
    <row r="10313" s="3" customFormat="1" x14ac:dyDescent="0.2"/>
    <row r="10314" s="3" customFormat="1" x14ac:dyDescent="0.2"/>
    <row r="10315" s="3" customFormat="1" x14ac:dyDescent="0.2"/>
    <row r="10316" s="3" customFormat="1" x14ac:dyDescent="0.2"/>
    <row r="10317" s="3" customFormat="1" x14ac:dyDescent="0.2"/>
    <row r="10318" s="3" customFormat="1" x14ac:dyDescent="0.2"/>
    <row r="10319" s="3" customFormat="1" x14ac:dyDescent="0.2"/>
    <row r="10320" s="3" customFormat="1" x14ac:dyDescent="0.2"/>
    <row r="10321" s="3" customFormat="1" x14ac:dyDescent="0.2"/>
    <row r="10322" s="3" customFormat="1" x14ac:dyDescent="0.2"/>
    <row r="10323" s="3" customFormat="1" x14ac:dyDescent="0.2"/>
    <row r="10324" s="3" customFormat="1" x14ac:dyDescent="0.2"/>
    <row r="10325" s="3" customFormat="1" x14ac:dyDescent="0.2"/>
    <row r="10326" s="3" customFormat="1" x14ac:dyDescent="0.2"/>
    <row r="10327" s="3" customFormat="1" x14ac:dyDescent="0.2"/>
    <row r="10328" s="3" customFormat="1" x14ac:dyDescent="0.2"/>
    <row r="10329" s="3" customFormat="1" x14ac:dyDescent="0.2"/>
    <row r="10330" s="3" customFormat="1" x14ac:dyDescent="0.2"/>
    <row r="10331" s="3" customFormat="1" x14ac:dyDescent="0.2"/>
    <row r="10332" s="3" customFormat="1" x14ac:dyDescent="0.2"/>
    <row r="10333" s="3" customFormat="1" x14ac:dyDescent="0.2"/>
    <row r="10334" s="3" customFormat="1" x14ac:dyDescent="0.2"/>
    <row r="10335" s="3" customFormat="1" x14ac:dyDescent="0.2"/>
    <row r="10336" s="3" customFormat="1" x14ac:dyDescent="0.2"/>
    <row r="10337" s="3" customFormat="1" x14ac:dyDescent="0.2"/>
    <row r="10338" s="3" customFormat="1" x14ac:dyDescent="0.2"/>
    <row r="10339" s="3" customFormat="1" x14ac:dyDescent="0.2"/>
    <row r="10340" s="3" customFormat="1" x14ac:dyDescent="0.2"/>
    <row r="10341" s="3" customFormat="1" x14ac:dyDescent="0.2"/>
    <row r="10342" s="3" customFormat="1" x14ac:dyDescent="0.2"/>
    <row r="10343" s="3" customFormat="1" x14ac:dyDescent="0.2"/>
    <row r="10344" s="3" customFormat="1" x14ac:dyDescent="0.2"/>
    <row r="10345" s="3" customFormat="1" x14ac:dyDescent="0.2"/>
    <row r="10346" s="3" customFormat="1" x14ac:dyDescent="0.2"/>
    <row r="10347" s="3" customFormat="1" x14ac:dyDescent="0.2"/>
    <row r="10348" s="3" customFormat="1" x14ac:dyDescent="0.2"/>
    <row r="10349" s="3" customFormat="1" x14ac:dyDescent="0.2"/>
    <row r="10350" s="3" customFormat="1" x14ac:dyDescent="0.2"/>
    <row r="10351" s="3" customFormat="1" x14ac:dyDescent="0.2"/>
    <row r="10352" s="3" customFormat="1" x14ac:dyDescent="0.2"/>
    <row r="10353" s="3" customFormat="1" x14ac:dyDescent="0.2"/>
    <row r="10354" s="3" customFormat="1" x14ac:dyDescent="0.2"/>
    <row r="10355" s="3" customFormat="1" x14ac:dyDescent="0.2"/>
    <row r="10356" s="3" customFormat="1" x14ac:dyDescent="0.2"/>
    <row r="10357" s="3" customFormat="1" x14ac:dyDescent="0.2"/>
    <row r="10358" s="3" customFormat="1" x14ac:dyDescent="0.2"/>
    <row r="10359" s="3" customFormat="1" x14ac:dyDescent="0.2"/>
    <row r="10360" s="3" customFormat="1" x14ac:dyDescent="0.2"/>
    <row r="10361" s="3" customFormat="1" x14ac:dyDescent="0.2"/>
    <row r="10362" s="3" customFormat="1" x14ac:dyDescent="0.2"/>
    <row r="10363" s="3" customFormat="1" x14ac:dyDescent="0.2"/>
    <row r="10364" s="3" customFormat="1" x14ac:dyDescent="0.2"/>
    <row r="10365" s="3" customFormat="1" x14ac:dyDescent="0.2"/>
    <row r="10366" s="3" customFormat="1" x14ac:dyDescent="0.2"/>
    <row r="10367" s="3" customFormat="1" x14ac:dyDescent="0.2"/>
    <row r="10368" s="3" customFormat="1" x14ac:dyDescent="0.2"/>
    <row r="10369" s="3" customFormat="1" x14ac:dyDescent="0.2"/>
    <row r="10370" s="3" customFormat="1" x14ac:dyDescent="0.2"/>
    <row r="10371" s="3" customFormat="1" x14ac:dyDescent="0.2"/>
    <row r="10372" s="3" customFormat="1" x14ac:dyDescent="0.2"/>
    <row r="10373" s="3" customFormat="1" x14ac:dyDescent="0.2"/>
    <row r="10374" s="3" customFormat="1" x14ac:dyDescent="0.2"/>
    <row r="10375" s="3" customFormat="1" x14ac:dyDescent="0.2"/>
    <row r="10376" s="3" customFormat="1" x14ac:dyDescent="0.2"/>
    <row r="10377" s="3" customFormat="1" x14ac:dyDescent="0.2"/>
    <row r="10378" s="3" customFormat="1" x14ac:dyDescent="0.2"/>
    <row r="10379" s="3" customFormat="1" x14ac:dyDescent="0.2"/>
    <row r="10380" s="3" customFormat="1" x14ac:dyDescent="0.2"/>
    <row r="10381" s="3" customFormat="1" x14ac:dyDescent="0.2"/>
    <row r="10382" s="3" customFormat="1" x14ac:dyDescent="0.2"/>
    <row r="10383" s="3" customFormat="1" x14ac:dyDescent="0.2"/>
    <row r="10384" s="3" customFormat="1" x14ac:dyDescent="0.2"/>
    <row r="10385" s="3" customFormat="1" x14ac:dyDescent="0.2"/>
    <row r="10386" s="3" customFormat="1" x14ac:dyDescent="0.2"/>
    <row r="10387" s="3" customFormat="1" x14ac:dyDescent="0.2"/>
    <row r="10388" s="3" customFormat="1" x14ac:dyDescent="0.2"/>
    <row r="10389" s="3" customFormat="1" x14ac:dyDescent="0.2"/>
    <row r="10390" s="3" customFormat="1" x14ac:dyDescent="0.2"/>
    <row r="10391" s="3" customFormat="1" x14ac:dyDescent="0.2"/>
    <row r="10392" s="3" customFormat="1" x14ac:dyDescent="0.2"/>
    <row r="10393" s="3" customFormat="1" x14ac:dyDescent="0.2"/>
    <row r="10394" s="3" customFormat="1" x14ac:dyDescent="0.2"/>
    <row r="10395" s="3" customFormat="1" x14ac:dyDescent="0.2"/>
    <row r="10396" s="3" customFormat="1" x14ac:dyDescent="0.2"/>
    <row r="10397" s="3" customFormat="1" x14ac:dyDescent="0.2"/>
    <row r="10398" s="3" customFormat="1" x14ac:dyDescent="0.2"/>
    <row r="10399" s="3" customFormat="1" x14ac:dyDescent="0.2"/>
    <row r="10400" s="3" customFormat="1" x14ac:dyDescent="0.2"/>
    <row r="10401" s="3" customFormat="1" x14ac:dyDescent="0.2"/>
    <row r="10402" s="3" customFormat="1" x14ac:dyDescent="0.2"/>
    <row r="10403" s="3" customFormat="1" x14ac:dyDescent="0.2"/>
    <row r="10404" s="3" customFormat="1" x14ac:dyDescent="0.2"/>
    <row r="10405" s="3" customFormat="1" x14ac:dyDescent="0.2"/>
    <row r="10406" s="3" customFormat="1" x14ac:dyDescent="0.2"/>
    <row r="10407" s="3" customFormat="1" x14ac:dyDescent="0.2"/>
    <row r="10408" s="3" customFormat="1" x14ac:dyDescent="0.2"/>
    <row r="10409" s="3" customFormat="1" x14ac:dyDescent="0.2"/>
    <row r="10410" s="3" customFormat="1" x14ac:dyDescent="0.2"/>
    <row r="10411" s="3" customFormat="1" x14ac:dyDescent="0.2"/>
    <row r="10412" s="3" customFormat="1" x14ac:dyDescent="0.2"/>
    <row r="10413" s="3" customFormat="1" x14ac:dyDescent="0.2"/>
    <row r="10414" s="3" customFormat="1" x14ac:dyDescent="0.2"/>
    <row r="10415" s="3" customFormat="1" x14ac:dyDescent="0.2"/>
    <row r="10416" s="3" customFormat="1" x14ac:dyDescent="0.2"/>
    <row r="10417" s="3" customFormat="1" x14ac:dyDescent="0.2"/>
    <row r="10418" s="3" customFormat="1" x14ac:dyDescent="0.2"/>
    <row r="10419" s="3" customFormat="1" x14ac:dyDescent="0.2"/>
    <row r="10420" s="3" customFormat="1" x14ac:dyDescent="0.2"/>
    <row r="10421" s="3" customFormat="1" x14ac:dyDescent="0.2"/>
    <row r="10422" s="3" customFormat="1" x14ac:dyDescent="0.2"/>
    <row r="10423" s="3" customFormat="1" x14ac:dyDescent="0.2"/>
    <row r="10424" s="3" customFormat="1" x14ac:dyDescent="0.2"/>
    <row r="10425" s="3" customFormat="1" x14ac:dyDescent="0.2"/>
    <row r="10426" s="3" customFormat="1" x14ac:dyDescent="0.2"/>
    <row r="10427" s="3" customFormat="1" x14ac:dyDescent="0.2"/>
    <row r="10428" s="3" customFormat="1" x14ac:dyDescent="0.2"/>
    <row r="10429" s="3" customFormat="1" x14ac:dyDescent="0.2"/>
    <row r="10430" s="3" customFormat="1" x14ac:dyDescent="0.2"/>
    <row r="10431" s="3" customFormat="1" x14ac:dyDescent="0.2"/>
    <row r="10432" s="3" customFormat="1" x14ac:dyDescent="0.2"/>
    <row r="10433" s="3" customFormat="1" x14ac:dyDescent="0.2"/>
    <row r="10434" s="3" customFormat="1" x14ac:dyDescent="0.2"/>
    <row r="10435" s="3" customFormat="1" x14ac:dyDescent="0.2"/>
    <row r="10436" s="3" customFormat="1" x14ac:dyDescent="0.2"/>
    <row r="10437" s="3" customFormat="1" x14ac:dyDescent="0.2"/>
    <row r="10438" s="3" customFormat="1" x14ac:dyDescent="0.2"/>
    <row r="10439" s="3" customFormat="1" x14ac:dyDescent="0.2"/>
    <row r="10440" s="3" customFormat="1" x14ac:dyDescent="0.2"/>
    <row r="10441" s="3" customFormat="1" x14ac:dyDescent="0.2"/>
    <row r="10442" s="3" customFormat="1" x14ac:dyDescent="0.2"/>
    <row r="10443" s="3" customFormat="1" x14ac:dyDescent="0.2"/>
    <row r="10444" s="3" customFormat="1" x14ac:dyDescent="0.2"/>
    <row r="10445" s="3" customFormat="1" x14ac:dyDescent="0.2"/>
    <row r="10446" s="3" customFormat="1" x14ac:dyDescent="0.2"/>
    <row r="10447" s="3" customFormat="1" x14ac:dyDescent="0.2"/>
    <row r="10448" s="3" customFormat="1" x14ac:dyDescent="0.2"/>
    <row r="10449" s="3" customFormat="1" x14ac:dyDescent="0.2"/>
    <row r="10450" s="3" customFormat="1" x14ac:dyDescent="0.2"/>
    <row r="10451" s="3" customFormat="1" x14ac:dyDescent="0.2"/>
    <row r="10452" s="3" customFormat="1" x14ac:dyDescent="0.2"/>
    <row r="10453" s="3" customFormat="1" x14ac:dyDescent="0.2"/>
    <row r="10454" s="3" customFormat="1" x14ac:dyDescent="0.2"/>
    <row r="10455" s="3" customFormat="1" x14ac:dyDescent="0.2"/>
    <row r="10456" s="3" customFormat="1" x14ac:dyDescent="0.2"/>
    <row r="10457" s="3" customFormat="1" x14ac:dyDescent="0.2"/>
    <row r="10458" s="3" customFormat="1" x14ac:dyDescent="0.2"/>
    <row r="10459" s="3" customFormat="1" x14ac:dyDescent="0.2"/>
    <row r="10460" s="3" customFormat="1" x14ac:dyDescent="0.2"/>
    <row r="10461" s="3" customFormat="1" x14ac:dyDescent="0.2"/>
    <row r="10462" s="3" customFormat="1" x14ac:dyDescent="0.2"/>
    <row r="10463" s="3" customFormat="1" x14ac:dyDescent="0.2"/>
    <row r="10464" s="3" customFormat="1" x14ac:dyDescent="0.2"/>
    <row r="10465" s="3" customFormat="1" x14ac:dyDescent="0.2"/>
    <row r="10466" s="3" customFormat="1" x14ac:dyDescent="0.2"/>
    <row r="10467" s="3" customFormat="1" x14ac:dyDescent="0.2"/>
    <row r="10468" s="3" customFormat="1" x14ac:dyDescent="0.2"/>
    <row r="10469" s="3" customFormat="1" x14ac:dyDescent="0.2"/>
    <row r="10470" s="3" customFormat="1" x14ac:dyDescent="0.2"/>
    <row r="10471" s="3" customFormat="1" x14ac:dyDescent="0.2"/>
    <row r="10472" s="3" customFormat="1" x14ac:dyDescent="0.2"/>
    <row r="10473" s="3" customFormat="1" x14ac:dyDescent="0.2"/>
    <row r="10474" s="3" customFormat="1" x14ac:dyDescent="0.2"/>
    <row r="10475" s="3" customFormat="1" x14ac:dyDescent="0.2"/>
    <row r="10476" s="3" customFormat="1" x14ac:dyDescent="0.2"/>
    <row r="10477" s="3" customFormat="1" x14ac:dyDescent="0.2"/>
    <row r="10478" s="3" customFormat="1" x14ac:dyDescent="0.2"/>
    <row r="10479" s="3" customFormat="1" x14ac:dyDescent="0.2"/>
    <row r="10480" s="3" customFormat="1" x14ac:dyDescent="0.2"/>
    <row r="10481" s="3" customFormat="1" x14ac:dyDescent="0.2"/>
    <row r="10482" s="3" customFormat="1" x14ac:dyDescent="0.2"/>
    <row r="10483" s="3" customFormat="1" x14ac:dyDescent="0.2"/>
    <row r="10484" s="3" customFormat="1" x14ac:dyDescent="0.2"/>
    <row r="10485" s="3" customFormat="1" x14ac:dyDescent="0.2"/>
    <row r="10486" s="3" customFormat="1" x14ac:dyDescent="0.2"/>
    <row r="10487" s="3" customFormat="1" x14ac:dyDescent="0.2"/>
    <row r="10488" s="3" customFormat="1" x14ac:dyDescent="0.2"/>
    <row r="10489" s="3" customFormat="1" x14ac:dyDescent="0.2"/>
    <row r="10490" s="3" customFormat="1" x14ac:dyDescent="0.2"/>
    <row r="10491" s="3" customFormat="1" x14ac:dyDescent="0.2"/>
    <row r="10492" s="3" customFormat="1" x14ac:dyDescent="0.2"/>
    <row r="10493" s="3" customFormat="1" x14ac:dyDescent="0.2"/>
    <row r="10494" s="3" customFormat="1" x14ac:dyDescent="0.2"/>
    <row r="10495" s="3" customFormat="1" x14ac:dyDescent="0.2"/>
    <row r="10496" s="3" customFormat="1" x14ac:dyDescent="0.2"/>
    <row r="10497" s="3" customFormat="1" x14ac:dyDescent="0.2"/>
    <row r="10498" s="3" customFormat="1" x14ac:dyDescent="0.2"/>
    <row r="10499" s="3" customFormat="1" x14ac:dyDescent="0.2"/>
    <row r="10500" s="3" customFormat="1" x14ac:dyDescent="0.2"/>
    <row r="10501" s="3" customFormat="1" x14ac:dyDescent="0.2"/>
    <row r="10502" s="3" customFormat="1" x14ac:dyDescent="0.2"/>
    <row r="10503" s="3" customFormat="1" x14ac:dyDescent="0.2"/>
    <row r="10504" s="3" customFormat="1" x14ac:dyDescent="0.2"/>
    <row r="10505" s="3" customFormat="1" x14ac:dyDescent="0.2"/>
    <row r="10506" s="3" customFormat="1" x14ac:dyDescent="0.2"/>
    <row r="10507" s="3" customFormat="1" x14ac:dyDescent="0.2"/>
    <row r="10508" s="3" customFormat="1" x14ac:dyDescent="0.2"/>
    <row r="10509" s="3" customFormat="1" x14ac:dyDescent="0.2"/>
    <row r="10510" s="3" customFormat="1" x14ac:dyDescent="0.2"/>
    <row r="10511" s="3" customFormat="1" x14ac:dyDescent="0.2"/>
    <row r="10512" s="3" customFormat="1" x14ac:dyDescent="0.2"/>
    <row r="10513" s="3" customFormat="1" x14ac:dyDescent="0.2"/>
    <row r="10514" s="3" customFormat="1" x14ac:dyDescent="0.2"/>
    <row r="10515" s="3" customFormat="1" x14ac:dyDescent="0.2"/>
    <row r="10516" s="3" customFormat="1" x14ac:dyDescent="0.2"/>
    <row r="10517" s="3" customFormat="1" x14ac:dyDescent="0.2"/>
    <row r="10518" s="3" customFormat="1" x14ac:dyDescent="0.2"/>
    <row r="10519" s="3" customFormat="1" x14ac:dyDescent="0.2"/>
    <row r="10520" s="3" customFormat="1" x14ac:dyDescent="0.2"/>
    <row r="10521" s="3" customFormat="1" x14ac:dyDescent="0.2"/>
    <row r="10522" s="3" customFormat="1" x14ac:dyDescent="0.2"/>
    <row r="10523" s="3" customFormat="1" x14ac:dyDescent="0.2"/>
    <row r="10524" s="3" customFormat="1" x14ac:dyDescent="0.2"/>
    <row r="10525" s="3" customFormat="1" x14ac:dyDescent="0.2"/>
    <row r="10526" s="3" customFormat="1" x14ac:dyDescent="0.2"/>
    <row r="10527" s="3" customFormat="1" x14ac:dyDescent="0.2"/>
    <row r="10528" s="3" customFormat="1" x14ac:dyDescent="0.2"/>
    <row r="10529" s="3" customFormat="1" x14ac:dyDescent="0.2"/>
    <row r="10530" s="3" customFormat="1" x14ac:dyDescent="0.2"/>
    <row r="10531" s="3" customFormat="1" x14ac:dyDescent="0.2"/>
    <row r="10532" s="3" customFormat="1" x14ac:dyDescent="0.2"/>
    <row r="10533" s="3" customFormat="1" x14ac:dyDescent="0.2"/>
    <row r="10534" s="3" customFormat="1" x14ac:dyDescent="0.2"/>
    <row r="10535" s="3" customFormat="1" x14ac:dyDescent="0.2"/>
    <row r="10536" s="3" customFormat="1" x14ac:dyDescent="0.2"/>
    <row r="10537" s="3" customFormat="1" x14ac:dyDescent="0.2"/>
    <row r="10538" s="3" customFormat="1" x14ac:dyDescent="0.2"/>
    <row r="10539" s="3" customFormat="1" x14ac:dyDescent="0.2"/>
    <row r="10540" s="3" customFormat="1" x14ac:dyDescent="0.2"/>
    <row r="10541" s="3" customFormat="1" x14ac:dyDescent="0.2"/>
    <row r="10542" s="3" customFormat="1" x14ac:dyDescent="0.2"/>
    <row r="10543" s="3" customFormat="1" x14ac:dyDescent="0.2"/>
    <row r="10544" s="3" customFormat="1" x14ac:dyDescent="0.2"/>
    <row r="10545" s="3" customFormat="1" x14ac:dyDescent="0.2"/>
    <row r="10546" s="3" customFormat="1" x14ac:dyDescent="0.2"/>
    <row r="10547" s="3" customFormat="1" x14ac:dyDescent="0.2"/>
    <row r="10548" s="3" customFormat="1" x14ac:dyDescent="0.2"/>
    <row r="10549" s="3" customFormat="1" x14ac:dyDescent="0.2"/>
    <row r="10550" s="3" customFormat="1" x14ac:dyDescent="0.2"/>
    <row r="10551" s="3" customFormat="1" x14ac:dyDescent="0.2"/>
    <row r="10552" s="3" customFormat="1" x14ac:dyDescent="0.2"/>
    <row r="10553" s="3" customFormat="1" x14ac:dyDescent="0.2"/>
    <row r="10554" s="3" customFormat="1" x14ac:dyDescent="0.2"/>
    <row r="10555" s="3" customFormat="1" x14ac:dyDescent="0.2"/>
    <row r="10556" s="3" customFormat="1" x14ac:dyDescent="0.2"/>
    <row r="10557" s="3" customFormat="1" x14ac:dyDescent="0.2"/>
    <row r="10558" s="3" customFormat="1" x14ac:dyDescent="0.2"/>
    <row r="10559" s="3" customFormat="1" x14ac:dyDescent="0.2"/>
    <row r="10560" s="3" customFormat="1" x14ac:dyDescent="0.2"/>
    <row r="10561" s="3" customFormat="1" x14ac:dyDescent="0.2"/>
    <row r="10562" s="3" customFormat="1" x14ac:dyDescent="0.2"/>
    <row r="10563" s="3" customFormat="1" x14ac:dyDescent="0.2"/>
    <row r="10564" s="3" customFormat="1" x14ac:dyDescent="0.2"/>
    <row r="10565" s="3" customFormat="1" x14ac:dyDescent="0.2"/>
    <row r="10566" s="3" customFormat="1" x14ac:dyDescent="0.2"/>
    <row r="10567" s="3" customFormat="1" x14ac:dyDescent="0.2"/>
    <row r="10568" s="3" customFormat="1" x14ac:dyDescent="0.2"/>
    <row r="10569" s="3" customFormat="1" x14ac:dyDescent="0.2"/>
    <row r="10570" s="3" customFormat="1" x14ac:dyDescent="0.2"/>
    <row r="10571" s="3" customFormat="1" x14ac:dyDescent="0.2"/>
    <row r="10572" s="3" customFormat="1" x14ac:dyDescent="0.2"/>
    <row r="10573" s="3" customFormat="1" x14ac:dyDescent="0.2"/>
    <row r="10574" s="3" customFormat="1" x14ac:dyDescent="0.2"/>
    <row r="10575" s="3" customFormat="1" x14ac:dyDescent="0.2"/>
    <row r="10576" s="3" customFormat="1" x14ac:dyDescent="0.2"/>
    <row r="10577" s="3" customFormat="1" x14ac:dyDescent="0.2"/>
    <row r="10578" s="3" customFormat="1" x14ac:dyDescent="0.2"/>
    <row r="10579" s="3" customFormat="1" x14ac:dyDescent="0.2"/>
    <row r="10580" s="3" customFormat="1" x14ac:dyDescent="0.2"/>
    <row r="10581" s="3" customFormat="1" x14ac:dyDescent="0.2"/>
    <row r="10582" s="3" customFormat="1" x14ac:dyDescent="0.2"/>
    <row r="10583" s="3" customFormat="1" x14ac:dyDescent="0.2"/>
    <row r="10584" s="3" customFormat="1" x14ac:dyDescent="0.2"/>
    <row r="10585" s="3" customFormat="1" x14ac:dyDescent="0.2"/>
    <row r="10586" s="3" customFormat="1" x14ac:dyDescent="0.2"/>
    <row r="10587" s="3" customFormat="1" x14ac:dyDescent="0.2"/>
    <row r="10588" s="3" customFormat="1" x14ac:dyDescent="0.2"/>
    <row r="10589" s="3" customFormat="1" x14ac:dyDescent="0.2"/>
    <row r="10590" s="3" customFormat="1" x14ac:dyDescent="0.2"/>
    <row r="10591" s="3" customFormat="1" x14ac:dyDescent="0.2"/>
    <row r="10592" s="3" customFormat="1" x14ac:dyDescent="0.2"/>
    <row r="10593" s="3" customFormat="1" x14ac:dyDescent="0.2"/>
    <row r="10594" s="3" customFormat="1" x14ac:dyDescent="0.2"/>
    <row r="10595" s="3" customFormat="1" x14ac:dyDescent="0.2"/>
    <row r="10596" s="3" customFormat="1" x14ac:dyDescent="0.2"/>
    <row r="10597" s="3" customFormat="1" x14ac:dyDescent="0.2"/>
    <row r="10598" s="3" customFormat="1" x14ac:dyDescent="0.2"/>
    <row r="10599" s="3" customFormat="1" x14ac:dyDescent="0.2"/>
    <row r="10600" s="3" customFormat="1" x14ac:dyDescent="0.2"/>
    <row r="10601" s="3" customFormat="1" x14ac:dyDescent="0.2"/>
    <row r="10602" s="3" customFormat="1" x14ac:dyDescent="0.2"/>
    <row r="10603" s="3" customFormat="1" x14ac:dyDescent="0.2"/>
    <row r="10604" s="3" customFormat="1" x14ac:dyDescent="0.2"/>
    <row r="10605" s="3" customFormat="1" x14ac:dyDescent="0.2"/>
    <row r="10606" s="3" customFormat="1" x14ac:dyDescent="0.2"/>
    <row r="10607" s="3" customFormat="1" x14ac:dyDescent="0.2"/>
    <row r="10608" s="3" customFormat="1" x14ac:dyDescent="0.2"/>
    <row r="10609" s="3" customFormat="1" x14ac:dyDescent="0.2"/>
    <row r="10610" s="3" customFormat="1" x14ac:dyDescent="0.2"/>
    <row r="10611" s="3" customFormat="1" x14ac:dyDescent="0.2"/>
    <row r="10612" s="3" customFormat="1" x14ac:dyDescent="0.2"/>
    <row r="10613" s="3" customFormat="1" x14ac:dyDescent="0.2"/>
    <row r="10614" s="3" customFormat="1" x14ac:dyDescent="0.2"/>
    <row r="10615" s="3" customFormat="1" x14ac:dyDescent="0.2"/>
    <row r="10616" s="3" customFormat="1" x14ac:dyDescent="0.2"/>
    <row r="10617" s="3" customFormat="1" x14ac:dyDescent="0.2"/>
    <row r="10618" s="3" customFormat="1" x14ac:dyDescent="0.2"/>
    <row r="10619" s="3" customFormat="1" x14ac:dyDescent="0.2"/>
    <row r="10620" s="3" customFormat="1" x14ac:dyDescent="0.2"/>
    <row r="10621" s="3" customFormat="1" x14ac:dyDescent="0.2"/>
    <row r="10622" s="3" customFormat="1" x14ac:dyDescent="0.2"/>
    <row r="10623" s="3" customFormat="1" x14ac:dyDescent="0.2"/>
    <row r="10624" s="3" customFormat="1" x14ac:dyDescent="0.2"/>
    <row r="10625" s="3" customFormat="1" x14ac:dyDescent="0.2"/>
    <row r="10626" s="3" customFormat="1" x14ac:dyDescent="0.2"/>
    <row r="10627" s="3" customFormat="1" x14ac:dyDescent="0.2"/>
    <row r="10628" s="3" customFormat="1" x14ac:dyDescent="0.2"/>
    <row r="10629" s="3" customFormat="1" x14ac:dyDescent="0.2"/>
    <row r="10630" s="3" customFormat="1" x14ac:dyDescent="0.2"/>
    <row r="10631" s="3" customFormat="1" x14ac:dyDescent="0.2"/>
    <row r="10632" s="3" customFormat="1" x14ac:dyDescent="0.2"/>
    <row r="10633" s="3" customFormat="1" x14ac:dyDescent="0.2"/>
    <row r="10634" s="3" customFormat="1" x14ac:dyDescent="0.2"/>
    <row r="10635" s="3" customFormat="1" x14ac:dyDescent="0.2"/>
    <row r="10636" s="3" customFormat="1" x14ac:dyDescent="0.2"/>
    <row r="10637" s="3" customFormat="1" x14ac:dyDescent="0.2"/>
    <row r="10638" s="3" customFormat="1" x14ac:dyDescent="0.2"/>
    <row r="10639" s="3" customFormat="1" x14ac:dyDescent="0.2"/>
    <row r="10640" s="3" customFormat="1" x14ac:dyDescent="0.2"/>
    <row r="10641" s="3" customFormat="1" x14ac:dyDescent="0.2"/>
    <row r="10642" s="3" customFormat="1" x14ac:dyDescent="0.2"/>
    <row r="10643" s="3" customFormat="1" x14ac:dyDescent="0.2"/>
    <row r="10644" s="3" customFormat="1" x14ac:dyDescent="0.2"/>
    <row r="10645" s="3" customFormat="1" x14ac:dyDescent="0.2"/>
    <row r="10646" s="3" customFormat="1" x14ac:dyDescent="0.2"/>
    <row r="10647" s="3" customFormat="1" x14ac:dyDescent="0.2"/>
    <row r="10648" s="3" customFormat="1" x14ac:dyDescent="0.2"/>
    <row r="10649" s="3" customFormat="1" x14ac:dyDescent="0.2"/>
    <row r="10650" s="3" customFormat="1" x14ac:dyDescent="0.2"/>
    <row r="10651" s="3" customFormat="1" x14ac:dyDescent="0.2"/>
    <row r="10652" s="3" customFormat="1" x14ac:dyDescent="0.2"/>
    <row r="10653" s="3" customFormat="1" x14ac:dyDescent="0.2"/>
    <row r="10654" s="3" customFormat="1" x14ac:dyDescent="0.2"/>
    <row r="10655" s="3" customFormat="1" x14ac:dyDescent="0.2"/>
    <row r="10656" s="3" customFormat="1" x14ac:dyDescent="0.2"/>
    <row r="10657" s="3" customFormat="1" x14ac:dyDescent="0.2"/>
    <row r="10658" s="3" customFormat="1" x14ac:dyDescent="0.2"/>
    <row r="10659" s="3" customFormat="1" x14ac:dyDescent="0.2"/>
    <row r="10660" s="3" customFormat="1" x14ac:dyDescent="0.2"/>
    <row r="10661" s="3" customFormat="1" x14ac:dyDescent="0.2"/>
    <row r="10662" s="3" customFormat="1" x14ac:dyDescent="0.2"/>
    <row r="10663" s="3" customFormat="1" x14ac:dyDescent="0.2"/>
    <row r="10664" s="3" customFormat="1" x14ac:dyDescent="0.2"/>
    <row r="10665" s="3" customFormat="1" x14ac:dyDescent="0.2"/>
    <row r="10666" s="3" customFormat="1" x14ac:dyDescent="0.2"/>
    <row r="10667" s="3" customFormat="1" x14ac:dyDescent="0.2"/>
    <row r="10668" s="3" customFormat="1" x14ac:dyDescent="0.2"/>
    <row r="10669" s="3" customFormat="1" x14ac:dyDescent="0.2"/>
    <row r="10670" s="3" customFormat="1" x14ac:dyDescent="0.2"/>
    <row r="10671" s="3" customFormat="1" x14ac:dyDescent="0.2"/>
    <row r="10672" s="3" customFormat="1" x14ac:dyDescent="0.2"/>
    <row r="10673" s="3" customFormat="1" x14ac:dyDescent="0.2"/>
    <row r="10674" s="3" customFormat="1" x14ac:dyDescent="0.2"/>
    <row r="10675" s="3" customFormat="1" x14ac:dyDescent="0.2"/>
    <row r="10676" s="3" customFormat="1" x14ac:dyDescent="0.2"/>
    <row r="10677" s="3" customFormat="1" x14ac:dyDescent="0.2"/>
    <row r="10678" s="3" customFormat="1" x14ac:dyDescent="0.2"/>
    <row r="10679" s="3" customFormat="1" x14ac:dyDescent="0.2"/>
    <row r="10680" s="3" customFormat="1" x14ac:dyDescent="0.2"/>
    <row r="10681" s="3" customFormat="1" x14ac:dyDescent="0.2"/>
    <row r="10682" s="3" customFormat="1" x14ac:dyDescent="0.2"/>
    <row r="10683" s="3" customFormat="1" x14ac:dyDescent="0.2"/>
    <row r="10684" s="3" customFormat="1" x14ac:dyDescent="0.2"/>
    <row r="10685" s="3" customFormat="1" x14ac:dyDescent="0.2"/>
    <row r="10686" s="3" customFormat="1" x14ac:dyDescent="0.2"/>
    <row r="10687" s="3" customFormat="1" x14ac:dyDescent="0.2"/>
    <row r="10688" s="3" customFormat="1" x14ac:dyDescent="0.2"/>
    <row r="10689" s="3" customFormat="1" x14ac:dyDescent="0.2"/>
    <row r="10690" s="3" customFormat="1" x14ac:dyDescent="0.2"/>
    <row r="10691" s="3" customFormat="1" x14ac:dyDescent="0.2"/>
    <row r="10692" s="3" customFormat="1" x14ac:dyDescent="0.2"/>
    <row r="10693" s="3" customFormat="1" x14ac:dyDescent="0.2"/>
    <row r="10694" s="3" customFormat="1" x14ac:dyDescent="0.2"/>
    <row r="10695" s="3" customFormat="1" x14ac:dyDescent="0.2"/>
    <row r="10696" s="3" customFormat="1" x14ac:dyDescent="0.2"/>
    <row r="10697" s="3" customFormat="1" x14ac:dyDescent="0.2"/>
    <row r="10698" s="3" customFormat="1" x14ac:dyDescent="0.2"/>
    <row r="10699" s="3" customFormat="1" x14ac:dyDescent="0.2"/>
    <row r="10700" s="3" customFormat="1" x14ac:dyDescent="0.2"/>
    <row r="10701" s="3" customFormat="1" x14ac:dyDescent="0.2"/>
    <row r="10702" s="3" customFormat="1" x14ac:dyDescent="0.2"/>
    <row r="10703" s="3" customFormat="1" x14ac:dyDescent="0.2"/>
    <row r="10704" s="3" customFormat="1" x14ac:dyDescent="0.2"/>
    <row r="10705" s="3" customFormat="1" x14ac:dyDescent="0.2"/>
    <row r="10706" s="3" customFormat="1" x14ac:dyDescent="0.2"/>
    <row r="10707" s="3" customFormat="1" x14ac:dyDescent="0.2"/>
    <row r="10708" s="3" customFormat="1" x14ac:dyDescent="0.2"/>
    <row r="10709" s="3" customFormat="1" x14ac:dyDescent="0.2"/>
    <row r="10710" s="3" customFormat="1" x14ac:dyDescent="0.2"/>
    <row r="10711" s="3" customFormat="1" x14ac:dyDescent="0.2"/>
    <row r="10712" s="3" customFormat="1" x14ac:dyDescent="0.2"/>
    <row r="10713" s="3" customFormat="1" x14ac:dyDescent="0.2"/>
    <row r="10714" s="3" customFormat="1" x14ac:dyDescent="0.2"/>
    <row r="10715" s="3" customFormat="1" x14ac:dyDescent="0.2"/>
    <row r="10716" s="3" customFormat="1" x14ac:dyDescent="0.2"/>
    <row r="10717" s="3" customFormat="1" x14ac:dyDescent="0.2"/>
    <row r="10718" s="3" customFormat="1" x14ac:dyDescent="0.2"/>
    <row r="10719" s="3" customFormat="1" x14ac:dyDescent="0.2"/>
    <row r="10720" s="3" customFormat="1" x14ac:dyDescent="0.2"/>
    <row r="10721" s="3" customFormat="1" x14ac:dyDescent="0.2"/>
    <row r="10722" s="3" customFormat="1" x14ac:dyDescent="0.2"/>
    <row r="10723" s="3" customFormat="1" x14ac:dyDescent="0.2"/>
    <row r="10724" s="3" customFormat="1" x14ac:dyDescent="0.2"/>
    <row r="10725" s="3" customFormat="1" x14ac:dyDescent="0.2"/>
    <row r="10726" s="3" customFormat="1" x14ac:dyDescent="0.2"/>
    <row r="10727" s="3" customFormat="1" x14ac:dyDescent="0.2"/>
    <row r="10728" s="3" customFormat="1" x14ac:dyDescent="0.2"/>
    <row r="10729" s="3" customFormat="1" x14ac:dyDescent="0.2"/>
    <row r="10730" s="3" customFormat="1" x14ac:dyDescent="0.2"/>
    <row r="10731" s="3" customFormat="1" x14ac:dyDescent="0.2"/>
    <row r="10732" s="3" customFormat="1" x14ac:dyDescent="0.2"/>
    <row r="10733" s="3" customFormat="1" x14ac:dyDescent="0.2"/>
    <row r="10734" s="3" customFormat="1" x14ac:dyDescent="0.2"/>
    <row r="10735" s="3" customFormat="1" x14ac:dyDescent="0.2"/>
    <row r="10736" s="3" customFormat="1" x14ac:dyDescent="0.2"/>
    <row r="10737" s="3" customFormat="1" x14ac:dyDescent="0.2"/>
    <row r="10738" s="3" customFormat="1" x14ac:dyDescent="0.2"/>
    <row r="10739" s="3" customFormat="1" x14ac:dyDescent="0.2"/>
    <row r="10740" s="3" customFormat="1" x14ac:dyDescent="0.2"/>
    <row r="10741" s="3" customFormat="1" x14ac:dyDescent="0.2"/>
    <row r="10742" s="3" customFormat="1" x14ac:dyDescent="0.2"/>
    <row r="10743" s="3" customFormat="1" x14ac:dyDescent="0.2"/>
    <row r="10744" s="3" customFormat="1" x14ac:dyDescent="0.2"/>
    <row r="10745" s="3" customFormat="1" x14ac:dyDescent="0.2"/>
    <row r="10746" s="3" customFormat="1" x14ac:dyDescent="0.2"/>
    <row r="10747" s="3" customFormat="1" x14ac:dyDescent="0.2"/>
    <row r="10748" s="3" customFormat="1" x14ac:dyDescent="0.2"/>
    <row r="10749" s="3" customFormat="1" x14ac:dyDescent="0.2"/>
    <row r="10750" s="3" customFormat="1" x14ac:dyDescent="0.2"/>
    <row r="10751" s="3" customFormat="1" x14ac:dyDescent="0.2"/>
    <row r="10752" s="3" customFormat="1" x14ac:dyDescent="0.2"/>
    <row r="10753" s="3" customFormat="1" x14ac:dyDescent="0.2"/>
    <row r="10754" s="3" customFormat="1" x14ac:dyDescent="0.2"/>
    <row r="10755" s="3" customFormat="1" x14ac:dyDescent="0.2"/>
    <row r="10756" s="3" customFormat="1" x14ac:dyDescent="0.2"/>
    <row r="10757" s="3" customFormat="1" x14ac:dyDescent="0.2"/>
    <row r="10758" s="3" customFormat="1" x14ac:dyDescent="0.2"/>
    <row r="10759" s="3" customFormat="1" x14ac:dyDescent="0.2"/>
    <row r="10760" s="3" customFormat="1" x14ac:dyDescent="0.2"/>
    <row r="10761" s="3" customFormat="1" x14ac:dyDescent="0.2"/>
    <row r="10762" s="3" customFormat="1" x14ac:dyDescent="0.2"/>
    <row r="10763" s="3" customFormat="1" x14ac:dyDescent="0.2"/>
    <row r="10764" s="3" customFormat="1" x14ac:dyDescent="0.2"/>
    <row r="10765" s="3" customFormat="1" x14ac:dyDescent="0.2"/>
    <row r="10766" s="3" customFormat="1" x14ac:dyDescent="0.2"/>
    <row r="10767" s="3" customFormat="1" x14ac:dyDescent="0.2"/>
    <row r="10768" s="3" customFormat="1" x14ac:dyDescent="0.2"/>
    <row r="10769" s="3" customFormat="1" x14ac:dyDescent="0.2"/>
    <row r="10770" s="3" customFormat="1" x14ac:dyDescent="0.2"/>
    <row r="10771" s="3" customFormat="1" x14ac:dyDescent="0.2"/>
    <row r="10772" s="3" customFormat="1" x14ac:dyDescent="0.2"/>
    <row r="10773" s="3" customFormat="1" x14ac:dyDescent="0.2"/>
    <row r="10774" s="3" customFormat="1" x14ac:dyDescent="0.2"/>
    <row r="10775" s="3" customFormat="1" x14ac:dyDescent="0.2"/>
    <row r="10776" s="3" customFormat="1" x14ac:dyDescent="0.2"/>
    <row r="10777" s="3" customFormat="1" x14ac:dyDescent="0.2"/>
    <row r="10778" s="3" customFormat="1" x14ac:dyDescent="0.2"/>
    <row r="10779" s="3" customFormat="1" x14ac:dyDescent="0.2"/>
    <row r="10780" s="3" customFormat="1" x14ac:dyDescent="0.2"/>
    <row r="10781" s="3" customFormat="1" x14ac:dyDescent="0.2"/>
    <row r="10782" s="3" customFormat="1" x14ac:dyDescent="0.2"/>
    <row r="10783" s="3" customFormat="1" x14ac:dyDescent="0.2"/>
    <row r="10784" s="3" customFormat="1" x14ac:dyDescent="0.2"/>
    <row r="10785" s="3" customFormat="1" x14ac:dyDescent="0.2"/>
    <row r="10786" s="3" customFormat="1" x14ac:dyDescent="0.2"/>
    <row r="10787" s="3" customFormat="1" x14ac:dyDescent="0.2"/>
    <row r="10788" s="3" customFormat="1" x14ac:dyDescent="0.2"/>
    <row r="10789" s="3" customFormat="1" x14ac:dyDescent="0.2"/>
    <row r="10790" s="3" customFormat="1" x14ac:dyDescent="0.2"/>
    <row r="10791" s="3" customFormat="1" x14ac:dyDescent="0.2"/>
    <row r="10792" s="3" customFormat="1" x14ac:dyDescent="0.2"/>
    <row r="10793" s="3" customFormat="1" x14ac:dyDescent="0.2"/>
    <row r="10794" s="3" customFormat="1" x14ac:dyDescent="0.2"/>
    <row r="10795" s="3" customFormat="1" x14ac:dyDescent="0.2"/>
    <row r="10796" s="3" customFormat="1" x14ac:dyDescent="0.2"/>
    <row r="10797" s="3" customFormat="1" x14ac:dyDescent="0.2"/>
    <row r="10798" s="3" customFormat="1" x14ac:dyDescent="0.2"/>
    <row r="10799" s="3" customFormat="1" x14ac:dyDescent="0.2"/>
    <row r="10800" s="3" customFormat="1" x14ac:dyDescent="0.2"/>
    <row r="10801" s="3" customFormat="1" x14ac:dyDescent="0.2"/>
    <row r="10802" s="3" customFormat="1" x14ac:dyDescent="0.2"/>
    <row r="10803" s="3" customFormat="1" x14ac:dyDescent="0.2"/>
    <row r="10804" s="3" customFormat="1" x14ac:dyDescent="0.2"/>
    <row r="10805" s="3" customFormat="1" x14ac:dyDescent="0.2"/>
    <row r="10806" s="3" customFormat="1" x14ac:dyDescent="0.2"/>
    <row r="10807" s="3" customFormat="1" x14ac:dyDescent="0.2"/>
    <row r="10808" s="3" customFormat="1" x14ac:dyDescent="0.2"/>
    <row r="10809" s="3" customFormat="1" x14ac:dyDescent="0.2"/>
    <row r="10810" s="3" customFormat="1" x14ac:dyDescent="0.2"/>
    <row r="10811" s="3" customFormat="1" x14ac:dyDescent="0.2"/>
    <row r="10812" s="3" customFormat="1" x14ac:dyDescent="0.2"/>
    <row r="10813" s="3" customFormat="1" x14ac:dyDescent="0.2"/>
    <row r="10814" s="3" customFormat="1" x14ac:dyDescent="0.2"/>
    <row r="10815" s="3" customFormat="1" x14ac:dyDescent="0.2"/>
    <row r="10816" s="3" customFormat="1" x14ac:dyDescent="0.2"/>
    <row r="10817" s="3" customFormat="1" x14ac:dyDescent="0.2"/>
    <row r="10818" s="3" customFormat="1" x14ac:dyDescent="0.2"/>
    <row r="10819" s="3" customFormat="1" x14ac:dyDescent="0.2"/>
    <row r="10820" s="3" customFormat="1" x14ac:dyDescent="0.2"/>
    <row r="10821" s="3" customFormat="1" x14ac:dyDescent="0.2"/>
    <row r="10822" s="3" customFormat="1" x14ac:dyDescent="0.2"/>
    <row r="10823" s="3" customFormat="1" x14ac:dyDescent="0.2"/>
    <row r="10824" s="3" customFormat="1" x14ac:dyDescent="0.2"/>
    <row r="10825" s="3" customFormat="1" x14ac:dyDescent="0.2"/>
    <row r="10826" s="3" customFormat="1" x14ac:dyDescent="0.2"/>
    <row r="10827" s="3" customFormat="1" x14ac:dyDescent="0.2"/>
    <row r="10828" s="3" customFormat="1" x14ac:dyDescent="0.2"/>
    <row r="10829" s="3" customFormat="1" x14ac:dyDescent="0.2"/>
    <row r="10830" s="3" customFormat="1" x14ac:dyDescent="0.2"/>
    <row r="10831" s="3" customFormat="1" x14ac:dyDescent="0.2"/>
    <row r="10832" s="3" customFormat="1" x14ac:dyDescent="0.2"/>
    <row r="10833" s="3" customFormat="1" x14ac:dyDescent="0.2"/>
    <row r="10834" s="3" customFormat="1" x14ac:dyDescent="0.2"/>
    <row r="10835" s="3" customFormat="1" x14ac:dyDescent="0.2"/>
    <row r="10836" s="3" customFormat="1" x14ac:dyDescent="0.2"/>
    <row r="10837" s="3" customFormat="1" x14ac:dyDescent="0.2"/>
    <row r="10838" s="3" customFormat="1" x14ac:dyDescent="0.2"/>
    <row r="10839" s="3" customFormat="1" x14ac:dyDescent="0.2"/>
    <row r="10840" s="3" customFormat="1" x14ac:dyDescent="0.2"/>
    <row r="10841" s="3" customFormat="1" x14ac:dyDescent="0.2"/>
    <row r="10842" s="3" customFormat="1" x14ac:dyDescent="0.2"/>
    <row r="10843" s="3" customFormat="1" x14ac:dyDescent="0.2"/>
    <row r="10844" s="3" customFormat="1" x14ac:dyDescent="0.2"/>
    <row r="10845" s="3" customFormat="1" x14ac:dyDescent="0.2"/>
    <row r="10846" s="3" customFormat="1" x14ac:dyDescent="0.2"/>
    <row r="10847" s="3" customFormat="1" x14ac:dyDescent="0.2"/>
    <row r="10848" s="3" customFormat="1" x14ac:dyDescent="0.2"/>
    <row r="10849" s="3" customFormat="1" x14ac:dyDescent="0.2"/>
    <row r="10850" s="3" customFormat="1" x14ac:dyDescent="0.2"/>
    <row r="10851" s="3" customFormat="1" x14ac:dyDescent="0.2"/>
    <row r="10852" s="3" customFormat="1" x14ac:dyDescent="0.2"/>
    <row r="10853" s="3" customFormat="1" x14ac:dyDescent="0.2"/>
    <row r="10854" s="3" customFormat="1" x14ac:dyDescent="0.2"/>
    <row r="10855" s="3" customFormat="1" x14ac:dyDescent="0.2"/>
    <row r="10856" s="3" customFormat="1" x14ac:dyDescent="0.2"/>
    <row r="10857" s="3" customFormat="1" x14ac:dyDescent="0.2"/>
    <row r="10858" s="3" customFormat="1" x14ac:dyDescent="0.2"/>
    <row r="10859" s="3" customFormat="1" x14ac:dyDescent="0.2"/>
    <row r="10860" s="3" customFormat="1" x14ac:dyDescent="0.2"/>
    <row r="10861" s="3" customFormat="1" x14ac:dyDescent="0.2"/>
    <row r="10862" s="3" customFormat="1" x14ac:dyDescent="0.2"/>
    <row r="10863" s="3" customFormat="1" x14ac:dyDescent="0.2"/>
    <row r="10864" s="3" customFormat="1" x14ac:dyDescent="0.2"/>
    <row r="10865" s="3" customFormat="1" x14ac:dyDescent="0.2"/>
    <row r="10866" s="3" customFormat="1" x14ac:dyDescent="0.2"/>
    <row r="10867" s="3" customFormat="1" x14ac:dyDescent="0.2"/>
    <row r="10868" s="3" customFormat="1" x14ac:dyDescent="0.2"/>
    <row r="10869" s="3" customFormat="1" x14ac:dyDescent="0.2"/>
    <row r="10870" s="3" customFormat="1" x14ac:dyDescent="0.2"/>
    <row r="10871" s="3" customFormat="1" x14ac:dyDescent="0.2"/>
    <row r="10872" s="3" customFormat="1" x14ac:dyDescent="0.2"/>
    <row r="10873" s="3" customFormat="1" x14ac:dyDescent="0.2"/>
    <row r="10874" s="3" customFormat="1" x14ac:dyDescent="0.2"/>
    <row r="10875" s="3" customFormat="1" x14ac:dyDescent="0.2"/>
    <row r="10876" s="3" customFormat="1" x14ac:dyDescent="0.2"/>
    <row r="10877" s="3" customFormat="1" x14ac:dyDescent="0.2"/>
    <row r="10878" s="3" customFormat="1" x14ac:dyDescent="0.2"/>
    <row r="10879" s="3" customFormat="1" x14ac:dyDescent="0.2"/>
    <row r="10880" s="3" customFormat="1" x14ac:dyDescent="0.2"/>
    <row r="10881" s="3" customFormat="1" x14ac:dyDescent="0.2"/>
    <row r="10882" s="3" customFormat="1" x14ac:dyDescent="0.2"/>
    <row r="10883" s="3" customFormat="1" x14ac:dyDescent="0.2"/>
    <row r="10884" s="3" customFormat="1" x14ac:dyDescent="0.2"/>
    <row r="10885" s="3" customFormat="1" x14ac:dyDescent="0.2"/>
    <row r="10886" s="3" customFormat="1" x14ac:dyDescent="0.2"/>
    <row r="10887" s="3" customFormat="1" x14ac:dyDescent="0.2"/>
    <row r="10888" s="3" customFormat="1" x14ac:dyDescent="0.2"/>
    <row r="10889" s="3" customFormat="1" x14ac:dyDescent="0.2"/>
    <row r="10890" s="3" customFormat="1" x14ac:dyDescent="0.2"/>
    <row r="10891" s="3" customFormat="1" x14ac:dyDescent="0.2"/>
    <row r="10892" s="3" customFormat="1" x14ac:dyDescent="0.2"/>
    <row r="10893" s="3" customFormat="1" x14ac:dyDescent="0.2"/>
    <row r="10894" s="3" customFormat="1" x14ac:dyDescent="0.2"/>
    <row r="10895" s="3" customFormat="1" x14ac:dyDescent="0.2"/>
    <row r="10896" s="3" customFormat="1" x14ac:dyDescent="0.2"/>
    <row r="10897" s="3" customFormat="1" x14ac:dyDescent="0.2"/>
    <row r="10898" s="3" customFormat="1" x14ac:dyDescent="0.2"/>
    <row r="10899" s="3" customFormat="1" x14ac:dyDescent="0.2"/>
    <row r="10900" s="3" customFormat="1" x14ac:dyDescent="0.2"/>
    <row r="10901" s="3" customFormat="1" x14ac:dyDescent="0.2"/>
    <row r="10902" s="3" customFormat="1" x14ac:dyDescent="0.2"/>
    <row r="10903" s="3" customFormat="1" x14ac:dyDescent="0.2"/>
    <row r="10904" s="3" customFormat="1" x14ac:dyDescent="0.2"/>
    <row r="10905" s="3" customFormat="1" x14ac:dyDescent="0.2"/>
    <row r="10906" s="3" customFormat="1" x14ac:dyDescent="0.2"/>
    <row r="10907" s="3" customFormat="1" x14ac:dyDescent="0.2"/>
    <row r="10908" s="3" customFormat="1" x14ac:dyDescent="0.2"/>
    <row r="10909" s="3" customFormat="1" x14ac:dyDescent="0.2"/>
    <row r="10910" s="3" customFormat="1" x14ac:dyDescent="0.2"/>
    <row r="10911" s="3" customFormat="1" x14ac:dyDescent="0.2"/>
    <row r="10912" s="3" customFormat="1" x14ac:dyDescent="0.2"/>
    <row r="10913" s="3" customFormat="1" x14ac:dyDescent="0.2"/>
    <row r="10914" s="3" customFormat="1" x14ac:dyDescent="0.2"/>
    <row r="10915" s="3" customFormat="1" x14ac:dyDescent="0.2"/>
    <row r="10916" s="3" customFormat="1" x14ac:dyDescent="0.2"/>
    <row r="10917" s="3" customFormat="1" x14ac:dyDescent="0.2"/>
    <row r="10918" s="3" customFormat="1" x14ac:dyDescent="0.2"/>
    <row r="10919" s="3" customFormat="1" x14ac:dyDescent="0.2"/>
    <row r="10920" s="3" customFormat="1" x14ac:dyDescent="0.2"/>
    <row r="10921" s="3" customFormat="1" x14ac:dyDescent="0.2"/>
    <row r="10922" s="3" customFormat="1" x14ac:dyDescent="0.2"/>
    <row r="10923" s="3" customFormat="1" x14ac:dyDescent="0.2"/>
    <row r="10924" s="3" customFormat="1" x14ac:dyDescent="0.2"/>
    <row r="10925" s="3" customFormat="1" x14ac:dyDescent="0.2"/>
    <row r="10926" s="3" customFormat="1" x14ac:dyDescent="0.2"/>
    <row r="10927" s="3" customFormat="1" x14ac:dyDescent="0.2"/>
    <row r="10928" s="3" customFormat="1" x14ac:dyDescent="0.2"/>
    <row r="10929" s="3" customFormat="1" x14ac:dyDescent="0.2"/>
    <row r="10930" s="3" customFormat="1" x14ac:dyDescent="0.2"/>
    <row r="10931" s="3" customFormat="1" x14ac:dyDescent="0.2"/>
    <row r="10932" s="3" customFormat="1" x14ac:dyDescent="0.2"/>
    <row r="10933" s="3" customFormat="1" x14ac:dyDescent="0.2"/>
    <row r="10934" s="3" customFormat="1" x14ac:dyDescent="0.2"/>
    <row r="10935" s="3" customFormat="1" x14ac:dyDescent="0.2"/>
    <row r="10936" s="3" customFormat="1" x14ac:dyDescent="0.2"/>
    <row r="10937" s="3" customFormat="1" x14ac:dyDescent="0.2"/>
    <row r="10938" s="3" customFormat="1" x14ac:dyDescent="0.2"/>
    <row r="10939" s="3" customFormat="1" x14ac:dyDescent="0.2"/>
    <row r="10940" s="3" customFormat="1" x14ac:dyDescent="0.2"/>
    <row r="10941" s="3" customFormat="1" x14ac:dyDescent="0.2"/>
    <row r="10942" s="3" customFormat="1" x14ac:dyDescent="0.2"/>
    <row r="10943" s="3" customFormat="1" x14ac:dyDescent="0.2"/>
    <row r="10944" s="3" customFormat="1" x14ac:dyDescent="0.2"/>
    <row r="10945" s="3" customFormat="1" x14ac:dyDescent="0.2"/>
    <row r="10946" s="3" customFormat="1" x14ac:dyDescent="0.2"/>
    <row r="10947" s="3" customFormat="1" x14ac:dyDescent="0.2"/>
    <row r="10948" s="3" customFormat="1" x14ac:dyDescent="0.2"/>
    <row r="10949" s="3" customFormat="1" x14ac:dyDescent="0.2"/>
    <row r="10950" s="3" customFormat="1" x14ac:dyDescent="0.2"/>
    <row r="10951" s="3" customFormat="1" x14ac:dyDescent="0.2"/>
    <row r="10952" s="3" customFormat="1" x14ac:dyDescent="0.2"/>
    <row r="10953" s="3" customFormat="1" x14ac:dyDescent="0.2"/>
    <row r="10954" s="3" customFormat="1" x14ac:dyDescent="0.2"/>
    <row r="10955" s="3" customFormat="1" x14ac:dyDescent="0.2"/>
    <row r="10956" s="3" customFormat="1" x14ac:dyDescent="0.2"/>
    <row r="10957" s="3" customFormat="1" x14ac:dyDescent="0.2"/>
    <row r="10958" s="3" customFormat="1" x14ac:dyDescent="0.2"/>
    <row r="10959" s="3" customFormat="1" x14ac:dyDescent="0.2"/>
    <row r="10960" s="3" customFormat="1" x14ac:dyDescent="0.2"/>
    <row r="10961" s="3" customFormat="1" x14ac:dyDescent="0.2"/>
    <row r="10962" s="3" customFormat="1" x14ac:dyDescent="0.2"/>
    <row r="10963" s="3" customFormat="1" x14ac:dyDescent="0.2"/>
    <row r="10964" s="3" customFormat="1" x14ac:dyDescent="0.2"/>
    <row r="10965" s="3" customFormat="1" x14ac:dyDescent="0.2"/>
    <row r="10966" s="3" customFormat="1" x14ac:dyDescent="0.2"/>
    <row r="10967" s="3" customFormat="1" x14ac:dyDescent="0.2"/>
    <row r="10968" s="3" customFormat="1" x14ac:dyDescent="0.2"/>
    <row r="10969" s="3" customFormat="1" x14ac:dyDescent="0.2"/>
    <row r="10970" s="3" customFormat="1" x14ac:dyDescent="0.2"/>
    <row r="10971" s="3" customFormat="1" x14ac:dyDescent="0.2"/>
    <row r="10972" s="3" customFormat="1" x14ac:dyDescent="0.2"/>
    <row r="10973" s="3" customFormat="1" x14ac:dyDescent="0.2"/>
    <row r="10974" s="3" customFormat="1" x14ac:dyDescent="0.2"/>
    <row r="10975" s="3" customFormat="1" x14ac:dyDescent="0.2"/>
    <row r="10976" s="3" customFormat="1" x14ac:dyDescent="0.2"/>
    <row r="10977" s="3" customFormat="1" x14ac:dyDescent="0.2"/>
    <row r="10978" s="3" customFormat="1" x14ac:dyDescent="0.2"/>
    <row r="10979" s="3" customFormat="1" x14ac:dyDescent="0.2"/>
    <row r="10980" s="3" customFormat="1" x14ac:dyDescent="0.2"/>
    <row r="10981" s="3" customFormat="1" x14ac:dyDescent="0.2"/>
    <row r="10982" s="3" customFormat="1" x14ac:dyDescent="0.2"/>
    <row r="10983" s="3" customFormat="1" x14ac:dyDescent="0.2"/>
    <row r="10984" s="3" customFormat="1" x14ac:dyDescent="0.2"/>
    <row r="10985" s="3" customFormat="1" x14ac:dyDescent="0.2"/>
    <row r="10986" s="3" customFormat="1" x14ac:dyDescent="0.2"/>
    <row r="10987" s="3" customFormat="1" x14ac:dyDescent="0.2"/>
    <row r="10988" s="3" customFormat="1" x14ac:dyDescent="0.2"/>
    <row r="10989" s="3" customFormat="1" x14ac:dyDescent="0.2"/>
    <row r="10990" s="3" customFormat="1" x14ac:dyDescent="0.2"/>
    <row r="10991" s="3" customFormat="1" x14ac:dyDescent="0.2"/>
    <row r="10992" s="3" customFormat="1" x14ac:dyDescent="0.2"/>
    <row r="10993" s="3" customFormat="1" x14ac:dyDescent="0.2"/>
    <row r="10994" s="3" customFormat="1" x14ac:dyDescent="0.2"/>
    <row r="10995" s="3" customFormat="1" x14ac:dyDescent="0.2"/>
    <row r="10996" s="3" customFormat="1" x14ac:dyDescent="0.2"/>
    <row r="10997" s="3" customFormat="1" x14ac:dyDescent="0.2"/>
    <row r="10998" s="3" customFormat="1" x14ac:dyDescent="0.2"/>
    <row r="10999" s="3" customFormat="1" x14ac:dyDescent="0.2"/>
    <row r="11000" s="3" customFormat="1" x14ac:dyDescent="0.2"/>
    <row r="11001" s="3" customFormat="1" x14ac:dyDescent="0.2"/>
    <row r="11002" s="3" customFormat="1" x14ac:dyDescent="0.2"/>
    <row r="11003" s="3" customFormat="1" x14ac:dyDescent="0.2"/>
    <row r="11004" s="3" customFormat="1" x14ac:dyDescent="0.2"/>
    <row r="11005" s="3" customFormat="1" x14ac:dyDescent="0.2"/>
    <row r="11006" s="3" customFormat="1" x14ac:dyDescent="0.2"/>
    <row r="11007" s="3" customFormat="1" x14ac:dyDescent="0.2"/>
    <row r="11008" s="3" customFormat="1" x14ac:dyDescent="0.2"/>
    <row r="11009" s="3" customFormat="1" x14ac:dyDescent="0.2"/>
    <row r="11010" s="3" customFormat="1" x14ac:dyDescent="0.2"/>
    <row r="11011" s="3" customFormat="1" x14ac:dyDescent="0.2"/>
    <row r="11012" s="3" customFormat="1" x14ac:dyDescent="0.2"/>
    <row r="11013" s="3" customFormat="1" x14ac:dyDescent="0.2"/>
    <row r="11014" s="3" customFormat="1" x14ac:dyDescent="0.2"/>
    <row r="11015" s="3" customFormat="1" x14ac:dyDescent="0.2"/>
    <row r="11016" s="3" customFormat="1" x14ac:dyDescent="0.2"/>
    <row r="11017" s="3" customFormat="1" x14ac:dyDescent="0.2"/>
    <row r="11018" s="3" customFormat="1" x14ac:dyDescent="0.2"/>
    <row r="11019" s="3" customFormat="1" x14ac:dyDescent="0.2"/>
    <row r="11020" s="3" customFormat="1" x14ac:dyDescent="0.2"/>
    <row r="11021" s="3" customFormat="1" x14ac:dyDescent="0.2"/>
    <row r="11022" s="3" customFormat="1" x14ac:dyDescent="0.2"/>
    <row r="11023" s="3" customFormat="1" x14ac:dyDescent="0.2"/>
    <row r="11024" s="3" customFormat="1" x14ac:dyDescent="0.2"/>
    <row r="11025" s="3" customFormat="1" x14ac:dyDescent="0.2"/>
    <row r="11026" s="3" customFormat="1" x14ac:dyDescent="0.2"/>
    <row r="11027" s="3" customFormat="1" x14ac:dyDescent="0.2"/>
    <row r="11028" s="3" customFormat="1" x14ac:dyDescent="0.2"/>
    <row r="11029" s="3" customFormat="1" x14ac:dyDescent="0.2"/>
    <row r="11030" s="3" customFormat="1" x14ac:dyDescent="0.2"/>
    <row r="11031" s="3" customFormat="1" x14ac:dyDescent="0.2"/>
    <row r="11032" s="3" customFormat="1" x14ac:dyDescent="0.2"/>
    <row r="11033" s="3" customFormat="1" x14ac:dyDescent="0.2"/>
    <row r="11034" s="3" customFormat="1" x14ac:dyDescent="0.2"/>
    <row r="11035" s="3" customFormat="1" x14ac:dyDescent="0.2"/>
    <row r="11036" s="3" customFormat="1" x14ac:dyDescent="0.2"/>
    <row r="11037" s="3" customFormat="1" x14ac:dyDescent="0.2"/>
    <row r="11038" s="3" customFormat="1" x14ac:dyDescent="0.2"/>
    <row r="11039" s="3" customFormat="1" x14ac:dyDescent="0.2"/>
    <row r="11040" s="3" customFormat="1" x14ac:dyDescent="0.2"/>
    <row r="11041" s="3" customFormat="1" x14ac:dyDescent="0.2"/>
    <row r="11042" s="3" customFormat="1" x14ac:dyDescent="0.2"/>
    <row r="11043" s="3" customFormat="1" x14ac:dyDescent="0.2"/>
    <row r="11044" s="3" customFormat="1" x14ac:dyDescent="0.2"/>
    <row r="11045" s="3" customFormat="1" x14ac:dyDescent="0.2"/>
    <row r="11046" s="3" customFormat="1" x14ac:dyDescent="0.2"/>
    <row r="11047" s="3" customFormat="1" x14ac:dyDescent="0.2"/>
    <row r="11048" s="3" customFormat="1" x14ac:dyDescent="0.2"/>
    <row r="11049" s="3" customFormat="1" x14ac:dyDescent="0.2"/>
    <row r="11050" s="3" customFormat="1" x14ac:dyDescent="0.2"/>
    <row r="11051" s="3" customFormat="1" x14ac:dyDescent="0.2"/>
    <row r="11052" s="3" customFormat="1" x14ac:dyDescent="0.2"/>
    <row r="11053" s="3" customFormat="1" x14ac:dyDescent="0.2"/>
    <row r="11054" s="3" customFormat="1" x14ac:dyDescent="0.2"/>
    <row r="11055" s="3" customFormat="1" x14ac:dyDescent="0.2"/>
    <row r="11056" s="3" customFormat="1" x14ac:dyDescent="0.2"/>
    <row r="11057" s="3" customFormat="1" x14ac:dyDescent="0.2"/>
    <row r="11058" s="3" customFormat="1" x14ac:dyDescent="0.2"/>
    <row r="11059" s="3" customFormat="1" x14ac:dyDescent="0.2"/>
    <row r="11060" s="3" customFormat="1" x14ac:dyDescent="0.2"/>
    <row r="11061" s="3" customFormat="1" x14ac:dyDescent="0.2"/>
    <row r="11062" s="3" customFormat="1" x14ac:dyDescent="0.2"/>
    <row r="11063" s="3" customFormat="1" x14ac:dyDescent="0.2"/>
    <row r="11064" s="3" customFormat="1" x14ac:dyDescent="0.2"/>
    <row r="11065" s="3" customFormat="1" x14ac:dyDescent="0.2"/>
    <row r="11066" s="3" customFormat="1" x14ac:dyDescent="0.2"/>
    <row r="11067" s="3" customFormat="1" x14ac:dyDescent="0.2"/>
    <row r="11068" s="3" customFormat="1" x14ac:dyDescent="0.2"/>
    <row r="11069" s="3" customFormat="1" x14ac:dyDescent="0.2"/>
    <row r="11070" s="3" customFormat="1" x14ac:dyDescent="0.2"/>
    <row r="11071" s="3" customFormat="1" x14ac:dyDescent="0.2"/>
    <row r="11072" s="3" customFormat="1" x14ac:dyDescent="0.2"/>
    <row r="11073" s="3" customFormat="1" x14ac:dyDescent="0.2"/>
    <row r="11074" s="3" customFormat="1" x14ac:dyDescent="0.2"/>
    <row r="11075" s="3" customFormat="1" x14ac:dyDescent="0.2"/>
    <row r="11076" s="3" customFormat="1" x14ac:dyDescent="0.2"/>
    <row r="11077" s="3" customFormat="1" x14ac:dyDescent="0.2"/>
    <row r="11078" s="3" customFormat="1" x14ac:dyDescent="0.2"/>
    <row r="11079" s="3" customFormat="1" x14ac:dyDescent="0.2"/>
    <row r="11080" s="3" customFormat="1" x14ac:dyDescent="0.2"/>
    <row r="11081" s="3" customFormat="1" x14ac:dyDescent="0.2"/>
    <row r="11082" s="3" customFormat="1" x14ac:dyDescent="0.2"/>
    <row r="11083" s="3" customFormat="1" x14ac:dyDescent="0.2"/>
    <row r="11084" s="3" customFormat="1" x14ac:dyDescent="0.2"/>
    <row r="11085" s="3" customFormat="1" x14ac:dyDescent="0.2"/>
    <row r="11086" s="3" customFormat="1" x14ac:dyDescent="0.2"/>
    <row r="11087" s="3" customFormat="1" x14ac:dyDescent="0.2"/>
    <row r="11088" s="3" customFormat="1" x14ac:dyDescent="0.2"/>
    <row r="11089" s="3" customFormat="1" x14ac:dyDescent="0.2"/>
    <row r="11090" s="3" customFormat="1" x14ac:dyDescent="0.2"/>
    <row r="11091" s="3" customFormat="1" x14ac:dyDescent="0.2"/>
    <row r="11092" s="3" customFormat="1" x14ac:dyDescent="0.2"/>
    <row r="11093" s="3" customFormat="1" x14ac:dyDescent="0.2"/>
    <row r="11094" s="3" customFormat="1" x14ac:dyDescent="0.2"/>
    <row r="11095" s="3" customFormat="1" x14ac:dyDescent="0.2"/>
    <row r="11096" s="3" customFormat="1" x14ac:dyDescent="0.2"/>
    <row r="11097" s="3" customFormat="1" x14ac:dyDescent="0.2"/>
    <row r="11098" s="3" customFormat="1" x14ac:dyDescent="0.2"/>
    <row r="11099" s="3" customFormat="1" x14ac:dyDescent="0.2"/>
    <row r="11100" s="3" customFormat="1" x14ac:dyDescent="0.2"/>
    <row r="11101" s="3" customFormat="1" x14ac:dyDescent="0.2"/>
    <row r="11102" s="3" customFormat="1" x14ac:dyDescent="0.2"/>
    <row r="11103" s="3" customFormat="1" x14ac:dyDescent="0.2"/>
    <row r="11104" s="3" customFormat="1" x14ac:dyDescent="0.2"/>
    <row r="11105" s="3" customFormat="1" x14ac:dyDescent="0.2"/>
    <row r="11106" s="3" customFormat="1" x14ac:dyDescent="0.2"/>
    <row r="11107" s="3" customFormat="1" x14ac:dyDescent="0.2"/>
    <row r="11108" s="3" customFormat="1" x14ac:dyDescent="0.2"/>
    <row r="11109" s="3" customFormat="1" x14ac:dyDescent="0.2"/>
    <row r="11110" s="3" customFormat="1" x14ac:dyDescent="0.2"/>
    <row r="11111" s="3" customFormat="1" x14ac:dyDescent="0.2"/>
    <row r="11112" s="3" customFormat="1" x14ac:dyDescent="0.2"/>
    <row r="11113" s="3" customFormat="1" x14ac:dyDescent="0.2"/>
    <row r="11114" s="3" customFormat="1" x14ac:dyDescent="0.2"/>
    <row r="11115" s="3" customFormat="1" x14ac:dyDescent="0.2"/>
    <row r="11116" s="3" customFormat="1" x14ac:dyDescent="0.2"/>
    <row r="11117" s="3" customFormat="1" x14ac:dyDescent="0.2"/>
    <row r="11118" s="3" customFormat="1" x14ac:dyDescent="0.2"/>
    <row r="11119" s="3" customFormat="1" x14ac:dyDescent="0.2"/>
    <row r="11120" s="3" customFormat="1" x14ac:dyDescent="0.2"/>
    <row r="11121" s="3" customFormat="1" x14ac:dyDescent="0.2"/>
    <row r="11122" s="3" customFormat="1" x14ac:dyDescent="0.2"/>
    <row r="11123" s="3" customFormat="1" x14ac:dyDescent="0.2"/>
    <row r="11124" s="3" customFormat="1" x14ac:dyDescent="0.2"/>
    <row r="11125" s="3" customFormat="1" x14ac:dyDescent="0.2"/>
    <row r="11126" s="3" customFormat="1" x14ac:dyDescent="0.2"/>
    <row r="11127" s="3" customFormat="1" x14ac:dyDescent="0.2"/>
    <row r="11128" s="3" customFormat="1" x14ac:dyDescent="0.2"/>
    <row r="11129" s="3" customFormat="1" x14ac:dyDescent="0.2"/>
    <row r="11130" s="3" customFormat="1" x14ac:dyDescent="0.2"/>
    <row r="11131" s="3" customFormat="1" x14ac:dyDescent="0.2"/>
    <row r="11132" s="3" customFormat="1" x14ac:dyDescent="0.2"/>
    <row r="11133" s="3" customFormat="1" x14ac:dyDescent="0.2"/>
    <row r="11134" s="3" customFormat="1" x14ac:dyDescent="0.2"/>
    <row r="11135" s="3" customFormat="1" x14ac:dyDescent="0.2"/>
    <row r="11136" s="3" customFormat="1" x14ac:dyDescent="0.2"/>
    <row r="11137" s="3" customFormat="1" x14ac:dyDescent="0.2"/>
    <row r="11138" s="3" customFormat="1" x14ac:dyDescent="0.2"/>
    <row r="11139" s="3" customFormat="1" x14ac:dyDescent="0.2"/>
    <row r="11140" s="3" customFormat="1" x14ac:dyDescent="0.2"/>
    <row r="11141" s="3" customFormat="1" x14ac:dyDescent="0.2"/>
    <row r="11142" s="3" customFormat="1" x14ac:dyDescent="0.2"/>
    <row r="11143" s="3" customFormat="1" x14ac:dyDescent="0.2"/>
    <row r="11144" s="3" customFormat="1" x14ac:dyDescent="0.2"/>
    <row r="11145" s="3" customFormat="1" x14ac:dyDescent="0.2"/>
    <row r="11146" s="3" customFormat="1" x14ac:dyDescent="0.2"/>
    <row r="11147" s="3" customFormat="1" x14ac:dyDescent="0.2"/>
    <row r="11148" s="3" customFormat="1" x14ac:dyDescent="0.2"/>
    <row r="11149" s="3" customFormat="1" x14ac:dyDescent="0.2"/>
    <row r="11150" s="3" customFormat="1" x14ac:dyDescent="0.2"/>
    <row r="11151" s="3" customFormat="1" x14ac:dyDescent="0.2"/>
    <row r="11152" s="3" customFormat="1" x14ac:dyDescent="0.2"/>
    <row r="11153" s="3" customFormat="1" x14ac:dyDescent="0.2"/>
    <row r="11154" s="3" customFormat="1" x14ac:dyDescent="0.2"/>
    <row r="11155" s="3" customFormat="1" x14ac:dyDescent="0.2"/>
    <row r="11156" s="3" customFormat="1" x14ac:dyDescent="0.2"/>
    <row r="11157" s="3" customFormat="1" x14ac:dyDescent="0.2"/>
    <row r="11158" s="3" customFormat="1" x14ac:dyDescent="0.2"/>
    <row r="11159" s="3" customFormat="1" x14ac:dyDescent="0.2"/>
    <row r="11160" s="3" customFormat="1" x14ac:dyDescent="0.2"/>
    <row r="11161" s="3" customFormat="1" x14ac:dyDescent="0.2"/>
    <row r="11162" s="3" customFormat="1" x14ac:dyDescent="0.2"/>
    <row r="11163" s="3" customFormat="1" x14ac:dyDescent="0.2"/>
    <row r="11164" s="3" customFormat="1" x14ac:dyDescent="0.2"/>
    <row r="11165" s="3" customFormat="1" x14ac:dyDescent="0.2"/>
    <row r="11166" s="3" customFormat="1" x14ac:dyDescent="0.2"/>
    <row r="11167" s="3" customFormat="1" x14ac:dyDescent="0.2"/>
    <row r="11168" s="3" customFormat="1" x14ac:dyDescent="0.2"/>
    <row r="11169" s="3" customFormat="1" x14ac:dyDescent="0.2"/>
    <row r="11170" s="3" customFormat="1" x14ac:dyDescent="0.2"/>
    <row r="11171" s="3" customFormat="1" x14ac:dyDescent="0.2"/>
    <row r="11172" s="3" customFormat="1" x14ac:dyDescent="0.2"/>
    <row r="11173" s="3" customFormat="1" x14ac:dyDescent="0.2"/>
    <row r="11174" s="3" customFormat="1" x14ac:dyDescent="0.2"/>
    <row r="11175" s="3" customFormat="1" x14ac:dyDescent="0.2"/>
    <row r="11176" s="3" customFormat="1" x14ac:dyDescent="0.2"/>
    <row r="11177" s="3" customFormat="1" x14ac:dyDescent="0.2"/>
    <row r="11178" s="3" customFormat="1" x14ac:dyDescent="0.2"/>
    <row r="11179" s="3" customFormat="1" x14ac:dyDescent="0.2"/>
    <row r="11180" s="3" customFormat="1" x14ac:dyDescent="0.2"/>
    <row r="11181" s="3" customFormat="1" x14ac:dyDescent="0.2"/>
    <row r="11182" s="3" customFormat="1" x14ac:dyDescent="0.2"/>
    <row r="11183" s="3" customFormat="1" x14ac:dyDescent="0.2"/>
    <row r="11184" s="3" customFormat="1" x14ac:dyDescent="0.2"/>
    <row r="11185" s="3" customFormat="1" x14ac:dyDescent="0.2"/>
    <row r="11186" s="3" customFormat="1" x14ac:dyDescent="0.2"/>
    <row r="11187" s="3" customFormat="1" x14ac:dyDescent="0.2"/>
    <row r="11188" s="3" customFormat="1" x14ac:dyDescent="0.2"/>
    <row r="11189" s="3" customFormat="1" x14ac:dyDescent="0.2"/>
    <row r="11190" s="3" customFormat="1" x14ac:dyDescent="0.2"/>
    <row r="11191" s="3" customFormat="1" x14ac:dyDescent="0.2"/>
    <row r="11192" s="3" customFormat="1" x14ac:dyDescent="0.2"/>
    <row r="11193" s="3" customFormat="1" x14ac:dyDescent="0.2"/>
    <row r="11194" s="3" customFormat="1" x14ac:dyDescent="0.2"/>
    <row r="11195" s="3" customFormat="1" x14ac:dyDescent="0.2"/>
    <row r="11196" s="3" customFormat="1" x14ac:dyDescent="0.2"/>
    <row r="11197" s="3" customFormat="1" x14ac:dyDescent="0.2"/>
    <row r="11198" s="3" customFormat="1" x14ac:dyDescent="0.2"/>
    <row r="11199" s="3" customFormat="1" x14ac:dyDescent="0.2"/>
    <row r="11200" s="3" customFormat="1" x14ac:dyDescent="0.2"/>
    <row r="11201" s="3" customFormat="1" x14ac:dyDescent="0.2"/>
    <row r="11202" s="3" customFormat="1" x14ac:dyDescent="0.2"/>
    <row r="11203" s="3" customFormat="1" x14ac:dyDescent="0.2"/>
    <row r="11204" s="3" customFormat="1" x14ac:dyDescent="0.2"/>
    <row r="11205" s="3" customFormat="1" x14ac:dyDescent="0.2"/>
    <row r="11206" s="3" customFormat="1" x14ac:dyDescent="0.2"/>
    <row r="11207" s="3" customFormat="1" x14ac:dyDescent="0.2"/>
    <row r="11208" s="3" customFormat="1" x14ac:dyDescent="0.2"/>
    <row r="11209" s="3" customFormat="1" x14ac:dyDescent="0.2"/>
    <row r="11210" s="3" customFormat="1" x14ac:dyDescent="0.2"/>
    <row r="11211" s="3" customFormat="1" x14ac:dyDescent="0.2"/>
    <row r="11212" s="3" customFormat="1" x14ac:dyDescent="0.2"/>
    <row r="11213" s="3" customFormat="1" x14ac:dyDescent="0.2"/>
    <row r="11214" s="3" customFormat="1" x14ac:dyDescent="0.2"/>
    <row r="11215" s="3" customFormat="1" x14ac:dyDescent="0.2"/>
    <row r="11216" s="3" customFormat="1" x14ac:dyDescent="0.2"/>
    <row r="11217" s="3" customFormat="1" x14ac:dyDescent="0.2"/>
    <row r="11218" s="3" customFormat="1" x14ac:dyDescent="0.2"/>
    <row r="11219" s="3" customFormat="1" x14ac:dyDescent="0.2"/>
    <row r="11220" s="3" customFormat="1" x14ac:dyDescent="0.2"/>
    <row r="11221" s="3" customFormat="1" x14ac:dyDescent="0.2"/>
    <row r="11222" s="3" customFormat="1" x14ac:dyDescent="0.2"/>
    <row r="11223" s="3" customFormat="1" x14ac:dyDescent="0.2"/>
    <row r="11224" s="3" customFormat="1" x14ac:dyDescent="0.2"/>
    <row r="11225" s="3" customFormat="1" x14ac:dyDescent="0.2"/>
    <row r="11226" s="3" customFormat="1" x14ac:dyDescent="0.2"/>
    <row r="11227" s="3" customFormat="1" x14ac:dyDescent="0.2"/>
    <row r="11228" s="3" customFormat="1" x14ac:dyDescent="0.2"/>
    <row r="11229" s="3" customFormat="1" x14ac:dyDescent="0.2"/>
    <row r="11230" s="3" customFormat="1" x14ac:dyDescent="0.2"/>
    <row r="11231" s="3" customFormat="1" x14ac:dyDescent="0.2"/>
    <row r="11232" s="3" customFormat="1" x14ac:dyDescent="0.2"/>
    <row r="11233" s="3" customFormat="1" x14ac:dyDescent="0.2"/>
    <row r="11234" s="3" customFormat="1" x14ac:dyDescent="0.2"/>
    <row r="11235" s="3" customFormat="1" x14ac:dyDescent="0.2"/>
    <row r="11236" s="3" customFormat="1" x14ac:dyDescent="0.2"/>
    <row r="11237" s="3" customFormat="1" x14ac:dyDescent="0.2"/>
    <row r="11238" s="3" customFormat="1" x14ac:dyDescent="0.2"/>
    <row r="11239" s="3" customFormat="1" x14ac:dyDescent="0.2"/>
    <row r="11240" s="3" customFormat="1" x14ac:dyDescent="0.2"/>
    <row r="11241" s="3" customFormat="1" x14ac:dyDescent="0.2"/>
    <row r="11242" s="3" customFormat="1" x14ac:dyDescent="0.2"/>
    <row r="11243" s="3" customFormat="1" x14ac:dyDescent="0.2"/>
    <row r="11244" s="3" customFormat="1" x14ac:dyDescent="0.2"/>
    <row r="11245" s="3" customFormat="1" x14ac:dyDescent="0.2"/>
    <row r="11246" s="3" customFormat="1" x14ac:dyDescent="0.2"/>
    <row r="11247" s="3" customFormat="1" x14ac:dyDescent="0.2"/>
    <row r="11248" s="3" customFormat="1" x14ac:dyDescent="0.2"/>
    <row r="11249" s="3" customFormat="1" x14ac:dyDescent="0.2"/>
    <row r="11250" s="3" customFormat="1" x14ac:dyDescent="0.2"/>
    <row r="11251" s="3" customFormat="1" x14ac:dyDescent="0.2"/>
    <row r="11252" s="3" customFormat="1" x14ac:dyDescent="0.2"/>
    <row r="11253" s="3" customFormat="1" x14ac:dyDescent="0.2"/>
    <row r="11254" s="3" customFormat="1" x14ac:dyDescent="0.2"/>
    <row r="11255" s="3" customFormat="1" x14ac:dyDescent="0.2"/>
    <row r="11256" s="3" customFormat="1" x14ac:dyDescent="0.2"/>
    <row r="11257" s="3" customFormat="1" x14ac:dyDescent="0.2"/>
    <row r="11258" s="3" customFormat="1" x14ac:dyDescent="0.2"/>
    <row r="11259" s="3" customFormat="1" x14ac:dyDescent="0.2"/>
    <row r="11260" s="3" customFormat="1" x14ac:dyDescent="0.2"/>
    <row r="11261" s="3" customFormat="1" x14ac:dyDescent="0.2"/>
    <row r="11262" s="3" customFormat="1" x14ac:dyDescent="0.2"/>
    <row r="11263" s="3" customFormat="1" x14ac:dyDescent="0.2"/>
    <row r="11264" s="3" customFormat="1" x14ac:dyDescent="0.2"/>
    <row r="11265" s="3" customFormat="1" x14ac:dyDescent="0.2"/>
    <row r="11266" s="3" customFormat="1" x14ac:dyDescent="0.2"/>
    <row r="11267" s="3" customFormat="1" x14ac:dyDescent="0.2"/>
    <row r="11268" s="3" customFormat="1" x14ac:dyDescent="0.2"/>
    <row r="11269" s="3" customFormat="1" x14ac:dyDescent="0.2"/>
    <row r="11270" s="3" customFormat="1" x14ac:dyDescent="0.2"/>
    <row r="11271" s="3" customFormat="1" x14ac:dyDescent="0.2"/>
    <row r="11272" s="3" customFormat="1" x14ac:dyDescent="0.2"/>
    <row r="11273" s="3" customFormat="1" x14ac:dyDescent="0.2"/>
    <row r="11274" s="3" customFormat="1" x14ac:dyDescent="0.2"/>
    <row r="11275" s="3" customFormat="1" x14ac:dyDescent="0.2"/>
    <row r="11276" s="3" customFormat="1" x14ac:dyDescent="0.2"/>
    <row r="11277" s="3" customFormat="1" x14ac:dyDescent="0.2"/>
    <row r="11278" s="3" customFormat="1" x14ac:dyDescent="0.2"/>
    <row r="11279" s="3" customFormat="1" x14ac:dyDescent="0.2"/>
    <row r="11280" s="3" customFormat="1" x14ac:dyDescent="0.2"/>
    <row r="11281" s="3" customFormat="1" x14ac:dyDescent="0.2"/>
    <row r="11282" s="3" customFormat="1" x14ac:dyDescent="0.2"/>
    <row r="11283" s="3" customFormat="1" x14ac:dyDescent="0.2"/>
    <row r="11284" s="3" customFormat="1" x14ac:dyDescent="0.2"/>
    <row r="11285" s="3" customFormat="1" x14ac:dyDescent="0.2"/>
    <row r="11286" s="3" customFormat="1" x14ac:dyDescent="0.2"/>
    <row r="11287" s="3" customFormat="1" x14ac:dyDescent="0.2"/>
    <row r="11288" s="3" customFormat="1" x14ac:dyDescent="0.2"/>
    <row r="11289" s="3" customFormat="1" x14ac:dyDescent="0.2"/>
    <row r="11290" s="3" customFormat="1" x14ac:dyDescent="0.2"/>
    <row r="11291" s="3" customFormat="1" x14ac:dyDescent="0.2"/>
    <row r="11292" s="3" customFormat="1" x14ac:dyDescent="0.2"/>
    <row r="11293" s="3" customFormat="1" x14ac:dyDescent="0.2"/>
    <row r="11294" s="3" customFormat="1" x14ac:dyDescent="0.2"/>
    <row r="11295" s="3" customFormat="1" x14ac:dyDescent="0.2"/>
    <row r="11296" s="3" customFormat="1" x14ac:dyDescent="0.2"/>
    <row r="11297" s="3" customFormat="1" x14ac:dyDescent="0.2"/>
    <row r="11298" s="3" customFormat="1" x14ac:dyDescent="0.2"/>
    <row r="11299" s="3" customFormat="1" x14ac:dyDescent="0.2"/>
    <row r="11300" s="3" customFormat="1" x14ac:dyDescent="0.2"/>
    <row r="11301" s="3" customFormat="1" x14ac:dyDescent="0.2"/>
    <row r="11302" s="3" customFormat="1" x14ac:dyDescent="0.2"/>
    <row r="11303" s="3" customFormat="1" x14ac:dyDescent="0.2"/>
    <row r="11304" s="3" customFormat="1" x14ac:dyDescent="0.2"/>
    <row r="11305" s="3" customFormat="1" x14ac:dyDescent="0.2"/>
    <row r="11306" s="3" customFormat="1" x14ac:dyDescent="0.2"/>
    <row r="11307" s="3" customFormat="1" x14ac:dyDescent="0.2"/>
    <row r="11308" s="3" customFormat="1" x14ac:dyDescent="0.2"/>
    <row r="11309" s="3" customFormat="1" x14ac:dyDescent="0.2"/>
    <row r="11310" s="3" customFormat="1" x14ac:dyDescent="0.2"/>
    <row r="11311" s="3" customFormat="1" x14ac:dyDescent="0.2"/>
    <row r="11312" s="3" customFormat="1" x14ac:dyDescent="0.2"/>
    <row r="11313" s="3" customFormat="1" x14ac:dyDescent="0.2"/>
    <row r="11314" s="3" customFormat="1" x14ac:dyDescent="0.2"/>
    <row r="11315" s="3" customFormat="1" x14ac:dyDescent="0.2"/>
    <row r="11316" s="3" customFormat="1" x14ac:dyDescent="0.2"/>
    <row r="11317" s="3" customFormat="1" x14ac:dyDescent="0.2"/>
    <row r="11318" s="3" customFormat="1" x14ac:dyDescent="0.2"/>
    <row r="11319" s="3" customFormat="1" x14ac:dyDescent="0.2"/>
    <row r="11320" s="3" customFormat="1" x14ac:dyDescent="0.2"/>
    <row r="11321" s="3" customFormat="1" x14ac:dyDescent="0.2"/>
    <row r="11322" s="3" customFormat="1" x14ac:dyDescent="0.2"/>
    <row r="11323" s="3" customFormat="1" x14ac:dyDescent="0.2"/>
    <row r="11324" s="3" customFormat="1" x14ac:dyDescent="0.2"/>
    <row r="11325" s="3" customFormat="1" x14ac:dyDescent="0.2"/>
    <row r="11326" s="3" customFormat="1" x14ac:dyDescent="0.2"/>
    <row r="11327" s="3" customFormat="1" x14ac:dyDescent="0.2"/>
    <row r="11328" s="3" customFormat="1" x14ac:dyDescent="0.2"/>
    <row r="11329" s="3" customFormat="1" x14ac:dyDescent="0.2"/>
    <row r="11330" s="3" customFormat="1" x14ac:dyDescent="0.2"/>
    <row r="11331" s="3" customFormat="1" x14ac:dyDescent="0.2"/>
    <row r="11332" s="3" customFormat="1" x14ac:dyDescent="0.2"/>
    <row r="11333" s="3" customFormat="1" x14ac:dyDescent="0.2"/>
    <row r="11334" s="3" customFormat="1" x14ac:dyDescent="0.2"/>
    <row r="11335" s="3" customFormat="1" x14ac:dyDescent="0.2"/>
    <row r="11336" s="3" customFormat="1" x14ac:dyDescent="0.2"/>
    <row r="11337" s="3" customFormat="1" x14ac:dyDescent="0.2"/>
    <row r="11338" s="3" customFormat="1" x14ac:dyDescent="0.2"/>
    <row r="11339" s="3" customFormat="1" x14ac:dyDescent="0.2"/>
    <row r="11340" s="3" customFormat="1" x14ac:dyDescent="0.2"/>
    <row r="11341" s="3" customFormat="1" x14ac:dyDescent="0.2"/>
    <row r="11342" s="3" customFormat="1" x14ac:dyDescent="0.2"/>
    <row r="11343" s="3" customFormat="1" x14ac:dyDescent="0.2"/>
    <row r="11344" s="3" customFormat="1" x14ac:dyDescent="0.2"/>
    <row r="11345" s="3" customFormat="1" x14ac:dyDescent="0.2"/>
    <row r="11346" s="3" customFormat="1" x14ac:dyDescent="0.2"/>
    <row r="11347" s="3" customFormat="1" x14ac:dyDescent="0.2"/>
    <row r="11348" s="3" customFormat="1" x14ac:dyDescent="0.2"/>
    <row r="11349" s="3" customFormat="1" x14ac:dyDescent="0.2"/>
    <row r="11350" s="3" customFormat="1" x14ac:dyDescent="0.2"/>
    <row r="11351" s="3" customFormat="1" x14ac:dyDescent="0.2"/>
    <row r="11352" s="3" customFormat="1" x14ac:dyDescent="0.2"/>
    <row r="11353" s="3" customFormat="1" x14ac:dyDescent="0.2"/>
    <row r="11354" s="3" customFormat="1" x14ac:dyDescent="0.2"/>
    <row r="11355" s="3" customFormat="1" x14ac:dyDescent="0.2"/>
    <row r="11356" s="3" customFormat="1" x14ac:dyDescent="0.2"/>
    <row r="11357" s="3" customFormat="1" x14ac:dyDescent="0.2"/>
    <row r="11358" s="3" customFormat="1" x14ac:dyDescent="0.2"/>
    <row r="11359" s="3" customFormat="1" x14ac:dyDescent="0.2"/>
    <row r="11360" s="3" customFormat="1" x14ac:dyDescent="0.2"/>
    <row r="11361" s="3" customFormat="1" x14ac:dyDescent="0.2"/>
    <row r="11362" s="3" customFormat="1" x14ac:dyDescent="0.2"/>
    <row r="11363" s="3" customFormat="1" x14ac:dyDescent="0.2"/>
    <row r="11364" s="3" customFormat="1" x14ac:dyDescent="0.2"/>
    <row r="11365" s="3" customFormat="1" x14ac:dyDescent="0.2"/>
    <row r="11366" s="3" customFormat="1" x14ac:dyDescent="0.2"/>
    <row r="11367" s="3" customFormat="1" x14ac:dyDescent="0.2"/>
    <row r="11368" s="3" customFormat="1" x14ac:dyDescent="0.2"/>
    <row r="11369" s="3" customFormat="1" x14ac:dyDescent="0.2"/>
    <row r="11370" s="3" customFormat="1" x14ac:dyDescent="0.2"/>
    <row r="11371" s="3" customFormat="1" x14ac:dyDescent="0.2"/>
    <row r="11372" s="3" customFormat="1" x14ac:dyDescent="0.2"/>
    <row r="11373" s="3" customFormat="1" x14ac:dyDescent="0.2"/>
    <row r="11374" s="3" customFormat="1" x14ac:dyDescent="0.2"/>
    <row r="11375" s="3" customFormat="1" x14ac:dyDescent="0.2"/>
    <row r="11376" s="3" customFormat="1" x14ac:dyDescent="0.2"/>
    <row r="11377" s="3" customFormat="1" x14ac:dyDescent="0.2"/>
    <row r="11378" s="3" customFormat="1" x14ac:dyDescent="0.2"/>
    <row r="11379" s="3" customFormat="1" x14ac:dyDescent="0.2"/>
    <row r="11380" s="3" customFormat="1" x14ac:dyDescent="0.2"/>
    <row r="11381" s="3" customFormat="1" x14ac:dyDescent="0.2"/>
    <row r="11382" s="3" customFormat="1" x14ac:dyDescent="0.2"/>
    <row r="11383" s="3" customFormat="1" x14ac:dyDescent="0.2"/>
    <row r="11384" s="3" customFormat="1" x14ac:dyDescent="0.2"/>
    <row r="11385" s="3" customFormat="1" x14ac:dyDescent="0.2"/>
    <row r="11386" s="3" customFormat="1" x14ac:dyDescent="0.2"/>
    <row r="11387" s="3" customFormat="1" x14ac:dyDescent="0.2"/>
    <row r="11388" s="3" customFormat="1" x14ac:dyDescent="0.2"/>
    <row r="11389" s="3" customFormat="1" x14ac:dyDescent="0.2"/>
    <row r="11390" s="3" customFormat="1" x14ac:dyDescent="0.2"/>
    <row r="11391" s="3" customFormat="1" x14ac:dyDescent="0.2"/>
    <row r="11392" s="3" customFormat="1" x14ac:dyDescent="0.2"/>
    <row r="11393" s="3" customFormat="1" x14ac:dyDescent="0.2"/>
    <row r="11394" s="3" customFormat="1" x14ac:dyDescent="0.2"/>
    <row r="11395" s="3" customFormat="1" x14ac:dyDescent="0.2"/>
    <row r="11396" s="3" customFormat="1" x14ac:dyDescent="0.2"/>
    <row r="11397" s="3" customFormat="1" x14ac:dyDescent="0.2"/>
    <row r="11398" s="3" customFormat="1" x14ac:dyDescent="0.2"/>
    <row r="11399" s="3" customFormat="1" x14ac:dyDescent="0.2"/>
    <row r="11400" s="3" customFormat="1" x14ac:dyDescent="0.2"/>
    <row r="11401" s="3" customFormat="1" x14ac:dyDescent="0.2"/>
    <row r="11402" s="3" customFormat="1" x14ac:dyDescent="0.2"/>
    <row r="11403" s="3" customFormat="1" x14ac:dyDescent="0.2"/>
    <row r="11404" s="3" customFormat="1" x14ac:dyDescent="0.2"/>
    <row r="11405" s="3" customFormat="1" x14ac:dyDescent="0.2"/>
    <row r="11406" s="3" customFormat="1" x14ac:dyDescent="0.2"/>
    <row r="11407" s="3" customFormat="1" x14ac:dyDescent="0.2"/>
    <row r="11408" s="3" customFormat="1" x14ac:dyDescent="0.2"/>
    <row r="11409" s="3" customFormat="1" x14ac:dyDescent="0.2"/>
    <row r="11410" s="3" customFormat="1" x14ac:dyDescent="0.2"/>
    <row r="11411" s="3" customFormat="1" x14ac:dyDescent="0.2"/>
    <row r="11412" s="3" customFormat="1" x14ac:dyDescent="0.2"/>
    <row r="11413" s="3" customFormat="1" x14ac:dyDescent="0.2"/>
    <row r="11414" s="3" customFormat="1" x14ac:dyDescent="0.2"/>
    <row r="11415" s="3" customFormat="1" x14ac:dyDescent="0.2"/>
    <row r="11416" s="3" customFormat="1" x14ac:dyDescent="0.2"/>
    <row r="11417" s="3" customFormat="1" x14ac:dyDescent="0.2"/>
    <row r="11418" s="3" customFormat="1" x14ac:dyDescent="0.2"/>
    <row r="11419" s="3" customFormat="1" x14ac:dyDescent="0.2"/>
    <row r="11420" s="3" customFormat="1" x14ac:dyDescent="0.2"/>
    <row r="11421" s="3" customFormat="1" x14ac:dyDescent="0.2"/>
    <row r="11422" s="3" customFormat="1" x14ac:dyDescent="0.2"/>
    <row r="11423" s="3" customFormat="1" x14ac:dyDescent="0.2"/>
    <row r="11424" s="3" customFormat="1" x14ac:dyDescent="0.2"/>
    <row r="11425" s="3" customFormat="1" x14ac:dyDescent="0.2"/>
    <row r="11426" s="3" customFormat="1" x14ac:dyDescent="0.2"/>
    <row r="11427" s="3" customFormat="1" x14ac:dyDescent="0.2"/>
    <row r="11428" s="3" customFormat="1" x14ac:dyDescent="0.2"/>
    <row r="11429" s="3" customFormat="1" x14ac:dyDescent="0.2"/>
    <row r="11430" s="3" customFormat="1" x14ac:dyDescent="0.2"/>
    <row r="11431" s="3" customFormat="1" x14ac:dyDescent="0.2"/>
    <row r="11432" s="3" customFormat="1" x14ac:dyDescent="0.2"/>
    <row r="11433" s="3" customFormat="1" x14ac:dyDescent="0.2"/>
    <row r="11434" s="3" customFormat="1" x14ac:dyDescent="0.2"/>
    <row r="11435" s="3" customFormat="1" x14ac:dyDescent="0.2"/>
    <row r="11436" s="3" customFormat="1" x14ac:dyDescent="0.2"/>
    <row r="11437" s="3" customFormat="1" x14ac:dyDescent="0.2"/>
    <row r="11438" s="3" customFormat="1" x14ac:dyDescent="0.2"/>
    <row r="11439" s="3" customFormat="1" x14ac:dyDescent="0.2"/>
    <row r="11440" s="3" customFormat="1" x14ac:dyDescent="0.2"/>
    <row r="11441" s="3" customFormat="1" x14ac:dyDescent="0.2"/>
    <row r="11442" s="3" customFormat="1" x14ac:dyDescent="0.2"/>
    <row r="11443" s="3" customFormat="1" x14ac:dyDescent="0.2"/>
    <row r="11444" s="3" customFormat="1" x14ac:dyDescent="0.2"/>
    <row r="11445" s="3" customFormat="1" x14ac:dyDescent="0.2"/>
    <row r="11446" s="3" customFormat="1" x14ac:dyDescent="0.2"/>
    <row r="11447" s="3" customFormat="1" x14ac:dyDescent="0.2"/>
    <row r="11448" s="3" customFormat="1" x14ac:dyDescent="0.2"/>
    <row r="11449" s="3" customFormat="1" x14ac:dyDescent="0.2"/>
    <row r="11450" s="3" customFormat="1" x14ac:dyDescent="0.2"/>
    <row r="11451" s="3" customFormat="1" x14ac:dyDescent="0.2"/>
    <row r="11452" s="3" customFormat="1" x14ac:dyDescent="0.2"/>
    <row r="11453" s="3" customFormat="1" x14ac:dyDescent="0.2"/>
    <row r="11454" s="3" customFormat="1" x14ac:dyDescent="0.2"/>
    <row r="11455" s="3" customFormat="1" x14ac:dyDescent="0.2"/>
    <row r="11456" s="3" customFormat="1" x14ac:dyDescent="0.2"/>
    <row r="11457" s="3" customFormat="1" x14ac:dyDescent="0.2"/>
    <row r="11458" s="3" customFormat="1" x14ac:dyDescent="0.2"/>
    <row r="11459" s="3" customFormat="1" x14ac:dyDescent="0.2"/>
    <row r="11460" s="3" customFormat="1" x14ac:dyDescent="0.2"/>
    <row r="11461" s="3" customFormat="1" x14ac:dyDescent="0.2"/>
    <row r="11462" s="3" customFormat="1" x14ac:dyDescent="0.2"/>
    <row r="11463" s="3" customFormat="1" x14ac:dyDescent="0.2"/>
    <row r="11464" s="3" customFormat="1" x14ac:dyDescent="0.2"/>
    <row r="11465" s="3" customFormat="1" x14ac:dyDescent="0.2"/>
    <row r="11466" s="3" customFormat="1" x14ac:dyDescent="0.2"/>
    <row r="11467" s="3" customFormat="1" x14ac:dyDescent="0.2"/>
    <row r="11468" s="3" customFormat="1" x14ac:dyDescent="0.2"/>
    <row r="11469" s="3" customFormat="1" x14ac:dyDescent="0.2"/>
    <row r="11470" s="3" customFormat="1" x14ac:dyDescent="0.2"/>
    <row r="11471" s="3" customFormat="1" x14ac:dyDescent="0.2"/>
    <row r="11472" s="3" customFormat="1" x14ac:dyDescent="0.2"/>
    <row r="11473" s="3" customFormat="1" x14ac:dyDescent="0.2"/>
    <row r="11474" s="3" customFormat="1" x14ac:dyDescent="0.2"/>
    <row r="11475" s="3" customFormat="1" x14ac:dyDescent="0.2"/>
    <row r="11476" s="3" customFormat="1" x14ac:dyDescent="0.2"/>
    <row r="11477" s="3" customFormat="1" x14ac:dyDescent="0.2"/>
    <row r="11478" s="3" customFormat="1" x14ac:dyDescent="0.2"/>
    <row r="11479" s="3" customFormat="1" x14ac:dyDescent="0.2"/>
    <row r="11480" s="3" customFormat="1" x14ac:dyDescent="0.2"/>
    <row r="11481" s="3" customFormat="1" x14ac:dyDescent="0.2"/>
    <row r="11482" s="3" customFormat="1" x14ac:dyDescent="0.2"/>
    <row r="11483" s="3" customFormat="1" x14ac:dyDescent="0.2"/>
    <row r="11484" s="3" customFormat="1" x14ac:dyDescent="0.2"/>
    <row r="11485" s="3" customFormat="1" x14ac:dyDescent="0.2"/>
    <row r="11486" s="3" customFormat="1" x14ac:dyDescent="0.2"/>
    <row r="11487" s="3" customFormat="1" x14ac:dyDescent="0.2"/>
    <row r="11488" s="3" customFormat="1" x14ac:dyDescent="0.2"/>
    <row r="11489" s="3" customFormat="1" x14ac:dyDescent="0.2"/>
    <row r="11490" s="3" customFormat="1" x14ac:dyDescent="0.2"/>
    <row r="11491" s="3" customFormat="1" x14ac:dyDescent="0.2"/>
    <row r="11492" s="3" customFormat="1" x14ac:dyDescent="0.2"/>
    <row r="11493" s="3" customFormat="1" x14ac:dyDescent="0.2"/>
    <row r="11494" s="3" customFormat="1" x14ac:dyDescent="0.2"/>
    <row r="11495" s="3" customFormat="1" x14ac:dyDescent="0.2"/>
    <row r="11496" s="3" customFormat="1" x14ac:dyDescent="0.2"/>
    <row r="11497" s="3" customFormat="1" x14ac:dyDescent="0.2"/>
    <row r="11498" s="3" customFormat="1" x14ac:dyDescent="0.2"/>
    <row r="11499" s="3" customFormat="1" x14ac:dyDescent="0.2"/>
    <row r="11500" s="3" customFormat="1" x14ac:dyDescent="0.2"/>
    <row r="11501" s="3" customFormat="1" x14ac:dyDescent="0.2"/>
    <row r="11502" s="3" customFormat="1" x14ac:dyDescent="0.2"/>
    <row r="11503" s="3" customFormat="1" x14ac:dyDescent="0.2"/>
    <row r="11504" s="3" customFormat="1" x14ac:dyDescent="0.2"/>
    <row r="11505" s="3" customFormat="1" x14ac:dyDescent="0.2"/>
    <row r="11506" s="3" customFormat="1" x14ac:dyDescent="0.2"/>
    <row r="11507" s="3" customFormat="1" x14ac:dyDescent="0.2"/>
    <row r="11508" s="3" customFormat="1" x14ac:dyDescent="0.2"/>
    <row r="11509" s="3" customFormat="1" x14ac:dyDescent="0.2"/>
    <row r="11510" s="3" customFormat="1" x14ac:dyDescent="0.2"/>
    <row r="11511" s="3" customFormat="1" x14ac:dyDescent="0.2"/>
    <row r="11512" s="3" customFormat="1" x14ac:dyDescent="0.2"/>
    <row r="11513" s="3" customFormat="1" x14ac:dyDescent="0.2"/>
    <row r="11514" s="3" customFormat="1" x14ac:dyDescent="0.2"/>
    <row r="11515" s="3" customFormat="1" x14ac:dyDescent="0.2"/>
    <row r="11516" s="3" customFormat="1" x14ac:dyDescent="0.2"/>
    <row r="11517" s="3" customFormat="1" x14ac:dyDescent="0.2"/>
    <row r="11518" s="3" customFormat="1" x14ac:dyDescent="0.2"/>
    <row r="11519" s="3" customFormat="1" x14ac:dyDescent="0.2"/>
    <row r="11520" s="3" customFormat="1" x14ac:dyDescent="0.2"/>
    <row r="11521" s="3" customFormat="1" x14ac:dyDescent="0.2"/>
    <row r="11522" s="3" customFormat="1" x14ac:dyDescent="0.2"/>
    <row r="11523" s="3" customFormat="1" x14ac:dyDescent="0.2"/>
    <row r="11524" s="3" customFormat="1" x14ac:dyDescent="0.2"/>
    <row r="11525" s="3" customFormat="1" x14ac:dyDescent="0.2"/>
    <row r="11526" s="3" customFormat="1" x14ac:dyDescent="0.2"/>
    <row r="11527" s="3" customFormat="1" x14ac:dyDescent="0.2"/>
    <row r="11528" s="3" customFormat="1" x14ac:dyDescent="0.2"/>
    <row r="11529" s="3" customFormat="1" x14ac:dyDescent="0.2"/>
    <row r="11530" s="3" customFormat="1" x14ac:dyDescent="0.2"/>
    <row r="11531" s="3" customFormat="1" x14ac:dyDescent="0.2"/>
    <row r="11532" s="3" customFormat="1" x14ac:dyDescent="0.2"/>
    <row r="11533" s="3" customFormat="1" x14ac:dyDescent="0.2"/>
    <row r="11534" s="3" customFormat="1" x14ac:dyDescent="0.2"/>
    <row r="11535" s="3" customFormat="1" x14ac:dyDescent="0.2"/>
    <row r="11536" s="3" customFormat="1" x14ac:dyDescent="0.2"/>
    <row r="11537" s="3" customFormat="1" x14ac:dyDescent="0.2"/>
    <row r="11538" s="3" customFormat="1" x14ac:dyDescent="0.2"/>
    <row r="11539" s="3" customFormat="1" x14ac:dyDescent="0.2"/>
    <row r="11540" s="3" customFormat="1" x14ac:dyDescent="0.2"/>
    <row r="11541" s="3" customFormat="1" x14ac:dyDescent="0.2"/>
    <row r="11542" s="3" customFormat="1" x14ac:dyDescent="0.2"/>
    <row r="11543" s="3" customFormat="1" x14ac:dyDescent="0.2"/>
    <row r="11544" s="3" customFormat="1" x14ac:dyDescent="0.2"/>
    <row r="11545" s="3" customFormat="1" x14ac:dyDescent="0.2"/>
    <row r="11546" s="3" customFormat="1" x14ac:dyDescent="0.2"/>
    <row r="11547" s="3" customFormat="1" x14ac:dyDescent="0.2"/>
    <row r="11548" s="3" customFormat="1" x14ac:dyDescent="0.2"/>
    <row r="11549" s="3" customFormat="1" x14ac:dyDescent="0.2"/>
    <row r="11550" s="3" customFormat="1" x14ac:dyDescent="0.2"/>
    <row r="11551" s="3" customFormat="1" x14ac:dyDescent="0.2"/>
    <row r="11552" s="3" customFormat="1" x14ac:dyDescent="0.2"/>
    <row r="11553" s="3" customFormat="1" x14ac:dyDescent="0.2"/>
    <row r="11554" s="3" customFormat="1" x14ac:dyDescent="0.2"/>
    <row r="11555" s="3" customFormat="1" x14ac:dyDescent="0.2"/>
    <row r="11556" s="3" customFormat="1" x14ac:dyDescent="0.2"/>
    <row r="11557" s="3" customFormat="1" x14ac:dyDescent="0.2"/>
    <row r="11558" s="3" customFormat="1" x14ac:dyDescent="0.2"/>
    <row r="11559" s="3" customFormat="1" x14ac:dyDescent="0.2"/>
    <row r="11560" s="3" customFormat="1" x14ac:dyDescent="0.2"/>
    <row r="11561" s="3" customFormat="1" x14ac:dyDescent="0.2"/>
    <row r="11562" s="3" customFormat="1" x14ac:dyDescent="0.2"/>
    <row r="11563" s="3" customFormat="1" x14ac:dyDescent="0.2"/>
    <row r="11564" s="3" customFormat="1" x14ac:dyDescent="0.2"/>
    <row r="11565" s="3" customFormat="1" x14ac:dyDescent="0.2"/>
    <row r="11566" s="3" customFormat="1" x14ac:dyDescent="0.2"/>
    <row r="11567" s="3" customFormat="1" x14ac:dyDescent="0.2"/>
    <row r="11568" s="3" customFormat="1" x14ac:dyDescent="0.2"/>
    <row r="11569" s="3" customFormat="1" x14ac:dyDescent="0.2"/>
    <row r="11570" s="3" customFormat="1" x14ac:dyDescent="0.2"/>
    <row r="11571" s="3" customFormat="1" x14ac:dyDescent="0.2"/>
    <row r="11572" s="3" customFormat="1" x14ac:dyDescent="0.2"/>
    <row r="11573" s="3" customFormat="1" x14ac:dyDescent="0.2"/>
    <row r="11574" s="3" customFormat="1" x14ac:dyDescent="0.2"/>
    <row r="11575" s="3" customFormat="1" x14ac:dyDescent="0.2"/>
    <row r="11576" s="3" customFormat="1" x14ac:dyDescent="0.2"/>
    <row r="11577" s="3" customFormat="1" x14ac:dyDescent="0.2"/>
    <row r="11578" s="3" customFormat="1" x14ac:dyDescent="0.2"/>
    <row r="11579" s="3" customFormat="1" x14ac:dyDescent="0.2"/>
    <row r="11580" s="3" customFormat="1" x14ac:dyDescent="0.2"/>
    <row r="11581" s="3" customFormat="1" x14ac:dyDescent="0.2"/>
    <row r="11582" s="3" customFormat="1" x14ac:dyDescent="0.2"/>
    <row r="11583" s="3" customFormat="1" x14ac:dyDescent="0.2"/>
    <row r="11584" s="3" customFormat="1" x14ac:dyDescent="0.2"/>
    <row r="11585" s="3" customFormat="1" x14ac:dyDescent="0.2"/>
    <row r="11586" s="3" customFormat="1" x14ac:dyDescent="0.2"/>
    <row r="11587" s="3" customFormat="1" x14ac:dyDescent="0.2"/>
    <row r="11588" s="3" customFormat="1" x14ac:dyDescent="0.2"/>
    <row r="11589" s="3" customFormat="1" x14ac:dyDescent="0.2"/>
    <row r="11590" s="3" customFormat="1" x14ac:dyDescent="0.2"/>
    <row r="11591" s="3" customFormat="1" x14ac:dyDescent="0.2"/>
    <row r="11592" s="3" customFormat="1" x14ac:dyDescent="0.2"/>
    <row r="11593" s="3" customFormat="1" x14ac:dyDescent="0.2"/>
    <row r="11594" s="3" customFormat="1" x14ac:dyDescent="0.2"/>
    <row r="11595" s="3" customFormat="1" x14ac:dyDescent="0.2"/>
    <row r="11596" s="3" customFormat="1" x14ac:dyDescent="0.2"/>
    <row r="11597" s="3" customFormat="1" x14ac:dyDescent="0.2"/>
    <row r="11598" s="3" customFormat="1" x14ac:dyDescent="0.2"/>
    <row r="11599" s="3" customFormat="1" x14ac:dyDescent="0.2"/>
    <row r="11600" s="3" customFormat="1" x14ac:dyDescent="0.2"/>
    <row r="11601" s="3" customFormat="1" x14ac:dyDescent="0.2"/>
    <row r="11602" s="3" customFormat="1" x14ac:dyDescent="0.2"/>
    <row r="11603" s="3" customFormat="1" x14ac:dyDescent="0.2"/>
    <row r="11604" s="3" customFormat="1" x14ac:dyDescent="0.2"/>
    <row r="11605" s="3" customFormat="1" x14ac:dyDescent="0.2"/>
    <row r="11606" s="3" customFormat="1" x14ac:dyDescent="0.2"/>
    <row r="11607" s="3" customFormat="1" x14ac:dyDescent="0.2"/>
    <row r="11608" s="3" customFormat="1" x14ac:dyDescent="0.2"/>
    <row r="11609" s="3" customFormat="1" x14ac:dyDescent="0.2"/>
    <row r="11610" s="3" customFormat="1" x14ac:dyDescent="0.2"/>
    <row r="11611" s="3" customFormat="1" x14ac:dyDescent="0.2"/>
    <row r="11612" s="3" customFormat="1" x14ac:dyDescent="0.2"/>
    <row r="11613" s="3" customFormat="1" x14ac:dyDescent="0.2"/>
    <row r="11614" s="3" customFormat="1" x14ac:dyDescent="0.2"/>
    <row r="11615" s="3" customFormat="1" x14ac:dyDescent="0.2"/>
    <row r="11616" s="3" customFormat="1" x14ac:dyDescent="0.2"/>
    <row r="11617" s="3" customFormat="1" x14ac:dyDescent="0.2"/>
    <row r="11618" s="3" customFormat="1" x14ac:dyDescent="0.2"/>
    <row r="11619" s="3" customFormat="1" x14ac:dyDescent="0.2"/>
    <row r="11620" s="3" customFormat="1" x14ac:dyDescent="0.2"/>
    <row r="11621" s="3" customFormat="1" x14ac:dyDescent="0.2"/>
    <row r="11622" s="3" customFormat="1" x14ac:dyDescent="0.2"/>
    <row r="11623" s="3" customFormat="1" x14ac:dyDescent="0.2"/>
    <row r="11624" s="3" customFormat="1" x14ac:dyDescent="0.2"/>
    <row r="11625" s="3" customFormat="1" x14ac:dyDescent="0.2"/>
    <row r="11626" s="3" customFormat="1" x14ac:dyDescent="0.2"/>
    <row r="11627" s="3" customFormat="1" x14ac:dyDescent="0.2"/>
    <row r="11628" s="3" customFormat="1" x14ac:dyDescent="0.2"/>
    <row r="11629" s="3" customFormat="1" x14ac:dyDescent="0.2"/>
    <row r="11630" s="3" customFormat="1" x14ac:dyDescent="0.2"/>
    <row r="11631" s="3" customFormat="1" x14ac:dyDescent="0.2"/>
    <row r="11632" s="3" customFormat="1" x14ac:dyDescent="0.2"/>
    <row r="11633" s="3" customFormat="1" x14ac:dyDescent="0.2"/>
    <row r="11634" s="3" customFormat="1" x14ac:dyDescent="0.2"/>
    <row r="11635" s="3" customFormat="1" x14ac:dyDescent="0.2"/>
    <row r="11636" s="3" customFormat="1" x14ac:dyDescent="0.2"/>
    <row r="11637" s="3" customFormat="1" x14ac:dyDescent="0.2"/>
    <row r="11638" s="3" customFormat="1" x14ac:dyDescent="0.2"/>
    <row r="11639" s="3" customFormat="1" x14ac:dyDescent="0.2"/>
    <row r="11640" s="3" customFormat="1" x14ac:dyDescent="0.2"/>
    <row r="11641" s="3" customFormat="1" x14ac:dyDescent="0.2"/>
    <row r="11642" s="3" customFormat="1" x14ac:dyDescent="0.2"/>
    <row r="11643" s="3" customFormat="1" x14ac:dyDescent="0.2"/>
    <row r="11644" s="3" customFormat="1" x14ac:dyDescent="0.2"/>
    <row r="11645" s="3" customFormat="1" x14ac:dyDescent="0.2"/>
    <row r="11646" s="3" customFormat="1" x14ac:dyDescent="0.2"/>
    <row r="11647" s="3" customFormat="1" x14ac:dyDescent="0.2"/>
    <row r="11648" s="3" customFormat="1" x14ac:dyDescent="0.2"/>
    <row r="11649" s="3" customFormat="1" x14ac:dyDescent="0.2"/>
    <row r="11650" s="3" customFormat="1" x14ac:dyDescent="0.2"/>
    <row r="11651" s="3" customFormat="1" x14ac:dyDescent="0.2"/>
    <row r="11652" s="3" customFormat="1" x14ac:dyDescent="0.2"/>
    <row r="11653" s="3" customFormat="1" x14ac:dyDescent="0.2"/>
    <row r="11654" s="3" customFormat="1" x14ac:dyDescent="0.2"/>
    <row r="11655" s="3" customFormat="1" x14ac:dyDescent="0.2"/>
    <row r="11656" s="3" customFormat="1" x14ac:dyDescent="0.2"/>
    <row r="11657" s="3" customFormat="1" x14ac:dyDescent="0.2"/>
    <row r="11658" s="3" customFormat="1" x14ac:dyDescent="0.2"/>
    <row r="11659" s="3" customFormat="1" x14ac:dyDescent="0.2"/>
    <row r="11660" s="3" customFormat="1" x14ac:dyDescent="0.2"/>
    <row r="11661" s="3" customFormat="1" x14ac:dyDescent="0.2"/>
    <row r="11662" s="3" customFormat="1" x14ac:dyDescent="0.2"/>
    <row r="11663" s="3" customFormat="1" x14ac:dyDescent="0.2"/>
    <row r="11664" s="3" customFormat="1" x14ac:dyDescent="0.2"/>
    <row r="11665" s="3" customFormat="1" x14ac:dyDescent="0.2"/>
    <row r="11666" s="3" customFormat="1" x14ac:dyDescent="0.2"/>
    <row r="11667" s="3" customFormat="1" x14ac:dyDescent="0.2"/>
    <row r="11668" s="3" customFormat="1" x14ac:dyDescent="0.2"/>
    <row r="11669" s="3" customFormat="1" x14ac:dyDescent="0.2"/>
    <row r="11670" s="3" customFormat="1" x14ac:dyDescent="0.2"/>
    <row r="11671" s="3" customFormat="1" x14ac:dyDescent="0.2"/>
    <row r="11672" s="3" customFormat="1" x14ac:dyDescent="0.2"/>
    <row r="11673" s="3" customFormat="1" x14ac:dyDescent="0.2"/>
    <row r="11674" s="3" customFormat="1" x14ac:dyDescent="0.2"/>
    <row r="11675" s="3" customFormat="1" x14ac:dyDescent="0.2"/>
    <row r="11676" s="3" customFormat="1" x14ac:dyDescent="0.2"/>
    <row r="11677" s="3" customFormat="1" x14ac:dyDescent="0.2"/>
    <row r="11678" s="3" customFormat="1" x14ac:dyDescent="0.2"/>
    <row r="11679" s="3" customFormat="1" x14ac:dyDescent="0.2"/>
    <row r="11680" s="3" customFormat="1" x14ac:dyDescent="0.2"/>
    <row r="11681" s="3" customFormat="1" x14ac:dyDescent="0.2"/>
    <row r="11682" s="3" customFormat="1" x14ac:dyDescent="0.2"/>
    <row r="11683" s="3" customFormat="1" x14ac:dyDescent="0.2"/>
    <row r="11684" s="3" customFormat="1" x14ac:dyDescent="0.2"/>
    <row r="11685" s="3" customFormat="1" x14ac:dyDescent="0.2"/>
    <row r="11686" s="3" customFormat="1" x14ac:dyDescent="0.2"/>
    <row r="11687" s="3" customFormat="1" x14ac:dyDescent="0.2"/>
    <row r="11688" s="3" customFormat="1" x14ac:dyDescent="0.2"/>
    <row r="11689" s="3" customFormat="1" x14ac:dyDescent="0.2"/>
    <row r="11690" s="3" customFormat="1" x14ac:dyDescent="0.2"/>
    <row r="11691" s="3" customFormat="1" x14ac:dyDescent="0.2"/>
    <row r="11692" s="3" customFormat="1" x14ac:dyDescent="0.2"/>
    <row r="11693" s="3" customFormat="1" x14ac:dyDescent="0.2"/>
    <row r="11694" s="3" customFormat="1" x14ac:dyDescent="0.2"/>
    <row r="11695" s="3" customFormat="1" x14ac:dyDescent="0.2"/>
    <row r="11696" s="3" customFormat="1" x14ac:dyDescent="0.2"/>
    <row r="11697" s="3" customFormat="1" x14ac:dyDescent="0.2"/>
    <row r="11698" s="3" customFormat="1" x14ac:dyDescent="0.2"/>
    <row r="11699" s="3" customFormat="1" x14ac:dyDescent="0.2"/>
    <row r="11700" s="3" customFormat="1" x14ac:dyDescent="0.2"/>
    <row r="11701" s="3" customFormat="1" x14ac:dyDescent="0.2"/>
    <row r="11702" s="3" customFormat="1" x14ac:dyDescent="0.2"/>
    <row r="11703" s="3" customFormat="1" x14ac:dyDescent="0.2"/>
    <row r="11704" s="3" customFormat="1" x14ac:dyDescent="0.2"/>
    <row r="11705" s="3" customFormat="1" x14ac:dyDescent="0.2"/>
    <row r="11706" s="3" customFormat="1" x14ac:dyDescent="0.2"/>
    <row r="11707" s="3" customFormat="1" x14ac:dyDescent="0.2"/>
    <row r="11708" s="3" customFormat="1" x14ac:dyDescent="0.2"/>
    <row r="11709" s="3" customFormat="1" x14ac:dyDescent="0.2"/>
    <row r="11710" s="3" customFormat="1" x14ac:dyDescent="0.2"/>
    <row r="11711" s="3" customFormat="1" x14ac:dyDescent="0.2"/>
    <row r="11712" s="3" customFormat="1" x14ac:dyDescent="0.2"/>
    <row r="11713" s="3" customFormat="1" x14ac:dyDescent="0.2"/>
    <row r="11714" s="3" customFormat="1" x14ac:dyDescent="0.2"/>
    <row r="11715" s="3" customFormat="1" x14ac:dyDescent="0.2"/>
    <row r="11716" s="3" customFormat="1" x14ac:dyDescent="0.2"/>
    <row r="11717" s="3" customFormat="1" x14ac:dyDescent="0.2"/>
    <row r="11718" s="3" customFormat="1" x14ac:dyDescent="0.2"/>
    <row r="11719" s="3" customFormat="1" x14ac:dyDescent="0.2"/>
    <row r="11720" s="3" customFormat="1" x14ac:dyDescent="0.2"/>
    <row r="11721" s="3" customFormat="1" x14ac:dyDescent="0.2"/>
    <row r="11722" s="3" customFormat="1" x14ac:dyDescent="0.2"/>
    <row r="11723" s="3" customFormat="1" x14ac:dyDescent="0.2"/>
    <row r="11724" s="3" customFormat="1" x14ac:dyDescent="0.2"/>
    <row r="11725" s="3" customFormat="1" x14ac:dyDescent="0.2"/>
    <row r="11726" s="3" customFormat="1" x14ac:dyDescent="0.2"/>
    <row r="11727" s="3" customFormat="1" x14ac:dyDescent="0.2"/>
    <row r="11728" s="3" customFormat="1" x14ac:dyDescent="0.2"/>
    <row r="11729" s="3" customFormat="1" x14ac:dyDescent="0.2"/>
    <row r="11730" s="3" customFormat="1" x14ac:dyDescent="0.2"/>
    <row r="11731" s="3" customFormat="1" x14ac:dyDescent="0.2"/>
    <row r="11732" s="3" customFormat="1" x14ac:dyDescent="0.2"/>
    <row r="11733" s="3" customFormat="1" x14ac:dyDescent="0.2"/>
    <row r="11734" s="3" customFormat="1" x14ac:dyDescent="0.2"/>
    <row r="11735" s="3" customFormat="1" x14ac:dyDescent="0.2"/>
    <row r="11736" s="3" customFormat="1" x14ac:dyDescent="0.2"/>
    <row r="11737" s="3" customFormat="1" x14ac:dyDescent="0.2"/>
    <row r="11738" s="3" customFormat="1" x14ac:dyDescent="0.2"/>
    <row r="11739" s="3" customFormat="1" x14ac:dyDescent="0.2"/>
    <row r="11740" s="3" customFormat="1" x14ac:dyDescent="0.2"/>
    <row r="11741" s="3" customFormat="1" x14ac:dyDescent="0.2"/>
    <row r="11742" s="3" customFormat="1" x14ac:dyDescent="0.2"/>
    <row r="11743" s="3" customFormat="1" x14ac:dyDescent="0.2"/>
    <row r="11744" s="3" customFormat="1" x14ac:dyDescent="0.2"/>
    <row r="11745" s="3" customFormat="1" x14ac:dyDescent="0.2"/>
    <row r="11746" s="3" customFormat="1" x14ac:dyDescent="0.2"/>
    <row r="11747" s="3" customFormat="1" x14ac:dyDescent="0.2"/>
    <row r="11748" s="3" customFormat="1" x14ac:dyDescent="0.2"/>
    <row r="11749" s="3" customFormat="1" x14ac:dyDescent="0.2"/>
    <row r="11750" s="3" customFormat="1" x14ac:dyDescent="0.2"/>
    <row r="11751" s="3" customFormat="1" x14ac:dyDescent="0.2"/>
    <row r="11752" s="3" customFormat="1" x14ac:dyDescent="0.2"/>
    <row r="11753" s="3" customFormat="1" x14ac:dyDescent="0.2"/>
    <row r="11754" s="3" customFormat="1" x14ac:dyDescent="0.2"/>
    <row r="11755" s="3" customFormat="1" x14ac:dyDescent="0.2"/>
    <row r="11756" s="3" customFormat="1" x14ac:dyDescent="0.2"/>
    <row r="11757" s="3" customFormat="1" x14ac:dyDescent="0.2"/>
    <row r="11758" s="3" customFormat="1" x14ac:dyDescent="0.2"/>
    <row r="11759" s="3" customFormat="1" x14ac:dyDescent="0.2"/>
    <row r="11760" s="3" customFormat="1" x14ac:dyDescent="0.2"/>
    <row r="11761" s="3" customFormat="1" x14ac:dyDescent="0.2"/>
    <row r="11762" s="3" customFormat="1" x14ac:dyDescent="0.2"/>
    <row r="11763" s="3" customFormat="1" x14ac:dyDescent="0.2"/>
    <row r="11764" s="3" customFormat="1" x14ac:dyDescent="0.2"/>
    <row r="11765" s="3" customFormat="1" x14ac:dyDescent="0.2"/>
    <row r="11766" s="3" customFormat="1" x14ac:dyDescent="0.2"/>
    <row r="11767" s="3" customFormat="1" x14ac:dyDescent="0.2"/>
    <row r="11768" s="3" customFormat="1" x14ac:dyDescent="0.2"/>
    <row r="11769" s="3" customFormat="1" x14ac:dyDescent="0.2"/>
    <row r="11770" s="3" customFormat="1" x14ac:dyDescent="0.2"/>
    <row r="11771" s="3" customFormat="1" x14ac:dyDescent="0.2"/>
    <row r="11772" s="3" customFormat="1" x14ac:dyDescent="0.2"/>
    <row r="11773" s="3" customFormat="1" x14ac:dyDescent="0.2"/>
    <row r="11774" s="3" customFormat="1" x14ac:dyDescent="0.2"/>
    <row r="11775" s="3" customFormat="1" x14ac:dyDescent="0.2"/>
    <row r="11776" s="3" customFormat="1" x14ac:dyDescent="0.2"/>
    <row r="11777" s="3" customFormat="1" x14ac:dyDescent="0.2"/>
    <row r="11778" s="3" customFormat="1" x14ac:dyDescent="0.2"/>
    <row r="11779" s="3" customFormat="1" x14ac:dyDescent="0.2"/>
    <row r="11780" s="3" customFormat="1" x14ac:dyDescent="0.2"/>
    <row r="11781" s="3" customFormat="1" x14ac:dyDescent="0.2"/>
    <row r="11782" s="3" customFormat="1" x14ac:dyDescent="0.2"/>
    <row r="11783" s="3" customFormat="1" x14ac:dyDescent="0.2"/>
    <row r="11784" s="3" customFormat="1" x14ac:dyDescent="0.2"/>
    <row r="11785" s="3" customFormat="1" x14ac:dyDescent="0.2"/>
    <row r="11786" s="3" customFormat="1" x14ac:dyDescent="0.2"/>
    <row r="11787" s="3" customFormat="1" x14ac:dyDescent="0.2"/>
    <row r="11788" s="3" customFormat="1" x14ac:dyDescent="0.2"/>
    <row r="11789" s="3" customFormat="1" x14ac:dyDescent="0.2"/>
    <row r="11790" s="3" customFormat="1" x14ac:dyDescent="0.2"/>
    <row r="11791" s="3" customFormat="1" x14ac:dyDescent="0.2"/>
    <row r="11792" s="3" customFormat="1" x14ac:dyDescent="0.2"/>
    <row r="11793" s="3" customFormat="1" x14ac:dyDescent="0.2"/>
    <row r="11794" s="3" customFormat="1" x14ac:dyDescent="0.2"/>
    <row r="11795" s="3" customFormat="1" x14ac:dyDescent="0.2"/>
    <row r="11796" s="3" customFormat="1" x14ac:dyDescent="0.2"/>
    <row r="11797" s="3" customFormat="1" x14ac:dyDescent="0.2"/>
    <row r="11798" s="3" customFormat="1" x14ac:dyDescent="0.2"/>
    <row r="11799" s="3" customFormat="1" x14ac:dyDescent="0.2"/>
    <row r="11800" s="3" customFormat="1" x14ac:dyDescent="0.2"/>
    <row r="11801" s="3" customFormat="1" x14ac:dyDescent="0.2"/>
    <row r="11802" s="3" customFormat="1" x14ac:dyDescent="0.2"/>
    <row r="11803" s="3" customFormat="1" x14ac:dyDescent="0.2"/>
    <row r="11804" s="3" customFormat="1" x14ac:dyDescent="0.2"/>
    <row r="11805" s="3" customFormat="1" x14ac:dyDescent="0.2"/>
    <row r="11806" s="3" customFormat="1" x14ac:dyDescent="0.2"/>
    <row r="11807" s="3" customFormat="1" x14ac:dyDescent="0.2"/>
    <row r="11808" s="3" customFormat="1" x14ac:dyDescent="0.2"/>
    <row r="11809" s="3" customFormat="1" x14ac:dyDescent="0.2"/>
    <row r="11810" s="3" customFormat="1" x14ac:dyDescent="0.2"/>
    <row r="11811" s="3" customFormat="1" x14ac:dyDescent="0.2"/>
    <row r="11812" s="3" customFormat="1" x14ac:dyDescent="0.2"/>
    <row r="11813" s="3" customFormat="1" x14ac:dyDescent="0.2"/>
    <row r="11814" s="3" customFormat="1" x14ac:dyDescent="0.2"/>
    <row r="11815" s="3" customFormat="1" x14ac:dyDescent="0.2"/>
    <row r="11816" s="3" customFormat="1" x14ac:dyDescent="0.2"/>
    <row r="11817" s="3" customFormat="1" x14ac:dyDescent="0.2"/>
    <row r="11818" s="3" customFormat="1" x14ac:dyDescent="0.2"/>
    <row r="11819" s="3" customFormat="1" x14ac:dyDescent="0.2"/>
    <row r="11820" s="3" customFormat="1" x14ac:dyDescent="0.2"/>
    <row r="11821" s="3" customFormat="1" x14ac:dyDescent="0.2"/>
    <row r="11822" s="3" customFormat="1" x14ac:dyDescent="0.2"/>
    <row r="11823" s="3" customFormat="1" x14ac:dyDescent="0.2"/>
    <row r="11824" s="3" customFormat="1" x14ac:dyDescent="0.2"/>
    <row r="11825" s="3" customFormat="1" x14ac:dyDescent="0.2"/>
    <row r="11826" s="3" customFormat="1" x14ac:dyDescent="0.2"/>
    <row r="11827" s="3" customFormat="1" x14ac:dyDescent="0.2"/>
    <row r="11828" s="3" customFormat="1" x14ac:dyDescent="0.2"/>
    <row r="11829" s="3" customFormat="1" x14ac:dyDescent="0.2"/>
    <row r="11830" s="3" customFormat="1" x14ac:dyDescent="0.2"/>
    <row r="11831" s="3" customFormat="1" x14ac:dyDescent="0.2"/>
    <row r="11832" s="3" customFormat="1" x14ac:dyDescent="0.2"/>
    <row r="11833" s="3" customFormat="1" x14ac:dyDescent="0.2"/>
    <row r="11834" s="3" customFormat="1" x14ac:dyDescent="0.2"/>
    <row r="11835" s="3" customFormat="1" x14ac:dyDescent="0.2"/>
    <row r="11836" s="3" customFormat="1" x14ac:dyDescent="0.2"/>
    <row r="11837" s="3" customFormat="1" x14ac:dyDescent="0.2"/>
    <row r="11838" s="3" customFormat="1" x14ac:dyDescent="0.2"/>
    <row r="11839" s="3" customFormat="1" x14ac:dyDescent="0.2"/>
    <row r="11840" s="3" customFormat="1" x14ac:dyDescent="0.2"/>
    <row r="11841" s="3" customFormat="1" x14ac:dyDescent="0.2"/>
    <row r="11842" s="3" customFormat="1" x14ac:dyDescent="0.2"/>
    <row r="11843" s="3" customFormat="1" x14ac:dyDescent="0.2"/>
    <row r="11844" s="3" customFormat="1" x14ac:dyDescent="0.2"/>
    <row r="11845" s="3" customFormat="1" x14ac:dyDescent="0.2"/>
    <row r="11846" s="3" customFormat="1" x14ac:dyDescent="0.2"/>
    <row r="11847" s="3" customFormat="1" x14ac:dyDescent="0.2"/>
    <row r="11848" s="3" customFormat="1" x14ac:dyDescent="0.2"/>
    <row r="11849" s="3" customFormat="1" x14ac:dyDescent="0.2"/>
    <row r="11850" s="3" customFormat="1" x14ac:dyDescent="0.2"/>
    <row r="11851" s="3" customFormat="1" x14ac:dyDescent="0.2"/>
    <row r="11852" s="3" customFormat="1" x14ac:dyDescent="0.2"/>
    <row r="11853" s="3" customFormat="1" x14ac:dyDescent="0.2"/>
    <row r="11854" s="3" customFormat="1" x14ac:dyDescent="0.2"/>
    <row r="11855" s="3" customFormat="1" x14ac:dyDescent="0.2"/>
    <row r="11856" s="3" customFormat="1" x14ac:dyDescent="0.2"/>
    <row r="11857" s="3" customFormat="1" x14ac:dyDescent="0.2"/>
    <row r="11858" s="3" customFormat="1" x14ac:dyDescent="0.2"/>
    <row r="11859" s="3" customFormat="1" x14ac:dyDescent="0.2"/>
    <row r="11860" s="3" customFormat="1" x14ac:dyDescent="0.2"/>
    <row r="11861" s="3" customFormat="1" x14ac:dyDescent="0.2"/>
    <row r="11862" s="3" customFormat="1" x14ac:dyDescent="0.2"/>
    <row r="11863" s="3" customFormat="1" x14ac:dyDescent="0.2"/>
    <row r="11864" s="3" customFormat="1" x14ac:dyDescent="0.2"/>
    <row r="11865" s="3" customFormat="1" x14ac:dyDescent="0.2"/>
    <row r="11866" s="3" customFormat="1" x14ac:dyDescent="0.2"/>
    <row r="11867" s="3" customFormat="1" x14ac:dyDescent="0.2"/>
    <row r="11868" s="3" customFormat="1" x14ac:dyDescent="0.2"/>
    <row r="11869" s="3" customFormat="1" x14ac:dyDescent="0.2"/>
    <row r="11870" s="3" customFormat="1" x14ac:dyDescent="0.2"/>
    <row r="11871" s="3" customFormat="1" x14ac:dyDescent="0.2"/>
    <row r="11872" s="3" customFormat="1" x14ac:dyDescent="0.2"/>
    <row r="11873" s="3" customFormat="1" x14ac:dyDescent="0.2"/>
    <row r="11874" s="3" customFormat="1" x14ac:dyDescent="0.2"/>
    <row r="11875" s="3" customFormat="1" x14ac:dyDescent="0.2"/>
    <row r="11876" s="3" customFormat="1" x14ac:dyDescent="0.2"/>
    <row r="11877" s="3" customFormat="1" x14ac:dyDescent="0.2"/>
    <row r="11878" s="3" customFormat="1" x14ac:dyDescent="0.2"/>
    <row r="11879" s="3" customFormat="1" x14ac:dyDescent="0.2"/>
    <row r="11880" s="3" customFormat="1" x14ac:dyDescent="0.2"/>
    <row r="11881" s="3" customFormat="1" x14ac:dyDescent="0.2"/>
    <row r="11882" s="3" customFormat="1" x14ac:dyDescent="0.2"/>
    <row r="11883" s="3" customFormat="1" x14ac:dyDescent="0.2"/>
    <row r="11884" s="3" customFormat="1" x14ac:dyDescent="0.2"/>
    <row r="11885" s="3" customFormat="1" x14ac:dyDescent="0.2"/>
    <row r="11886" s="3" customFormat="1" x14ac:dyDescent="0.2"/>
    <row r="11887" s="3" customFormat="1" x14ac:dyDescent="0.2"/>
    <row r="11888" s="3" customFormat="1" x14ac:dyDescent="0.2"/>
    <row r="11889" s="3" customFormat="1" x14ac:dyDescent="0.2"/>
    <row r="11890" s="3" customFormat="1" x14ac:dyDescent="0.2"/>
    <row r="11891" s="3" customFormat="1" x14ac:dyDescent="0.2"/>
    <row r="11892" s="3" customFormat="1" x14ac:dyDescent="0.2"/>
    <row r="11893" s="3" customFormat="1" x14ac:dyDescent="0.2"/>
    <row r="11894" s="3" customFormat="1" x14ac:dyDescent="0.2"/>
    <row r="11895" s="3" customFormat="1" x14ac:dyDescent="0.2"/>
    <row r="11896" s="3" customFormat="1" x14ac:dyDescent="0.2"/>
    <row r="11897" s="3" customFormat="1" x14ac:dyDescent="0.2"/>
    <row r="11898" s="3" customFormat="1" x14ac:dyDescent="0.2"/>
    <row r="11899" s="3" customFormat="1" x14ac:dyDescent="0.2"/>
    <row r="11900" s="3" customFormat="1" x14ac:dyDescent="0.2"/>
    <row r="11901" s="3" customFormat="1" x14ac:dyDescent="0.2"/>
    <row r="11902" s="3" customFormat="1" x14ac:dyDescent="0.2"/>
    <row r="11903" s="3" customFormat="1" x14ac:dyDescent="0.2"/>
    <row r="11904" s="3" customFormat="1" x14ac:dyDescent="0.2"/>
    <row r="11905" s="3" customFormat="1" x14ac:dyDescent="0.2"/>
    <row r="11906" s="3" customFormat="1" x14ac:dyDescent="0.2"/>
    <row r="11907" s="3" customFormat="1" x14ac:dyDescent="0.2"/>
    <row r="11908" s="3" customFormat="1" x14ac:dyDescent="0.2"/>
    <row r="11909" s="3" customFormat="1" x14ac:dyDescent="0.2"/>
    <row r="11910" s="3" customFormat="1" x14ac:dyDescent="0.2"/>
    <row r="11911" s="3" customFormat="1" x14ac:dyDescent="0.2"/>
    <row r="11912" s="3" customFormat="1" x14ac:dyDescent="0.2"/>
    <row r="11913" s="3" customFormat="1" x14ac:dyDescent="0.2"/>
    <row r="11914" s="3" customFormat="1" x14ac:dyDescent="0.2"/>
    <row r="11915" s="3" customFormat="1" x14ac:dyDescent="0.2"/>
    <row r="11916" s="3" customFormat="1" x14ac:dyDescent="0.2"/>
    <row r="11917" s="3" customFormat="1" x14ac:dyDescent="0.2"/>
    <row r="11918" s="3" customFormat="1" x14ac:dyDescent="0.2"/>
    <row r="11919" s="3" customFormat="1" x14ac:dyDescent="0.2"/>
    <row r="11920" s="3" customFormat="1" x14ac:dyDescent="0.2"/>
    <row r="11921" s="3" customFormat="1" x14ac:dyDescent="0.2"/>
    <row r="11922" s="3" customFormat="1" x14ac:dyDescent="0.2"/>
    <row r="11923" s="3" customFormat="1" x14ac:dyDescent="0.2"/>
    <row r="11924" s="3" customFormat="1" x14ac:dyDescent="0.2"/>
    <row r="11925" s="3" customFormat="1" x14ac:dyDescent="0.2"/>
    <row r="11926" s="3" customFormat="1" x14ac:dyDescent="0.2"/>
    <row r="11927" s="3" customFormat="1" x14ac:dyDescent="0.2"/>
    <row r="11928" s="3" customFormat="1" x14ac:dyDescent="0.2"/>
    <row r="11929" s="3" customFormat="1" x14ac:dyDescent="0.2"/>
    <row r="11930" s="3" customFormat="1" x14ac:dyDescent="0.2"/>
    <row r="11931" s="3" customFormat="1" x14ac:dyDescent="0.2"/>
    <row r="11932" s="3" customFormat="1" x14ac:dyDescent="0.2"/>
    <row r="11933" s="3" customFormat="1" x14ac:dyDescent="0.2"/>
    <row r="11934" s="3" customFormat="1" x14ac:dyDescent="0.2"/>
    <row r="11935" s="3" customFormat="1" x14ac:dyDescent="0.2"/>
    <row r="11936" s="3" customFormat="1" x14ac:dyDescent="0.2"/>
    <row r="11937" s="3" customFormat="1" x14ac:dyDescent="0.2"/>
    <row r="11938" s="3" customFormat="1" x14ac:dyDescent="0.2"/>
    <row r="11939" s="3" customFormat="1" x14ac:dyDescent="0.2"/>
    <row r="11940" s="3" customFormat="1" x14ac:dyDescent="0.2"/>
    <row r="11941" s="3" customFormat="1" x14ac:dyDescent="0.2"/>
    <row r="11942" s="3" customFormat="1" x14ac:dyDescent="0.2"/>
    <row r="11943" s="3" customFormat="1" x14ac:dyDescent="0.2"/>
    <row r="11944" s="3" customFormat="1" x14ac:dyDescent="0.2"/>
    <row r="11945" s="3" customFormat="1" x14ac:dyDescent="0.2"/>
    <row r="11946" s="3" customFormat="1" x14ac:dyDescent="0.2"/>
    <row r="11947" s="3" customFormat="1" x14ac:dyDescent="0.2"/>
    <row r="11948" s="3" customFormat="1" x14ac:dyDescent="0.2"/>
    <row r="11949" s="3" customFormat="1" x14ac:dyDescent="0.2"/>
    <row r="11950" s="3" customFormat="1" x14ac:dyDescent="0.2"/>
    <row r="11951" s="3" customFormat="1" x14ac:dyDescent="0.2"/>
    <row r="11952" s="3" customFormat="1" x14ac:dyDescent="0.2"/>
    <row r="11953" s="3" customFormat="1" x14ac:dyDescent="0.2"/>
    <row r="11954" s="3" customFormat="1" x14ac:dyDescent="0.2"/>
    <row r="11955" s="3" customFormat="1" x14ac:dyDescent="0.2"/>
    <row r="11956" s="3" customFormat="1" x14ac:dyDescent="0.2"/>
    <row r="11957" s="3" customFormat="1" x14ac:dyDescent="0.2"/>
    <row r="11958" s="3" customFormat="1" x14ac:dyDescent="0.2"/>
    <row r="11959" s="3" customFormat="1" x14ac:dyDescent="0.2"/>
    <row r="11960" s="3" customFormat="1" x14ac:dyDescent="0.2"/>
    <row r="11961" s="3" customFormat="1" x14ac:dyDescent="0.2"/>
    <row r="11962" s="3" customFormat="1" x14ac:dyDescent="0.2"/>
    <row r="11963" s="3" customFormat="1" x14ac:dyDescent="0.2"/>
    <row r="11964" s="3" customFormat="1" x14ac:dyDescent="0.2"/>
    <row r="11965" s="3" customFormat="1" x14ac:dyDescent="0.2"/>
    <row r="11966" s="3" customFormat="1" x14ac:dyDescent="0.2"/>
    <row r="11967" s="3" customFormat="1" x14ac:dyDescent="0.2"/>
    <row r="11968" s="3" customFormat="1" x14ac:dyDescent="0.2"/>
    <row r="11969" s="3" customFormat="1" x14ac:dyDescent="0.2"/>
    <row r="11970" s="3" customFormat="1" x14ac:dyDescent="0.2"/>
    <row r="11971" s="3" customFormat="1" x14ac:dyDescent="0.2"/>
    <row r="11972" s="3" customFormat="1" x14ac:dyDescent="0.2"/>
    <row r="11973" s="3" customFormat="1" x14ac:dyDescent="0.2"/>
    <row r="11974" s="3" customFormat="1" x14ac:dyDescent="0.2"/>
    <row r="11975" s="3" customFormat="1" x14ac:dyDescent="0.2"/>
    <row r="11976" s="3" customFormat="1" x14ac:dyDescent="0.2"/>
    <row r="11977" s="3" customFormat="1" x14ac:dyDescent="0.2"/>
    <row r="11978" s="3" customFormat="1" x14ac:dyDescent="0.2"/>
    <row r="11979" s="3" customFormat="1" x14ac:dyDescent="0.2"/>
    <row r="11980" s="3" customFormat="1" x14ac:dyDescent="0.2"/>
    <row r="11981" s="3" customFormat="1" x14ac:dyDescent="0.2"/>
    <row r="11982" s="3" customFormat="1" x14ac:dyDescent="0.2"/>
    <row r="11983" s="3" customFormat="1" x14ac:dyDescent="0.2"/>
    <row r="11984" s="3" customFormat="1" x14ac:dyDescent="0.2"/>
    <row r="11985" s="3" customFormat="1" x14ac:dyDescent="0.2"/>
    <row r="11986" s="3" customFormat="1" x14ac:dyDescent="0.2"/>
    <row r="11987" s="3" customFormat="1" x14ac:dyDescent="0.2"/>
    <row r="11988" s="3" customFormat="1" x14ac:dyDescent="0.2"/>
    <row r="11989" s="3" customFormat="1" x14ac:dyDescent="0.2"/>
    <row r="11990" s="3" customFormat="1" x14ac:dyDescent="0.2"/>
    <row r="11991" s="3" customFormat="1" x14ac:dyDescent="0.2"/>
    <row r="11992" s="3" customFormat="1" x14ac:dyDescent="0.2"/>
    <row r="11993" s="3" customFormat="1" x14ac:dyDescent="0.2"/>
    <row r="11994" s="3" customFormat="1" x14ac:dyDescent="0.2"/>
    <row r="11995" s="3" customFormat="1" x14ac:dyDescent="0.2"/>
    <row r="11996" s="3" customFormat="1" x14ac:dyDescent="0.2"/>
    <row r="11997" s="3" customFormat="1" x14ac:dyDescent="0.2"/>
    <row r="11998" s="3" customFormat="1" x14ac:dyDescent="0.2"/>
    <row r="11999" s="3" customFormat="1" x14ac:dyDescent="0.2"/>
    <row r="12000" s="3" customFormat="1" x14ac:dyDescent="0.2"/>
    <row r="12001" s="3" customFormat="1" x14ac:dyDescent="0.2"/>
    <row r="12002" s="3" customFormat="1" x14ac:dyDescent="0.2"/>
    <row r="12003" s="3" customFormat="1" x14ac:dyDescent="0.2"/>
    <row r="12004" s="3" customFormat="1" x14ac:dyDescent="0.2"/>
    <row r="12005" s="3" customFormat="1" x14ac:dyDescent="0.2"/>
    <row r="12006" s="3" customFormat="1" x14ac:dyDescent="0.2"/>
    <row r="12007" s="3" customFormat="1" x14ac:dyDescent="0.2"/>
    <row r="12008" s="3" customFormat="1" x14ac:dyDescent="0.2"/>
    <row r="12009" s="3" customFormat="1" x14ac:dyDescent="0.2"/>
    <row r="12010" s="3" customFormat="1" x14ac:dyDescent="0.2"/>
    <row r="12011" s="3" customFormat="1" x14ac:dyDescent="0.2"/>
    <row r="12012" s="3" customFormat="1" x14ac:dyDescent="0.2"/>
    <row r="12013" s="3" customFormat="1" x14ac:dyDescent="0.2"/>
    <row r="12014" s="3" customFormat="1" x14ac:dyDescent="0.2"/>
    <row r="12015" s="3" customFormat="1" x14ac:dyDescent="0.2"/>
    <row r="12016" s="3" customFormat="1" x14ac:dyDescent="0.2"/>
    <row r="12017" s="3" customFormat="1" x14ac:dyDescent="0.2"/>
    <row r="12018" s="3" customFormat="1" x14ac:dyDescent="0.2"/>
    <row r="12019" s="3" customFormat="1" x14ac:dyDescent="0.2"/>
    <row r="12020" s="3" customFormat="1" x14ac:dyDescent="0.2"/>
    <row r="12021" s="3" customFormat="1" x14ac:dyDescent="0.2"/>
    <row r="12022" s="3" customFormat="1" x14ac:dyDescent="0.2"/>
    <row r="12023" s="3" customFormat="1" x14ac:dyDescent="0.2"/>
    <row r="12024" s="3" customFormat="1" x14ac:dyDescent="0.2"/>
    <row r="12025" s="3" customFormat="1" x14ac:dyDescent="0.2"/>
    <row r="12026" s="3" customFormat="1" x14ac:dyDescent="0.2"/>
    <row r="12027" s="3" customFormat="1" x14ac:dyDescent="0.2"/>
    <row r="12028" s="3" customFormat="1" x14ac:dyDescent="0.2"/>
    <row r="12029" s="3" customFormat="1" x14ac:dyDescent="0.2"/>
    <row r="12030" s="3" customFormat="1" x14ac:dyDescent="0.2"/>
    <row r="12031" s="3" customFormat="1" x14ac:dyDescent="0.2"/>
    <row r="12032" s="3" customFormat="1" x14ac:dyDescent="0.2"/>
    <row r="12033" s="3" customFormat="1" x14ac:dyDescent="0.2"/>
    <row r="12034" s="3" customFormat="1" x14ac:dyDescent="0.2"/>
    <row r="12035" s="3" customFormat="1" x14ac:dyDescent="0.2"/>
    <row r="12036" s="3" customFormat="1" x14ac:dyDescent="0.2"/>
    <row r="12037" s="3" customFormat="1" x14ac:dyDescent="0.2"/>
    <row r="12038" s="3" customFormat="1" x14ac:dyDescent="0.2"/>
    <row r="12039" s="3" customFormat="1" x14ac:dyDescent="0.2"/>
    <row r="12040" s="3" customFormat="1" x14ac:dyDescent="0.2"/>
    <row r="12041" s="3" customFormat="1" x14ac:dyDescent="0.2"/>
    <row r="12042" s="3" customFormat="1" x14ac:dyDescent="0.2"/>
    <row r="12043" s="3" customFormat="1" x14ac:dyDescent="0.2"/>
    <row r="12044" s="3" customFormat="1" x14ac:dyDescent="0.2"/>
    <row r="12045" s="3" customFormat="1" x14ac:dyDescent="0.2"/>
    <row r="12046" s="3" customFormat="1" x14ac:dyDescent="0.2"/>
    <row r="12047" s="3" customFormat="1" x14ac:dyDescent="0.2"/>
    <row r="12048" s="3" customFormat="1" x14ac:dyDescent="0.2"/>
    <row r="12049" s="3" customFormat="1" x14ac:dyDescent="0.2"/>
    <row r="12050" s="3" customFormat="1" x14ac:dyDescent="0.2"/>
    <row r="12051" s="3" customFormat="1" x14ac:dyDescent="0.2"/>
    <row r="12052" s="3" customFormat="1" x14ac:dyDescent="0.2"/>
    <row r="12053" s="3" customFormat="1" x14ac:dyDescent="0.2"/>
    <row r="12054" s="3" customFormat="1" x14ac:dyDescent="0.2"/>
    <row r="12055" s="3" customFormat="1" x14ac:dyDescent="0.2"/>
    <row r="12056" s="3" customFormat="1" x14ac:dyDescent="0.2"/>
    <row r="12057" s="3" customFormat="1" x14ac:dyDescent="0.2"/>
    <row r="12058" s="3" customFormat="1" x14ac:dyDescent="0.2"/>
    <row r="12059" s="3" customFormat="1" x14ac:dyDescent="0.2"/>
    <row r="12060" s="3" customFormat="1" x14ac:dyDescent="0.2"/>
    <row r="12061" s="3" customFormat="1" x14ac:dyDescent="0.2"/>
    <row r="12062" s="3" customFormat="1" x14ac:dyDescent="0.2"/>
    <row r="12063" s="3" customFormat="1" x14ac:dyDescent="0.2"/>
    <row r="12064" s="3" customFormat="1" x14ac:dyDescent="0.2"/>
    <row r="12065" s="3" customFormat="1" x14ac:dyDescent="0.2"/>
    <row r="12066" s="3" customFormat="1" x14ac:dyDescent="0.2"/>
    <row r="12067" s="3" customFormat="1" x14ac:dyDescent="0.2"/>
    <row r="12068" s="3" customFormat="1" x14ac:dyDescent="0.2"/>
    <row r="12069" s="3" customFormat="1" x14ac:dyDescent="0.2"/>
    <row r="12070" s="3" customFormat="1" x14ac:dyDescent="0.2"/>
    <row r="12071" s="3" customFormat="1" x14ac:dyDescent="0.2"/>
    <row r="12072" s="3" customFormat="1" x14ac:dyDescent="0.2"/>
    <row r="12073" s="3" customFormat="1" x14ac:dyDescent="0.2"/>
    <row r="12074" s="3" customFormat="1" x14ac:dyDescent="0.2"/>
    <row r="12075" s="3" customFormat="1" x14ac:dyDescent="0.2"/>
    <row r="12076" s="3" customFormat="1" x14ac:dyDescent="0.2"/>
    <row r="12077" s="3" customFormat="1" x14ac:dyDescent="0.2"/>
    <row r="12078" s="3" customFormat="1" x14ac:dyDescent="0.2"/>
    <row r="12079" s="3" customFormat="1" x14ac:dyDescent="0.2"/>
    <row r="12080" s="3" customFormat="1" x14ac:dyDescent="0.2"/>
    <row r="12081" s="3" customFormat="1" x14ac:dyDescent="0.2"/>
    <row r="12082" s="3" customFormat="1" x14ac:dyDescent="0.2"/>
    <row r="12083" s="3" customFormat="1" x14ac:dyDescent="0.2"/>
    <row r="12084" s="3" customFormat="1" x14ac:dyDescent="0.2"/>
    <row r="12085" s="3" customFormat="1" x14ac:dyDescent="0.2"/>
    <row r="12086" s="3" customFormat="1" x14ac:dyDescent="0.2"/>
    <row r="12087" s="3" customFormat="1" x14ac:dyDescent="0.2"/>
    <row r="12088" s="3" customFormat="1" x14ac:dyDescent="0.2"/>
    <row r="12089" s="3" customFormat="1" x14ac:dyDescent="0.2"/>
    <row r="12090" s="3" customFormat="1" x14ac:dyDescent="0.2"/>
    <row r="12091" s="3" customFormat="1" x14ac:dyDescent="0.2"/>
    <row r="12092" s="3" customFormat="1" x14ac:dyDescent="0.2"/>
    <row r="12093" s="3" customFormat="1" x14ac:dyDescent="0.2"/>
    <row r="12094" s="3" customFormat="1" x14ac:dyDescent="0.2"/>
    <row r="12095" s="3" customFormat="1" x14ac:dyDescent="0.2"/>
    <row r="12096" s="3" customFormat="1" x14ac:dyDescent="0.2"/>
    <row r="12097" s="3" customFormat="1" x14ac:dyDescent="0.2"/>
    <row r="12098" s="3" customFormat="1" x14ac:dyDescent="0.2"/>
    <row r="12099" s="3" customFormat="1" x14ac:dyDescent="0.2"/>
    <row r="12100" s="3" customFormat="1" x14ac:dyDescent="0.2"/>
    <row r="12101" s="3" customFormat="1" x14ac:dyDescent="0.2"/>
    <row r="12102" s="3" customFormat="1" x14ac:dyDescent="0.2"/>
    <row r="12103" s="3" customFormat="1" x14ac:dyDescent="0.2"/>
    <row r="12104" s="3" customFormat="1" x14ac:dyDescent="0.2"/>
    <row r="12105" s="3" customFormat="1" x14ac:dyDescent="0.2"/>
    <row r="12106" s="3" customFormat="1" x14ac:dyDescent="0.2"/>
    <row r="12107" s="3" customFormat="1" x14ac:dyDescent="0.2"/>
    <row r="12108" s="3" customFormat="1" x14ac:dyDescent="0.2"/>
    <row r="12109" s="3" customFormat="1" x14ac:dyDescent="0.2"/>
    <row r="12110" s="3" customFormat="1" x14ac:dyDescent="0.2"/>
    <row r="12111" s="3" customFormat="1" x14ac:dyDescent="0.2"/>
    <row r="12112" s="3" customFormat="1" x14ac:dyDescent="0.2"/>
    <row r="12113" s="3" customFormat="1" x14ac:dyDescent="0.2"/>
    <row r="12114" s="3" customFormat="1" x14ac:dyDescent="0.2"/>
    <row r="12115" s="3" customFormat="1" x14ac:dyDescent="0.2"/>
    <row r="12116" s="3" customFormat="1" x14ac:dyDescent="0.2"/>
    <row r="12117" s="3" customFormat="1" x14ac:dyDescent="0.2"/>
    <row r="12118" s="3" customFormat="1" x14ac:dyDescent="0.2"/>
    <row r="12119" s="3" customFormat="1" x14ac:dyDescent="0.2"/>
    <row r="12120" s="3" customFormat="1" x14ac:dyDescent="0.2"/>
    <row r="12121" s="3" customFormat="1" x14ac:dyDescent="0.2"/>
    <row r="12122" s="3" customFormat="1" x14ac:dyDescent="0.2"/>
    <row r="12123" s="3" customFormat="1" x14ac:dyDescent="0.2"/>
    <row r="12124" s="3" customFormat="1" x14ac:dyDescent="0.2"/>
    <row r="12125" s="3" customFormat="1" x14ac:dyDescent="0.2"/>
    <row r="12126" s="3" customFormat="1" x14ac:dyDescent="0.2"/>
    <row r="12127" s="3" customFormat="1" x14ac:dyDescent="0.2"/>
    <row r="12128" s="3" customFormat="1" x14ac:dyDescent="0.2"/>
    <row r="12129" s="3" customFormat="1" x14ac:dyDescent="0.2"/>
    <row r="12130" s="3" customFormat="1" x14ac:dyDescent="0.2"/>
    <row r="12131" s="3" customFormat="1" x14ac:dyDescent="0.2"/>
    <row r="12132" s="3" customFormat="1" x14ac:dyDescent="0.2"/>
    <row r="12133" s="3" customFormat="1" x14ac:dyDescent="0.2"/>
    <row r="12134" s="3" customFormat="1" x14ac:dyDescent="0.2"/>
    <row r="12135" s="3" customFormat="1" x14ac:dyDescent="0.2"/>
    <row r="12136" s="3" customFormat="1" x14ac:dyDescent="0.2"/>
    <row r="12137" s="3" customFormat="1" x14ac:dyDescent="0.2"/>
    <row r="12138" s="3" customFormat="1" x14ac:dyDescent="0.2"/>
    <row r="12139" s="3" customFormat="1" x14ac:dyDescent="0.2"/>
    <row r="12140" s="3" customFormat="1" x14ac:dyDescent="0.2"/>
    <row r="12141" s="3" customFormat="1" x14ac:dyDescent="0.2"/>
    <row r="12142" s="3" customFormat="1" x14ac:dyDescent="0.2"/>
    <row r="12143" s="3" customFormat="1" x14ac:dyDescent="0.2"/>
    <row r="12144" s="3" customFormat="1" x14ac:dyDescent="0.2"/>
    <row r="12145" s="3" customFormat="1" x14ac:dyDescent="0.2"/>
    <row r="12146" s="3" customFormat="1" x14ac:dyDescent="0.2"/>
    <row r="12147" s="3" customFormat="1" x14ac:dyDescent="0.2"/>
    <row r="12148" s="3" customFormat="1" x14ac:dyDescent="0.2"/>
    <row r="12149" s="3" customFormat="1" x14ac:dyDescent="0.2"/>
    <row r="12150" s="3" customFormat="1" x14ac:dyDescent="0.2"/>
    <row r="12151" s="3" customFormat="1" x14ac:dyDescent="0.2"/>
    <row r="12152" s="3" customFormat="1" x14ac:dyDescent="0.2"/>
    <row r="12153" s="3" customFormat="1" x14ac:dyDescent="0.2"/>
    <row r="12154" s="3" customFormat="1" x14ac:dyDescent="0.2"/>
    <row r="12155" s="3" customFormat="1" x14ac:dyDescent="0.2"/>
    <row r="12156" s="3" customFormat="1" x14ac:dyDescent="0.2"/>
    <row r="12157" s="3" customFormat="1" x14ac:dyDescent="0.2"/>
    <row r="12158" s="3" customFormat="1" x14ac:dyDescent="0.2"/>
    <row r="12159" s="3" customFormat="1" x14ac:dyDescent="0.2"/>
    <row r="12160" s="3" customFormat="1" x14ac:dyDescent="0.2"/>
    <row r="12161" s="3" customFormat="1" x14ac:dyDescent="0.2"/>
    <row r="12162" s="3" customFormat="1" x14ac:dyDescent="0.2"/>
    <row r="12163" s="3" customFormat="1" x14ac:dyDescent="0.2"/>
    <row r="12164" s="3" customFormat="1" x14ac:dyDescent="0.2"/>
    <row r="12165" s="3" customFormat="1" x14ac:dyDescent="0.2"/>
    <row r="12166" s="3" customFormat="1" x14ac:dyDescent="0.2"/>
    <row r="12167" s="3" customFormat="1" x14ac:dyDescent="0.2"/>
    <row r="12168" s="3" customFormat="1" x14ac:dyDescent="0.2"/>
    <row r="12169" s="3" customFormat="1" x14ac:dyDescent="0.2"/>
    <row r="12170" s="3" customFormat="1" x14ac:dyDescent="0.2"/>
    <row r="12171" s="3" customFormat="1" x14ac:dyDescent="0.2"/>
    <row r="12172" s="3" customFormat="1" x14ac:dyDescent="0.2"/>
    <row r="12173" s="3" customFormat="1" x14ac:dyDescent="0.2"/>
    <row r="12174" s="3" customFormat="1" x14ac:dyDescent="0.2"/>
    <row r="12175" s="3" customFormat="1" x14ac:dyDescent="0.2"/>
    <row r="12176" s="3" customFormat="1" x14ac:dyDescent="0.2"/>
    <row r="12177" s="3" customFormat="1" x14ac:dyDescent="0.2"/>
    <row r="12178" s="3" customFormat="1" x14ac:dyDescent="0.2"/>
    <row r="12179" s="3" customFormat="1" x14ac:dyDescent="0.2"/>
    <row r="12180" s="3" customFormat="1" x14ac:dyDescent="0.2"/>
    <row r="12181" s="3" customFormat="1" x14ac:dyDescent="0.2"/>
    <row r="12182" s="3" customFormat="1" x14ac:dyDescent="0.2"/>
    <row r="12183" s="3" customFormat="1" x14ac:dyDescent="0.2"/>
    <row r="12184" s="3" customFormat="1" x14ac:dyDescent="0.2"/>
    <row r="12185" s="3" customFormat="1" x14ac:dyDescent="0.2"/>
    <row r="12186" s="3" customFormat="1" x14ac:dyDescent="0.2"/>
    <row r="12187" s="3" customFormat="1" x14ac:dyDescent="0.2"/>
    <row r="12188" s="3" customFormat="1" x14ac:dyDescent="0.2"/>
    <row r="12189" s="3" customFormat="1" x14ac:dyDescent="0.2"/>
    <row r="12190" s="3" customFormat="1" x14ac:dyDescent="0.2"/>
    <row r="12191" s="3" customFormat="1" x14ac:dyDescent="0.2"/>
    <row r="12192" s="3" customFormat="1" x14ac:dyDescent="0.2"/>
    <row r="12193" s="3" customFormat="1" x14ac:dyDescent="0.2"/>
    <row r="12194" s="3" customFormat="1" x14ac:dyDescent="0.2"/>
    <row r="12195" s="3" customFormat="1" x14ac:dyDescent="0.2"/>
    <row r="12196" s="3" customFormat="1" x14ac:dyDescent="0.2"/>
    <row r="12197" s="3" customFormat="1" x14ac:dyDescent="0.2"/>
    <row r="12198" s="3" customFormat="1" x14ac:dyDescent="0.2"/>
    <row r="12199" s="3" customFormat="1" x14ac:dyDescent="0.2"/>
    <row r="12200" s="3" customFormat="1" x14ac:dyDescent="0.2"/>
    <row r="12201" s="3" customFormat="1" x14ac:dyDescent="0.2"/>
    <row r="12202" s="3" customFormat="1" x14ac:dyDescent="0.2"/>
    <row r="12203" s="3" customFormat="1" x14ac:dyDescent="0.2"/>
    <row r="12204" s="3" customFormat="1" x14ac:dyDescent="0.2"/>
    <row r="12205" s="3" customFormat="1" x14ac:dyDescent="0.2"/>
    <row r="12206" s="3" customFormat="1" x14ac:dyDescent="0.2"/>
    <row r="12207" s="3" customFormat="1" x14ac:dyDescent="0.2"/>
    <row r="12208" s="3" customFormat="1" x14ac:dyDescent="0.2"/>
    <row r="12209" s="3" customFormat="1" x14ac:dyDescent="0.2"/>
    <row r="12210" s="3" customFormat="1" x14ac:dyDescent="0.2"/>
    <row r="12211" s="3" customFormat="1" x14ac:dyDescent="0.2"/>
    <row r="12212" s="3" customFormat="1" x14ac:dyDescent="0.2"/>
    <row r="12213" s="3" customFormat="1" x14ac:dyDescent="0.2"/>
    <row r="12214" s="3" customFormat="1" x14ac:dyDescent="0.2"/>
    <row r="12215" s="3" customFormat="1" x14ac:dyDescent="0.2"/>
    <row r="12216" s="3" customFormat="1" x14ac:dyDescent="0.2"/>
    <row r="12217" s="3" customFormat="1" x14ac:dyDescent="0.2"/>
    <row r="12218" s="3" customFormat="1" x14ac:dyDescent="0.2"/>
    <row r="12219" s="3" customFormat="1" x14ac:dyDescent="0.2"/>
    <row r="12220" s="3" customFormat="1" x14ac:dyDescent="0.2"/>
    <row r="12221" s="3" customFormat="1" x14ac:dyDescent="0.2"/>
    <row r="12222" s="3" customFormat="1" x14ac:dyDescent="0.2"/>
    <row r="12223" s="3" customFormat="1" x14ac:dyDescent="0.2"/>
    <row r="12224" s="3" customFormat="1" x14ac:dyDescent="0.2"/>
    <row r="12225" s="3" customFormat="1" x14ac:dyDescent="0.2"/>
    <row r="12226" s="3" customFormat="1" x14ac:dyDescent="0.2"/>
    <row r="12227" s="3" customFormat="1" x14ac:dyDescent="0.2"/>
    <row r="12228" s="3" customFormat="1" x14ac:dyDescent="0.2"/>
    <row r="12229" s="3" customFormat="1" x14ac:dyDescent="0.2"/>
    <row r="12230" s="3" customFormat="1" x14ac:dyDescent="0.2"/>
    <row r="12231" s="3" customFormat="1" x14ac:dyDescent="0.2"/>
    <row r="12232" s="3" customFormat="1" x14ac:dyDescent="0.2"/>
    <row r="12233" s="3" customFormat="1" x14ac:dyDescent="0.2"/>
    <row r="12234" s="3" customFormat="1" x14ac:dyDescent="0.2"/>
    <row r="12235" s="3" customFormat="1" x14ac:dyDescent="0.2"/>
    <row r="12236" s="3" customFormat="1" x14ac:dyDescent="0.2"/>
    <row r="12237" s="3" customFormat="1" x14ac:dyDescent="0.2"/>
    <row r="12238" s="3" customFormat="1" x14ac:dyDescent="0.2"/>
    <row r="12239" s="3" customFormat="1" x14ac:dyDescent="0.2"/>
    <row r="12240" s="3" customFormat="1" x14ac:dyDescent="0.2"/>
    <row r="12241" s="3" customFormat="1" x14ac:dyDescent="0.2"/>
    <row r="12242" s="3" customFormat="1" x14ac:dyDescent="0.2"/>
    <row r="12243" s="3" customFormat="1" x14ac:dyDescent="0.2"/>
    <row r="12244" s="3" customFormat="1" x14ac:dyDescent="0.2"/>
    <row r="12245" s="3" customFormat="1" x14ac:dyDescent="0.2"/>
    <row r="12246" s="3" customFormat="1" x14ac:dyDescent="0.2"/>
    <row r="12247" s="3" customFormat="1" x14ac:dyDescent="0.2"/>
    <row r="12248" s="3" customFormat="1" x14ac:dyDescent="0.2"/>
    <row r="12249" s="3" customFormat="1" x14ac:dyDescent="0.2"/>
    <row r="12250" s="3" customFormat="1" x14ac:dyDescent="0.2"/>
    <row r="12251" s="3" customFormat="1" x14ac:dyDescent="0.2"/>
    <row r="12252" s="3" customFormat="1" x14ac:dyDescent="0.2"/>
    <row r="12253" s="3" customFormat="1" x14ac:dyDescent="0.2"/>
    <row r="12254" s="3" customFormat="1" x14ac:dyDescent="0.2"/>
    <row r="12255" s="3" customFormat="1" x14ac:dyDescent="0.2"/>
    <row r="12256" s="3" customFormat="1" x14ac:dyDescent="0.2"/>
    <row r="12257" s="3" customFormat="1" x14ac:dyDescent="0.2"/>
    <row r="12258" s="3" customFormat="1" x14ac:dyDescent="0.2"/>
    <row r="12259" s="3" customFormat="1" x14ac:dyDescent="0.2"/>
    <row r="12260" s="3" customFormat="1" x14ac:dyDescent="0.2"/>
    <row r="12261" s="3" customFormat="1" x14ac:dyDescent="0.2"/>
    <row r="12262" s="3" customFormat="1" x14ac:dyDescent="0.2"/>
    <row r="12263" s="3" customFormat="1" x14ac:dyDescent="0.2"/>
    <row r="12264" s="3" customFormat="1" x14ac:dyDescent="0.2"/>
    <row r="12265" s="3" customFormat="1" x14ac:dyDescent="0.2"/>
    <row r="12266" s="3" customFormat="1" x14ac:dyDescent="0.2"/>
    <row r="12267" s="3" customFormat="1" x14ac:dyDescent="0.2"/>
    <row r="12268" s="3" customFormat="1" x14ac:dyDescent="0.2"/>
    <row r="12269" s="3" customFormat="1" x14ac:dyDescent="0.2"/>
    <row r="12270" s="3" customFormat="1" x14ac:dyDescent="0.2"/>
    <row r="12271" s="3" customFormat="1" x14ac:dyDescent="0.2"/>
    <row r="12272" s="3" customFormat="1" x14ac:dyDescent="0.2"/>
    <row r="12273" s="3" customFormat="1" x14ac:dyDescent="0.2"/>
    <row r="12274" s="3" customFormat="1" x14ac:dyDescent="0.2"/>
    <row r="12275" s="3" customFormat="1" x14ac:dyDescent="0.2"/>
    <row r="12276" s="3" customFormat="1" x14ac:dyDescent="0.2"/>
    <row r="12277" s="3" customFormat="1" x14ac:dyDescent="0.2"/>
    <row r="12278" s="3" customFormat="1" x14ac:dyDescent="0.2"/>
    <row r="12279" s="3" customFormat="1" x14ac:dyDescent="0.2"/>
    <row r="12280" s="3" customFormat="1" x14ac:dyDescent="0.2"/>
    <row r="12281" s="3" customFormat="1" x14ac:dyDescent="0.2"/>
    <row r="12282" s="3" customFormat="1" x14ac:dyDescent="0.2"/>
    <row r="12283" s="3" customFormat="1" x14ac:dyDescent="0.2"/>
    <row r="12284" s="3" customFormat="1" x14ac:dyDescent="0.2"/>
    <row r="12285" s="3" customFormat="1" x14ac:dyDescent="0.2"/>
    <row r="12286" s="3" customFormat="1" x14ac:dyDescent="0.2"/>
    <row r="12287" s="3" customFormat="1" x14ac:dyDescent="0.2"/>
    <row r="12288" s="3" customFormat="1" x14ac:dyDescent="0.2"/>
    <row r="12289" s="3" customFormat="1" x14ac:dyDescent="0.2"/>
    <row r="12290" s="3" customFormat="1" x14ac:dyDescent="0.2"/>
    <row r="12291" s="3" customFormat="1" x14ac:dyDescent="0.2"/>
    <row r="12292" s="3" customFormat="1" x14ac:dyDescent="0.2"/>
    <row r="12293" s="3" customFormat="1" x14ac:dyDescent="0.2"/>
    <row r="12294" s="3" customFormat="1" x14ac:dyDescent="0.2"/>
    <row r="12295" s="3" customFormat="1" x14ac:dyDescent="0.2"/>
    <row r="12296" s="3" customFormat="1" x14ac:dyDescent="0.2"/>
    <row r="12297" s="3" customFormat="1" x14ac:dyDescent="0.2"/>
    <row r="12298" s="3" customFormat="1" x14ac:dyDescent="0.2"/>
    <row r="12299" s="3" customFormat="1" x14ac:dyDescent="0.2"/>
    <row r="12300" s="3" customFormat="1" x14ac:dyDescent="0.2"/>
    <row r="12301" s="3" customFormat="1" x14ac:dyDescent="0.2"/>
    <row r="12302" s="3" customFormat="1" x14ac:dyDescent="0.2"/>
    <row r="12303" s="3" customFormat="1" x14ac:dyDescent="0.2"/>
    <row r="12304" s="3" customFormat="1" x14ac:dyDescent="0.2"/>
    <row r="12305" s="3" customFormat="1" x14ac:dyDescent="0.2"/>
    <row r="12306" s="3" customFormat="1" x14ac:dyDescent="0.2"/>
    <row r="12307" s="3" customFormat="1" x14ac:dyDescent="0.2"/>
    <row r="12308" s="3" customFormat="1" x14ac:dyDescent="0.2"/>
    <row r="12309" s="3" customFormat="1" x14ac:dyDescent="0.2"/>
    <row r="12310" s="3" customFormat="1" x14ac:dyDescent="0.2"/>
    <row r="12311" s="3" customFormat="1" x14ac:dyDescent="0.2"/>
    <row r="12312" s="3" customFormat="1" x14ac:dyDescent="0.2"/>
    <row r="12313" s="3" customFormat="1" x14ac:dyDescent="0.2"/>
    <row r="12314" s="3" customFormat="1" x14ac:dyDescent="0.2"/>
    <row r="12315" s="3" customFormat="1" x14ac:dyDescent="0.2"/>
    <row r="12316" s="3" customFormat="1" x14ac:dyDescent="0.2"/>
    <row r="12317" s="3" customFormat="1" x14ac:dyDescent="0.2"/>
    <row r="12318" s="3" customFormat="1" x14ac:dyDescent="0.2"/>
    <row r="12319" s="3" customFormat="1" x14ac:dyDescent="0.2"/>
    <row r="12320" s="3" customFormat="1" x14ac:dyDescent="0.2"/>
    <row r="12321" s="3" customFormat="1" x14ac:dyDescent="0.2"/>
    <row r="12322" s="3" customFormat="1" x14ac:dyDescent="0.2"/>
    <row r="12323" s="3" customFormat="1" x14ac:dyDescent="0.2"/>
    <row r="12324" s="3" customFormat="1" x14ac:dyDescent="0.2"/>
    <row r="12325" s="3" customFormat="1" x14ac:dyDescent="0.2"/>
    <row r="12326" s="3" customFormat="1" x14ac:dyDescent="0.2"/>
    <row r="12327" s="3" customFormat="1" x14ac:dyDescent="0.2"/>
    <row r="12328" s="3" customFormat="1" x14ac:dyDescent="0.2"/>
    <row r="12329" s="3" customFormat="1" x14ac:dyDescent="0.2"/>
    <row r="12330" s="3" customFormat="1" x14ac:dyDescent="0.2"/>
    <row r="12331" s="3" customFormat="1" x14ac:dyDescent="0.2"/>
    <row r="12332" s="3" customFormat="1" x14ac:dyDescent="0.2"/>
    <row r="12333" s="3" customFormat="1" x14ac:dyDescent="0.2"/>
    <row r="12334" s="3" customFormat="1" x14ac:dyDescent="0.2"/>
    <row r="12335" s="3" customFormat="1" x14ac:dyDescent="0.2"/>
    <row r="12336" s="3" customFormat="1" x14ac:dyDescent="0.2"/>
    <row r="12337" s="3" customFormat="1" x14ac:dyDescent="0.2"/>
    <row r="12338" s="3" customFormat="1" x14ac:dyDescent="0.2"/>
    <row r="12339" s="3" customFormat="1" x14ac:dyDescent="0.2"/>
    <row r="12340" s="3" customFormat="1" x14ac:dyDescent="0.2"/>
    <row r="12341" s="3" customFormat="1" x14ac:dyDescent="0.2"/>
    <row r="12342" s="3" customFormat="1" x14ac:dyDescent="0.2"/>
    <row r="12343" s="3" customFormat="1" x14ac:dyDescent="0.2"/>
    <row r="12344" s="3" customFormat="1" x14ac:dyDescent="0.2"/>
    <row r="12345" s="3" customFormat="1" x14ac:dyDescent="0.2"/>
    <row r="12346" s="3" customFormat="1" x14ac:dyDescent="0.2"/>
    <row r="12347" s="3" customFormat="1" x14ac:dyDescent="0.2"/>
    <row r="12348" s="3" customFormat="1" x14ac:dyDescent="0.2"/>
    <row r="12349" s="3" customFormat="1" x14ac:dyDescent="0.2"/>
    <row r="12350" s="3" customFormat="1" x14ac:dyDescent="0.2"/>
    <row r="12351" s="3" customFormat="1" x14ac:dyDescent="0.2"/>
    <row r="12352" s="3" customFormat="1" x14ac:dyDescent="0.2"/>
    <row r="12353" s="3" customFormat="1" x14ac:dyDescent="0.2"/>
    <row r="12354" s="3" customFormat="1" x14ac:dyDescent="0.2"/>
    <row r="12355" s="3" customFormat="1" x14ac:dyDescent="0.2"/>
    <row r="12356" s="3" customFormat="1" x14ac:dyDescent="0.2"/>
    <row r="12357" s="3" customFormat="1" x14ac:dyDescent="0.2"/>
    <row r="12358" s="3" customFormat="1" x14ac:dyDescent="0.2"/>
    <row r="12359" s="3" customFormat="1" x14ac:dyDescent="0.2"/>
    <row r="12360" s="3" customFormat="1" x14ac:dyDescent="0.2"/>
    <row r="12361" s="3" customFormat="1" x14ac:dyDescent="0.2"/>
    <row r="12362" s="3" customFormat="1" x14ac:dyDescent="0.2"/>
    <row r="12363" s="3" customFormat="1" x14ac:dyDescent="0.2"/>
    <row r="12364" s="3" customFormat="1" x14ac:dyDescent="0.2"/>
    <row r="12365" s="3" customFormat="1" x14ac:dyDescent="0.2"/>
    <row r="12366" s="3" customFormat="1" x14ac:dyDescent="0.2"/>
    <row r="12367" s="3" customFormat="1" x14ac:dyDescent="0.2"/>
    <row r="12368" s="3" customFormat="1" x14ac:dyDescent="0.2"/>
    <row r="12369" s="3" customFormat="1" x14ac:dyDescent="0.2"/>
    <row r="12370" s="3" customFormat="1" x14ac:dyDescent="0.2"/>
    <row r="12371" s="3" customFormat="1" x14ac:dyDescent="0.2"/>
    <row r="12372" s="3" customFormat="1" x14ac:dyDescent="0.2"/>
    <row r="12373" s="3" customFormat="1" x14ac:dyDescent="0.2"/>
    <row r="12374" s="3" customFormat="1" x14ac:dyDescent="0.2"/>
    <row r="12375" s="3" customFormat="1" x14ac:dyDescent="0.2"/>
    <row r="12376" s="3" customFormat="1" x14ac:dyDescent="0.2"/>
    <row r="12377" s="3" customFormat="1" x14ac:dyDescent="0.2"/>
    <row r="12378" s="3" customFormat="1" x14ac:dyDescent="0.2"/>
    <row r="12379" s="3" customFormat="1" x14ac:dyDescent="0.2"/>
    <row r="12380" s="3" customFormat="1" x14ac:dyDescent="0.2"/>
    <row r="12381" s="3" customFormat="1" x14ac:dyDescent="0.2"/>
    <row r="12382" s="3" customFormat="1" x14ac:dyDescent="0.2"/>
    <row r="12383" s="3" customFormat="1" x14ac:dyDescent="0.2"/>
    <row r="12384" s="3" customFormat="1" x14ac:dyDescent="0.2"/>
    <row r="12385" s="3" customFormat="1" x14ac:dyDescent="0.2"/>
    <row r="12386" s="3" customFormat="1" x14ac:dyDescent="0.2"/>
    <row r="12387" s="3" customFormat="1" x14ac:dyDescent="0.2"/>
    <row r="12388" s="3" customFormat="1" x14ac:dyDescent="0.2"/>
    <row r="12389" s="3" customFormat="1" x14ac:dyDescent="0.2"/>
    <row r="12390" s="3" customFormat="1" x14ac:dyDescent="0.2"/>
    <row r="12391" s="3" customFormat="1" x14ac:dyDescent="0.2"/>
    <row r="12392" s="3" customFormat="1" x14ac:dyDescent="0.2"/>
    <row r="12393" s="3" customFormat="1" x14ac:dyDescent="0.2"/>
    <row r="12394" s="3" customFormat="1" x14ac:dyDescent="0.2"/>
    <row r="12395" s="3" customFormat="1" x14ac:dyDescent="0.2"/>
    <row r="12396" s="3" customFormat="1" x14ac:dyDescent="0.2"/>
    <row r="12397" s="3" customFormat="1" x14ac:dyDescent="0.2"/>
    <row r="12398" s="3" customFormat="1" x14ac:dyDescent="0.2"/>
    <row r="12399" s="3" customFormat="1" x14ac:dyDescent="0.2"/>
    <row r="12400" s="3" customFormat="1" x14ac:dyDescent="0.2"/>
    <row r="12401" s="3" customFormat="1" x14ac:dyDescent="0.2"/>
    <row r="12402" s="3" customFormat="1" x14ac:dyDescent="0.2"/>
    <row r="12403" s="3" customFormat="1" x14ac:dyDescent="0.2"/>
    <row r="12404" s="3" customFormat="1" x14ac:dyDescent="0.2"/>
    <row r="12405" s="3" customFormat="1" x14ac:dyDescent="0.2"/>
    <row r="12406" s="3" customFormat="1" x14ac:dyDescent="0.2"/>
    <row r="12407" s="3" customFormat="1" x14ac:dyDescent="0.2"/>
    <row r="12408" s="3" customFormat="1" x14ac:dyDescent="0.2"/>
    <row r="12409" s="3" customFormat="1" x14ac:dyDescent="0.2"/>
    <row r="12410" s="3" customFormat="1" x14ac:dyDescent="0.2"/>
    <row r="12411" s="3" customFormat="1" x14ac:dyDescent="0.2"/>
    <row r="12412" s="3" customFormat="1" x14ac:dyDescent="0.2"/>
    <row r="12413" s="3" customFormat="1" x14ac:dyDescent="0.2"/>
    <row r="12414" s="3" customFormat="1" x14ac:dyDescent="0.2"/>
    <row r="12415" s="3" customFormat="1" x14ac:dyDescent="0.2"/>
    <row r="12416" s="3" customFormat="1" x14ac:dyDescent="0.2"/>
    <row r="12417" s="3" customFormat="1" x14ac:dyDescent="0.2"/>
    <row r="12418" s="3" customFormat="1" x14ac:dyDescent="0.2"/>
    <row r="12419" s="3" customFormat="1" x14ac:dyDescent="0.2"/>
    <row r="12420" s="3" customFormat="1" x14ac:dyDescent="0.2"/>
    <row r="12421" s="3" customFormat="1" x14ac:dyDescent="0.2"/>
    <row r="12422" s="3" customFormat="1" x14ac:dyDescent="0.2"/>
    <row r="12423" s="3" customFormat="1" x14ac:dyDescent="0.2"/>
    <row r="12424" s="3" customFormat="1" x14ac:dyDescent="0.2"/>
    <row r="12425" s="3" customFormat="1" x14ac:dyDescent="0.2"/>
    <row r="12426" s="3" customFormat="1" x14ac:dyDescent="0.2"/>
    <row r="12427" s="3" customFormat="1" x14ac:dyDescent="0.2"/>
    <row r="12428" s="3" customFormat="1" x14ac:dyDescent="0.2"/>
    <row r="12429" s="3" customFormat="1" x14ac:dyDescent="0.2"/>
    <row r="12430" s="3" customFormat="1" x14ac:dyDescent="0.2"/>
    <row r="12431" s="3" customFormat="1" x14ac:dyDescent="0.2"/>
    <row r="12432" s="3" customFormat="1" x14ac:dyDescent="0.2"/>
    <row r="12433" s="3" customFormat="1" x14ac:dyDescent="0.2"/>
    <row r="12434" s="3" customFormat="1" x14ac:dyDescent="0.2"/>
    <row r="12435" s="3" customFormat="1" x14ac:dyDescent="0.2"/>
    <row r="12436" s="3" customFormat="1" x14ac:dyDescent="0.2"/>
    <row r="12437" s="3" customFormat="1" x14ac:dyDescent="0.2"/>
    <row r="12438" s="3" customFormat="1" x14ac:dyDescent="0.2"/>
    <row r="12439" s="3" customFormat="1" x14ac:dyDescent="0.2"/>
    <row r="12440" s="3" customFormat="1" x14ac:dyDescent="0.2"/>
    <row r="12441" s="3" customFormat="1" x14ac:dyDescent="0.2"/>
    <row r="12442" s="3" customFormat="1" x14ac:dyDescent="0.2"/>
    <row r="12443" s="3" customFormat="1" x14ac:dyDescent="0.2"/>
    <row r="12444" s="3" customFormat="1" x14ac:dyDescent="0.2"/>
    <row r="12445" s="3" customFormat="1" x14ac:dyDescent="0.2"/>
    <row r="12446" s="3" customFormat="1" x14ac:dyDescent="0.2"/>
    <row r="12447" s="3" customFormat="1" x14ac:dyDescent="0.2"/>
    <row r="12448" s="3" customFormat="1" x14ac:dyDescent="0.2"/>
    <row r="12449" s="3" customFormat="1" x14ac:dyDescent="0.2"/>
    <row r="12450" s="3" customFormat="1" x14ac:dyDescent="0.2"/>
    <row r="12451" s="3" customFormat="1" x14ac:dyDescent="0.2"/>
    <row r="12452" s="3" customFormat="1" x14ac:dyDescent="0.2"/>
    <row r="12453" s="3" customFormat="1" x14ac:dyDescent="0.2"/>
    <row r="12454" s="3" customFormat="1" x14ac:dyDescent="0.2"/>
    <row r="12455" s="3" customFormat="1" x14ac:dyDescent="0.2"/>
    <row r="12456" s="3" customFormat="1" x14ac:dyDescent="0.2"/>
    <row r="12457" s="3" customFormat="1" x14ac:dyDescent="0.2"/>
    <row r="12458" s="3" customFormat="1" x14ac:dyDescent="0.2"/>
    <row r="12459" s="3" customFormat="1" x14ac:dyDescent="0.2"/>
    <row r="12460" s="3" customFormat="1" x14ac:dyDescent="0.2"/>
    <row r="12461" s="3" customFormat="1" x14ac:dyDescent="0.2"/>
    <row r="12462" s="3" customFormat="1" x14ac:dyDescent="0.2"/>
    <row r="12463" s="3" customFormat="1" x14ac:dyDescent="0.2"/>
    <row r="12464" s="3" customFormat="1" x14ac:dyDescent="0.2"/>
    <row r="12465" s="3" customFormat="1" x14ac:dyDescent="0.2"/>
    <row r="12466" s="3" customFormat="1" x14ac:dyDescent="0.2"/>
    <row r="12467" s="3" customFormat="1" x14ac:dyDescent="0.2"/>
    <row r="12468" s="3" customFormat="1" x14ac:dyDescent="0.2"/>
    <row r="12469" s="3" customFormat="1" x14ac:dyDescent="0.2"/>
    <row r="12470" s="3" customFormat="1" x14ac:dyDescent="0.2"/>
    <row r="12471" s="3" customFormat="1" x14ac:dyDescent="0.2"/>
    <row r="12472" s="3" customFormat="1" x14ac:dyDescent="0.2"/>
    <row r="12473" s="3" customFormat="1" x14ac:dyDescent="0.2"/>
    <row r="12474" s="3" customFormat="1" x14ac:dyDescent="0.2"/>
    <row r="12475" s="3" customFormat="1" x14ac:dyDescent="0.2"/>
    <row r="12476" s="3" customFormat="1" x14ac:dyDescent="0.2"/>
    <row r="12477" s="3" customFormat="1" x14ac:dyDescent="0.2"/>
    <row r="12478" s="3" customFormat="1" x14ac:dyDescent="0.2"/>
    <row r="12479" s="3" customFormat="1" x14ac:dyDescent="0.2"/>
    <row r="12480" s="3" customFormat="1" x14ac:dyDescent="0.2"/>
    <row r="12481" s="3" customFormat="1" x14ac:dyDescent="0.2"/>
    <row r="12482" s="3" customFormat="1" x14ac:dyDescent="0.2"/>
    <row r="12483" s="3" customFormat="1" x14ac:dyDescent="0.2"/>
    <row r="12484" s="3" customFormat="1" x14ac:dyDescent="0.2"/>
    <row r="12485" s="3" customFormat="1" x14ac:dyDescent="0.2"/>
    <row r="12486" s="3" customFormat="1" x14ac:dyDescent="0.2"/>
    <row r="12487" s="3" customFormat="1" x14ac:dyDescent="0.2"/>
    <row r="12488" s="3" customFormat="1" x14ac:dyDescent="0.2"/>
    <row r="12489" s="3" customFormat="1" x14ac:dyDescent="0.2"/>
    <row r="12490" s="3" customFormat="1" x14ac:dyDescent="0.2"/>
    <row r="12491" s="3" customFormat="1" x14ac:dyDescent="0.2"/>
    <row r="12492" s="3" customFormat="1" x14ac:dyDescent="0.2"/>
    <row r="12493" s="3" customFormat="1" x14ac:dyDescent="0.2"/>
    <row r="12494" s="3" customFormat="1" x14ac:dyDescent="0.2"/>
    <row r="12495" s="3" customFormat="1" x14ac:dyDescent="0.2"/>
    <row r="12496" s="3" customFormat="1" x14ac:dyDescent="0.2"/>
    <row r="12497" s="3" customFormat="1" x14ac:dyDescent="0.2"/>
    <row r="12498" s="3" customFormat="1" x14ac:dyDescent="0.2"/>
    <row r="12499" s="3" customFormat="1" x14ac:dyDescent="0.2"/>
    <row r="12500" s="3" customFormat="1" x14ac:dyDescent="0.2"/>
    <row r="12501" s="3" customFormat="1" x14ac:dyDescent="0.2"/>
    <row r="12502" s="3" customFormat="1" x14ac:dyDescent="0.2"/>
    <row r="12503" s="3" customFormat="1" x14ac:dyDescent="0.2"/>
    <row r="12504" s="3" customFormat="1" x14ac:dyDescent="0.2"/>
    <row r="12505" s="3" customFormat="1" x14ac:dyDescent="0.2"/>
    <row r="12506" s="3" customFormat="1" x14ac:dyDescent="0.2"/>
    <row r="12507" s="3" customFormat="1" x14ac:dyDescent="0.2"/>
    <row r="12508" s="3" customFormat="1" x14ac:dyDescent="0.2"/>
    <row r="12509" s="3" customFormat="1" x14ac:dyDescent="0.2"/>
    <row r="12510" s="3" customFormat="1" x14ac:dyDescent="0.2"/>
    <row r="12511" s="3" customFormat="1" x14ac:dyDescent="0.2"/>
    <row r="12512" s="3" customFormat="1" x14ac:dyDescent="0.2"/>
    <row r="12513" s="3" customFormat="1" x14ac:dyDescent="0.2"/>
    <row r="12514" s="3" customFormat="1" x14ac:dyDescent="0.2"/>
    <row r="12515" s="3" customFormat="1" x14ac:dyDescent="0.2"/>
    <row r="12516" s="3" customFormat="1" x14ac:dyDescent="0.2"/>
    <row r="12517" s="3" customFormat="1" x14ac:dyDescent="0.2"/>
    <row r="12518" s="3" customFormat="1" x14ac:dyDescent="0.2"/>
    <row r="12519" s="3" customFormat="1" x14ac:dyDescent="0.2"/>
    <row r="12520" s="3" customFormat="1" x14ac:dyDescent="0.2"/>
    <row r="12521" s="3" customFormat="1" x14ac:dyDescent="0.2"/>
    <row r="12522" s="3" customFormat="1" x14ac:dyDescent="0.2"/>
    <row r="12523" s="3" customFormat="1" x14ac:dyDescent="0.2"/>
    <row r="12524" s="3" customFormat="1" x14ac:dyDescent="0.2"/>
    <row r="12525" s="3" customFormat="1" x14ac:dyDescent="0.2"/>
    <row r="12526" s="3" customFormat="1" x14ac:dyDescent="0.2"/>
    <row r="12527" s="3" customFormat="1" x14ac:dyDescent="0.2"/>
    <row r="12528" s="3" customFormat="1" x14ac:dyDescent="0.2"/>
    <row r="12529" s="3" customFormat="1" x14ac:dyDescent="0.2"/>
    <row r="12530" s="3" customFormat="1" x14ac:dyDescent="0.2"/>
    <row r="12531" s="3" customFormat="1" x14ac:dyDescent="0.2"/>
    <row r="12532" s="3" customFormat="1" x14ac:dyDescent="0.2"/>
    <row r="12533" s="3" customFormat="1" x14ac:dyDescent="0.2"/>
    <row r="12534" s="3" customFormat="1" x14ac:dyDescent="0.2"/>
    <row r="12535" s="3" customFormat="1" x14ac:dyDescent="0.2"/>
    <row r="12536" s="3" customFormat="1" x14ac:dyDescent="0.2"/>
    <row r="12537" s="3" customFormat="1" x14ac:dyDescent="0.2"/>
    <row r="12538" s="3" customFormat="1" x14ac:dyDescent="0.2"/>
    <row r="12539" s="3" customFormat="1" x14ac:dyDescent="0.2"/>
    <row r="12540" s="3" customFormat="1" x14ac:dyDescent="0.2"/>
    <row r="12541" s="3" customFormat="1" x14ac:dyDescent="0.2"/>
    <row r="12542" s="3" customFormat="1" x14ac:dyDescent="0.2"/>
    <row r="12543" s="3" customFormat="1" x14ac:dyDescent="0.2"/>
    <row r="12544" s="3" customFormat="1" x14ac:dyDescent="0.2"/>
    <row r="12545" s="3" customFormat="1" x14ac:dyDescent="0.2"/>
    <row r="12546" s="3" customFormat="1" x14ac:dyDescent="0.2"/>
    <row r="12547" s="3" customFormat="1" x14ac:dyDescent="0.2"/>
    <row r="12548" s="3" customFormat="1" x14ac:dyDescent="0.2"/>
    <row r="12549" s="3" customFormat="1" x14ac:dyDescent="0.2"/>
    <row r="12550" s="3" customFormat="1" x14ac:dyDescent="0.2"/>
    <row r="12551" s="3" customFormat="1" x14ac:dyDescent="0.2"/>
    <row r="12552" s="3" customFormat="1" x14ac:dyDescent="0.2"/>
    <row r="12553" s="3" customFormat="1" x14ac:dyDescent="0.2"/>
    <row r="12554" s="3" customFormat="1" x14ac:dyDescent="0.2"/>
    <row r="12555" s="3" customFormat="1" x14ac:dyDescent="0.2"/>
    <row r="12556" s="3" customFormat="1" x14ac:dyDescent="0.2"/>
    <row r="12557" s="3" customFormat="1" x14ac:dyDescent="0.2"/>
    <row r="12558" s="3" customFormat="1" x14ac:dyDescent="0.2"/>
    <row r="12559" s="3" customFormat="1" x14ac:dyDescent="0.2"/>
    <row r="12560" s="3" customFormat="1" x14ac:dyDescent="0.2"/>
    <row r="12561" s="3" customFormat="1" x14ac:dyDescent="0.2"/>
    <row r="12562" s="3" customFormat="1" x14ac:dyDescent="0.2"/>
    <row r="12563" s="3" customFormat="1" x14ac:dyDescent="0.2"/>
    <row r="12564" s="3" customFormat="1" x14ac:dyDescent="0.2"/>
    <row r="12565" s="3" customFormat="1" x14ac:dyDescent="0.2"/>
    <row r="12566" s="3" customFormat="1" x14ac:dyDescent="0.2"/>
    <row r="12567" s="3" customFormat="1" x14ac:dyDescent="0.2"/>
    <row r="12568" s="3" customFormat="1" x14ac:dyDescent="0.2"/>
    <row r="12569" s="3" customFormat="1" x14ac:dyDescent="0.2"/>
    <row r="12570" s="3" customFormat="1" x14ac:dyDescent="0.2"/>
    <row r="12571" s="3" customFormat="1" x14ac:dyDescent="0.2"/>
    <row r="12572" s="3" customFormat="1" x14ac:dyDescent="0.2"/>
    <row r="12573" s="3" customFormat="1" x14ac:dyDescent="0.2"/>
    <row r="12574" s="3" customFormat="1" x14ac:dyDescent="0.2"/>
    <row r="12575" s="3" customFormat="1" x14ac:dyDescent="0.2"/>
    <row r="12576" s="3" customFormat="1" x14ac:dyDescent="0.2"/>
    <row r="12577" s="3" customFormat="1" x14ac:dyDescent="0.2"/>
    <row r="12578" s="3" customFormat="1" x14ac:dyDescent="0.2"/>
    <row r="12579" s="3" customFormat="1" x14ac:dyDescent="0.2"/>
    <row r="12580" s="3" customFormat="1" x14ac:dyDescent="0.2"/>
    <row r="12581" s="3" customFormat="1" x14ac:dyDescent="0.2"/>
    <row r="12582" s="3" customFormat="1" x14ac:dyDescent="0.2"/>
    <row r="12583" s="3" customFormat="1" x14ac:dyDescent="0.2"/>
    <row r="12584" s="3" customFormat="1" x14ac:dyDescent="0.2"/>
    <row r="12585" s="3" customFormat="1" x14ac:dyDescent="0.2"/>
    <row r="12586" s="3" customFormat="1" x14ac:dyDescent="0.2"/>
    <row r="12587" s="3" customFormat="1" x14ac:dyDescent="0.2"/>
    <row r="12588" s="3" customFormat="1" x14ac:dyDescent="0.2"/>
    <row r="12589" s="3" customFormat="1" x14ac:dyDescent="0.2"/>
    <row r="12590" s="3" customFormat="1" x14ac:dyDescent="0.2"/>
    <row r="12591" s="3" customFormat="1" x14ac:dyDescent="0.2"/>
    <row r="12592" s="3" customFormat="1" x14ac:dyDescent="0.2"/>
    <row r="12593" s="3" customFormat="1" x14ac:dyDescent="0.2"/>
    <row r="12594" s="3" customFormat="1" x14ac:dyDescent="0.2"/>
    <row r="12595" s="3" customFormat="1" x14ac:dyDescent="0.2"/>
    <row r="12596" s="3" customFormat="1" x14ac:dyDescent="0.2"/>
    <row r="12597" s="3" customFormat="1" x14ac:dyDescent="0.2"/>
    <row r="12598" s="3" customFormat="1" x14ac:dyDescent="0.2"/>
    <row r="12599" s="3" customFormat="1" x14ac:dyDescent="0.2"/>
    <row r="12600" s="3" customFormat="1" x14ac:dyDescent="0.2"/>
    <row r="12601" s="3" customFormat="1" x14ac:dyDescent="0.2"/>
    <row r="12602" s="3" customFormat="1" x14ac:dyDescent="0.2"/>
    <row r="12603" s="3" customFormat="1" x14ac:dyDescent="0.2"/>
    <row r="12604" s="3" customFormat="1" x14ac:dyDescent="0.2"/>
    <row r="12605" s="3" customFormat="1" x14ac:dyDescent="0.2"/>
    <row r="12606" s="3" customFormat="1" x14ac:dyDescent="0.2"/>
    <row r="12607" s="3" customFormat="1" x14ac:dyDescent="0.2"/>
    <row r="12608" s="3" customFormat="1" x14ac:dyDescent="0.2"/>
    <row r="12609" s="3" customFormat="1" x14ac:dyDescent="0.2"/>
    <row r="12610" s="3" customFormat="1" x14ac:dyDescent="0.2"/>
    <row r="12611" s="3" customFormat="1" x14ac:dyDescent="0.2"/>
    <row r="12612" s="3" customFormat="1" x14ac:dyDescent="0.2"/>
    <row r="12613" s="3" customFormat="1" x14ac:dyDescent="0.2"/>
    <row r="12614" s="3" customFormat="1" x14ac:dyDescent="0.2"/>
    <row r="12615" s="3" customFormat="1" x14ac:dyDescent="0.2"/>
    <row r="12616" s="3" customFormat="1" x14ac:dyDescent="0.2"/>
    <row r="12617" s="3" customFormat="1" x14ac:dyDescent="0.2"/>
    <row r="12618" s="3" customFormat="1" x14ac:dyDescent="0.2"/>
    <row r="12619" s="3" customFormat="1" x14ac:dyDescent="0.2"/>
    <row r="12620" s="3" customFormat="1" x14ac:dyDescent="0.2"/>
    <row r="12621" s="3" customFormat="1" x14ac:dyDescent="0.2"/>
    <row r="12622" s="3" customFormat="1" x14ac:dyDescent="0.2"/>
    <row r="12623" s="3" customFormat="1" x14ac:dyDescent="0.2"/>
    <row r="12624" s="3" customFormat="1" x14ac:dyDescent="0.2"/>
    <row r="12625" s="3" customFormat="1" x14ac:dyDescent="0.2"/>
    <row r="12626" s="3" customFormat="1" x14ac:dyDescent="0.2"/>
    <row r="12627" s="3" customFormat="1" x14ac:dyDescent="0.2"/>
    <row r="12628" s="3" customFormat="1" x14ac:dyDescent="0.2"/>
    <row r="12629" s="3" customFormat="1" x14ac:dyDescent="0.2"/>
    <row r="12630" s="3" customFormat="1" x14ac:dyDescent="0.2"/>
    <row r="12631" s="3" customFormat="1" x14ac:dyDescent="0.2"/>
    <row r="12632" s="3" customFormat="1" x14ac:dyDescent="0.2"/>
    <row r="12633" s="3" customFormat="1" x14ac:dyDescent="0.2"/>
    <row r="12634" s="3" customFormat="1" x14ac:dyDescent="0.2"/>
    <row r="12635" s="3" customFormat="1" x14ac:dyDescent="0.2"/>
    <row r="12636" s="3" customFormat="1" x14ac:dyDescent="0.2"/>
    <row r="12637" s="3" customFormat="1" x14ac:dyDescent="0.2"/>
    <row r="12638" s="3" customFormat="1" x14ac:dyDescent="0.2"/>
    <row r="12639" s="3" customFormat="1" x14ac:dyDescent="0.2"/>
    <row r="12640" s="3" customFormat="1" x14ac:dyDescent="0.2"/>
    <row r="12641" s="3" customFormat="1" x14ac:dyDescent="0.2"/>
    <row r="12642" s="3" customFormat="1" x14ac:dyDescent="0.2"/>
    <row r="12643" s="3" customFormat="1" x14ac:dyDescent="0.2"/>
    <row r="12644" s="3" customFormat="1" x14ac:dyDescent="0.2"/>
    <row r="12645" s="3" customFormat="1" x14ac:dyDescent="0.2"/>
    <row r="12646" s="3" customFormat="1" x14ac:dyDescent="0.2"/>
    <row r="12647" s="3" customFormat="1" x14ac:dyDescent="0.2"/>
    <row r="12648" s="3" customFormat="1" x14ac:dyDescent="0.2"/>
    <row r="12649" s="3" customFormat="1" x14ac:dyDescent="0.2"/>
    <row r="12650" s="3" customFormat="1" x14ac:dyDescent="0.2"/>
    <row r="12651" s="3" customFormat="1" x14ac:dyDescent="0.2"/>
    <row r="12652" s="3" customFormat="1" x14ac:dyDescent="0.2"/>
    <row r="12653" s="3" customFormat="1" x14ac:dyDescent="0.2"/>
    <row r="12654" s="3" customFormat="1" x14ac:dyDescent="0.2"/>
    <row r="12655" s="3" customFormat="1" x14ac:dyDescent="0.2"/>
    <row r="12656" s="3" customFormat="1" x14ac:dyDescent="0.2"/>
    <row r="12657" s="3" customFormat="1" x14ac:dyDescent="0.2"/>
    <row r="12658" s="3" customFormat="1" x14ac:dyDescent="0.2"/>
    <row r="12659" s="3" customFormat="1" x14ac:dyDescent="0.2"/>
    <row r="12660" s="3" customFormat="1" x14ac:dyDescent="0.2"/>
    <row r="12661" s="3" customFormat="1" x14ac:dyDescent="0.2"/>
    <row r="12662" s="3" customFormat="1" x14ac:dyDescent="0.2"/>
    <row r="12663" s="3" customFormat="1" x14ac:dyDescent="0.2"/>
    <row r="12664" s="3" customFormat="1" x14ac:dyDescent="0.2"/>
    <row r="12665" s="3" customFormat="1" x14ac:dyDescent="0.2"/>
    <row r="12666" s="3" customFormat="1" x14ac:dyDescent="0.2"/>
    <row r="12667" s="3" customFormat="1" x14ac:dyDescent="0.2"/>
    <row r="12668" s="3" customFormat="1" x14ac:dyDescent="0.2"/>
    <row r="12669" s="3" customFormat="1" x14ac:dyDescent="0.2"/>
    <row r="12670" s="3" customFormat="1" x14ac:dyDescent="0.2"/>
    <row r="12671" s="3" customFormat="1" x14ac:dyDescent="0.2"/>
    <row r="12672" s="3" customFormat="1" x14ac:dyDescent="0.2"/>
    <row r="12673" s="3" customFormat="1" x14ac:dyDescent="0.2"/>
    <row r="12674" s="3" customFormat="1" x14ac:dyDescent="0.2"/>
    <row r="12675" s="3" customFormat="1" x14ac:dyDescent="0.2"/>
    <row r="12676" s="3" customFormat="1" x14ac:dyDescent="0.2"/>
    <row r="12677" s="3" customFormat="1" x14ac:dyDescent="0.2"/>
    <row r="12678" s="3" customFormat="1" x14ac:dyDescent="0.2"/>
    <row r="12679" s="3" customFormat="1" x14ac:dyDescent="0.2"/>
    <row r="12680" s="3" customFormat="1" x14ac:dyDescent="0.2"/>
    <row r="12681" s="3" customFormat="1" x14ac:dyDescent="0.2"/>
    <row r="12682" s="3" customFormat="1" x14ac:dyDescent="0.2"/>
    <row r="12683" s="3" customFormat="1" x14ac:dyDescent="0.2"/>
    <row r="12684" s="3" customFormat="1" x14ac:dyDescent="0.2"/>
    <row r="12685" s="3" customFormat="1" x14ac:dyDescent="0.2"/>
    <row r="12686" s="3" customFormat="1" x14ac:dyDescent="0.2"/>
    <row r="12687" s="3" customFormat="1" x14ac:dyDescent="0.2"/>
    <row r="12688" s="3" customFormat="1" x14ac:dyDescent="0.2"/>
    <row r="12689" s="3" customFormat="1" x14ac:dyDescent="0.2"/>
    <row r="12690" s="3" customFormat="1" x14ac:dyDescent="0.2"/>
    <row r="12691" s="3" customFormat="1" x14ac:dyDescent="0.2"/>
    <row r="12692" s="3" customFormat="1" x14ac:dyDescent="0.2"/>
    <row r="12693" s="3" customFormat="1" x14ac:dyDescent="0.2"/>
    <row r="12694" s="3" customFormat="1" x14ac:dyDescent="0.2"/>
    <row r="12695" s="3" customFormat="1" x14ac:dyDescent="0.2"/>
    <row r="12696" s="3" customFormat="1" x14ac:dyDescent="0.2"/>
    <row r="12697" s="3" customFormat="1" x14ac:dyDescent="0.2"/>
    <row r="12698" s="3" customFormat="1" x14ac:dyDescent="0.2"/>
    <row r="12699" s="3" customFormat="1" x14ac:dyDescent="0.2"/>
    <row r="12700" s="3" customFormat="1" x14ac:dyDescent="0.2"/>
    <row r="12701" s="3" customFormat="1" x14ac:dyDescent="0.2"/>
    <row r="12702" s="3" customFormat="1" x14ac:dyDescent="0.2"/>
    <row r="12703" s="3" customFormat="1" x14ac:dyDescent="0.2"/>
    <row r="12704" s="3" customFormat="1" x14ac:dyDescent="0.2"/>
    <row r="12705" s="3" customFormat="1" x14ac:dyDescent="0.2"/>
    <row r="12706" s="3" customFormat="1" x14ac:dyDescent="0.2"/>
    <row r="12707" s="3" customFormat="1" x14ac:dyDescent="0.2"/>
    <row r="12708" s="3" customFormat="1" x14ac:dyDescent="0.2"/>
    <row r="12709" s="3" customFormat="1" x14ac:dyDescent="0.2"/>
    <row r="12710" s="3" customFormat="1" x14ac:dyDescent="0.2"/>
    <row r="12711" s="3" customFormat="1" x14ac:dyDescent="0.2"/>
    <row r="12712" s="3" customFormat="1" x14ac:dyDescent="0.2"/>
    <row r="12713" s="3" customFormat="1" x14ac:dyDescent="0.2"/>
    <row r="12714" s="3" customFormat="1" x14ac:dyDescent="0.2"/>
    <row r="12715" s="3" customFormat="1" x14ac:dyDescent="0.2"/>
    <row r="12716" s="3" customFormat="1" x14ac:dyDescent="0.2"/>
    <row r="12717" s="3" customFormat="1" x14ac:dyDescent="0.2"/>
    <row r="12718" s="3" customFormat="1" x14ac:dyDescent="0.2"/>
    <row r="12719" s="3" customFormat="1" x14ac:dyDescent="0.2"/>
    <row r="12720" s="3" customFormat="1" x14ac:dyDescent="0.2"/>
    <row r="12721" s="3" customFormat="1" x14ac:dyDescent="0.2"/>
    <row r="12722" s="3" customFormat="1" x14ac:dyDescent="0.2"/>
    <row r="12723" s="3" customFormat="1" x14ac:dyDescent="0.2"/>
    <row r="12724" s="3" customFormat="1" x14ac:dyDescent="0.2"/>
    <row r="12725" s="3" customFormat="1" x14ac:dyDescent="0.2"/>
    <row r="12726" s="3" customFormat="1" x14ac:dyDescent="0.2"/>
    <row r="12727" s="3" customFormat="1" x14ac:dyDescent="0.2"/>
    <row r="12728" s="3" customFormat="1" x14ac:dyDescent="0.2"/>
    <row r="12729" s="3" customFormat="1" x14ac:dyDescent="0.2"/>
    <row r="12730" s="3" customFormat="1" x14ac:dyDescent="0.2"/>
    <row r="12731" s="3" customFormat="1" x14ac:dyDescent="0.2"/>
    <row r="12732" s="3" customFormat="1" x14ac:dyDescent="0.2"/>
    <row r="12733" s="3" customFormat="1" x14ac:dyDescent="0.2"/>
    <row r="12734" s="3" customFormat="1" x14ac:dyDescent="0.2"/>
    <row r="12735" s="3" customFormat="1" x14ac:dyDescent="0.2"/>
    <row r="12736" s="3" customFormat="1" x14ac:dyDescent="0.2"/>
    <row r="12737" s="3" customFormat="1" x14ac:dyDescent="0.2"/>
    <row r="12738" s="3" customFormat="1" x14ac:dyDescent="0.2"/>
    <row r="12739" s="3" customFormat="1" x14ac:dyDescent="0.2"/>
    <row r="12740" s="3" customFormat="1" x14ac:dyDescent="0.2"/>
    <row r="12741" s="3" customFormat="1" x14ac:dyDescent="0.2"/>
    <row r="12742" s="3" customFormat="1" x14ac:dyDescent="0.2"/>
    <row r="12743" s="3" customFormat="1" x14ac:dyDescent="0.2"/>
    <row r="12744" s="3" customFormat="1" x14ac:dyDescent="0.2"/>
    <row r="12745" s="3" customFormat="1" x14ac:dyDescent="0.2"/>
    <row r="12746" s="3" customFormat="1" x14ac:dyDescent="0.2"/>
    <row r="12747" s="3" customFormat="1" x14ac:dyDescent="0.2"/>
    <row r="12748" s="3" customFormat="1" x14ac:dyDescent="0.2"/>
    <row r="12749" s="3" customFormat="1" x14ac:dyDescent="0.2"/>
    <row r="12750" s="3" customFormat="1" x14ac:dyDescent="0.2"/>
    <row r="12751" s="3" customFormat="1" x14ac:dyDescent="0.2"/>
    <row r="12752" s="3" customFormat="1" x14ac:dyDescent="0.2"/>
    <row r="12753" s="3" customFormat="1" x14ac:dyDescent="0.2"/>
    <row r="12754" s="3" customFormat="1" x14ac:dyDescent="0.2"/>
    <row r="12755" s="3" customFormat="1" x14ac:dyDescent="0.2"/>
    <row r="12756" s="3" customFormat="1" x14ac:dyDescent="0.2"/>
    <row r="12757" s="3" customFormat="1" x14ac:dyDescent="0.2"/>
    <row r="12758" s="3" customFormat="1" x14ac:dyDescent="0.2"/>
    <row r="12759" s="3" customFormat="1" x14ac:dyDescent="0.2"/>
    <row r="12760" s="3" customFormat="1" x14ac:dyDescent="0.2"/>
    <row r="12761" s="3" customFormat="1" x14ac:dyDescent="0.2"/>
    <row r="12762" s="3" customFormat="1" x14ac:dyDescent="0.2"/>
    <row r="12763" s="3" customFormat="1" x14ac:dyDescent="0.2"/>
    <row r="12764" s="3" customFormat="1" x14ac:dyDescent="0.2"/>
    <row r="12765" s="3" customFormat="1" x14ac:dyDescent="0.2"/>
    <row r="12766" s="3" customFormat="1" x14ac:dyDescent="0.2"/>
    <row r="12767" s="3" customFormat="1" x14ac:dyDescent="0.2"/>
    <row r="12768" s="3" customFormat="1" x14ac:dyDescent="0.2"/>
    <row r="12769" s="3" customFormat="1" x14ac:dyDescent="0.2"/>
    <row r="12770" s="3" customFormat="1" x14ac:dyDescent="0.2"/>
    <row r="12771" s="3" customFormat="1" x14ac:dyDescent="0.2"/>
    <row r="12772" s="3" customFormat="1" x14ac:dyDescent="0.2"/>
    <row r="12773" s="3" customFormat="1" x14ac:dyDescent="0.2"/>
    <row r="12774" s="3" customFormat="1" x14ac:dyDescent="0.2"/>
    <row r="12775" s="3" customFormat="1" x14ac:dyDescent="0.2"/>
    <row r="12776" s="3" customFormat="1" x14ac:dyDescent="0.2"/>
    <row r="12777" s="3" customFormat="1" x14ac:dyDescent="0.2"/>
    <row r="12778" s="3" customFormat="1" x14ac:dyDescent="0.2"/>
    <row r="12779" s="3" customFormat="1" x14ac:dyDescent="0.2"/>
    <row r="12780" s="3" customFormat="1" x14ac:dyDescent="0.2"/>
    <row r="12781" s="3" customFormat="1" x14ac:dyDescent="0.2"/>
    <row r="12782" s="3" customFormat="1" x14ac:dyDescent="0.2"/>
    <row r="12783" s="3" customFormat="1" x14ac:dyDescent="0.2"/>
    <row r="12784" s="3" customFormat="1" x14ac:dyDescent="0.2"/>
    <row r="12785" s="3" customFormat="1" x14ac:dyDescent="0.2"/>
    <row r="12786" s="3" customFormat="1" x14ac:dyDescent="0.2"/>
    <row r="12787" s="3" customFormat="1" x14ac:dyDescent="0.2"/>
    <row r="12788" s="3" customFormat="1" x14ac:dyDescent="0.2"/>
    <row r="12789" s="3" customFormat="1" x14ac:dyDescent="0.2"/>
    <row r="12790" s="3" customFormat="1" x14ac:dyDescent="0.2"/>
    <row r="12791" s="3" customFormat="1" x14ac:dyDescent="0.2"/>
    <row r="12792" s="3" customFormat="1" x14ac:dyDescent="0.2"/>
    <row r="12793" s="3" customFormat="1" x14ac:dyDescent="0.2"/>
    <row r="12794" s="3" customFormat="1" x14ac:dyDescent="0.2"/>
    <row r="12795" s="3" customFormat="1" x14ac:dyDescent="0.2"/>
    <row r="12796" s="3" customFormat="1" x14ac:dyDescent="0.2"/>
    <row r="12797" s="3" customFormat="1" x14ac:dyDescent="0.2"/>
    <row r="12798" s="3" customFormat="1" x14ac:dyDescent="0.2"/>
    <row r="12799" s="3" customFormat="1" x14ac:dyDescent="0.2"/>
    <row r="12800" s="3" customFormat="1" x14ac:dyDescent="0.2"/>
    <row r="12801" s="3" customFormat="1" x14ac:dyDescent="0.2"/>
    <row r="12802" s="3" customFormat="1" x14ac:dyDescent="0.2"/>
    <row r="12803" s="3" customFormat="1" x14ac:dyDescent="0.2"/>
    <row r="12804" s="3" customFormat="1" x14ac:dyDescent="0.2"/>
    <row r="12805" s="3" customFormat="1" x14ac:dyDescent="0.2"/>
    <row r="12806" s="3" customFormat="1" x14ac:dyDescent="0.2"/>
    <row r="12807" s="3" customFormat="1" x14ac:dyDescent="0.2"/>
    <row r="12808" s="3" customFormat="1" x14ac:dyDescent="0.2"/>
    <row r="12809" s="3" customFormat="1" x14ac:dyDescent="0.2"/>
    <row r="12810" s="3" customFormat="1" x14ac:dyDescent="0.2"/>
    <row r="12811" s="3" customFormat="1" x14ac:dyDescent="0.2"/>
    <row r="12812" s="3" customFormat="1" x14ac:dyDescent="0.2"/>
    <row r="12813" s="3" customFormat="1" x14ac:dyDescent="0.2"/>
    <row r="12814" s="3" customFormat="1" x14ac:dyDescent="0.2"/>
    <row r="12815" s="3" customFormat="1" x14ac:dyDescent="0.2"/>
    <row r="12816" s="3" customFormat="1" x14ac:dyDescent="0.2"/>
    <row r="12817" s="3" customFormat="1" x14ac:dyDescent="0.2"/>
    <row r="12818" s="3" customFormat="1" x14ac:dyDescent="0.2"/>
    <row r="12819" s="3" customFormat="1" x14ac:dyDescent="0.2"/>
    <row r="12820" s="3" customFormat="1" x14ac:dyDescent="0.2"/>
    <row r="12821" s="3" customFormat="1" x14ac:dyDescent="0.2"/>
    <row r="12822" s="3" customFormat="1" x14ac:dyDescent="0.2"/>
    <row r="12823" s="3" customFormat="1" x14ac:dyDescent="0.2"/>
    <row r="12824" s="3" customFormat="1" x14ac:dyDescent="0.2"/>
    <row r="12825" s="3" customFormat="1" x14ac:dyDescent="0.2"/>
    <row r="12826" s="3" customFormat="1" x14ac:dyDescent="0.2"/>
    <row r="12827" s="3" customFormat="1" x14ac:dyDescent="0.2"/>
    <row r="12828" s="3" customFormat="1" x14ac:dyDescent="0.2"/>
    <row r="12829" s="3" customFormat="1" x14ac:dyDescent="0.2"/>
    <row r="12830" s="3" customFormat="1" x14ac:dyDescent="0.2"/>
    <row r="12831" s="3" customFormat="1" x14ac:dyDescent="0.2"/>
    <row r="12832" s="3" customFormat="1" x14ac:dyDescent="0.2"/>
    <row r="12833" s="3" customFormat="1" x14ac:dyDescent="0.2"/>
    <row r="12834" s="3" customFormat="1" x14ac:dyDescent="0.2"/>
    <row r="12835" s="3" customFormat="1" x14ac:dyDescent="0.2"/>
    <row r="12836" s="3" customFormat="1" x14ac:dyDescent="0.2"/>
    <row r="12837" s="3" customFormat="1" x14ac:dyDescent="0.2"/>
    <row r="12838" s="3" customFormat="1" x14ac:dyDescent="0.2"/>
    <row r="12839" s="3" customFormat="1" x14ac:dyDescent="0.2"/>
    <row r="12840" s="3" customFormat="1" x14ac:dyDescent="0.2"/>
    <row r="12841" s="3" customFormat="1" x14ac:dyDescent="0.2"/>
    <row r="12842" s="3" customFormat="1" x14ac:dyDescent="0.2"/>
    <row r="12843" s="3" customFormat="1" x14ac:dyDescent="0.2"/>
    <row r="12844" s="3" customFormat="1" x14ac:dyDescent="0.2"/>
    <row r="12845" s="3" customFormat="1" x14ac:dyDescent="0.2"/>
    <row r="12846" s="3" customFormat="1" x14ac:dyDescent="0.2"/>
    <row r="12847" s="3" customFormat="1" x14ac:dyDescent="0.2"/>
    <row r="12848" s="3" customFormat="1" x14ac:dyDescent="0.2"/>
    <row r="12849" s="3" customFormat="1" x14ac:dyDescent="0.2"/>
    <row r="12850" s="3" customFormat="1" x14ac:dyDescent="0.2"/>
    <row r="12851" s="3" customFormat="1" x14ac:dyDescent="0.2"/>
    <row r="12852" s="3" customFormat="1" x14ac:dyDescent="0.2"/>
    <row r="12853" s="3" customFormat="1" x14ac:dyDescent="0.2"/>
    <row r="12854" s="3" customFormat="1" x14ac:dyDescent="0.2"/>
    <row r="12855" s="3" customFormat="1" x14ac:dyDescent="0.2"/>
    <row r="12856" s="3" customFormat="1" x14ac:dyDescent="0.2"/>
    <row r="12857" s="3" customFormat="1" x14ac:dyDescent="0.2"/>
    <row r="12858" s="3" customFormat="1" x14ac:dyDescent="0.2"/>
    <row r="12859" s="3" customFormat="1" x14ac:dyDescent="0.2"/>
    <row r="12860" s="3" customFormat="1" x14ac:dyDescent="0.2"/>
    <row r="12861" s="3" customFormat="1" x14ac:dyDescent="0.2"/>
    <row r="12862" s="3" customFormat="1" x14ac:dyDescent="0.2"/>
    <row r="12863" s="3" customFormat="1" x14ac:dyDescent="0.2"/>
    <row r="12864" s="3" customFormat="1" x14ac:dyDescent="0.2"/>
    <row r="12865" s="3" customFormat="1" x14ac:dyDescent="0.2"/>
    <row r="12866" s="3" customFormat="1" x14ac:dyDescent="0.2"/>
    <row r="12867" s="3" customFormat="1" x14ac:dyDescent="0.2"/>
    <row r="12868" s="3" customFormat="1" x14ac:dyDescent="0.2"/>
    <row r="12869" s="3" customFormat="1" x14ac:dyDescent="0.2"/>
    <row r="12870" s="3" customFormat="1" x14ac:dyDescent="0.2"/>
    <row r="12871" s="3" customFormat="1" x14ac:dyDescent="0.2"/>
    <row r="12872" s="3" customFormat="1" x14ac:dyDescent="0.2"/>
    <row r="12873" s="3" customFormat="1" x14ac:dyDescent="0.2"/>
    <row r="12874" s="3" customFormat="1" x14ac:dyDescent="0.2"/>
    <row r="12875" s="3" customFormat="1" x14ac:dyDescent="0.2"/>
    <row r="12876" s="3" customFormat="1" x14ac:dyDescent="0.2"/>
    <row r="12877" s="3" customFormat="1" x14ac:dyDescent="0.2"/>
    <row r="12878" s="3" customFormat="1" x14ac:dyDescent="0.2"/>
    <row r="12879" s="3" customFormat="1" x14ac:dyDescent="0.2"/>
    <row r="12880" s="3" customFormat="1" x14ac:dyDescent="0.2"/>
    <row r="12881" s="3" customFormat="1" x14ac:dyDescent="0.2"/>
    <row r="12882" s="3" customFormat="1" x14ac:dyDescent="0.2"/>
    <row r="12883" s="3" customFormat="1" x14ac:dyDescent="0.2"/>
    <row r="12884" s="3" customFormat="1" x14ac:dyDescent="0.2"/>
    <row r="12885" s="3" customFormat="1" x14ac:dyDescent="0.2"/>
    <row r="12886" s="3" customFormat="1" x14ac:dyDescent="0.2"/>
    <row r="12887" s="3" customFormat="1" x14ac:dyDescent="0.2"/>
    <row r="12888" s="3" customFormat="1" x14ac:dyDescent="0.2"/>
    <row r="12889" s="3" customFormat="1" x14ac:dyDescent="0.2"/>
    <row r="12890" s="3" customFormat="1" x14ac:dyDescent="0.2"/>
    <row r="12891" s="3" customFormat="1" x14ac:dyDescent="0.2"/>
    <row r="12892" s="3" customFormat="1" x14ac:dyDescent="0.2"/>
    <row r="12893" s="3" customFormat="1" x14ac:dyDescent="0.2"/>
    <row r="12894" s="3" customFormat="1" x14ac:dyDescent="0.2"/>
    <row r="12895" s="3" customFormat="1" x14ac:dyDescent="0.2"/>
    <row r="12896" s="3" customFormat="1" x14ac:dyDescent="0.2"/>
    <row r="12897" s="3" customFormat="1" x14ac:dyDescent="0.2"/>
    <row r="12898" s="3" customFormat="1" x14ac:dyDescent="0.2"/>
    <row r="12899" s="3" customFormat="1" x14ac:dyDescent="0.2"/>
    <row r="12900" s="3" customFormat="1" x14ac:dyDescent="0.2"/>
    <row r="12901" s="3" customFormat="1" x14ac:dyDescent="0.2"/>
    <row r="12902" s="3" customFormat="1" x14ac:dyDescent="0.2"/>
    <row r="12903" s="3" customFormat="1" x14ac:dyDescent="0.2"/>
    <row r="12904" s="3" customFormat="1" x14ac:dyDescent="0.2"/>
    <row r="12905" s="3" customFormat="1" x14ac:dyDescent="0.2"/>
    <row r="12906" s="3" customFormat="1" x14ac:dyDescent="0.2"/>
    <row r="12907" s="3" customFormat="1" x14ac:dyDescent="0.2"/>
    <row r="12908" s="3" customFormat="1" x14ac:dyDescent="0.2"/>
    <row r="12909" s="3" customFormat="1" x14ac:dyDescent="0.2"/>
    <row r="12910" s="3" customFormat="1" x14ac:dyDescent="0.2"/>
    <row r="12911" s="3" customFormat="1" x14ac:dyDescent="0.2"/>
    <row r="12912" s="3" customFormat="1" x14ac:dyDescent="0.2"/>
    <row r="12913" s="3" customFormat="1" x14ac:dyDescent="0.2"/>
    <row r="12914" s="3" customFormat="1" x14ac:dyDescent="0.2"/>
    <row r="12915" s="3" customFormat="1" x14ac:dyDescent="0.2"/>
    <row r="12916" s="3" customFormat="1" x14ac:dyDescent="0.2"/>
    <row r="12917" s="3" customFormat="1" x14ac:dyDescent="0.2"/>
    <row r="12918" s="3" customFormat="1" x14ac:dyDescent="0.2"/>
    <row r="12919" s="3" customFormat="1" x14ac:dyDescent="0.2"/>
    <row r="12920" s="3" customFormat="1" x14ac:dyDescent="0.2"/>
    <row r="12921" s="3" customFormat="1" x14ac:dyDescent="0.2"/>
    <row r="12922" s="3" customFormat="1" x14ac:dyDescent="0.2"/>
    <row r="12923" s="3" customFormat="1" x14ac:dyDescent="0.2"/>
    <row r="12924" s="3" customFormat="1" x14ac:dyDescent="0.2"/>
    <row r="12925" s="3" customFormat="1" x14ac:dyDescent="0.2"/>
    <row r="12926" s="3" customFormat="1" x14ac:dyDescent="0.2"/>
    <row r="12927" s="3" customFormat="1" x14ac:dyDescent="0.2"/>
    <row r="12928" s="3" customFormat="1" x14ac:dyDescent="0.2"/>
    <row r="12929" s="3" customFormat="1" x14ac:dyDescent="0.2"/>
    <row r="12930" s="3" customFormat="1" x14ac:dyDescent="0.2"/>
    <row r="12931" s="3" customFormat="1" x14ac:dyDescent="0.2"/>
    <row r="12932" s="3" customFormat="1" x14ac:dyDescent="0.2"/>
    <row r="12933" s="3" customFormat="1" x14ac:dyDescent="0.2"/>
    <row r="12934" s="3" customFormat="1" x14ac:dyDescent="0.2"/>
    <row r="12935" s="3" customFormat="1" x14ac:dyDescent="0.2"/>
    <row r="12936" s="3" customFormat="1" x14ac:dyDescent="0.2"/>
    <row r="12937" s="3" customFormat="1" x14ac:dyDescent="0.2"/>
    <row r="12938" s="3" customFormat="1" x14ac:dyDescent="0.2"/>
    <row r="12939" s="3" customFormat="1" x14ac:dyDescent="0.2"/>
    <row r="12940" s="3" customFormat="1" x14ac:dyDescent="0.2"/>
    <row r="12941" s="3" customFormat="1" x14ac:dyDescent="0.2"/>
    <row r="12942" s="3" customFormat="1" x14ac:dyDescent="0.2"/>
    <row r="12943" s="3" customFormat="1" x14ac:dyDescent="0.2"/>
    <row r="12944" s="3" customFormat="1" x14ac:dyDescent="0.2"/>
    <row r="12945" s="3" customFormat="1" x14ac:dyDescent="0.2"/>
    <row r="12946" s="3" customFormat="1" x14ac:dyDescent="0.2"/>
    <row r="12947" s="3" customFormat="1" x14ac:dyDescent="0.2"/>
    <row r="12948" s="3" customFormat="1" x14ac:dyDescent="0.2"/>
    <row r="12949" s="3" customFormat="1" x14ac:dyDescent="0.2"/>
    <row r="12950" s="3" customFormat="1" x14ac:dyDescent="0.2"/>
    <row r="12951" s="3" customFormat="1" x14ac:dyDescent="0.2"/>
    <row r="12952" s="3" customFormat="1" x14ac:dyDescent="0.2"/>
    <row r="12953" s="3" customFormat="1" x14ac:dyDescent="0.2"/>
    <row r="12954" s="3" customFormat="1" x14ac:dyDescent="0.2"/>
    <row r="12955" s="3" customFormat="1" x14ac:dyDescent="0.2"/>
    <row r="12956" s="3" customFormat="1" x14ac:dyDescent="0.2"/>
    <row r="12957" s="3" customFormat="1" x14ac:dyDescent="0.2"/>
    <row r="12958" s="3" customFormat="1" x14ac:dyDescent="0.2"/>
    <row r="12959" s="3" customFormat="1" x14ac:dyDescent="0.2"/>
    <row r="12960" s="3" customFormat="1" x14ac:dyDescent="0.2"/>
    <row r="12961" s="3" customFormat="1" x14ac:dyDescent="0.2"/>
    <row r="12962" s="3" customFormat="1" x14ac:dyDescent="0.2"/>
    <row r="12963" s="3" customFormat="1" x14ac:dyDescent="0.2"/>
    <row r="12964" s="3" customFormat="1" x14ac:dyDescent="0.2"/>
    <row r="12965" s="3" customFormat="1" x14ac:dyDescent="0.2"/>
    <row r="12966" s="3" customFormat="1" x14ac:dyDescent="0.2"/>
    <row r="12967" s="3" customFormat="1" x14ac:dyDescent="0.2"/>
    <row r="12968" s="3" customFormat="1" x14ac:dyDescent="0.2"/>
    <row r="12969" s="3" customFormat="1" x14ac:dyDescent="0.2"/>
    <row r="12970" s="3" customFormat="1" x14ac:dyDescent="0.2"/>
    <row r="12971" s="3" customFormat="1" x14ac:dyDescent="0.2"/>
    <row r="12972" s="3" customFormat="1" x14ac:dyDescent="0.2"/>
    <row r="12973" s="3" customFormat="1" x14ac:dyDescent="0.2"/>
    <row r="12974" s="3" customFormat="1" x14ac:dyDescent="0.2"/>
    <row r="12975" s="3" customFormat="1" x14ac:dyDescent="0.2"/>
    <row r="12976" s="3" customFormat="1" x14ac:dyDescent="0.2"/>
    <row r="12977" s="3" customFormat="1" x14ac:dyDescent="0.2"/>
    <row r="12978" s="3" customFormat="1" x14ac:dyDescent="0.2"/>
    <row r="12979" s="3" customFormat="1" x14ac:dyDescent="0.2"/>
    <row r="12980" s="3" customFormat="1" x14ac:dyDescent="0.2"/>
    <row r="12981" s="3" customFormat="1" x14ac:dyDescent="0.2"/>
    <row r="12982" s="3" customFormat="1" x14ac:dyDescent="0.2"/>
    <row r="12983" s="3" customFormat="1" x14ac:dyDescent="0.2"/>
    <row r="12984" s="3" customFormat="1" x14ac:dyDescent="0.2"/>
    <row r="12985" s="3" customFormat="1" x14ac:dyDescent="0.2"/>
    <row r="12986" s="3" customFormat="1" x14ac:dyDescent="0.2"/>
    <row r="12987" s="3" customFormat="1" x14ac:dyDescent="0.2"/>
    <row r="12988" s="3" customFormat="1" x14ac:dyDescent="0.2"/>
    <row r="12989" s="3" customFormat="1" x14ac:dyDescent="0.2"/>
    <row r="12990" s="3" customFormat="1" x14ac:dyDescent="0.2"/>
    <row r="12991" s="3" customFormat="1" x14ac:dyDescent="0.2"/>
    <row r="12992" s="3" customFormat="1" x14ac:dyDescent="0.2"/>
    <row r="12993" s="3" customFormat="1" x14ac:dyDescent="0.2"/>
    <row r="12994" s="3" customFormat="1" x14ac:dyDescent="0.2"/>
    <row r="12995" s="3" customFormat="1" x14ac:dyDescent="0.2"/>
    <row r="12996" s="3" customFormat="1" x14ac:dyDescent="0.2"/>
    <row r="12997" s="3" customFormat="1" x14ac:dyDescent="0.2"/>
    <row r="12998" s="3" customFormat="1" x14ac:dyDescent="0.2"/>
    <row r="12999" s="3" customFormat="1" x14ac:dyDescent="0.2"/>
    <row r="13000" s="3" customFormat="1" x14ac:dyDescent="0.2"/>
    <row r="13001" s="3" customFormat="1" x14ac:dyDescent="0.2"/>
    <row r="13002" s="3" customFormat="1" x14ac:dyDescent="0.2"/>
    <row r="13003" s="3" customFormat="1" x14ac:dyDescent="0.2"/>
    <row r="13004" s="3" customFormat="1" x14ac:dyDescent="0.2"/>
    <row r="13005" s="3" customFormat="1" x14ac:dyDescent="0.2"/>
    <row r="13006" s="3" customFormat="1" x14ac:dyDescent="0.2"/>
    <row r="13007" s="3" customFormat="1" x14ac:dyDescent="0.2"/>
    <row r="13008" s="3" customFormat="1" x14ac:dyDescent="0.2"/>
    <row r="13009" s="3" customFormat="1" x14ac:dyDescent="0.2"/>
    <row r="13010" s="3" customFormat="1" x14ac:dyDescent="0.2"/>
    <row r="13011" s="3" customFormat="1" x14ac:dyDescent="0.2"/>
    <row r="13012" s="3" customFormat="1" x14ac:dyDescent="0.2"/>
    <row r="13013" s="3" customFormat="1" x14ac:dyDescent="0.2"/>
    <row r="13014" s="3" customFormat="1" x14ac:dyDescent="0.2"/>
    <row r="13015" s="3" customFormat="1" x14ac:dyDescent="0.2"/>
    <row r="13016" s="3" customFormat="1" x14ac:dyDescent="0.2"/>
    <row r="13017" s="3" customFormat="1" x14ac:dyDescent="0.2"/>
    <row r="13018" s="3" customFormat="1" x14ac:dyDescent="0.2"/>
    <row r="13019" s="3" customFormat="1" x14ac:dyDescent="0.2"/>
    <row r="13020" s="3" customFormat="1" x14ac:dyDescent="0.2"/>
    <row r="13021" s="3" customFormat="1" x14ac:dyDescent="0.2"/>
    <row r="13022" s="3" customFormat="1" x14ac:dyDescent="0.2"/>
    <row r="13023" s="3" customFormat="1" x14ac:dyDescent="0.2"/>
    <row r="13024" s="3" customFormat="1" x14ac:dyDescent="0.2"/>
    <row r="13025" s="3" customFormat="1" x14ac:dyDescent="0.2"/>
    <row r="13026" s="3" customFormat="1" x14ac:dyDescent="0.2"/>
    <row r="13027" s="3" customFormat="1" x14ac:dyDescent="0.2"/>
    <row r="13028" s="3" customFormat="1" x14ac:dyDescent="0.2"/>
    <row r="13029" s="3" customFormat="1" x14ac:dyDescent="0.2"/>
    <row r="13030" s="3" customFormat="1" x14ac:dyDescent="0.2"/>
    <row r="13031" s="3" customFormat="1" x14ac:dyDescent="0.2"/>
    <row r="13032" s="3" customFormat="1" x14ac:dyDescent="0.2"/>
    <row r="13033" s="3" customFormat="1" x14ac:dyDescent="0.2"/>
    <row r="13034" s="3" customFormat="1" x14ac:dyDescent="0.2"/>
    <row r="13035" s="3" customFormat="1" x14ac:dyDescent="0.2"/>
    <row r="13036" s="3" customFormat="1" x14ac:dyDescent="0.2"/>
    <row r="13037" s="3" customFormat="1" x14ac:dyDescent="0.2"/>
    <row r="13038" s="3" customFormat="1" x14ac:dyDescent="0.2"/>
    <row r="13039" s="3" customFormat="1" x14ac:dyDescent="0.2"/>
    <row r="13040" s="3" customFormat="1" x14ac:dyDescent="0.2"/>
    <row r="13041" s="3" customFormat="1" x14ac:dyDescent="0.2"/>
    <row r="13042" s="3" customFormat="1" x14ac:dyDescent="0.2"/>
    <row r="13043" s="3" customFormat="1" x14ac:dyDescent="0.2"/>
    <row r="13044" s="3" customFormat="1" x14ac:dyDescent="0.2"/>
    <row r="13045" s="3" customFormat="1" x14ac:dyDescent="0.2"/>
    <row r="13046" s="3" customFormat="1" x14ac:dyDescent="0.2"/>
    <row r="13047" s="3" customFormat="1" x14ac:dyDescent="0.2"/>
    <row r="13048" s="3" customFormat="1" x14ac:dyDescent="0.2"/>
    <row r="13049" s="3" customFormat="1" x14ac:dyDescent="0.2"/>
    <row r="13050" s="3" customFormat="1" x14ac:dyDescent="0.2"/>
    <row r="13051" s="3" customFormat="1" x14ac:dyDescent="0.2"/>
    <row r="13052" s="3" customFormat="1" x14ac:dyDescent="0.2"/>
    <row r="13053" s="3" customFormat="1" x14ac:dyDescent="0.2"/>
    <row r="13054" s="3" customFormat="1" x14ac:dyDescent="0.2"/>
    <row r="13055" s="3" customFormat="1" x14ac:dyDescent="0.2"/>
    <row r="13056" s="3" customFormat="1" x14ac:dyDescent="0.2"/>
    <row r="13057" s="3" customFormat="1" x14ac:dyDescent="0.2"/>
    <row r="13058" s="3" customFormat="1" x14ac:dyDescent="0.2"/>
    <row r="13059" s="3" customFormat="1" x14ac:dyDescent="0.2"/>
    <row r="13060" s="3" customFormat="1" x14ac:dyDescent="0.2"/>
    <row r="13061" s="3" customFormat="1" x14ac:dyDescent="0.2"/>
    <row r="13062" s="3" customFormat="1" x14ac:dyDescent="0.2"/>
    <row r="13063" s="3" customFormat="1" x14ac:dyDescent="0.2"/>
    <row r="13064" s="3" customFormat="1" x14ac:dyDescent="0.2"/>
    <row r="13065" s="3" customFormat="1" x14ac:dyDescent="0.2"/>
    <row r="13066" s="3" customFormat="1" x14ac:dyDescent="0.2"/>
    <row r="13067" s="3" customFormat="1" x14ac:dyDescent="0.2"/>
    <row r="13068" s="3" customFormat="1" x14ac:dyDescent="0.2"/>
    <row r="13069" s="3" customFormat="1" x14ac:dyDescent="0.2"/>
    <row r="13070" s="3" customFormat="1" x14ac:dyDescent="0.2"/>
    <row r="13071" s="3" customFormat="1" x14ac:dyDescent="0.2"/>
    <row r="13072" s="3" customFormat="1" x14ac:dyDescent="0.2"/>
    <row r="13073" s="3" customFormat="1" x14ac:dyDescent="0.2"/>
    <row r="13074" s="3" customFormat="1" x14ac:dyDescent="0.2"/>
    <row r="13075" s="3" customFormat="1" x14ac:dyDescent="0.2"/>
    <row r="13076" s="3" customFormat="1" x14ac:dyDescent="0.2"/>
    <row r="13077" s="3" customFormat="1" x14ac:dyDescent="0.2"/>
    <row r="13078" s="3" customFormat="1" x14ac:dyDescent="0.2"/>
    <row r="13079" s="3" customFormat="1" x14ac:dyDescent="0.2"/>
    <row r="13080" s="3" customFormat="1" x14ac:dyDescent="0.2"/>
    <row r="13081" s="3" customFormat="1" x14ac:dyDescent="0.2"/>
    <row r="13082" s="3" customFormat="1" x14ac:dyDescent="0.2"/>
    <row r="13083" s="3" customFormat="1" x14ac:dyDescent="0.2"/>
    <row r="13084" s="3" customFormat="1" x14ac:dyDescent="0.2"/>
    <row r="13085" s="3" customFormat="1" x14ac:dyDescent="0.2"/>
    <row r="13086" s="3" customFormat="1" x14ac:dyDescent="0.2"/>
    <row r="13087" s="3" customFormat="1" x14ac:dyDescent="0.2"/>
    <row r="13088" s="3" customFormat="1" x14ac:dyDescent="0.2"/>
    <row r="13089" s="3" customFormat="1" x14ac:dyDescent="0.2"/>
    <row r="13090" s="3" customFormat="1" x14ac:dyDescent="0.2"/>
    <row r="13091" s="3" customFormat="1" x14ac:dyDescent="0.2"/>
    <row r="13092" s="3" customFormat="1" x14ac:dyDescent="0.2"/>
    <row r="13093" s="3" customFormat="1" x14ac:dyDescent="0.2"/>
    <row r="13094" s="3" customFormat="1" x14ac:dyDescent="0.2"/>
    <row r="13095" s="3" customFormat="1" x14ac:dyDescent="0.2"/>
    <row r="13096" s="3" customFormat="1" x14ac:dyDescent="0.2"/>
    <row r="13097" s="3" customFormat="1" x14ac:dyDescent="0.2"/>
    <row r="13098" s="3" customFormat="1" x14ac:dyDescent="0.2"/>
    <row r="13099" s="3" customFormat="1" x14ac:dyDescent="0.2"/>
    <row r="13100" s="3" customFormat="1" x14ac:dyDescent="0.2"/>
    <row r="13101" s="3" customFormat="1" x14ac:dyDescent="0.2"/>
    <row r="13102" s="3" customFormat="1" x14ac:dyDescent="0.2"/>
    <row r="13103" s="3" customFormat="1" x14ac:dyDescent="0.2"/>
    <row r="13104" s="3" customFormat="1" x14ac:dyDescent="0.2"/>
    <row r="13105" s="3" customFormat="1" x14ac:dyDescent="0.2"/>
    <row r="13106" s="3" customFormat="1" x14ac:dyDescent="0.2"/>
    <row r="13107" s="3" customFormat="1" x14ac:dyDescent="0.2"/>
    <row r="13108" s="3" customFormat="1" x14ac:dyDescent="0.2"/>
    <row r="13109" s="3" customFormat="1" x14ac:dyDescent="0.2"/>
    <row r="13110" s="3" customFormat="1" x14ac:dyDescent="0.2"/>
    <row r="13111" s="3" customFormat="1" x14ac:dyDescent="0.2"/>
    <row r="13112" s="3" customFormat="1" x14ac:dyDescent="0.2"/>
    <row r="13113" s="3" customFormat="1" x14ac:dyDescent="0.2"/>
    <row r="13114" s="3" customFormat="1" x14ac:dyDescent="0.2"/>
    <row r="13115" s="3" customFormat="1" x14ac:dyDescent="0.2"/>
    <row r="13116" s="3" customFormat="1" x14ac:dyDescent="0.2"/>
    <row r="13117" s="3" customFormat="1" x14ac:dyDescent="0.2"/>
    <row r="13118" s="3" customFormat="1" x14ac:dyDescent="0.2"/>
    <row r="13119" s="3" customFormat="1" x14ac:dyDescent="0.2"/>
    <row r="13120" s="3" customFormat="1" x14ac:dyDescent="0.2"/>
    <row r="13121" s="3" customFormat="1" x14ac:dyDescent="0.2"/>
    <row r="13122" s="3" customFormat="1" x14ac:dyDescent="0.2"/>
    <row r="13123" s="3" customFormat="1" x14ac:dyDescent="0.2"/>
    <row r="13124" s="3" customFormat="1" x14ac:dyDescent="0.2"/>
    <row r="13125" s="3" customFormat="1" x14ac:dyDescent="0.2"/>
    <row r="13126" s="3" customFormat="1" x14ac:dyDescent="0.2"/>
    <row r="13127" s="3" customFormat="1" x14ac:dyDescent="0.2"/>
    <row r="13128" s="3" customFormat="1" x14ac:dyDescent="0.2"/>
    <row r="13129" s="3" customFormat="1" x14ac:dyDescent="0.2"/>
    <row r="13130" s="3" customFormat="1" x14ac:dyDescent="0.2"/>
    <row r="13131" s="3" customFormat="1" x14ac:dyDescent="0.2"/>
    <row r="13132" s="3" customFormat="1" x14ac:dyDescent="0.2"/>
    <row r="13133" s="3" customFormat="1" x14ac:dyDescent="0.2"/>
    <row r="13134" s="3" customFormat="1" x14ac:dyDescent="0.2"/>
    <row r="13135" s="3" customFormat="1" x14ac:dyDescent="0.2"/>
    <row r="13136" s="3" customFormat="1" x14ac:dyDescent="0.2"/>
    <row r="13137" s="3" customFormat="1" x14ac:dyDescent="0.2"/>
    <row r="13138" s="3" customFormat="1" x14ac:dyDescent="0.2"/>
    <row r="13139" s="3" customFormat="1" x14ac:dyDescent="0.2"/>
    <row r="13140" s="3" customFormat="1" x14ac:dyDescent="0.2"/>
    <row r="13141" s="3" customFormat="1" x14ac:dyDescent="0.2"/>
    <row r="13142" s="3" customFormat="1" x14ac:dyDescent="0.2"/>
    <row r="13143" s="3" customFormat="1" x14ac:dyDescent="0.2"/>
    <row r="13144" s="3" customFormat="1" x14ac:dyDescent="0.2"/>
    <row r="13145" s="3" customFormat="1" x14ac:dyDescent="0.2"/>
    <row r="13146" s="3" customFormat="1" x14ac:dyDescent="0.2"/>
    <row r="13147" s="3" customFormat="1" x14ac:dyDescent="0.2"/>
    <row r="13148" s="3" customFormat="1" x14ac:dyDescent="0.2"/>
    <row r="13149" s="3" customFormat="1" x14ac:dyDescent="0.2"/>
    <row r="13150" s="3" customFormat="1" x14ac:dyDescent="0.2"/>
    <row r="13151" s="3" customFormat="1" x14ac:dyDescent="0.2"/>
    <row r="13152" s="3" customFormat="1" x14ac:dyDescent="0.2"/>
    <row r="13153" s="3" customFormat="1" x14ac:dyDescent="0.2"/>
    <row r="13154" s="3" customFormat="1" x14ac:dyDescent="0.2"/>
    <row r="13155" s="3" customFormat="1" x14ac:dyDescent="0.2"/>
    <row r="13156" s="3" customFormat="1" x14ac:dyDescent="0.2"/>
    <row r="13157" s="3" customFormat="1" x14ac:dyDescent="0.2"/>
    <row r="13158" s="3" customFormat="1" x14ac:dyDescent="0.2"/>
    <row r="13159" s="3" customFormat="1" x14ac:dyDescent="0.2"/>
    <row r="13160" s="3" customFormat="1" x14ac:dyDescent="0.2"/>
    <row r="13161" s="3" customFormat="1" x14ac:dyDescent="0.2"/>
    <row r="13162" s="3" customFormat="1" x14ac:dyDescent="0.2"/>
    <row r="13163" s="3" customFormat="1" x14ac:dyDescent="0.2"/>
    <row r="13164" s="3" customFormat="1" x14ac:dyDescent="0.2"/>
    <row r="13165" s="3" customFormat="1" x14ac:dyDescent="0.2"/>
    <row r="13166" s="3" customFormat="1" x14ac:dyDescent="0.2"/>
    <row r="13167" s="3" customFormat="1" x14ac:dyDescent="0.2"/>
    <row r="13168" s="3" customFormat="1" x14ac:dyDescent="0.2"/>
    <row r="13169" s="3" customFormat="1" x14ac:dyDescent="0.2"/>
    <row r="13170" s="3" customFormat="1" x14ac:dyDescent="0.2"/>
    <row r="13171" s="3" customFormat="1" x14ac:dyDescent="0.2"/>
    <row r="13172" s="3" customFormat="1" x14ac:dyDescent="0.2"/>
    <row r="13173" s="3" customFormat="1" x14ac:dyDescent="0.2"/>
    <row r="13174" s="3" customFormat="1" x14ac:dyDescent="0.2"/>
    <row r="13175" s="3" customFormat="1" x14ac:dyDescent="0.2"/>
    <row r="13176" s="3" customFormat="1" x14ac:dyDescent="0.2"/>
    <row r="13177" s="3" customFormat="1" x14ac:dyDescent="0.2"/>
    <row r="13178" s="3" customFormat="1" x14ac:dyDescent="0.2"/>
    <row r="13179" s="3" customFormat="1" x14ac:dyDescent="0.2"/>
    <row r="13180" s="3" customFormat="1" x14ac:dyDescent="0.2"/>
    <row r="13181" s="3" customFormat="1" x14ac:dyDescent="0.2"/>
    <row r="13182" s="3" customFormat="1" x14ac:dyDescent="0.2"/>
    <row r="13183" s="3" customFormat="1" x14ac:dyDescent="0.2"/>
    <row r="13184" s="3" customFormat="1" x14ac:dyDescent="0.2"/>
    <row r="13185" s="3" customFormat="1" x14ac:dyDescent="0.2"/>
    <row r="13186" s="3" customFormat="1" x14ac:dyDescent="0.2"/>
    <row r="13187" s="3" customFormat="1" x14ac:dyDescent="0.2"/>
    <row r="13188" s="3" customFormat="1" x14ac:dyDescent="0.2"/>
    <row r="13189" s="3" customFormat="1" x14ac:dyDescent="0.2"/>
    <row r="13190" s="3" customFormat="1" x14ac:dyDescent="0.2"/>
    <row r="13191" s="3" customFormat="1" x14ac:dyDescent="0.2"/>
    <row r="13192" s="3" customFormat="1" x14ac:dyDescent="0.2"/>
    <row r="13193" s="3" customFormat="1" x14ac:dyDescent="0.2"/>
    <row r="13194" s="3" customFormat="1" x14ac:dyDescent="0.2"/>
    <row r="13195" s="3" customFormat="1" x14ac:dyDescent="0.2"/>
    <row r="13196" s="3" customFormat="1" x14ac:dyDescent="0.2"/>
    <row r="13197" s="3" customFormat="1" x14ac:dyDescent="0.2"/>
    <row r="13198" s="3" customFormat="1" x14ac:dyDescent="0.2"/>
    <row r="13199" s="3" customFormat="1" x14ac:dyDescent="0.2"/>
    <row r="13200" s="3" customFormat="1" x14ac:dyDescent="0.2"/>
    <row r="13201" s="3" customFormat="1" x14ac:dyDescent="0.2"/>
    <row r="13202" s="3" customFormat="1" x14ac:dyDescent="0.2"/>
    <row r="13203" s="3" customFormat="1" x14ac:dyDescent="0.2"/>
    <row r="13204" s="3" customFormat="1" x14ac:dyDescent="0.2"/>
    <row r="13205" s="3" customFormat="1" x14ac:dyDescent="0.2"/>
    <row r="13206" s="3" customFormat="1" x14ac:dyDescent="0.2"/>
    <row r="13207" s="3" customFormat="1" x14ac:dyDescent="0.2"/>
    <row r="13208" s="3" customFormat="1" x14ac:dyDescent="0.2"/>
    <row r="13209" s="3" customFormat="1" x14ac:dyDescent="0.2"/>
    <row r="13210" s="3" customFormat="1" x14ac:dyDescent="0.2"/>
    <row r="13211" s="3" customFormat="1" x14ac:dyDescent="0.2"/>
    <row r="13212" s="3" customFormat="1" x14ac:dyDescent="0.2"/>
    <row r="13213" s="3" customFormat="1" x14ac:dyDescent="0.2"/>
    <row r="13214" s="3" customFormat="1" x14ac:dyDescent="0.2"/>
    <row r="13215" s="3" customFormat="1" x14ac:dyDescent="0.2"/>
    <row r="13216" s="3" customFormat="1" x14ac:dyDescent="0.2"/>
    <row r="13217" s="3" customFormat="1" x14ac:dyDescent="0.2"/>
    <row r="13218" s="3" customFormat="1" x14ac:dyDescent="0.2"/>
    <row r="13219" s="3" customFormat="1" x14ac:dyDescent="0.2"/>
    <row r="13220" s="3" customFormat="1" x14ac:dyDescent="0.2"/>
    <row r="13221" s="3" customFormat="1" x14ac:dyDescent="0.2"/>
    <row r="13222" s="3" customFormat="1" x14ac:dyDescent="0.2"/>
    <row r="13223" s="3" customFormat="1" x14ac:dyDescent="0.2"/>
    <row r="13224" s="3" customFormat="1" x14ac:dyDescent="0.2"/>
    <row r="13225" s="3" customFormat="1" x14ac:dyDescent="0.2"/>
    <row r="13226" s="3" customFormat="1" x14ac:dyDescent="0.2"/>
    <row r="13227" s="3" customFormat="1" x14ac:dyDescent="0.2"/>
    <row r="13228" s="3" customFormat="1" x14ac:dyDescent="0.2"/>
    <row r="13229" s="3" customFormat="1" x14ac:dyDescent="0.2"/>
    <row r="13230" s="3" customFormat="1" x14ac:dyDescent="0.2"/>
    <row r="13231" s="3" customFormat="1" x14ac:dyDescent="0.2"/>
    <row r="13232" s="3" customFormat="1" x14ac:dyDescent="0.2"/>
    <row r="13233" s="3" customFormat="1" x14ac:dyDescent="0.2"/>
    <row r="13234" s="3" customFormat="1" x14ac:dyDescent="0.2"/>
    <row r="13235" s="3" customFormat="1" x14ac:dyDescent="0.2"/>
    <row r="13236" s="3" customFormat="1" x14ac:dyDescent="0.2"/>
    <row r="13237" s="3" customFormat="1" x14ac:dyDescent="0.2"/>
    <row r="13238" s="3" customFormat="1" x14ac:dyDescent="0.2"/>
    <row r="13239" s="3" customFormat="1" x14ac:dyDescent="0.2"/>
    <row r="13240" s="3" customFormat="1" x14ac:dyDescent="0.2"/>
    <row r="13241" s="3" customFormat="1" x14ac:dyDescent="0.2"/>
    <row r="13242" s="3" customFormat="1" x14ac:dyDescent="0.2"/>
    <row r="13243" s="3" customFormat="1" x14ac:dyDescent="0.2"/>
    <row r="13244" s="3" customFormat="1" x14ac:dyDescent="0.2"/>
    <row r="13245" s="3" customFormat="1" x14ac:dyDescent="0.2"/>
    <row r="13246" s="3" customFormat="1" x14ac:dyDescent="0.2"/>
    <row r="13247" s="3" customFormat="1" x14ac:dyDescent="0.2"/>
    <row r="13248" s="3" customFormat="1" x14ac:dyDescent="0.2"/>
    <row r="13249" s="3" customFormat="1" x14ac:dyDescent="0.2"/>
    <row r="13250" s="3" customFormat="1" x14ac:dyDescent="0.2"/>
    <row r="13251" s="3" customFormat="1" x14ac:dyDescent="0.2"/>
    <row r="13252" s="3" customFormat="1" x14ac:dyDescent="0.2"/>
    <row r="13253" s="3" customFormat="1" x14ac:dyDescent="0.2"/>
    <row r="13254" s="3" customFormat="1" x14ac:dyDescent="0.2"/>
    <row r="13255" s="3" customFormat="1" x14ac:dyDescent="0.2"/>
    <row r="13256" s="3" customFormat="1" x14ac:dyDescent="0.2"/>
    <row r="13257" s="3" customFormat="1" x14ac:dyDescent="0.2"/>
    <row r="13258" s="3" customFormat="1" x14ac:dyDescent="0.2"/>
    <row r="13259" s="3" customFormat="1" x14ac:dyDescent="0.2"/>
    <row r="13260" s="3" customFormat="1" x14ac:dyDescent="0.2"/>
    <row r="13261" s="3" customFormat="1" x14ac:dyDescent="0.2"/>
    <row r="13262" s="3" customFormat="1" x14ac:dyDescent="0.2"/>
    <row r="13263" s="3" customFormat="1" x14ac:dyDescent="0.2"/>
    <row r="13264" s="3" customFormat="1" x14ac:dyDescent="0.2"/>
    <row r="13265" s="3" customFormat="1" x14ac:dyDescent="0.2"/>
    <row r="13266" s="3" customFormat="1" x14ac:dyDescent="0.2"/>
    <row r="13267" s="3" customFormat="1" x14ac:dyDescent="0.2"/>
    <row r="13268" s="3" customFormat="1" x14ac:dyDescent="0.2"/>
    <row r="13269" s="3" customFormat="1" x14ac:dyDescent="0.2"/>
    <row r="13270" s="3" customFormat="1" x14ac:dyDescent="0.2"/>
    <row r="13271" s="3" customFormat="1" x14ac:dyDescent="0.2"/>
    <row r="13272" s="3" customFormat="1" x14ac:dyDescent="0.2"/>
    <row r="13273" s="3" customFormat="1" x14ac:dyDescent="0.2"/>
    <row r="13274" s="3" customFormat="1" x14ac:dyDescent="0.2"/>
    <row r="13275" s="3" customFormat="1" x14ac:dyDescent="0.2"/>
    <row r="13276" s="3" customFormat="1" x14ac:dyDescent="0.2"/>
    <row r="13277" s="3" customFormat="1" x14ac:dyDescent="0.2"/>
    <row r="13278" s="3" customFormat="1" x14ac:dyDescent="0.2"/>
    <row r="13279" s="3" customFormat="1" x14ac:dyDescent="0.2"/>
    <row r="13280" s="3" customFormat="1" x14ac:dyDescent="0.2"/>
    <row r="13281" s="3" customFormat="1" x14ac:dyDescent="0.2"/>
    <row r="13282" s="3" customFormat="1" x14ac:dyDescent="0.2"/>
    <row r="13283" s="3" customFormat="1" x14ac:dyDescent="0.2"/>
    <row r="13284" s="3" customFormat="1" x14ac:dyDescent="0.2"/>
    <row r="13285" s="3" customFormat="1" x14ac:dyDescent="0.2"/>
    <row r="13286" s="3" customFormat="1" x14ac:dyDescent="0.2"/>
    <row r="13287" s="3" customFormat="1" x14ac:dyDescent="0.2"/>
    <row r="13288" s="3" customFormat="1" x14ac:dyDescent="0.2"/>
    <row r="13289" s="3" customFormat="1" x14ac:dyDescent="0.2"/>
    <row r="13290" s="3" customFormat="1" x14ac:dyDescent="0.2"/>
    <row r="13291" s="3" customFormat="1" x14ac:dyDescent="0.2"/>
    <row r="13292" s="3" customFormat="1" x14ac:dyDescent="0.2"/>
    <row r="13293" s="3" customFormat="1" x14ac:dyDescent="0.2"/>
    <row r="13294" s="3" customFormat="1" x14ac:dyDescent="0.2"/>
    <row r="13295" s="3" customFormat="1" x14ac:dyDescent="0.2"/>
    <row r="13296" s="3" customFormat="1" x14ac:dyDescent="0.2"/>
    <row r="13297" s="3" customFormat="1" x14ac:dyDescent="0.2"/>
    <row r="13298" s="3" customFormat="1" x14ac:dyDescent="0.2"/>
    <row r="13299" s="3" customFormat="1" x14ac:dyDescent="0.2"/>
    <row r="13300" s="3" customFormat="1" x14ac:dyDescent="0.2"/>
    <row r="13301" s="3" customFormat="1" x14ac:dyDescent="0.2"/>
    <row r="13302" s="3" customFormat="1" x14ac:dyDescent="0.2"/>
    <row r="13303" s="3" customFormat="1" x14ac:dyDescent="0.2"/>
    <row r="13304" s="3" customFormat="1" x14ac:dyDescent="0.2"/>
    <row r="13305" s="3" customFormat="1" x14ac:dyDescent="0.2"/>
    <row r="13306" s="3" customFormat="1" x14ac:dyDescent="0.2"/>
    <row r="13307" s="3" customFormat="1" x14ac:dyDescent="0.2"/>
    <row r="13308" s="3" customFormat="1" x14ac:dyDescent="0.2"/>
    <row r="13309" s="3" customFormat="1" x14ac:dyDescent="0.2"/>
    <row r="13310" s="3" customFormat="1" x14ac:dyDescent="0.2"/>
    <row r="13311" s="3" customFormat="1" x14ac:dyDescent="0.2"/>
    <row r="13312" s="3" customFormat="1" x14ac:dyDescent="0.2"/>
    <row r="13313" s="3" customFormat="1" x14ac:dyDescent="0.2"/>
    <row r="13314" s="3" customFormat="1" x14ac:dyDescent="0.2"/>
    <row r="13315" s="3" customFormat="1" x14ac:dyDescent="0.2"/>
    <row r="13316" s="3" customFormat="1" x14ac:dyDescent="0.2"/>
    <row r="13317" s="3" customFormat="1" x14ac:dyDescent="0.2"/>
    <row r="13318" s="3" customFormat="1" x14ac:dyDescent="0.2"/>
    <row r="13319" s="3" customFormat="1" x14ac:dyDescent="0.2"/>
    <row r="13320" s="3" customFormat="1" x14ac:dyDescent="0.2"/>
    <row r="13321" s="3" customFormat="1" x14ac:dyDescent="0.2"/>
    <row r="13322" s="3" customFormat="1" x14ac:dyDescent="0.2"/>
    <row r="13323" s="3" customFormat="1" x14ac:dyDescent="0.2"/>
    <row r="13324" s="3" customFormat="1" x14ac:dyDescent="0.2"/>
    <row r="13325" s="3" customFormat="1" x14ac:dyDescent="0.2"/>
    <row r="13326" s="3" customFormat="1" x14ac:dyDescent="0.2"/>
    <row r="13327" s="3" customFormat="1" x14ac:dyDescent="0.2"/>
    <row r="13328" s="3" customFormat="1" x14ac:dyDescent="0.2"/>
    <row r="13329" s="3" customFormat="1" x14ac:dyDescent="0.2"/>
    <row r="13330" s="3" customFormat="1" x14ac:dyDescent="0.2"/>
    <row r="13331" s="3" customFormat="1" x14ac:dyDescent="0.2"/>
    <row r="13332" s="3" customFormat="1" x14ac:dyDescent="0.2"/>
    <row r="13333" s="3" customFormat="1" x14ac:dyDescent="0.2"/>
    <row r="13334" s="3" customFormat="1" x14ac:dyDescent="0.2"/>
    <row r="13335" s="3" customFormat="1" x14ac:dyDescent="0.2"/>
    <row r="13336" s="3" customFormat="1" x14ac:dyDescent="0.2"/>
    <row r="13337" s="3" customFormat="1" x14ac:dyDescent="0.2"/>
    <row r="13338" s="3" customFormat="1" x14ac:dyDescent="0.2"/>
    <row r="13339" s="3" customFormat="1" x14ac:dyDescent="0.2"/>
    <row r="13340" s="3" customFormat="1" x14ac:dyDescent="0.2"/>
    <row r="13341" s="3" customFormat="1" x14ac:dyDescent="0.2"/>
    <row r="13342" s="3" customFormat="1" x14ac:dyDescent="0.2"/>
    <row r="13343" s="3" customFormat="1" x14ac:dyDescent="0.2"/>
    <row r="13344" s="3" customFormat="1" x14ac:dyDescent="0.2"/>
    <row r="13345" s="3" customFormat="1" x14ac:dyDescent="0.2"/>
    <row r="13346" s="3" customFormat="1" x14ac:dyDescent="0.2"/>
    <row r="13347" s="3" customFormat="1" x14ac:dyDescent="0.2"/>
    <row r="13348" s="3" customFormat="1" x14ac:dyDescent="0.2"/>
    <row r="13349" s="3" customFormat="1" x14ac:dyDescent="0.2"/>
    <row r="13350" s="3" customFormat="1" x14ac:dyDescent="0.2"/>
    <row r="13351" s="3" customFormat="1" x14ac:dyDescent="0.2"/>
    <row r="13352" s="3" customFormat="1" x14ac:dyDescent="0.2"/>
    <row r="13353" s="3" customFormat="1" x14ac:dyDescent="0.2"/>
    <row r="13354" s="3" customFormat="1" x14ac:dyDescent="0.2"/>
    <row r="13355" s="3" customFormat="1" x14ac:dyDescent="0.2"/>
    <row r="13356" s="3" customFormat="1" x14ac:dyDescent="0.2"/>
    <row r="13357" s="3" customFormat="1" x14ac:dyDescent="0.2"/>
    <row r="13358" s="3" customFormat="1" x14ac:dyDescent="0.2"/>
    <row r="13359" s="3" customFormat="1" x14ac:dyDescent="0.2"/>
    <row r="13360" s="3" customFormat="1" x14ac:dyDescent="0.2"/>
    <row r="13361" s="3" customFormat="1" x14ac:dyDescent="0.2"/>
    <row r="13362" s="3" customFormat="1" x14ac:dyDescent="0.2"/>
    <row r="13363" s="3" customFormat="1" x14ac:dyDescent="0.2"/>
    <row r="13364" s="3" customFormat="1" x14ac:dyDescent="0.2"/>
    <row r="13365" s="3" customFormat="1" x14ac:dyDescent="0.2"/>
    <row r="13366" s="3" customFormat="1" x14ac:dyDescent="0.2"/>
    <row r="13367" s="3" customFormat="1" x14ac:dyDescent="0.2"/>
    <row r="13368" s="3" customFormat="1" x14ac:dyDescent="0.2"/>
    <row r="13369" s="3" customFormat="1" x14ac:dyDescent="0.2"/>
    <row r="13370" s="3" customFormat="1" x14ac:dyDescent="0.2"/>
    <row r="13371" s="3" customFormat="1" x14ac:dyDescent="0.2"/>
    <row r="13372" s="3" customFormat="1" x14ac:dyDescent="0.2"/>
    <row r="13373" s="3" customFormat="1" x14ac:dyDescent="0.2"/>
    <row r="13374" s="3" customFormat="1" x14ac:dyDescent="0.2"/>
    <row r="13375" s="3" customFormat="1" x14ac:dyDescent="0.2"/>
    <row r="13376" s="3" customFormat="1" x14ac:dyDescent="0.2"/>
    <row r="13377" s="3" customFormat="1" x14ac:dyDescent="0.2"/>
    <row r="13378" s="3" customFormat="1" x14ac:dyDescent="0.2"/>
    <row r="13379" s="3" customFormat="1" x14ac:dyDescent="0.2"/>
    <row r="13380" s="3" customFormat="1" x14ac:dyDescent="0.2"/>
    <row r="13381" s="3" customFormat="1" x14ac:dyDescent="0.2"/>
    <row r="13382" s="3" customFormat="1" x14ac:dyDescent="0.2"/>
    <row r="13383" s="3" customFormat="1" x14ac:dyDescent="0.2"/>
    <row r="13384" s="3" customFormat="1" x14ac:dyDescent="0.2"/>
    <row r="13385" s="3" customFormat="1" x14ac:dyDescent="0.2"/>
    <row r="13386" s="3" customFormat="1" x14ac:dyDescent="0.2"/>
    <row r="13387" s="3" customFormat="1" x14ac:dyDescent="0.2"/>
    <row r="13388" s="3" customFormat="1" x14ac:dyDescent="0.2"/>
    <row r="13389" s="3" customFormat="1" x14ac:dyDescent="0.2"/>
    <row r="13390" s="3" customFormat="1" x14ac:dyDescent="0.2"/>
    <row r="13391" s="3" customFormat="1" x14ac:dyDescent="0.2"/>
    <row r="13392" s="3" customFormat="1" x14ac:dyDescent="0.2"/>
    <row r="13393" s="3" customFormat="1" x14ac:dyDescent="0.2"/>
    <row r="13394" s="3" customFormat="1" x14ac:dyDescent="0.2"/>
    <row r="13395" s="3" customFormat="1" x14ac:dyDescent="0.2"/>
    <row r="13396" s="3" customFormat="1" x14ac:dyDescent="0.2"/>
    <row r="13397" s="3" customFormat="1" x14ac:dyDescent="0.2"/>
    <row r="13398" s="3" customFormat="1" x14ac:dyDescent="0.2"/>
    <row r="13399" s="3" customFormat="1" x14ac:dyDescent="0.2"/>
    <row r="13400" s="3" customFormat="1" x14ac:dyDescent="0.2"/>
    <row r="13401" s="3" customFormat="1" x14ac:dyDescent="0.2"/>
    <row r="13402" s="3" customFormat="1" x14ac:dyDescent="0.2"/>
    <row r="13403" s="3" customFormat="1" x14ac:dyDescent="0.2"/>
    <row r="13404" s="3" customFormat="1" x14ac:dyDescent="0.2"/>
    <row r="13405" s="3" customFormat="1" x14ac:dyDescent="0.2"/>
    <row r="13406" s="3" customFormat="1" x14ac:dyDescent="0.2"/>
    <row r="13407" s="3" customFormat="1" x14ac:dyDescent="0.2"/>
    <row r="13408" s="3" customFormat="1" x14ac:dyDescent="0.2"/>
    <row r="13409" s="3" customFormat="1" x14ac:dyDescent="0.2"/>
    <row r="13410" s="3" customFormat="1" x14ac:dyDescent="0.2"/>
    <row r="13411" s="3" customFormat="1" x14ac:dyDescent="0.2"/>
    <row r="13412" s="3" customFormat="1" x14ac:dyDescent="0.2"/>
    <row r="13413" s="3" customFormat="1" x14ac:dyDescent="0.2"/>
    <row r="13414" s="3" customFormat="1" x14ac:dyDescent="0.2"/>
    <row r="13415" s="3" customFormat="1" x14ac:dyDescent="0.2"/>
    <row r="13416" s="3" customFormat="1" x14ac:dyDescent="0.2"/>
    <row r="13417" s="3" customFormat="1" x14ac:dyDescent="0.2"/>
    <row r="13418" s="3" customFormat="1" x14ac:dyDescent="0.2"/>
    <row r="13419" s="3" customFormat="1" x14ac:dyDescent="0.2"/>
    <row r="13420" s="3" customFormat="1" x14ac:dyDescent="0.2"/>
    <row r="13421" s="3" customFormat="1" x14ac:dyDescent="0.2"/>
    <row r="13422" s="3" customFormat="1" x14ac:dyDescent="0.2"/>
    <row r="13423" s="3" customFormat="1" x14ac:dyDescent="0.2"/>
    <row r="13424" s="3" customFormat="1" x14ac:dyDescent="0.2"/>
    <row r="13425" s="3" customFormat="1" x14ac:dyDescent="0.2"/>
    <row r="13426" s="3" customFormat="1" x14ac:dyDescent="0.2"/>
    <row r="13427" s="3" customFormat="1" x14ac:dyDescent="0.2"/>
    <row r="13428" s="3" customFormat="1" x14ac:dyDescent="0.2"/>
    <row r="13429" s="3" customFormat="1" x14ac:dyDescent="0.2"/>
    <row r="13430" s="3" customFormat="1" x14ac:dyDescent="0.2"/>
    <row r="13431" s="3" customFormat="1" x14ac:dyDescent="0.2"/>
    <row r="13432" s="3" customFormat="1" x14ac:dyDescent="0.2"/>
    <row r="13433" s="3" customFormat="1" x14ac:dyDescent="0.2"/>
    <row r="13434" s="3" customFormat="1" x14ac:dyDescent="0.2"/>
    <row r="13435" s="3" customFormat="1" x14ac:dyDescent="0.2"/>
    <row r="13436" s="3" customFormat="1" x14ac:dyDescent="0.2"/>
    <row r="13437" s="3" customFormat="1" x14ac:dyDescent="0.2"/>
    <row r="13438" s="3" customFormat="1" x14ac:dyDescent="0.2"/>
    <row r="13439" s="3" customFormat="1" x14ac:dyDescent="0.2"/>
    <row r="13440" s="3" customFormat="1" x14ac:dyDescent="0.2"/>
    <row r="13441" s="3" customFormat="1" x14ac:dyDescent="0.2"/>
    <row r="13442" s="3" customFormat="1" x14ac:dyDescent="0.2"/>
    <row r="13443" s="3" customFormat="1" x14ac:dyDescent="0.2"/>
    <row r="13444" s="3" customFormat="1" x14ac:dyDescent="0.2"/>
    <row r="13445" s="3" customFormat="1" x14ac:dyDescent="0.2"/>
    <row r="13446" s="3" customFormat="1" x14ac:dyDescent="0.2"/>
    <row r="13447" s="3" customFormat="1" x14ac:dyDescent="0.2"/>
    <row r="13448" s="3" customFormat="1" x14ac:dyDescent="0.2"/>
    <row r="13449" s="3" customFormat="1" x14ac:dyDescent="0.2"/>
    <row r="13450" s="3" customFormat="1" x14ac:dyDescent="0.2"/>
    <row r="13451" s="3" customFormat="1" x14ac:dyDescent="0.2"/>
    <row r="13452" s="3" customFormat="1" x14ac:dyDescent="0.2"/>
    <row r="13453" s="3" customFormat="1" x14ac:dyDescent="0.2"/>
    <row r="13454" s="3" customFormat="1" x14ac:dyDescent="0.2"/>
    <row r="13455" s="3" customFormat="1" x14ac:dyDescent="0.2"/>
    <row r="13456" s="3" customFormat="1" x14ac:dyDescent="0.2"/>
    <row r="13457" s="3" customFormat="1" x14ac:dyDescent="0.2"/>
    <row r="13458" s="3" customFormat="1" x14ac:dyDescent="0.2"/>
    <row r="13459" s="3" customFormat="1" x14ac:dyDescent="0.2"/>
    <row r="13460" s="3" customFormat="1" x14ac:dyDescent="0.2"/>
    <row r="13461" s="3" customFormat="1" x14ac:dyDescent="0.2"/>
    <row r="13462" s="3" customFormat="1" x14ac:dyDescent="0.2"/>
    <row r="13463" s="3" customFormat="1" x14ac:dyDescent="0.2"/>
    <row r="13464" s="3" customFormat="1" x14ac:dyDescent="0.2"/>
    <row r="13465" s="3" customFormat="1" x14ac:dyDescent="0.2"/>
    <row r="13466" s="3" customFormat="1" x14ac:dyDescent="0.2"/>
    <row r="13467" s="3" customFormat="1" x14ac:dyDescent="0.2"/>
    <row r="13468" s="3" customFormat="1" x14ac:dyDescent="0.2"/>
    <row r="13469" s="3" customFormat="1" x14ac:dyDescent="0.2"/>
    <row r="13470" s="3" customFormat="1" x14ac:dyDescent="0.2"/>
    <row r="13471" s="3" customFormat="1" x14ac:dyDescent="0.2"/>
    <row r="13472" s="3" customFormat="1" x14ac:dyDescent="0.2"/>
    <row r="13473" s="3" customFormat="1" x14ac:dyDescent="0.2"/>
    <row r="13474" s="3" customFormat="1" x14ac:dyDescent="0.2"/>
    <row r="13475" s="3" customFormat="1" x14ac:dyDescent="0.2"/>
    <row r="13476" s="3" customFormat="1" x14ac:dyDescent="0.2"/>
    <row r="13477" s="3" customFormat="1" x14ac:dyDescent="0.2"/>
    <row r="13478" s="3" customFormat="1" x14ac:dyDescent="0.2"/>
    <row r="13479" s="3" customFormat="1" x14ac:dyDescent="0.2"/>
    <row r="13480" s="3" customFormat="1" x14ac:dyDescent="0.2"/>
    <row r="13481" s="3" customFormat="1" x14ac:dyDescent="0.2"/>
    <row r="13482" s="3" customFormat="1" x14ac:dyDescent="0.2"/>
    <row r="13483" s="3" customFormat="1" x14ac:dyDescent="0.2"/>
    <row r="13484" s="3" customFormat="1" x14ac:dyDescent="0.2"/>
    <row r="13485" s="3" customFormat="1" x14ac:dyDescent="0.2"/>
    <row r="13486" s="3" customFormat="1" x14ac:dyDescent="0.2"/>
    <row r="13487" s="3" customFormat="1" x14ac:dyDescent="0.2"/>
    <row r="13488" s="3" customFormat="1" x14ac:dyDescent="0.2"/>
    <row r="13489" s="3" customFormat="1" x14ac:dyDescent="0.2"/>
    <row r="13490" s="3" customFormat="1" x14ac:dyDescent="0.2"/>
    <row r="13491" s="3" customFormat="1" x14ac:dyDescent="0.2"/>
    <row r="13492" s="3" customFormat="1" x14ac:dyDescent="0.2"/>
    <row r="13493" s="3" customFormat="1" x14ac:dyDescent="0.2"/>
    <row r="13494" s="3" customFormat="1" x14ac:dyDescent="0.2"/>
    <row r="13495" s="3" customFormat="1" x14ac:dyDescent="0.2"/>
    <row r="13496" s="3" customFormat="1" x14ac:dyDescent="0.2"/>
    <row r="13497" s="3" customFormat="1" x14ac:dyDescent="0.2"/>
    <row r="13498" s="3" customFormat="1" x14ac:dyDescent="0.2"/>
    <row r="13499" s="3" customFormat="1" x14ac:dyDescent="0.2"/>
    <row r="13500" s="3" customFormat="1" x14ac:dyDescent="0.2"/>
    <row r="13501" s="3" customFormat="1" x14ac:dyDescent="0.2"/>
    <row r="13502" s="3" customFormat="1" x14ac:dyDescent="0.2"/>
    <row r="13503" s="3" customFormat="1" x14ac:dyDescent="0.2"/>
    <row r="13504" s="3" customFormat="1" x14ac:dyDescent="0.2"/>
    <row r="13505" s="3" customFormat="1" x14ac:dyDescent="0.2"/>
    <row r="13506" s="3" customFormat="1" x14ac:dyDescent="0.2"/>
    <row r="13507" s="3" customFormat="1" x14ac:dyDescent="0.2"/>
    <row r="13508" s="3" customFormat="1" x14ac:dyDescent="0.2"/>
    <row r="13509" s="3" customFormat="1" x14ac:dyDescent="0.2"/>
    <row r="13510" s="3" customFormat="1" x14ac:dyDescent="0.2"/>
    <row r="13511" s="3" customFormat="1" x14ac:dyDescent="0.2"/>
    <row r="13512" s="3" customFormat="1" x14ac:dyDescent="0.2"/>
    <row r="13513" s="3" customFormat="1" x14ac:dyDescent="0.2"/>
    <row r="13514" s="3" customFormat="1" x14ac:dyDescent="0.2"/>
    <row r="13515" s="3" customFormat="1" x14ac:dyDescent="0.2"/>
    <row r="13516" s="3" customFormat="1" x14ac:dyDescent="0.2"/>
    <row r="13517" s="3" customFormat="1" x14ac:dyDescent="0.2"/>
    <row r="13518" s="3" customFormat="1" x14ac:dyDescent="0.2"/>
    <row r="13519" s="3" customFormat="1" x14ac:dyDescent="0.2"/>
    <row r="13520" s="3" customFormat="1" x14ac:dyDescent="0.2"/>
    <row r="13521" s="3" customFormat="1" x14ac:dyDescent="0.2"/>
    <row r="13522" s="3" customFormat="1" x14ac:dyDescent="0.2"/>
    <row r="13523" s="3" customFormat="1" x14ac:dyDescent="0.2"/>
    <row r="13524" s="3" customFormat="1" x14ac:dyDescent="0.2"/>
    <row r="13525" s="3" customFormat="1" x14ac:dyDescent="0.2"/>
    <row r="13526" s="3" customFormat="1" x14ac:dyDescent="0.2"/>
    <row r="13527" s="3" customFormat="1" x14ac:dyDescent="0.2"/>
    <row r="13528" s="3" customFormat="1" x14ac:dyDescent="0.2"/>
    <row r="13529" s="3" customFormat="1" x14ac:dyDescent="0.2"/>
    <row r="13530" s="3" customFormat="1" x14ac:dyDescent="0.2"/>
    <row r="13531" s="3" customFormat="1" x14ac:dyDescent="0.2"/>
    <row r="13532" s="3" customFormat="1" x14ac:dyDescent="0.2"/>
    <row r="13533" s="3" customFormat="1" x14ac:dyDescent="0.2"/>
    <row r="13534" s="3" customFormat="1" x14ac:dyDescent="0.2"/>
    <row r="13535" s="3" customFormat="1" x14ac:dyDescent="0.2"/>
    <row r="13536" s="3" customFormat="1" x14ac:dyDescent="0.2"/>
    <row r="13537" s="3" customFormat="1" x14ac:dyDescent="0.2"/>
    <row r="13538" s="3" customFormat="1" x14ac:dyDescent="0.2"/>
    <row r="13539" s="3" customFormat="1" x14ac:dyDescent="0.2"/>
    <row r="13540" s="3" customFormat="1" x14ac:dyDescent="0.2"/>
    <row r="13541" s="3" customFormat="1" x14ac:dyDescent="0.2"/>
    <row r="13542" s="3" customFormat="1" x14ac:dyDescent="0.2"/>
    <row r="13543" s="3" customFormat="1" x14ac:dyDescent="0.2"/>
    <row r="13544" s="3" customFormat="1" x14ac:dyDescent="0.2"/>
    <row r="13545" s="3" customFormat="1" x14ac:dyDescent="0.2"/>
    <row r="13546" s="3" customFormat="1" x14ac:dyDescent="0.2"/>
    <row r="13547" s="3" customFormat="1" x14ac:dyDescent="0.2"/>
    <row r="13548" s="3" customFormat="1" x14ac:dyDescent="0.2"/>
    <row r="13549" s="3" customFormat="1" x14ac:dyDescent="0.2"/>
    <row r="13550" s="3" customFormat="1" x14ac:dyDescent="0.2"/>
    <row r="13551" s="3" customFormat="1" x14ac:dyDescent="0.2"/>
    <row r="13552" s="3" customFormat="1" x14ac:dyDescent="0.2"/>
    <row r="13553" s="3" customFormat="1" x14ac:dyDescent="0.2"/>
    <row r="13554" s="3" customFormat="1" x14ac:dyDescent="0.2"/>
    <row r="13555" s="3" customFormat="1" x14ac:dyDescent="0.2"/>
    <row r="13556" s="3" customFormat="1" x14ac:dyDescent="0.2"/>
    <row r="13557" s="3" customFormat="1" x14ac:dyDescent="0.2"/>
    <row r="13558" s="3" customFormat="1" x14ac:dyDescent="0.2"/>
    <row r="13559" s="3" customFormat="1" x14ac:dyDescent="0.2"/>
    <row r="13560" s="3" customFormat="1" x14ac:dyDescent="0.2"/>
    <row r="13561" s="3" customFormat="1" x14ac:dyDescent="0.2"/>
    <row r="13562" s="3" customFormat="1" x14ac:dyDescent="0.2"/>
    <row r="13563" s="3" customFormat="1" x14ac:dyDescent="0.2"/>
    <row r="13564" s="3" customFormat="1" x14ac:dyDescent="0.2"/>
    <row r="13565" s="3" customFormat="1" x14ac:dyDescent="0.2"/>
    <row r="13566" s="3" customFormat="1" x14ac:dyDescent="0.2"/>
    <row r="13567" s="3" customFormat="1" x14ac:dyDescent="0.2"/>
    <row r="13568" s="3" customFormat="1" x14ac:dyDescent="0.2"/>
    <row r="13569" s="3" customFormat="1" x14ac:dyDescent="0.2"/>
    <row r="13570" s="3" customFormat="1" x14ac:dyDescent="0.2"/>
    <row r="13571" s="3" customFormat="1" x14ac:dyDescent="0.2"/>
    <row r="13572" s="3" customFormat="1" x14ac:dyDescent="0.2"/>
    <row r="13573" s="3" customFormat="1" x14ac:dyDescent="0.2"/>
    <row r="13574" s="3" customFormat="1" x14ac:dyDescent="0.2"/>
    <row r="13575" s="3" customFormat="1" x14ac:dyDescent="0.2"/>
    <row r="13576" s="3" customFormat="1" x14ac:dyDescent="0.2"/>
    <row r="13577" s="3" customFormat="1" x14ac:dyDescent="0.2"/>
    <row r="13578" s="3" customFormat="1" x14ac:dyDescent="0.2"/>
    <row r="13579" s="3" customFormat="1" x14ac:dyDescent="0.2"/>
    <row r="13580" s="3" customFormat="1" x14ac:dyDescent="0.2"/>
    <row r="13581" s="3" customFormat="1" x14ac:dyDescent="0.2"/>
    <row r="13582" s="3" customFormat="1" x14ac:dyDescent="0.2"/>
    <row r="13583" s="3" customFormat="1" x14ac:dyDescent="0.2"/>
    <row r="13584" s="3" customFormat="1" x14ac:dyDescent="0.2"/>
    <row r="13585" s="3" customFormat="1" x14ac:dyDescent="0.2"/>
    <row r="13586" s="3" customFormat="1" x14ac:dyDescent="0.2"/>
    <row r="13587" s="3" customFormat="1" x14ac:dyDescent="0.2"/>
    <row r="13588" s="3" customFormat="1" x14ac:dyDescent="0.2"/>
    <row r="13589" s="3" customFormat="1" x14ac:dyDescent="0.2"/>
    <row r="13590" s="3" customFormat="1" x14ac:dyDescent="0.2"/>
    <row r="13591" s="3" customFormat="1" x14ac:dyDescent="0.2"/>
    <row r="13592" s="3" customFormat="1" x14ac:dyDescent="0.2"/>
    <row r="13593" s="3" customFormat="1" x14ac:dyDescent="0.2"/>
    <row r="13594" s="3" customFormat="1" x14ac:dyDescent="0.2"/>
    <row r="13595" s="3" customFormat="1" x14ac:dyDescent="0.2"/>
    <row r="13596" s="3" customFormat="1" x14ac:dyDescent="0.2"/>
    <row r="13597" s="3" customFormat="1" x14ac:dyDescent="0.2"/>
    <row r="13598" s="3" customFormat="1" x14ac:dyDescent="0.2"/>
    <row r="13599" s="3" customFormat="1" x14ac:dyDescent="0.2"/>
    <row r="13600" s="3" customFormat="1" x14ac:dyDescent="0.2"/>
    <row r="13601" s="3" customFormat="1" x14ac:dyDescent="0.2"/>
    <row r="13602" s="3" customFormat="1" x14ac:dyDescent="0.2"/>
    <row r="13603" s="3" customFormat="1" x14ac:dyDescent="0.2"/>
    <row r="13604" s="3" customFormat="1" x14ac:dyDescent="0.2"/>
    <row r="13605" s="3" customFormat="1" x14ac:dyDescent="0.2"/>
    <row r="13606" s="3" customFormat="1" x14ac:dyDescent="0.2"/>
    <row r="13607" s="3" customFormat="1" x14ac:dyDescent="0.2"/>
    <row r="13608" s="3" customFormat="1" x14ac:dyDescent="0.2"/>
    <row r="13609" s="3" customFormat="1" x14ac:dyDescent="0.2"/>
    <row r="13610" s="3" customFormat="1" x14ac:dyDescent="0.2"/>
    <row r="13611" s="3" customFormat="1" x14ac:dyDescent="0.2"/>
    <row r="13612" s="3" customFormat="1" x14ac:dyDescent="0.2"/>
    <row r="13613" s="3" customFormat="1" x14ac:dyDescent="0.2"/>
    <row r="13614" s="3" customFormat="1" x14ac:dyDescent="0.2"/>
    <row r="13615" s="3" customFormat="1" x14ac:dyDescent="0.2"/>
    <row r="13616" s="3" customFormat="1" x14ac:dyDescent="0.2"/>
    <row r="13617" s="3" customFormat="1" x14ac:dyDescent="0.2"/>
    <row r="13618" s="3" customFormat="1" x14ac:dyDescent="0.2"/>
    <row r="13619" s="3" customFormat="1" x14ac:dyDescent="0.2"/>
    <row r="13620" s="3" customFormat="1" x14ac:dyDescent="0.2"/>
    <row r="13621" s="3" customFormat="1" x14ac:dyDescent="0.2"/>
    <row r="13622" s="3" customFormat="1" x14ac:dyDescent="0.2"/>
    <row r="13623" s="3" customFormat="1" x14ac:dyDescent="0.2"/>
    <row r="13624" s="3" customFormat="1" x14ac:dyDescent="0.2"/>
    <row r="13625" s="3" customFormat="1" x14ac:dyDescent="0.2"/>
    <row r="13626" s="3" customFormat="1" x14ac:dyDescent="0.2"/>
    <row r="13627" s="3" customFormat="1" x14ac:dyDescent="0.2"/>
    <row r="13628" s="3" customFormat="1" x14ac:dyDescent="0.2"/>
    <row r="13629" s="3" customFormat="1" x14ac:dyDescent="0.2"/>
    <row r="13630" s="3" customFormat="1" x14ac:dyDescent="0.2"/>
    <row r="13631" s="3" customFormat="1" x14ac:dyDescent="0.2"/>
    <row r="13632" s="3" customFormat="1" x14ac:dyDescent="0.2"/>
    <row r="13633" s="3" customFormat="1" x14ac:dyDescent="0.2"/>
    <row r="13634" s="3" customFormat="1" x14ac:dyDescent="0.2"/>
    <row r="13635" s="3" customFormat="1" x14ac:dyDescent="0.2"/>
    <row r="13636" s="3" customFormat="1" x14ac:dyDescent="0.2"/>
    <row r="13637" s="3" customFormat="1" x14ac:dyDescent="0.2"/>
    <row r="13638" s="3" customFormat="1" x14ac:dyDescent="0.2"/>
    <row r="13639" s="3" customFormat="1" x14ac:dyDescent="0.2"/>
    <row r="13640" s="3" customFormat="1" x14ac:dyDescent="0.2"/>
    <row r="13641" s="3" customFormat="1" x14ac:dyDescent="0.2"/>
    <row r="13642" s="3" customFormat="1" x14ac:dyDescent="0.2"/>
    <row r="13643" s="3" customFormat="1" x14ac:dyDescent="0.2"/>
    <row r="13644" s="3" customFormat="1" x14ac:dyDescent="0.2"/>
    <row r="13645" s="3" customFormat="1" x14ac:dyDescent="0.2"/>
    <row r="13646" s="3" customFormat="1" x14ac:dyDescent="0.2"/>
    <row r="13647" s="3" customFormat="1" x14ac:dyDescent="0.2"/>
    <row r="13648" s="3" customFormat="1" x14ac:dyDescent="0.2"/>
    <row r="13649" s="3" customFormat="1" x14ac:dyDescent="0.2"/>
    <row r="13650" s="3" customFormat="1" x14ac:dyDescent="0.2"/>
    <row r="13651" s="3" customFormat="1" x14ac:dyDescent="0.2"/>
    <row r="13652" s="3" customFormat="1" x14ac:dyDescent="0.2"/>
    <row r="13653" s="3" customFormat="1" x14ac:dyDescent="0.2"/>
    <row r="13654" s="3" customFormat="1" x14ac:dyDescent="0.2"/>
    <row r="13655" s="3" customFormat="1" x14ac:dyDescent="0.2"/>
    <row r="13656" s="3" customFormat="1" x14ac:dyDescent="0.2"/>
    <row r="13657" s="3" customFormat="1" x14ac:dyDescent="0.2"/>
    <row r="13658" s="3" customFormat="1" x14ac:dyDescent="0.2"/>
    <row r="13659" s="3" customFormat="1" x14ac:dyDescent="0.2"/>
    <row r="13660" s="3" customFormat="1" x14ac:dyDescent="0.2"/>
    <row r="13661" s="3" customFormat="1" x14ac:dyDescent="0.2"/>
    <row r="13662" s="3" customFormat="1" x14ac:dyDescent="0.2"/>
    <row r="13663" s="3" customFormat="1" x14ac:dyDescent="0.2"/>
    <row r="13664" s="3" customFormat="1" x14ac:dyDescent="0.2"/>
    <row r="13665" s="3" customFormat="1" x14ac:dyDescent="0.2"/>
    <row r="13666" s="3" customFormat="1" x14ac:dyDescent="0.2"/>
    <row r="13667" s="3" customFormat="1" x14ac:dyDescent="0.2"/>
    <row r="13668" s="3" customFormat="1" x14ac:dyDescent="0.2"/>
    <row r="13669" s="3" customFormat="1" x14ac:dyDescent="0.2"/>
    <row r="13670" s="3" customFormat="1" x14ac:dyDescent="0.2"/>
    <row r="13671" s="3" customFormat="1" x14ac:dyDescent="0.2"/>
    <row r="13672" s="3" customFormat="1" x14ac:dyDescent="0.2"/>
    <row r="13673" s="3" customFormat="1" x14ac:dyDescent="0.2"/>
    <row r="13674" s="3" customFormat="1" x14ac:dyDescent="0.2"/>
    <row r="13675" s="3" customFormat="1" x14ac:dyDescent="0.2"/>
    <row r="13676" s="3" customFormat="1" x14ac:dyDescent="0.2"/>
    <row r="13677" s="3" customFormat="1" x14ac:dyDescent="0.2"/>
    <row r="13678" s="3" customFormat="1" x14ac:dyDescent="0.2"/>
    <row r="13679" s="3" customFormat="1" x14ac:dyDescent="0.2"/>
    <row r="13680" s="3" customFormat="1" x14ac:dyDescent="0.2"/>
    <row r="13681" s="3" customFormat="1" x14ac:dyDescent="0.2"/>
    <row r="13682" s="3" customFormat="1" x14ac:dyDescent="0.2"/>
    <row r="13683" s="3" customFormat="1" x14ac:dyDescent="0.2"/>
    <row r="13684" s="3" customFormat="1" x14ac:dyDescent="0.2"/>
    <row r="13685" s="3" customFormat="1" x14ac:dyDescent="0.2"/>
    <row r="13686" s="3" customFormat="1" x14ac:dyDescent="0.2"/>
    <row r="13687" s="3" customFormat="1" x14ac:dyDescent="0.2"/>
    <row r="13688" s="3" customFormat="1" x14ac:dyDescent="0.2"/>
    <row r="13689" s="3" customFormat="1" x14ac:dyDescent="0.2"/>
    <row r="13690" s="3" customFormat="1" x14ac:dyDescent="0.2"/>
    <row r="13691" s="3" customFormat="1" x14ac:dyDescent="0.2"/>
    <row r="13692" s="3" customFormat="1" x14ac:dyDescent="0.2"/>
    <row r="13693" s="3" customFormat="1" x14ac:dyDescent="0.2"/>
    <row r="13694" s="3" customFormat="1" x14ac:dyDescent="0.2"/>
    <row r="13695" s="3" customFormat="1" x14ac:dyDescent="0.2"/>
    <row r="13696" s="3" customFormat="1" x14ac:dyDescent="0.2"/>
    <row r="13697" s="3" customFormat="1" x14ac:dyDescent="0.2"/>
    <row r="13698" s="3" customFormat="1" x14ac:dyDescent="0.2"/>
    <row r="13699" s="3" customFormat="1" x14ac:dyDescent="0.2"/>
    <row r="13700" s="3" customFormat="1" x14ac:dyDescent="0.2"/>
    <row r="13701" s="3" customFormat="1" x14ac:dyDescent="0.2"/>
    <row r="13702" s="3" customFormat="1" x14ac:dyDescent="0.2"/>
    <row r="13703" s="3" customFormat="1" x14ac:dyDescent="0.2"/>
    <row r="13704" s="3" customFormat="1" x14ac:dyDescent="0.2"/>
    <row r="13705" s="3" customFormat="1" x14ac:dyDescent="0.2"/>
    <row r="13706" s="3" customFormat="1" x14ac:dyDescent="0.2"/>
    <row r="13707" s="3" customFormat="1" x14ac:dyDescent="0.2"/>
    <row r="13708" s="3" customFormat="1" x14ac:dyDescent="0.2"/>
    <row r="13709" s="3" customFormat="1" x14ac:dyDescent="0.2"/>
    <row r="13710" s="3" customFormat="1" x14ac:dyDescent="0.2"/>
    <row r="13711" s="3" customFormat="1" x14ac:dyDescent="0.2"/>
    <row r="13712" s="3" customFormat="1" x14ac:dyDescent="0.2"/>
    <row r="13713" s="3" customFormat="1" x14ac:dyDescent="0.2"/>
    <row r="13714" s="3" customFormat="1" x14ac:dyDescent="0.2"/>
    <row r="13715" s="3" customFormat="1" x14ac:dyDescent="0.2"/>
    <row r="13716" s="3" customFormat="1" x14ac:dyDescent="0.2"/>
    <row r="13717" s="3" customFormat="1" x14ac:dyDescent="0.2"/>
    <row r="13718" s="3" customFormat="1" x14ac:dyDescent="0.2"/>
    <row r="13719" s="3" customFormat="1" x14ac:dyDescent="0.2"/>
    <row r="13720" s="3" customFormat="1" x14ac:dyDescent="0.2"/>
    <row r="13721" s="3" customFormat="1" x14ac:dyDescent="0.2"/>
    <row r="13722" s="3" customFormat="1" x14ac:dyDescent="0.2"/>
    <row r="13723" s="3" customFormat="1" x14ac:dyDescent="0.2"/>
    <row r="13724" s="3" customFormat="1" x14ac:dyDescent="0.2"/>
    <row r="13725" s="3" customFormat="1" x14ac:dyDescent="0.2"/>
    <row r="13726" s="3" customFormat="1" x14ac:dyDescent="0.2"/>
    <row r="13727" s="3" customFormat="1" x14ac:dyDescent="0.2"/>
    <row r="13728" s="3" customFormat="1" x14ac:dyDescent="0.2"/>
    <row r="13729" s="3" customFormat="1" x14ac:dyDescent="0.2"/>
    <row r="13730" s="3" customFormat="1" x14ac:dyDescent="0.2"/>
    <row r="13731" s="3" customFormat="1" x14ac:dyDescent="0.2"/>
    <row r="13732" s="3" customFormat="1" x14ac:dyDescent="0.2"/>
    <row r="13733" s="3" customFormat="1" x14ac:dyDescent="0.2"/>
    <row r="13734" s="3" customFormat="1" x14ac:dyDescent="0.2"/>
    <row r="13735" s="3" customFormat="1" x14ac:dyDescent="0.2"/>
    <row r="13736" s="3" customFormat="1" x14ac:dyDescent="0.2"/>
    <row r="13737" s="3" customFormat="1" x14ac:dyDescent="0.2"/>
    <row r="13738" s="3" customFormat="1" x14ac:dyDescent="0.2"/>
    <row r="13739" s="3" customFormat="1" x14ac:dyDescent="0.2"/>
    <row r="13740" s="3" customFormat="1" x14ac:dyDescent="0.2"/>
    <row r="13741" s="3" customFormat="1" x14ac:dyDescent="0.2"/>
    <row r="13742" s="3" customFormat="1" x14ac:dyDescent="0.2"/>
    <row r="13743" s="3" customFormat="1" x14ac:dyDescent="0.2"/>
    <row r="13744" s="3" customFormat="1" x14ac:dyDescent="0.2"/>
    <row r="13745" s="3" customFormat="1" x14ac:dyDescent="0.2"/>
    <row r="13746" s="3" customFormat="1" x14ac:dyDescent="0.2"/>
    <row r="13747" s="3" customFormat="1" x14ac:dyDescent="0.2"/>
    <row r="13748" s="3" customFormat="1" x14ac:dyDescent="0.2"/>
    <row r="13749" s="3" customFormat="1" x14ac:dyDescent="0.2"/>
    <row r="13750" s="3" customFormat="1" x14ac:dyDescent="0.2"/>
    <row r="13751" s="3" customFormat="1" x14ac:dyDescent="0.2"/>
    <row r="13752" s="3" customFormat="1" x14ac:dyDescent="0.2"/>
    <row r="13753" s="3" customFormat="1" x14ac:dyDescent="0.2"/>
    <row r="13754" s="3" customFormat="1" x14ac:dyDescent="0.2"/>
    <row r="13755" s="3" customFormat="1" x14ac:dyDescent="0.2"/>
    <row r="13756" s="3" customFormat="1" x14ac:dyDescent="0.2"/>
    <row r="13757" s="3" customFormat="1" x14ac:dyDescent="0.2"/>
    <row r="13758" s="3" customFormat="1" x14ac:dyDescent="0.2"/>
    <row r="13759" s="3" customFormat="1" x14ac:dyDescent="0.2"/>
    <row r="13760" s="3" customFormat="1" x14ac:dyDescent="0.2"/>
    <row r="13761" s="3" customFormat="1" x14ac:dyDescent="0.2"/>
    <row r="13762" s="3" customFormat="1" x14ac:dyDescent="0.2"/>
    <row r="13763" s="3" customFormat="1" x14ac:dyDescent="0.2"/>
    <row r="13764" s="3" customFormat="1" x14ac:dyDescent="0.2"/>
    <row r="13765" s="3" customFormat="1" x14ac:dyDescent="0.2"/>
    <row r="13766" s="3" customFormat="1" x14ac:dyDescent="0.2"/>
    <row r="13767" s="3" customFormat="1" x14ac:dyDescent="0.2"/>
    <row r="13768" s="3" customFormat="1" x14ac:dyDescent="0.2"/>
    <row r="13769" s="3" customFormat="1" x14ac:dyDescent="0.2"/>
    <row r="13770" s="3" customFormat="1" x14ac:dyDescent="0.2"/>
    <row r="13771" s="3" customFormat="1" x14ac:dyDescent="0.2"/>
    <row r="13772" s="3" customFormat="1" x14ac:dyDescent="0.2"/>
    <row r="13773" s="3" customFormat="1" x14ac:dyDescent="0.2"/>
    <row r="13774" s="3" customFormat="1" x14ac:dyDescent="0.2"/>
    <row r="13775" s="3" customFormat="1" x14ac:dyDescent="0.2"/>
    <row r="13776" s="3" customFormat="1" x14ac:dyDescent="0.2"/>
    <row r="13777" s="3" customFormat="1" x14ac:dyDescent="0.2"/>
    <row r="13778" s="3" customFormat="1" x14ac:dyDescent="0.2"/>
    <row r="13779" s="3" customFormat="1" x14ac:dyDescent="0.2"/>
    <row r="13780" s="3" customFormat="1" x14ac:dyDescent="0.2"/>
    <row r="13781" s="3" customFormat="1" x14ac:dyDescent="0.2"/>
    <row r="13782" s="3" customFormat="1" x14ac:dyDescent="0.2"/>
    <row r="13783" s="3" customFormat="1" x14ac:dyDescent="0.2"/>
    <row r="13784" s="3" customFormat="1" x14ac:dyDescent="0.2"/>
    <row r="13785" s="3" customFormat="1" x14ac:dyDescent="0.2"/>
    <row r="13786" s="3" customFormat="1" x14ac:dyDescent="0.2"/>
    <row r="13787" s="3" customFormat="1" x14ac:dyDescent="0.2"/>
    <row r="13788" s="3" customFormat="1" x14ac:dyDescent="0.2"/>
    <row r="13789" s="3" customFormat="1" x14ac:dyDescent="0.2"/>
    <row r="13790" s="3" customFormat="1" x14ac:dyDescent="0.2"/>
    <row r="13791" s="3" customFormat="1" x14ac:dyDescent="0.2"/>
    <row r="13792" s="3" customFormat="1" x14ac:dyDescent="0.2"/>
    <row r="13793" s="3" customFormat="1" x14ac:dyDescent="0.2"/>
    <row r="13794" s="3" customFormat="1" x14ac:dyDescent="0.2"/>
    <row r="13795" s="3" customFormat="1" x14ac:dyDescent="0.2"/>
    <row r="13796" s="3" customFormat="1" x14ac:dyDescent="0.2"/>
    <row r="13797" s="3" customFormat="1" x14ac:dyDescent="0.2"/>
    <row r="13798" s="3" customFormat="1" x14ac:dyDescent="0.2"/>
    <row r="13799" s="3" customFormat="1" x14ac:dyDescent="0.2"/>
    <row r="13800" s="3" customFormat="1" x14ac:dyDescent="0.2"/>
    <row r="13801" s="3" customFormat="1" x14ac:dyDescent="0.2"/>
    <row r="13802" s="3" customFormat="1" x14ac:dyDescent="0.2"/>
    <row r="13803" s="3" customFormat="1" x14ac:dyDescent="0.2"/>
    <row r="13804" s="3" customFormat="1" x14ac:dyDescent="0.2"/>
    <row r="13805" s="3" customFormat="1" x14ac:dyDescent="0.2"/>
    <row r="13806" s="3" customFormat="1" x14ac:dyDescent="0.2"/>
    <row r="13807" s="3" customFormat="1" x14ac:dyDescent="0.2"/>
    <row r="13808" s="3" customFormat="1" x14ac:dyDescent="0.2"/>
    <row r="13809" s="3" customFormat="1" x14ac:dyDescent="0.2"/>
    <row r="13810" s="3" customFormat="1" x14ac:dyDescent="0.2"/>
    <row r="13811" s="3" customFormat="1" x14ac:dyDescent="0.2"/>
    <row r="13812" s="3" customFormat="1" x14ac:dyDescent="0.2"/>
    <row r="13813" s="3" customFormat="1" x14ac:dyDescent="0.2"/>
    <row r="13814" s="3" customFormat="1" x14ac:dyDescent="0.2"/>
    <row r="13815" s="3" customFormat="1" x14ac:dyDescent="0.2"/>
    <row r="13816" s="3" customFormat="1" x14ac:dyDescent="0.2"/>
    <row r="13817" s="3" customFormat="1" x14ac:dyDescent="0.2"/>
    <row r="13818" s="3" customFormat="1" x14ac:dyDescent="0.2"/>
    <row r="13819" s="3" customFormat="1" x14ac:dyDescent="0.2"/>
    <row r="13820" s="3" customFormat="1" x14ac:dyDescent="0.2"/>
    <row r="13821" s="3" customFormat="1" x14ac:dyDescent="0.2"/>
    <row r="13822" s="3" customFormat="1" x14ac:dyDescent="0.2"/>
    <row r="13823" s="3" customFormat="1" x14ac:dyDescent="0.2"/>
    <row r="13824" s="3" customFormat="1" x14ac:dyDescent="0.2"/>
    <row r="13825" s="3" customFormat="1" x14ac:dyDescent="0.2"/>
    <row r="13826" s="3" customFormat="1" x14ac:dyDescent="0.2"/>
    <row r="13827" s="3" customFormat="1" x14ac:dyDescent="0.2"/>
    <row r="13828" s="3" customFormat="1" x14ac:dyDescent="0.2"/>
    <row r="13829" s="3" customFormat="1" x14ac:dyDescent="0.2"/>
    <row r="13830" s="3" customFormat="1" x14ac:dyDescent="0.2"/>
    <row r="13831" s="3" customFormat="1" x14ac:dyDescent="0.2"/>
    <row r="13832" s="3" customFormat="1" x14ac:dyDescent="0.2"/>
    <row r="13833" s="3" customFormat="1" x14ac:dyDescent="0.2"/>
    <row r="13834" s="3" customFormat="1" x14ac:dyDescent="0.2"/>
    <row r="13835" s="3" customFormat="1" x14ac:dyDescent="0.2"/>
    <row r="13836" s="3" customFormat="1" x14ac:dyDescent="0.2"/>
    <row r="13837" s="3" customFormat="1" x14ac:dyDescent="0.2"/>
    <row r="13838" s="3" customFormat="1" x14ac:dyDescent="0.2"/>
    <row r="13839" s="3" customFormat="1" x14ac:dyDescent="0.2"/>
    <row r="13840" s="3" customFormat="1" x14ac:dyDescent="0.2"/>
    <row r="13841" s="3" customFormat="1" x14ac:dyDescent="0.2"/>
    <row r="13842" s="3" customFormat="1" x14ac:dyDescent="0.2"/>
    <row r="13843" s="3" customFormat="1" x14ac:dyDescent="0.2"/>
    <row r="13844" s="3" customFormat="1" x14ac:dyDescent="0.2"/>
    <row r="13845" s="3" customFormat="1" x14ac:dyDescent="0.2"/>
    <row r="13846" s="3" customFormat="1" x14ac:dyDescent="0.2"/>
    <row r="13847" s="3" customFormat="1" x14ac:dyDescent="0.2"/>
    <row r="13848" s="3" customFormat="1" x14ac:dyDescent="0.2"/>
    <row r="13849" s="3" customFormat="1" x14ac:dyDescent="0.2"/>
    <row r="13850" s="3" customFormat="1" x14ac:dyDescent="0.2"/>
    <row r="13851" s="3" customFormat="1" x14ac:dyDescent="0.2"/>
    <row r="13852" s="3" customFormat="1" x14ac:dyDescent="0.2"/>
    <row r="13853" s="3" customFormat="1" x14ac:dyDescent="0.2"/>
    <row r="13854" s="3" customFormat="1" x14ac:dyDescent="0.2"/>
    <row r="13855" s="3" customFormat="1" x14ac:dyDescent="0.2"/>
    <row r="13856" s="3" customFormat="1" x14ac:dyDescent="0.2"/>
    <row r="13857" s="3" customFormat="1" x14ac:dyDescent="0.2"/>
    <row r="13858" s="3" customFormat="1" x14ac:dyDescent="0.2"/>
    <row r="13859" s="3" customFormat="1" x14ac:dyDescent="0.2"/>
    <row r="13860" s="3" customFormat="1" x14ac:dyDescent="0.2"/>
    <row r="13861" s="3" customFormat="1" x14ac:dyDescent="0.2"/>
    <row r="13862" s="3" customFormat="1" x14ac:dyDescent="0.2"/>
    <row r="13863" s="3" customFormat="1" x14ac:dyDescent="0.2"/>
    <row r="13864" s="3" customFormat="1" x14ac:dyDescent="0.2"/>
    <row r="13865" s="3" customFormat="1" x14ac:dyDescent="0.2"/>
    <row r="13866" s="3" customFormat="1" x14ac:dyDescent="0.2"/>
    <row r="13867" s="3" customFormat="1" x14ac:dyDescent="0.2"/>
    <row r="13868" s="3" customFormat="1" x14ac:dyDescent="0.2"/>
    <row r="13869" s="3" customFormat="1" x14ac:dyDescent="0.2"/>
    <row r="13870" s="3" customFormat="1" x14ac:dyDescent="0.2"/>
    <row r="13871" s="3" customFormat="1" x14ac:dyDescent="0.2"/>
    <row r="13872" s="3" customFormat="1" x14ac:dyDescent="0.2"/>
    <row r="13873" s="3" customFormat="1" x14ac:dyDescent="0.2"/>
    <row r="13874" s="3" customFormat="1" x14ac:dyDescent="0.2"/>
    <row r="13875" s="3" customFormat="1" x14ac:dyDescent="0.2"/>
    <row r="13876" s="3" customFormat="1" x14ac:dyDescent="0.2"/>
    <row r="13877" s="3" customFormat="1" x14ac:dyDescent="0.2"/>
    <row r="13878" s="3" customFormat="1" x14ac:dyDescent="0.2"/>
    <row r="13879" s="3" customFormat="1" x14ac:dyDescent="0.2"/>
    <row r="13880" s="3" customFormat="1" x14ac:dyDescent="0.2"/>
    <row r="13881" s="3" customFormat="1" x14ac:dyDescent="0.2"/>
    <row r="13882" s="3" customFormat="1" x14ac:dyDescent="0.2"/>
    <row r="13883" s="3" customFormat="1" x14ac:dyDescent="0.2"/>
    <row r="13884" s="3" customFormat="1" x14ac:dyDescent="0.2"/>
    <row r="13885" s="3" customFormat="1" x14ac:dyDescent="0.2"/>
    <row r="13886" s="3" customFormat="1" x14ac:dyDescent="0.2"/>
    <row r="13887" s="3" customFormat="1" x14ac:dyDescent="0.2"/>
    <row r="13888" s="3" customFormat="1" x14ac:dyDescent="0.2"/>
    <row r="13889" s="3" customFormat="1" x14ac:dyDescent="0.2"/>
    <row r="13890" s="3" customFormat="1" x14ac:dyDescent="0.2"/>
    <row r="13891" s="3" customFormat="1" x14ac:dyDescent="0.2"/>
    <row r="13892" s="3" customFormat="1" x14ac:dyDescent="0.2"/>
    <row r="13893" s="3" customFormat="1" x14ac:dyDescent="0.2"/>
    <row r="13894" s="3" customFormat="1" x14ac:dyDescent="0.2"/>
    <row r="13895" s="3" customFormat="1" x14ac:dyDescent="0.2"/>
    <row r="13896" s="3" customFormat="1" x14ac:dyDescent="0.2"/>
    <row r="13897" s="3" customFormat="1" x14ac:dyDescent="0.2"/>
    <row r="13898" s="3" customFormat="1" x14ac:dyDescent="0.2"/>
    <row r="13899" s="3" customFormat="1" x14ac:dyDescent="0.2"/>
    <row r="13900" s="3" customFormat="1" x14ac:dyDescent="0.2"/>
    <row r="13901" s="3" customFormat="1" x14ac:dyDescent="0.2"/>
    <row r="13902" s="3" customFormat="1" x14ac:dyDescent="0.2"/>
    <row r="13903" s="3" customFormat="1" x14ac:dyDescent="0.2"/>
    <row r="13904" s="3" customFormat="1" x14ac:dyDescent="0.2"/>
    <row r="13905" s="3" customFormat="1" x14ac:dyDescent="0.2"/>
    <row r="13906" s="3" customFormat="1" x14ac:dyDescent="0.2"/>
    <row r="13907" s="3" customFormat="1" x14ac:dyDescent="0.2"/>
    <row r="13908" s="3" customFormat="1" x14ac:dyDescent="0.2"/>
    <row r="13909" s="3" customFormat="1" x14ac:dyDescent="0.2"/>
    <row r="13910" s="3" customFormat="1" x14ac:dyDescent="0.2"/>
    <row r="13911" s="3" customFormat="1" x14ac:dyDescent="0.2"/>
    <row r="13912" s="3" customFormat="1" x14ac:dyDescent="0.2"/>
    <row r="13913" s="3" customFormat="1" x14ac:dyDescent="0.2"/>
    <row r="13914" s="3" customFormat="1" x14ac:dyDescent="0.2"/>
    <row r="13915" s="3" customFormat="1" x14ac:dyDescent="0.2"/>
    <row r="13916" s="3" customFormat="1" x14ac:dyDescent="0.2"/>
    <row r="13917" s="3" customFormat="1" x14ac:dyDescent="0.2"/>
    <row r="13918" s="3" customFormat="1" x14ac:dyDescent="0.2"/>
    <row r="13919" s="3" customFormat="1" x14ac:dyDescent="0.2"/>
    <row r="13920" s="3" customFormat="1" x14ac:dyDescent="0.2"/>
    <row r="13921" s="3" customFormat="1" x14ac:dyDescent="0.2"/>
    <row r="13922" s="3" customFormat="1" x14ac:dyDescent="0.2"/>
    <row r="13923" s="3" customFormat="1" x14ac:dyDescent="0.2"/>
    <row r="13924" s="3" customFormat="1" x14ac:dyDescent="0.2"/>
    <row r="13925" s="3" customFormat="1" x14ac:dyDescent="0.2"/>
    <row r="13926" s="3" customFormat="1" x14ac:dyDescent="0.2"/>
    <row r="13927" s="3" customFormat="1" x14ac:dyDescent="0.2"/>
    <row r="13928" s="3" customFormat="1" x14ac:dyDescent="0.2"/>
    <row r="13929" s="3" customFormat="1" x14ac:dyDescent="0.2"/>
    <row r="13930" s="3" customFormat="1" x14ac:dyDescent="0.2"/>
    <row r="13931" s="3" customFormat="1" x14ac:dyDescent="0.2"/>
    <row r="13932" s="3" customFormat="1" x14ac:dyDescent="0.2"/>
    <row r="13933" s="3" customFormat="1" x14ac:dyDescent="0.2"/>
    <row r="13934" s="3" customFormat="1" x14ac:dyDescent="0.2"/>
    <row r="13935" s="3" customFormat="1" x14ac:dyDescent="0.2"/>
    <row r="13936" s="3" customFormat="1" x14ac:dyDescent="0.2"/>
    <row r="13937" s="3" customFormat="1" x14ac:dyDescent="0.2"/>
    <row r="13938" s="3" customFormat="1" x14ac:dyDescent="0.2"/>
    <row r="13939" s="3" customFormat="1" x14ac:dyDescent="0.2"/>
    <row r="13940" s="3" customFormat="1" x14ac:dyDescent="0.2"/>
    <row r="13941" s="3" customFormat="1" x14ac:dyDescent="0.2"/>
    <row r="13942" s="3" customFormat="1" x14ac:dyDescent="0.2"/>
    <row r="13943" s="3" customFormat="1" x14ac:dyDescent="0.2"/>
    <row r="13944" s="3" customFormat="1" x14ac:dyDescent="0.2"/>
    <row r="13945" s="3" customFormat="1" x14ac:dyDescent="0.2"/>
    <row r="13946" s="3" customFormat="1" x14ac:dyDescent="0.2"/>
    <row r="13947" s="3" customFormat="1" x14ac:dyDescent="0.2"/>
    <row r="13948" s="3" customFormat="1" x14ac:dyDescent="0.2"/>
    <row r="13949" s="3" customFormat="1" x14ac:dyDescent="0.2"/>
    <row r="13950" s="3" customFormat="1" x14ac:dyDescent="0.2"/>
    <row r="13951" s="3" customFormat="1" x14ac:dyDescent="0.2"/>
    <row r="13952" s="3" customFormat="1" x14ac:dyDescent="0.2"/>
    <row r="13953" s="3" customFormat="1" x14ac:dyDescent="0.2"/>
    <row r="13954" s="3" customFormat="1" x14ac:dyDescent="0.2"/>
    <row r="13955" s="3" customFormat="1" x14ac:dyDescent="0.2"/>
    <row r="13956" s="3" customFormat="1" x14ac:dyDescent="0.2"/>
    <row r="13957" s="3" customFormat="1" x14ac:dyDescent="0.2"/>
    <row r="13958" s="3" customFormat="1" x14ac:dyDescent="0.2"/>
    <row r="13959" s="3" customFormat="1" x14ac:dyDescent="0.2"/>
    <row r="13960" s="3" customFormat="1" x14ac:dyDescent="0.2"/>
    <row r="13961" s="3" customFormat="1" x14ac:dyDescent="0.2"/>
    <row r="13962" s="3" customFormat="1" x14ac:dyDescent="0.2"/>
    <row r="13963" s="3" customFormat="1" x14ac:dyDescent="0.2"/>
    <row r="13964" s="3" customFormat="1" x14ac:dyDescent="0.2"/>
    <row r="13965" s="3" customFormat="1" x14ac:dyDescent="0.2"/>
    <row r="13966" s="3" customFormat="1" x14ac:dyDescent="0.2"/>
    <row r="13967" s="3" customFormat="1" x14ac:dyDescent="0.2"/>
    <row r="13968" s="3" customFormat="1" x14ac:dyDescent="0.2"/>
    <row r="13969" s="3" customFormat="1" x14ac:dyDescent="0.2"/>
    <row r="13970" s="3" customFormat="1" x14ac:dyDescent="0.2"/>
    <row r="13971" s="3" customFormat="1" x14ac:dyDescent="0.2"/>
    <row r="13972" s="3" customFormat="1" x14ac:dyDescent="0.2"/>
    <row r="13973" s="3" customFormat="1" x14ac:dyDescent="0.2"/>
    <row r="13974" s="3" customFormat="1" x14ac:dyDescent="0.2"/>
    <row r="13975" s="3" customFormat="1" x14ac:dyDescent="0.2"/>
    <row r="13976" s="3" customFormat="1" x14ac:dyDescent="0.2"/>
    <row r="13977" s="3" customFormat="1" x14ac:dyDescent="0.2"/>
    <row r="13978" s="3" customFormat="1" x14ac:dyDescent="0.2"/>
    <row r="13979" s="3" customFormat="1" x14ac:dyDescent="0.2"/>
    <row r="13980" s="3" customFormat="1" x14ac:dyDescent="0.2"/>
    <row r="13981" s="3" customFormat="1" x14ac:dyDescent="0.2"/>
    <row r="13982" s="3" customFormat="1" x14ac:dyDescent="0.2"/>
    <row r="13983" s="3" customFormat="1" x14ac:dyDescent="0.2"/>
    <row r="13984" s="3" customFormat="1" x14ac:dyDescent="0.2"/>
    <row r="13985" s="3" customFormat="1" x14ac:dyDescent="0.2"/>
    <row r="13986" s="3" customFormat="1" x14ac:dyDescent="0.2"/>
    <row r="13987" s="3" customFormat="1" x14ac:dyDescent="0.2"/>
    <row r="13988" s="3" customFormat="1" x14ac:dyDescent="0.2"/>
    <row r="13989" s="3" customFormat="1" x14ac:dyDescent="0.2"/>
    <row r="13990" s="3" customFormat="1" x14ac:dyDescent="0.2"/>
    <row r="13991" s="3" customFormat="1" x14ac:dyDescent="0.2"/>
    <row r="13992" s="3" customFormat="1" x14ac:dyDescent="0.2"/>
    <row r="13993" s="3" customFormat="1" x14ac:dyDescent="0.2"/>
    <row r="13994" s="3" customFormat="1" x14ac:dyDescent="0.2"/>
    <row r="13995" s="3" customFormat="1" x14ac:dyDescent="0.2"/>
    <row r="13996" s="3" customFormat="1" x14ac:dyDescent="0.2"/>
    <row r="13997" s="3" customFormat="1" x14ac:dyDescent="0.2"/>
    <row r="13998" s="3" customFormat="1" x14ac:dyDescent="0.2"/>
    <row r="13999" s="3" customFormat="1" x14ac:dyDescent="0.2"/>
    <row r="14000" s="3" customFormat="1" x14ac:dyDescent="0.2"/>
    <row r="14001" s="3" customFormat="1" x14ac:dyDescent="0.2"/>
    <row r="14002" s="3" customFormat="1" x14ac:dyDescent="0.2"/>
    <row r="14003" s="3" customFormat="1" x14ac:dyDescent="0.2"/>
    <row r="14004" s="3" customFormat="1" x14ac:dyDescent="0.2"/>
    <row r="14005" s="3" customFormat="1" x14ac:dyDescent="0.2"/>
    <row r="14006" s="3" customFormat="1" x14ac:dyDescent="0.2"/>
    <row r="14007" s="3" customFormat="1" x14ac:dyDescent="0.2"/>
    <row r="14008" s="3" customFormat="1" x14ac:dyDescent="0.2"/>
    <row r="14009" s="3" customFormat="1" x14ac:dyDescent="0.2"/>
    <row r="14010" s="3" customFormat="1" x14ac:dyDescent="0.2"/>
    <row r="14011" s="3" customFormat="1" x14ac:dyDescent="0.2"/>
    <row r="14012" s="3" customFormat="1" x14ac:dyDescent="0.2"/>
    <row r="14013" s="3" customFormat="1" x14ac:dyDescent="0.2"/>
    <row r="14014" s="3" customFormat="1" x14ac:dyDescent="0.2"/>
    <row r="14015" s="3" customFormat="1" x14ac:dyDescent="0.2"/>
    <row r="14016" s="3" customFormat="1" x14ac:dyDescent="0.2"/>
    <row r="14017" s="3" customFormat="1" x14ac:dyDescent="0.2"/>
    <row r="14018" s="3" customFormat="1" x14ac:dyDescent="0.2"/>
    <row r="14019" s="3" customFormat="1" x14ac:dyDescent="0.2"/>
    <row r="14020" s="3" customFormat="1" x14ac:dyDescent="0.2"/>
    <row r="14021" s="3" customFormat="1" x14ac:dyDescent="0.2"/>
    <row r="14022" s="3" customFormat="1" x14ac:dyDescent="0.2"/>
    <row r="14023" s="3" customFormat="1" x14ac:dyDescent="0.2"/>
    <row r="14024" s="3" customFormat="1" x14ac:dyDescent="0.2"/>
    <row r="14025" s="3" customFormat="1" x14ac:dyDescent="0.2"/>
    <row r="14026" s="3" customFormat="1" x14ac:dyDescent="0.2"/>
    <row r="14027" s="3" customFormat="1" x14ac:dyDescent="0.2"/>
    <row r="14028" s="3" customFormat="1" x14ac:dyDescent="0.2"/>
    <row r="14029" s="3" customFormat="1" x14ac:dyDescent="0.2"/>
    <row r="14030" s="3" customFormat="1" x14ac:dyDescent="0.2"/>
    <row r="14031" s="3" customFormat="1" x14ac:dyDescent="0.2"/>
    <row r="14032" s="3" customFormat="1" x14ac:dyDescent="0.2"/>
    <row r="14033" s="3" customFormat="1" x14ac:dyDescent="0.2"/>
    <row r="14034" s="3" customFormat="1" x14ac:dyDescent="0.2"/>
    <row r="14035" s="3" customFormat="1" x14ac:dyDescent="0.2"/>
    <row r="14036" s="3" customFormat="1" x14ac:dyDescent="0.2"/>
    <row r="14037" s="3" customFormat="1" x14ac:dyDescent="0.2"/>
    <row r="14038" s="3" customFormat="1" x14ac:dyDescent="0.2"/>
    <row r="14039" s="3" customFormat="1" x14ac:dyDescent="0.2"/>
    <row r="14040" s="3" customFormat="1" x14ac:dyDescent="0.2"/>
    <row r="14041" s="3" customFormat="1" x14ac:dyDescent="0.2"/>
    <row r="14042" s="3" customFormat="1" x14ac:dyDescent="0.2"/>
    <row r="14043" s="3" customFormat="1" x14ac:dyDescent="0.2"/>
    <row r="14044" s="3" customFormat="1" x14ac:dyDescent="0.2"/>
    <row r="14045" s="3" customFormat="1" x14ac:dyDescent="0.2"/>
    <row r="14046" s="3" customFormat="1" x14ac:dyDescent="0.2"/>
    <row r="14047" s="3" customFormat="1" x14ac:dyDescent="0.2"/>
    <row r="14048" s="3" customFormat="1" x14ac:dyDescent="0.2"/>
    <row r="14049" s="3" customFormat="1" x14ac:dyDescent="0.2"/>
    <row r="14050" s="3" customFormat="1" x14ac:dyDescent="0.2"/>
    <row r="14051" s="3" customFormat="1" x14ac:dyDescent="0.2"/>
    <row r="14052" s="3" customFormat="1" x14ac:dyDescent="0.2"/>
    <row r="14053" s="3" customFormat="1" x14ac:dyDescent="0.2"/>
    <row r="14054" s="3" customFormat="1" x14ac:dyDescent="0.2"/>
    <row r="14055" s="3" customFormat="1" x14ac:dyDescent="0.2"/>
    <row r="14056" s="3" customFormat="1" x14ac:dyDescent="0.2"/>
    <row r="14057" s="3" customFormat="1" x14ac:dyDescent="0.2"/>
    <row r="14058" s="3" customFormat="1" x14ac:dyDescent="0.2"/>
    <row r="14059" s="3" customFormat="1" x14ac:dyDescent="0.2"/>
    <row r="14060" s="3" customFormat="1" x14ac:dyDescent="0.2"/>
    <row r="14061" s="3" customFormat="1" x14ac:dyDescent="0.2"/>
    <row r="14062" s="3" customFormat="1" x14ac:dyDescent="0.2"/>
    <row r="14063" s="3" customFormat="1" x14ac:dyDescent="0.2"/>
    <row r="14064" s="3" customFormat="1" x14ac:dyDescent="0.2"/>
    <row r="14065" s="3" customFormat="1" x14ac:dyDescent="0.2"/>
    <row r="14066" s="3" customFormat="1" x14ac:dyDescent="0.2"/>
    <row r="14067" s="3" customFormat="1" x14ac:dyDescent="0.2"/>
    <row r="14068" s="3" customFormat="1" x14ac:dyDescent="0.2"/>
    <row r="14069" s="3" customFormat="1" x14ac:dyDescent="0.2"/>
    <row r="14070" s="3" customFormat="1" x14ac:dyDescent="0.2"/>
    <row r="14071" s="3" customFormat="1" x14ac:dyDescent="0.2"/>
    <row r="14072" s="3" customFormat="1" x14ac:dyDescent="0.2"/>
    <row r="14073" s="3" customFormat="1" x14ac:dyDescent="0.2"/>
    <row r="14074" s="3" customFormat="1" x14ac:dyDescent="0.2"/>
    <row r="14075" s="3" customFormat="1" x14ac:dyDescent="0.2"/>
    <row r="14076" s="3" customFormat="1" x14ac:dyDescent="0.2"/>
    <row r="14077" s="3" customFormat="1" x14ac:dyDescent="0.2"/>
    <row r="14078" s="3" customFormat="1" x14ac:dyDescent="0.2"/>
    <row r="14079" s="3" customFormat="1" x14ac:dyDescent="0.2"/>
    <row r="14080" s="3" customFormat="1" x14ac:dyDescent="0.2"/>
    <row r="14081" s="3" customFormat="1" x14ac:dyDescent="0.2"/>
    <row r="14082" s="3" customFormat="1" x14ac:dyDescent="0.2"/>
    <row r="14083" s="3" customFormat="1" x14ac:dyDescent="0.2"/>
    <row r="14084" s="3" customFormat="1" x14ac:dyDescent="0.2"/>
    <row r="14085" s="3" customFormat="1" x14ac:dyDescent="0.2"/>
    <row r="14086" s="3" customFormat="1" x14ac:dyDescent="0.2"/>
    <row r="14087" s="3" customFormat="1" x14ac:dyDescent="0.2"/>
    <row r="14088" s="3" customFormat="1" x14ac:dyDescent="0.2"/>
    <row r="14089" s="3" customFormat="1" x14ac:dyDescent="0.2"/>
    <row r="14090" s="3" customFormat="1" x14ac:dyDescent="0.2"/>
    <row r="14091" s="3" customFormat="1" x14ac:dyDescent="0.2"/>
    <row r="14092" s="3" customFormat="1" x14ac:dyDescent="0.2"/>
    <row r="14093" s="3" customFormat="1" x14ac:dyDescent="0.2"/>
    <row r="14094" s="3" customFormat="1" x14ac:dyDescent="0.2"/>
    <row r="14095" s="3" customFormat="1" x14ac:dyDescent="0.2"/>
    <row r="14096" s="3" customFormat="1" x14ac:dyDescent="0.2"/>
    <row r="14097" s="3" customFormat="1" x14ac:dyDescent="0.2"/>
    <row r="14098" s="3" customFormat="1" x14ac:dyDescent="0.2"/>
    <row r="14099" s="3" customFormat="1" x14ac:dyDescent="0.2"/>
    <row r="14100" s="3" customFormat="1" x14ac:dyDescent="0.2"/>
    <row r="14101" s="3" customFormat="1" x14ac:dyDescent="0.2"/>
    <row r="14102" s="3" customFormat="1" x14ac:dyDescent="0.2"/>
    <row r="14103" s="3" customFormat="1" x14ac:dyDescent="0.2"/>
    <row r="14104" s="3" customFormat="1" x14ac:dyDescent="0.2"/>
    <row r="14105" s="3" customFormat="1" x14ac:dyDescent="0.2"/>
    <row r="14106" s="3" customFormat="1" x14ac:dyDescent="0.2"/>
    <row r="14107" s="3" customFormat="1" x14ac:dyDescent="0.2"/>
    <row r="14108" s="3" customFormat="1" x14ac:dyDescent="0.2"/>
    <row r="14109" s="3" customFormat="1" x14ac:dyDescent="0.2"/>
    <row r="14110" s="3" customFormat="1" x14ac:dyDescent="0.2"/>
    <row r="14111" s="3" customFormat="1" x14ac:dyDescent="0.2"/>
    <row r="14112" s="3" customFormat="1" x14ac:dyDescent="0.2"/>
    <row r="14113" s="3" customFormat="1" x14ac:dyDescent="0.2"/>
    <row r="14114" s="3" customFormat="1" x14ac:dyDescent="0.2"/>
    <row r="14115" s="3" customFormat="1" x14ac:dyDescent="0.2"/>
    <row r="14116" s="3" customFormat="1" x14ac:dyDescent="0.2"/>
    <row r="14117" s="3" customFormat="1" x14ac:dyDescent="0.2"/>
    <row r="14118" s="3" customFormat="1" x14ac:dyDescent="0.2"/>
    <row r="14119" s="3" customFormat="1" x14ac:dyDescent="0.2"/>
    <row r="14120" s="3" customFormat="1" x14ac:dyDescent="0.2"/>
    <row r="14121" s="3" customFormat="1" x14ac:dyDescent="0.2"/>
    <row r="14122" s="3" customFormat="1" x14ac:dyDescent="0.2"/>
    <row r="14123" s="3" customFormat="1" x14ac:dyDescent="0.2"/>
    <row r="14124" s="3" customFormat="1" x14ac:dyDescent="0.2"/>
    <row r="14125" s="3" customFormat="1" x14ac:dyDescent="0.2"/>
    <row r="14126" s="3" customFormat="1" x14ac:dyDescent="0.2"/>
    <row r="14127" s="3" customFormat="1" x14ac:dyDescent="0.2"/>
    <row r="14128" s="3" customFormat="1" x14ac:dyDescent="0.2"/>
    <row r="14129" s="3" customFormat="1" x14ac:dyDescent="0.2"/>
    <row r="14130" s="3" customFormat="1" x14ac:dyDescent="0.2"/>
    <row r="14131" s="3" customFormat="1" x14ac:dyDescent="0.2"/>
    <row r="14132" s="3" customFormat="1" x14ac:dyDescent="0.2"/>
    <row r="14133" s="3" customFormat="1" x14ac:dyDescent="0.2"/>
    <row r="14134" s="3" customFormat="1" x14ac:dyDescent="0.2"/>
    <row r="14135" s="3" customFormat="1" x14ac:dyDescent="0.2"/>
    <row r="14136" s="3" customFormat="1" x14ac:dyDescent="0.2"/>
    <row r="14137" s="3" customFormat="1" x14ac:dyDescent="0.2"/>
    <row r="14138" s="3" customFormat="1" x14ac:dyDescent="0.2"/>
    <row r="14139" s="3" customFormat="1" x14ac:dyDescent="0.2"/>
    <row r="14140" s="3" customFormat="1" x14ac:dyDescent="0.2"/>
    <row r="14141" s="3" customFormat="1" x14ac:dyDescent="0.2"/>
    <row r="14142" s="3" customFormat="1" x14ac:dyDescent="0.2"/>
    <row r="14143" s="3" customFormat="1" x14ac:dyDescent="0.2"/>
    <row r="14144" s="3" customFormat="1" x14ac:dyDescent="0.2"/>
    <row r="14145" s="3" customFormat="1" x14ac:dyDescent="0.2"/>
    <row r="14146" s="3" customFormat="1" x14ac:dyDescent="0.2"/>
    <row r="14147" s="3" customFormat="1" x14ac:dyDescent="0.2"/>
    <row r="14148" s="3" customFormat="1" x14ac:dyDescent="0.2"/>
    <row r="14149" s="3" customFormat="1" x14ac:dyDescent="0.2"/>
    <row r="14150" s="3" customFormat="1" x14ac:dyDescent="0.2"/>
    <row r="14151" s="3" customFormat="1" x14ac:dyDescent="0.2"/>
    <row r="14152" s="3" customFormat="1" x14ac:dyDescent="0.2"/>
    <row r="14153" s="3" customFormat="1" x14ac:dyDescent="0.2"/>
    <row r="14154" s="3" customFormat="1" x14ac:dyDescent="0.2"/>
    <row r="14155" s="3" customFormat="1" x14ac:dyDescent="0.2"/>
    <row r="14156" s="3" customFormat="1" x14ac:dyDescent="0.2"/>
    <row r="14157" s="3" customFormat="1" x14ac:dyDescent="0.2"/>
    <row r="14158" s="3" customFormat="1" x14ac:dyDescent="0.2"/>
    <row r="14159" s="3" customFormat="1" x14ac:dyDescent="0.2"/>
    <row r="14160" s="3" customFormat="1" x14ac:dyDescent="0.2"/>
    <row r="14161" s="3" customFormat="1" x14ac:dyDescent="0.2"/>
    <row r="14162" s="3" customFormat="1" x14ac:dyDescent="0.2"/>
    <row r="14163" s="3" customFormat="1" x14ac:dyDescent="0.2"/>
    <row r="14164" s="3" customFormat="1" x14ac:dyDescent="0.2"/>
    <row r="14165" s="3" customFormat="1" x14ac:dyDescent="0.2"/>
    <row r="14166" s="3" customFormat="1" x14ac:dyDescent="0.2"/>
    <row r="14167" s="3" customFormat="1" x14ac:dyDescent="0.2"/>
    <row r="14168" s="3" customFormat="1" x14ac:dyDescent="0.2"/>
    <row r="14169" s="3" customFormat="1" x14ac:dyDescent="0.2"/>
    <row r="14170" s="3" customFormat="1" x14ac:dyDescent="0.2"/>
    <row r="14171" s="3" customFormat="1" x14ac:dyDescent="0.2"/>
    <row r="14172" s="3" customFormat="1" x14ac:dyDescent="0.2"/>
    <row r="14173" s="3" customFormat="1" x14ac:dyDescent="0.2"/>
    <row r="14174" s="3" customFormat="1" x14ac:dyDescent="0.2"/>
    <row r="14175" s="3" customFormat="1" x14ac:dyDescent="0.2"/>
    <row r="14176" s="3" customFormat="1" x14ac:dyDescent="0.2"/>
    <row r="14177" s="3" customFormat="1" x14ac:dyDescent="0.2"/>
    <row r="14178" s="3" customFormat="1" x14ac:dyDescent="0.2"/>
    <row r="14179" s="3" customFormat="1" x14ac:dyDescent="0.2"/>
    <row r="14180" s="3" customFormat="1" x14ac:dyDescent="0.2"/>
    <row r="14181" s="3" customFormat="1" x14ac:dyDescent="0.2"/>
    <row r="14182" s="3" customFormat="1" x14ac:dyDescent="0.2"/>
    <row r="14183" s="3" customFormat="1" x14ac:dyDescent="0.2"/>
    <row r="14184" s="3" customFormat="1" x14ac:dyDescent="0.2"/>
    <row r="14185" s="3" customFormat="1" x14ac:dyDescent="0.2"/>
    <row r="14186" s="3" customFormat="1" x14ac:dyDescent="0.2"/>
    <row r="14187" s="3" customFormat="1" x14ac:dyDescent="0.2"/>
    <row r="14188" s="3" customFormat="1" x14ac:dyDescent="0.2"/>
    <row r="14189" s="3" customFormat="1" x14ac:dyDescent="0.2"/>
    <row r="14190" s="3" customFormat="1" x14ac:dyDescent="0.2"/>
    <row r="14191" s="3" customFormat="1" x14ac:dyDescent="0.2"/>
    <row r="14192" s="3" customFormat="1" x14ac:dyDescent="0.2"/>
    <row r="14193" s="3" customFormat="1" x14ac:dyDescent="0.2"/>
    <row r="14194" s="3" customFormat="1" x14ac:dyDescent="0.2"/>
    <row r="14195" s="3" customFormat="1" x14ac:dyDescent="0.2"/>
    <row r="14196" s="3" customFormat="1" x14ac:dyDescent="0.2"/>
    <row r="14197" s="3" customFormat="1" x14ac:dyDescent="0.2"/>
    <row r="14198" s="3" customFormat="1" x14ac:dyDescent="0.2"/>
    <row r="14199" s="3" customFormat="1" x14ac:dyDescent="0.2"/>
    <row r="14200" s="3" customFormat="1" x14ac:dyDescent="0.2"/>
    <row r="14201" s="3" customFormat="1" x14ac:dyDescent="0.2"/>
    <row r="14202" s="3" customFormat="1" x14ac:dyDescent="0.2"/>
    <row r="14203" s="3" customFormat="1" x14ac:dyDescent="0.2"/>
    <row r="14204" s="3" customFormat="1" x14ac:dyDescent="0.2"/>
    <row r="14205" s="3" customFormat="1" x14ac:dyDescent="0.2"/>
    <row r="14206" s="3" customFormat="1" x14ac:dyDescent="0.2"/>
    <row r="14207" s="3" customFormat="1" x14ac:dyDescent="0.2"/>
    <row r="14208" s="3" customFormat="1" x14ac:dyDescent="0.2"/>
    <row r="14209" s="3" customFormat="1" x14ac:dyDescent="0.2"/>
    <row r="14210" s="3" customFormat="1" x14ac:dyDescent="0.2"/>
    <row r="14211" s="3" customFormat="1" x14ac:dyDescent="0.2"/>
    <row r="14212" s="3" customFormat="1" x14ac:dyDescent="0.2"/>
    <row r="14213" s="3" customFormat="1" x14ac:dyDescent="0.2"/>
    <row r="14214" s="3" customFormat="1" x14ac:dyDescent="0.2"/>
    <row r="14215" s="3" customFormat="1" x14ac:dyDescent="0.2"/>
    <row r="14216" s="3" customFormat="1" x14ac:dyDescent="0.2"/>
    <row r="14217" s="3" customFormat="1" x14ac:dyDescent="0.2"/>
    <row r="14218" s="3" customFormat="1" x14ac:dyDescent="0.2"/>
    <row r="14219" s="3" customFormat="1" x14ac:dyDescent="0.2"/>
    <row r="14220" s="3" customFormat="1" x14ac:dyDescent="0.2"/>
    <row r="14221" s="3" customFormat="1" x14ac:dyDescent="0.2"/>
    <row r="14222" s="3" customFormat="1" x14ac:dyDescent="0.2"/>
    <row r="14223" s="3" customFormat="1" x14ac:dyDescent="0.2"/>
    <row r="14224" s="3" customFormat="1" x14ac:dyDescent="0.2"/>
    <row r="14225" s="3" customFormat="1" x14ac:dyDescent="0.2"/>
    <row r="14226" s="3" customFormat="1" x14ac:dyDescent="0.2"/>
    <row r="14227" s="3" customFormat="1" x14ac:dyDescent="0.2"/>
    <row r="14228" s="3" customFormat="1" x14ac:dyDescent="0.2"/>
    <row r="14229" s="3" customFormat="1" x14ac:dyDescent="0.2"/>
    <row r="14230" s="3" customFormat="1" x14ac:dyDescent="0.2"/>
    <row r="14231" s="3" customFormat="1" x14ac:dyDescent="0.2"/>
    <row r="14232" s="3" customFormat="1" x14ac:dyDescent="0.2"/>
    <row r="14233" s="3" customFormat="1" x14ac:dyDescent="0.2"/>
    <row r="14234" s="3" customFormat="1" x14ac:dyDescent="0.2"/>
    <row r="14235" s="3" customFormat="1" x14ac:dyDescent="0.2"/>
    <row r="14236" s="3" customFormat="1" x14ac:dyDescent="0.2"/>
    <row r="14237" s="3" customFormat="1" x14ac:dyDescent="0.2"/>
    <row r="14238" s="3" customFormat="1" x14ac:dyDescent="0.2"/>
    <row r="14239" s="3" customFormat="1" x14ac:dyDescent="0.2"/>
    <row r="14240" s="3" customFormat="1" x14ac:dyDescent="0.2"/>
    <row r="14241" s="3" customFormat="1" x14ac:dyDescent="0.2"/>
    <row r="14242" s="3" customFormat="1" x14ac:dyDescent="0.2"/>
    <row r="14243" s="3" customFormat="1" x14ac:dyDescent="0.2"/>
    <row r="14244" s="3" customFormat="1" x14ac:dyDescent="0.2"/>
    <row r="14245" s="3" customFormat="1" x14ac:dyDescent="0.2"/>
    <row r="14246" s="3" customFormat="1" x14ac:dyDescent="0.2"/>
    <row r="14247" s="3" customFormat="1" x14ac:dyDescent="0.2"/>
    <row r="14248" s="3" customFormat="1" x14ac:dyDescent="0.2"/>
    <row r="14249" s="3" customFormat="1" x14ac:dyDescent="0.2"/>
    <row r="14250" s="3" customFormat="1" x14ac:dyDescent="0.2"/>
    <row r="14251" s="3" customFormat="1" x14ac:dyDescent="0.2"/>
    <row r="14252" s="3" customFormat="1" x14ac:dyDescent="0.2"/>
    <row r="14253" s="3" customFormat="1" x14ac:dyDescent="0.2"/>
    <row r="14254" s="3" customFormat="1" x14ac:dyDescent="0.2"/>
    <row r="14255" s="3" customFormat="1" x14ac:dyDescent="0.2"/>
    <row r="14256" s="3" customFormat="1" x14ac:dyDescent="0.2"/>
    <row r="14257" s="3" customFormat="1" x14ac:dyDescent="0.2"/>
    <row r="14258" s="3" customFormat="1" x14ac:dyDescent="0.2"/>
    <row r="14259" s="3" customFormat="1" x14ac:dyDescent="0.2"/>
    <row r="14260" s="3" customFormat="1" x14ac:dyDescent="0.2"/>
    <row r="14261" s="3" customFormat="1" x14ac:dyDescent="0.2"/>
    <row r="14262" s="3" customFormat="1" x14ac:dyDescent="0.2"/>
    <row r="14263" s="3" customFormat="1" x14ac:dyDescent="0.2"/>
    <row r="14264" s="3" customFormat="1" x14ac:dyDescent="0.2"/>
    <row r="14265" s="3" customFormat="1" x14ac:dyDescent="0.2"/>
    <row r="14266" s="3" customFormat="1" x14ac:dyDescent="0.2"/>
    <row r="14267" s="3" customFormat="1" x14ac:dyDescent="0.2"/>
    <row r="14268" s="3" customFormat="1" x14ac:dyDescent="0.2"/>
    <row r="14269" s="3" customFormat="1" x14ac:dyDescent="0.2"/>
    <row r="14270" s="3" customFormat="1" x14ac:dyDescent="0.2"/>
    <row r="14271" s="3" customFormat="1" x14ac:dyDescent="0.2"/>
    <row r="14272" s="3" customFormat="1" x14ac:dyDescent="0.2"/>
    <row r="14273" s="3" customFormat="1" x14ac:dyDescent="0.2"/>
    <row r="14274" s="3" customFormat="1" x14ac:dyDescent="0.2"/>
    <row r="14275" s="3" customFormat="1" x14ac:dyDescent="0.2"/>
    <row r="14276" s="3" customFormat="1" x14ac:dyDescent="0.2"/>
    <row r="14277" s="3" customFormat="1" x14ac:dyDescent="0.2"/>
    <row r="14278" s="3" customFormat="1" x14ac:dyDescent="0.2"/>
    <row r="14279" s="3" customFormat="1" x14ac:dyDescent="0.2"/>
    <row r="14280" s="3" customFormat="1" x14ac:dyDescent="0.2"/>
    <row r="14281" s="3" customFormat="1" x14ac:dyDescent="0.2"/>
    <row r="14282" s="3" customFormat="1" x14ac:dyDescent="0.2"/>
    <row r="14283" s="3" customFormat="1" x14ac:dyDescent="0.2"/>
    <row r="14284" s="3" customFormat="1" x14ac:dyDescent="0.2"/>
    <row r="14285" s="3" customFormat="1" x14ac:dyDescent="0.2"/>
    <row r="14286" s="3" customFormat="1" x14ac:dyDescent="0.2"/>
    <row r="14287" s="3" customFormat="1" x14ac:dyDescent="0.2"/>
    <row r="14288" s="3" customFormat="1" x14ac:dyDescent="0.2"/>
    <row r="14289" s="3" customFormat="1" x14ac:dyDescent="0.2"/>
    <row r="14290" s="3" customFormat="1" x14ac:dyDescent="0.2"/>
    <row r="14291" s="3" customFormat="1" x14ac:dyDescent="0.2"/>
    <row r="14292" s="3" customFormat="1" x14ac:dyDescent="0.2"/>
    <row r="14293" s="3" customFormat="1" x14ac:dyDescent="0.2"/>
    <row r="14294" s="3" customFormat="1" x14ac:dyDescent="0.2"/>
    <row r="14295" s="3" customFormat="1" x14ac:dyDescent="0.2"/>
    <row r="14296" s="3" customFormat="1" x14ac:dyDescent="0.2"/>
    <row r="14297" s="3" customFormat="1" x14ac:dyDescent="0.2"/>
    <row r="14298" s="3" customFormat="1" x14ac:dyDescent="0.2"/>
    <row r="14299" s="3" customFormat="1" x14ac:dyDescent="0.2"/>
    <row r="14300" s="3" customFormat="1" x14ac:dyDescent="0.2"/>
    <row r="14301" s="3" customFormat="1" x14ac:dyDescent="0.2"/>
    <row r="14302" s="3" customFormat="1" x14ac:dyDescent="0.2"/>
    <row r="14303" s="3" customFormat="1" x14ac:dyDescent="0.2"/>
    <row r="14304" s="3" customFormat="1" x14ac:dyDescent="0.2"/>
    <row r="14305" s="3" customFormat="1" x14ac:dyDescent="0.2"/>
    <row r="14306" s="3" customFormat="1" x14ac:dyDescent="0.2"/>
    <row r="14307" s="3" customFormat="1" x14ac:dyDescent="0.2"/>
    <row r="14308" s="3" customFormat="1" x14ac:dyDescent="0.2"/>
    <row r="14309" s="3" customFormat="1" x14ac:dyDescent="0.2"/>
    <row r="14310" s="3" customFormat="1" x14ac:dyDescent="0.2"/>
    <row r="14311" s="3" customFormat="1" x14ac:dyDescent="0.2"/>
    <row r="14312" s="3" customFormat="1" x14ac:dyDescent="0.2"/>
    <row r="14313" s="3" customFormat="1" x14ac:dyDescent="0.2"/>
    <row r="14314" s="3" customFormat="1" x14ac:dyDescent="0.2"/>
    <row r="14315" s="3" customFormat="1" x14ac:dyDescent="0.2"/>
    <row r="14316" s="3" customFormat="1" x14ac:dyDescent="0.2"/>
    <row r="14317" s="3" customFormat="1" x14ac:dyDescent="0.2"/>
    <row r="14318" s="3" customFormat="1" x14ac:dyDescent="0.2"/>
    <row r="14319" s="3" customFormat="1" x14ac:dyDescent="0.2"/>
    <row r="14320" s="3" customFormat="1" x14ac:dyDescent="0.2"/>
    <row r="14321" s="3" customFormat="1" x14ac:dyDescent="0.2"/>
    <row r="14322" s="3" customFormat="1" x14ac:dyDescent="0.2"/>
    <row r="14323" s="3" customFormat="1" x14ac:dyDescent="0.2"/>
    <row r="14324" s="3" customFormat="1" x14ac:dyDescent="0.2"/>
    <row r="14325" s="3" customFormat="1" x14ac:dyDescent="0.2"/>
    <row r="14326" s="3" customFormat="1" x14ac:dyDescent="0.2"/>
    <row r="14327" s="3" customFormat="1" x14ac:dyDescent="0.2"/>
    <row r="14328" s="3" customFormat="1" x14ac:dyDescent="0.2"/>
    <row r="14329" s="3" customFormat="1" x14ac:dyDescent="0.2"/>
    <row r="14330" s="3" customFormat="1" x14ac:dyDescent="0.2"/>
    <row r="14331" s="3" customFormat="1" x14ac:dyDescent="0.2"/>
    <row r="14332" s="3" customFormat="1" x14ac:dyDescent="0.2"/>
    <row r="14333" s="3" customFormat="1" x14ac:dyDescent="0.2"/>
    <row r="14334" s="3" customFormat="1" x14ac:dyDescent="0.2"/>
    <row r="14335" s="3" customFormat="1" x14ac:dyDescent="0.2"/>
    <row r="14336" s="3" customFormat="1" x14ac:dyDescent="0.2"/>
    <row r="14337" s="3" customFormat="1" x14ac:dyDescent="0.2"/>
    <row r="14338" s="3" customFormat="1" x14ac:dyDescent="0.2"/>
    <row r="14339" s="3" customFormat="1" x14ac:dyDescent="0.2"/>
    <row r="14340" s="3" customFormat="1" x14ac:dyDescent="0.2"/>
    <row r="14341" s="3" customFormat="1" x14ac:dyDescent="0.2"/>
    <row r="14342" s="3" customFormat="1" x14ac:dyDescent="0.2"/>
    <row r="14343" s="3" customFormat="1" x14ac:dyDescent="0.2"/>
    <row r="14344" s="3" customFormat="1" x14ac:dyDescent="0.2"/>
    <row r="14345" s="3" customFormat="1" x14ac:dyDescent="0.2"/>
    <row r="14346" s="3" customFormat="1" x14ac:dyDescent="0.2"/>
    <row r="14347" s="3" customFormat="1" x14ac:dyDescent="0.2"/>
    <row r="14348" s="3" customFormat="1" x14ac:dyDescent="0.2"/>
    <row r="14349" s="3" customFormat="1" x14ac:dyDescent="0.2"/>
    <row r="14350" s="3" customFormat="1" x14ac:dyDescent="0.2"/>
    <row r="14351" s="3" customFormat="1" x14ac:dyDescent="0.2"/>
    <row r="14352" s="3" customFormat="1" x14ac:dyDescent="0.2"/>
    <row r="14353" s="3" customFormat="1" x14ac:dyDescent="0.2"/>
    <row r="14354" s="3" customFormat="1" x14ac:dyDescent="0.2"/>
    <row r="14355" s="3" customFormat="1" x14ac:dyDescent="0.2"/>
    <row r="14356" s="3" customFormat="1" x14ac:dyDescent="0.2"/>
    <row r="14357" s="3" customFormat="1" x14ac:dyDescent="0.2"/>
    <row r="14358" s="3" customFormat="1" x14ac:dyDescent="0.2"/>
    <row r="14359" s="3" customFormat="1" x14ac:dyDescent="0.2"/>
    <row r="14360" s="3" customFormat="1" x14ac:dyDescent="0.2"/>
    <row r="14361" s="3" customFormat="1" x14ac:dyDescent="0.2"/>
    <row r="14362" s="3" customFormat="1" x14ac:dyDescent="0.2"/>
    <row r="14363" s="3" customFormat="1" x14ac:dyDescent="0.2"/>
    <row r="14364" s="3" customFormat="1" x14ac:dyDescent="0.2"/>
    <row r="14365" s="3" customFormat="1" x14ac:dyDescent="0.2"/>
    <row r="14366" s="3" customFormat="1" x14ac:dyDescent="0.2"/>
    <row r="14367" s="3" customFormat="1" x14ac:dyDescent="0.2"/>
    <row r="14368" s="3" customFormat="1" x14ac:dyDescent="0.2"/>
    <row r="14369" s="3" customFormat="1" x14ac:dyDescent="0.2"/>
    <row r="14370" s="3" customFormat="1" x14ac:dyDescent="0.2"/>
    <row r="14371" s="3" customFormat="1" x14ac:dyDescent="0.2"/>
    <row r="14372" s="3" customFormat="1" x14ac:dyDescent="0.2"/>
    <row r="14373" s="3" customFormat="1" x14ac:dyDescent="0.2"/>
    <row r="14374" s="3" customFormat="1" x14ac:dyDescent="0.2"/>
    <row r="14375" s="3" customFormat="1" x14ac:dyDescent="0.2"/>
    <row r="14376" s="3" customFormat="1" x14ac:dyDescent="0.2"/>
    <row r="14377" s="3" customFormat="1" x14ac:dyDescent="0.2"/>
    <row r="14378" s="3" customFormat="1" x14ac:dyDescent="0.2"/>
    <row r="14379" s="3" customFormat="1" x14ac:dyDescent="0.2"/>
    <row r="14380" s="3" customFormat="1" x14ac:dyDescent="0.2"/>
    <row r="14381" s="3" customFormat="1" x14ac:dyDescent="0.2"/>
    <row r="14382" s="3" customFormat="1" x14ac:dyDescent="0.2"/>
    <row r="14383" s="3" customFormat="1" x14ac:dyDescent="0.2"/>
    <row r="14384" s="3" customFormat="1" x14ac:dyDescent="0.2"/>
    <row r="14385" s="3" customFormat="1" x14ac:dyDescent="0.2"/>
    <row r="14386" s="3" customFormat="1" x14ac:dyDescent="0.2"/>
    <row r="14387" s="3" customFormat="1" x14ac:dyDescent="0.2"/>
    <row r="14388" s="3" customFormat="1" x14ac:dyDescent="0.2"/>
    <row r="14389" s="3" customFormat="1" x14ac:dyDescent="0.2"/>
    <row r="14390" s="3" customFormat="1" x14ac:dyDescent="0.2"/>
    <row r="14391" s="3" customFormat="1" x14ac:dyDescent="0.2"/>
    <row r="14392" s="3" customFormat="1" x14ac:dyDescent="0.2"/>
    <row r="14393" s="3" customFormat="1" x14ac:dyDescent="0.2"/>
    <row r="14394" s="3" customFormat="1" x14ac:dyDescent="0.2"/>
    <row r="14395" s="3" customFormat="1" x14ac:dyDescent="0.2"/>
    <row r="14396" s="3" customFormat="1" x14ac:dyDescent="0.2"/>
    <row r="14397" s="3" customFormat="1" x14ac:dyDescent="0.2"/>
    <row r="14398" s="3" customFormat="1" x14ac:dyDescent="0.2"/>
    <row r="14399" s="3" customFormat="1" x14ac:dyDescent="0.2"/>
    <row r="14400" s="3" customFormat="1" x14ac:dyDescent="0.2"/>
    <row r="14401" s="3" customFormat="1" x14ac:dyDescent="0.2"/>
    <row r="14402" s="3" customFormat="1" x14ac:dyDescent="0.2"/>
    <row r="14403" s="3" customFormat="1" x14ac:dyDescent="0.2"/>
    <row r="14404" s="3" customFormat="1" x14ac:dyDescent="0.2"/>
    <row r="14405" s="3" customFormat="1" x14ac:dyDescent="0.2"/>
    <row r="14406" s="3" customFormat="1" x14ac:dyDescent="0.2"/>
    <row r="14407" s="3" customFormat="1" x14ac:dyDescent="0.2"/>
    <row r="14408" s="3" customFormat="1" x14ac:dyDescent="0.2"/>
    <row r="14409" s="3" customFormat="1" x14ac:dyDescent="0.2"/>
    <row r="14410" s="3" customFormat="1" x14ac:dyDescent="0.2"/>
    <row r="14411" s="3" customFormat="1" x14ac:dyDescent="0.2"/>
    <row r="14412" s="3" customFormat="1" x14ac:dyDescent="0.2"/>
    <row r="14413" s="3" customFormat="1" x14ac:dyDescent="0.2"/>
    <row r="14414" s="3" customFormat="1" x14ac:dyDescent="0.2"/>
    <row r="14415" s="3" customFormat="1" x14ac:dyDescent="0.2"/>
    <row r="14416" s="3" customFormat="1" x14ac:dyDescent="0.2"/>
    <row r="14417" s="3" customFormat="1" x14ac:dyDescent="0.2"/>
    <row r="14418" s="3" customFormat="1" x14ac:dyDescent="0.2"/>
    <row r="14419" s="3" customFormat="1" x14ac:dyDescent="0.2"/>
    <row r="14420" s="3" customFormat="1" x14ac:dyDescent="0.2"/>
    <row r="14421" s="3" customFormat="1" x14ac:dyDescent="0.2"/>
    <row r="14422" s="3" customFormat="1" x14ac:dyDescent="0.2"/>
    <row r="14423" s="3" customFormat="1" x14ac:dyDescent="0.2"/>
    <row r="14424" s="3" customFormat="1" x14ac:dyDescent="0.2"/>
    <row r="14425" s="3" customFormat="1" x14ac:dyDescent="0.2"/>
    <row r="14426" s="3" customFormat="1" x14ac:dyDescent="0.2"/>
    <row r="14427" s="3" customFormat="1" x14ac:dyDescent="0.2"/>
    <row r="14428" s="3" customFormat="1" x14ac:dyDescent="0.2"/>
    <row r="14429" s="3" customFormat="1" x14ac:dyDescent="0.2"/>
    <row r="14430" s="3" customFormat="1" x14ac:dyDescent="0.2"/>
    <row r="14431" s="3" customFormat="1" x14ac:dyDescent="0.2"/>
    <row r="14432" s="3" customFormat="1" x14ac:dyDescent="0.2"/>
    <row r="14433" s="3" customFormat="1" x14ac:dyDescent="0.2"/>
    <row r="14434" s="3" customFormat="1" x14ac:dyDescent="0.2"/>
    <row r="14435" s="3" customFormat="1" x14ac:dyDescent="0.2"/>
    <row r="14436" s="3" customFormat="1" x14ac:dyDescent="0.2"/>
    <row r="14437" s="3" customFormat="1" x14ac:dyDescent="0.2"/>
    <row r="14438" s="3" customFormat="1" x14ac:dyDescent="0.2"/>
    <row r="14439" s="3" customFormat="1" x14ac:dyDescent="0.2"/>
    <row r="14440" s="3" customFormat="1" x14ac:dyDescent="0.2"/>
    <row r="14441" s="3" customFormat="1" x14ac:dyDescent="0.2"/>
    <row r="14442" s="3" customFormat="1" x14ac:dyDescent="0.2"/>
    <row r="14443" s="3" customFormat="1" x14ac:dyDescent="0.2"/>
    <row r="14444" s="3" customFormat="1" x14ac:dyDescent="0.2"/>
    <row r="14445" s="3" customFormat="1" x14ac:dyDescent="0.2"/>
    <row r="14446" s="3" customFormat="1" x14ac:dyDescent="0.2"/>
    <row r="14447" s="3" customFormat="1" x14ac:dyDescent="0.2"/>
    <row r="14448" s="3" customFormat="1" x14ac:dyDescent="0.2"/>
    <row r="14449" s="3" customFormat="1" x14ac:dyDescent="0.2"/>
    <row r="14450" s="3" customFormat="1" x14ac:dyDescent="0.2"/>
    <row r="14451" s="3" customFormat="1" x14ac:dyDescent="0.2"/>
    <row r="14452" s="3" customFormat="1" x14ac:dyDescent="0.2"/>
    <row r="14453" s="3" customFormat="1" x14ac:dyDescent="0.2"/>
    <row r="14454" s="3" customFormat="1" x14ac:dyDescent="0.2"/>
    <row r="14455" s="3" customFormat="1" x14ac:dyDescent="0.2"/>
    <row r="14456" s="3" customFormat="1" x14ac:dyDescent="0.2"/>
    <row r="14457" s="3" customFormat="1" x14ac:dyDescent="0.2"/>
    <row r="14458" s="3" customFormat="1" x14ac:dyDescent="0.2"/>
    <row r="14459" s="3" customFormat="1" x14ac:dyDescent="0.2"/>
    <row r="14460" s="3" customFormat="1" x14ac:dyDescent="0.2"/>
    <row r="14461" s="3" customFormat="1" x14ac:dyDescent="0.2"/>
    <row r="14462" s="3" customFormat="1" x14ac:dyDescent="0.2"/>
    <row r="14463" s="3" customFormat="1" x14ac:dyDescent="0.2"/>
    <row r="14464" s="3" customFormat="1" x14ac:dyDescent="0.2"/>
    <row r="14465" s="3" customFormat="1" x14ac:dyDescent="0.2"/>
    <row r="14466" s="3" customFormat="1" x14ac:dyDescent="0.2"/>
    <row r="14467" s="3" customFormat="1" x14ac:dyDescent="0.2"/>
    <row r="14468" s="3" customFormat="1" x14ac:dyDescent="0.2"/>
    <row r="14469" s="3" customFormat="1" x14ac:dyDescent="0.2"/>
    <row r="14470" s="3" customFormat="1" x14ac:dyDescent="0.2"/>
    <row r="14471" s="3" customFormat="1" x14ac:dyDescent="0.2"/>
    <row r="14472" s="3" customFormat="1" x14ac:dyDescent="0.2"/>
    <row r="14473" s="3" customFormat="1" x14ac:dyDescent="0.2"/>
    <row r="14474" s="3" customFormat="1" x14ac:dyDescent="0.2"/>
    <row r="14475" s="3" customFormat="1" x14ac:dyDescent="0.2"/>
    <row r="14476" s="3" customFormat="1" x14ac:dyDescent="0.2"/>
    <row r="14477" s="3" customFormat="1" x14ac:dyDescent="0.2"/>
    <row r="14478" s="3" customFormat="1" x14ac:dyDescent="0.2"/>
    <row r="14479" s="3" customFormat="1" x14ac:dyDescent="0.2"/>
    <row r="14480" s="3" customFormat="1" x14ac:dyDescent="0.2"/>
    <row r="14481" s="3" customFormat="1" x14ac:dyDescent="0.2"/>
    <row r="14482" s="3" customFormat="1" x14ac:dyDescent="0.2"/>
    <row r="14483" s="3" customFormat="1" x14ac:dyDescent="0.2"/>
    <row r="14484" s="3" customFormat="1" x14ac:dyDescent="0.2"/>
    <row r="14485" s="3" customFormat="1" x14ac:dyDescent="0.2"/>
    <row r="14486" s="3" customFormat="1" x14ac:dyDescent="0.2"/>
    <row r="14487" s="3" customFormat="1" x14ac:dyDescent="0.2"/>
    <row r="14488" s="3" customFormat="1" x14ac:dyDescent="0.2"/>
    <row r="14489" s="3" customFormat="1" x14ac:dyDescent="0.2"/>
    <row r="14490" s="3" customFormat="1" x14ac:dyDescent="0.2"/>
    <row r="14491" s="3" customFormat="1" x14ac:dyDescent="0.2"/>
    <row r="14492" s="3" customFormat="1" x14ac:dyDescent="0.2"/>
    <row r="14493" s="3" customFormat="1" x14ac:dyDescent="0.2"/>
    <row r="14494" s="3" customFormat="1" x14ac:dyDescent="0.2"/>
    <row r="14495" s="3" customFormat="1" x14ac:dyDescent="0.2"/>
    <row r="14496" s="3" customFormat="1" x14ac:dyDescent="0.2"/>
    <row r="14497" s="3" customFormat="1" x14ac:dyDescent="0.2"/>
    <row r="14498" s="3" customFormat="1" x14ac:dyDescent="0.2"/>
    <row r="14499" s="3" customFormat="1" x14ac:dyDescent="0.2"/>
    <row r="14500" s="3" customFormat="1" x14ac:dyDescent="0.2"/>
    <row r="14501" s="3" customFormat="1" x14ac:dyDescent="0.2"/>
    <row r="14502" s="3" customFormat="1" x14ac:dyDescent="0.2"/>
    <row r="14503" s="3" customFormat="1" x14ac:dyDescent="0.2"/>
    <row r="14504" s="3" customFormat="1" x14ac:dyDescent="0.2"/>
    <row r="14505" s="3" customFormat="1" x14ac:dyDescent="0.2"/>
    <row r="14506" s="3" customFormat="1" x14ac:dyDescent="0.2"/>
    <row r="14507" s="3" customFormat="1" x14ac:dyDescent="0.2"/>
    <row r="14508" s="3" customFormat="1" x14ac:dyDescent="0.2"/>
    <row r="14509" s="3" customFormat="1" x14ac:dyDescent="0.2"/>
    <row r="14510" s="3" customFormat="1" x14ac:dyDescent="0.2"/>
    <row r="14511" s="3" customFormat="1" x14ac:dyDescent="0.2"/>
    <row r="14512" s="3" customFormat="1" x14ac:dyDescent="0.2"/>
    <row r="14513" s="3" customFormat="1" x14ac:dyDescent="0.2"/>
    <row r="14514" s="3" customFormat="1" x14ac:dyDescent="0.2"/>
    <row r="14515" s="3" customFormat="1" x14ac:dyDescent="0.2"/>
    <row r="14516" s="3" customFormat="1" x14ac:dyDescent="0.2"/>
    <row r="14517" s="3" customFormat="1" x14ac:dyDescent="0.2"/>
    <row r="14518" s="3" customFormat="1" x14ac:dyDescent="0.2"/>
    <row r="14519" s="3" customFormat="1" x14ac:dyDescent="0.2"/>
    <row r="14520" s="3" customFormat="1" x14ac:dyDescent="0.2"/>
    <row r="14521" s="3" customFormat="1" x14ac:dyDescent="0.2"/>
    <row r="14522" s="3" customFormat="1" x14ac:dyDescent="0.2"/>
    <row r="14523" s="3" customFormat="1" x14ac:dyDescent="0.2"/>
    <row r="14524" s="3" customFormat="1" x14ac:dyDescent="0.2"/>
    <row r="14525" s="3" customFormat="1" x14ac:dyDescent="0.2"/>
    <row r="14526" s="3" customFormat="1" x14ac:dyDescent="0.2"/>
    <row r="14527" s="3" customFormat="1" x14ac:dyDescent="0.2"/>
    <row r="14528" s="3" customFormat="1" x14ac:dyDescent="0.2"/>
    <row r="14529" s="3" customFormat="1" x14ac:dyDescent="0.2"/>
    <row r="14530" s="3" customFormat="1" x14ac:dyDescent="0.2"/>
    <row r="14531" s="3" customFormat="1" x14ac:dyDescent="0.2"/>
    <row r="14532" s="3" customFormat="1" x14ac:dyDescent="0.2"/>
    <row r="14533" s="3" customFormat="1" x14ac:dyDescent="0.2"/>
    <row r="14534" s="3" customFormat="1" x14ac:dyDescent="0.2"/>
    <row r="14535" s="3" customFormat="1" x14ac:dyDescent="0.2"/>
    <row r="14536" s="3" customFormat="1" x14ac:dyDescent="0.2"/>
    <row r="14537" s="3" customFormat="1" x14ac:dyDescent="0.2"/>
    <row r="14538" s="3" customFormat="1" x14ac:dyDescent="0.2"/>
    <row r="14539" s="3" customFormat="1" x14ac:dyDescent="0.2"/>
    <row r="14540" s="3" customFormat="1" x14ac:dyDescent="0.2"/>
    <row r="14541" s="3" customFormat="1" x14ac:dyDescent="0.2"/>
    <row r="14542" s="3" customFormat="1" x14ac:dyDescent="0.2"/>
    <row r="14543" s="3" customFormat="1" x14ac:dyDescent="0.2"/>
    <row r="14544" s="3" customFormat="1" x14ac:dyDescent="0.2"/>
    <row r="14545" s="3" customFormat="1" x14ac:dyDescent="0.2"/>
    <row r="14546" s="3" customFormat="1" x14ac:dyDescent="0.2"/>
    <row r="14547" s="3" customFormat="1" x14ac:dyDescent="0.2"/>
    <row r="14548" s="3" customFormat="1" x14ac:dyDescent="0.2"/>
    <row r="14549" s="3" customFormat="1" x14ac:dyDescent="0.2"/>
    <row r="14550" s="3" customFormat="1" x14ac:dyDescent="0.2"/>
    <row r="14551" s="3" customFormat="1" x14ac:dyDescent="0.2"/>
    <row r="14552" s="3" customFormat="1" x14ac:dyDescent="0.2"/>
    <row r="14553" s="3" customFormat="1" x14ac:dyDescent="0.2"/>
    <row r="14554" s="3" customFormat="1" x14ac:dyDescent="0.2"/>
    <row r="14555" s="3" customFormat="1" x14ac:dyDescent="0.2"/>
    <row r="14556" s="3" customFormat="1" x14ac:dyDescent="0.2"/>
    <row r="14557" s="3" customFormat="1" x14ac:dyDescent="0.2"/>
    <row r="14558" s="3" customFormat="1" x14ac:dyDescent="0.2"/>
    <row r="14559" s="3" customFormat="1" x14ac:dyDescent="0.2"/>
    <row r="14560" s="3" customFormat="1" x14ac:dyDescent="0.2"/>
    <row r="14561" s="3" customFormat="1" x14ac:dyDescent="0.2"/>
    <row r="14562" s="3" customFormat="1" x14ac:dyDescent="0.2"/>
    <row r="14563" s="3" customFormat="1" x14ac:dyDescent="0.2"/>
    <row r="14564" s="3" customFormat="1" x14ac:dyDescent="0.2"/>
    <row r="14565" s="3" customFormat="1" x14ac:dyDescent="0.2"/>
    <row r="14566" s="3" customFormat="1" x14ac:dyDescent="0.2"/>
    <row r="14567" s="3" customFormat="1" x14ac:dyDescent="0.2"/>
    <row r="14568" s="3" customFormat="1" x14ac:dyDescent="0.2"/>
    <row r="14569" s="3" customFormat="1" x14ac:dyDescent="0.2"/>
    <row r="14570" s="3" customFormat="1" x14ac:dyDescent="0.2"/>
    <row r="14571" s="3" customFormat="1" x14ac:dyDescent="0.2"/>
    <row r="14572" s="3" customFormat="1" x14ac:dyDescent="0.2"/>
    <row r="14573" s="3" customFormat="1" x14ac:dyDescent="0.2"/>
    <row r="14574" s="3" customFormat="1" x14ac:dyDescent="0.2"/>
    <row r="14575" s="3" customFormat="1" x14ac:dyDescent="0.2"/>
    <row r="14576" s="3" customFormat="1" x14ac:dyDescent="0.2"/>
    <row r="14577" s="3" customFormat="1" x14ac:dyDescent="0.2"/>
    <row r="14578" s="3" customFormat="1" x14ac:dyDescent="0.2"/>
    <row r="14579" s="3" customFormat="1" x14ac:dyDescent="0.2"/>
    <row r="14580" s="3" customFormat="1" x14ac:dyDescent="0.2"/>
    <row r="14581" s="3" customFormat="1" x14ac:dyDescent="0.2"/>
    <row r="14582" s="3" customFormat="1" x14ac:dyDescent="0.2"/>
    <row r="14583" s="3" customFormat="1" x14ac:dyDescent="0.2"/>
    <row r="14584" s="3" customFormat="1" x14ac:dyDescent="0.2"/>
    <row r="14585" s="3" customFormat="1" x14ac:dyDescent="0.2"/>
    <row r="14586" s="3" customFormat="1" x14ac:dyDescent="0.2"/>
    <row r="14587" s="3" customFormat="1" x14ac:dyDescent="0.2"/>
    <row r="14588" s="3" customFormat="1" x14ac:dyDescent="0.2"/>
    <row r="14589" s="3" customFormat="1" x14ac:dyDescent="0.2"/>
    <row r="14590" s="3" customFormat="1" x14ac:dyDescent="0.2"/>
    <row r="14591" s="3" customFormat="1" x14ac:dyDescent="0.2"/>
    <row r="14592" s="3" customFormat="1" x14ac:dyDescent="0.2"/>
    <row r="14593" s="3" customFormat="1" x14ac:dyDescent="0.2"/>
    <row r="14594" s="3" customFormat="1" x14ac:dyDescent="0.2"/>
    <row r="14595" s="3" customFormat="1" x14ac:dyDescent="0.2"/>
    <row r="14596" s="3" customFormat="1" x14ac:dyDescent="0.2"/>
    <row r="14597" s="3" customFormat="1" x14ac:dyDescent="0.2"/>
    <row r="14598" s="3" customFormat="1" x14ac:dyDescent="0.2"/>
    <row r="14599" s="3" customFormat="1" x14ac:dyDescent="0.2"/>
    <row r="14600" s="3" customFormat="1" x14ac:dyDescent="0.2"/>
    <row r="14601" s="3" customFormat="1" x14ac:dyDescent="0.2"/>
    <row r="14602" s="3" customFormat="1" x14ac:dyDescent="0.2"/>
    <row r="14603" s="3" customFormat="1" x14ac:dyDescent="0.2"/>
    <row r="14604" s="3" customFormat="1" x14ac:dyDescent="0.2"/>
    <row r="14605" s="3" customFormat="1" x14ac:dyDescent="0.2"/>
    <row r="14606" s="3" customFormat="1" x14ac:dyDescent="0.2"/>
    <row r="14607" s="3" customFormat="1" x14ac:dyDescent="0.2"/>
    <row r="14608" s="3" customFormat="1" x14ac:dyDescent="0.2"/>
    <row r="14609" s="3" customFormat="1" x14ac:dyDescent="0.2"/>
    <row r="14610" s="3" customFormat="1" x14ac:dyDescent="0.2"/>
    <row r="14611" s="3" customFormat="1" x14ac:dyDescent="0.2"/>
    <row r="14612" s="3" customFormat="1" x14ac:dyDescent="0.2"/>
    <row r="14613" s="3" customFormat="1" x14ac:dyDescent="0.2"/>
    <row r="14614" s="3" customFormat="1" x14ac:dyDescent="0.2"/>
    <row r="14615" s="3" customFormat="1" x14ac:dyDescent="0.2"/>
    <row r="14616" s="3" customFormat="1" x14ac:dyDescent="0.2"/>
    <row r="14617" s="3" customFormat="1" x14ac:dyDescent="0.2"/>
    <row r="14618" s="3" customFormat="1" x14ac:dyDescent="0.2"/>
    <row r="14619" s="3" customFormat="1" x14ac:dyDescent="0.2"/>
    <row r="14620" s="3" customFormat="1" x14ac:dyDescent="0.2"/>
    <row r="14621" s="3" customFormat="1" x14ac:dyDescent="0.2"/>
    <row r="14622" s="3" customFormat="1" x14ac:dyDescent="0.2"/>
    <row r="14623" s="3" customFormat="1" x14ac:dyDescent="0.2"/>
    <row r="14624" s="3" customFormat="1" x14ac:dyDescent="0.2"/>
    <row r="14625" s="3" customFormat="1" x14ac:dyDescent="0.2"/>
    <row r="14626" s="3" customFormat="1" x14ac:dyDescent="0.2"/>
    <row r="14627" s="3" customFormat="1" x14ac:dyDescent="0.2"/>
    <row r="14628" s="3" customFormat="1" x14ac:dyDescent="0.2"/>
    <row r="14629" s="3" customFormat="1" x14ac:dyDescent="0.2"/>
    <row r="14630" s="3" customFormat="1" x14ac:dyDescent="0.2"/>
    <row r="14631" s="3" customFormat="1" x14ac:dyDescent="0.2"/>
    <row r="14632" s="3" customFormat="1" x14ac:dyDescent="0.2"/>
    <row r="14633" s="3" customFormat="1" x14ac:dyDescent="0.2"/>
    <row r="14634" s="3" customFormat="1" x14ac:dyDescent="0.2"/>
    <row r="14635" s="3" customFormat="1" x14ac:dyDescent="0.2"/>
    <row r="14636" s="3" customFormat="1" x14ac:dyDescent="0.2"/>
    <row r="14637" s="3" customFormat="1" x14ac:dyDescent="0.2"/>
    <row r="14638" s="3" customFormat="1" x14ac:dyDescent="0.2"/>
    <row r="14639" s="3" customFormat="1" x14ac:dyDescent="0.2"/>
    <row r="14640" s="3" customFormat="1" x14ac:dyDescent="0.2"/>
    <row r="14641" s="3" customFormat="1" x14ac:dyDescent="0.2"/>
    <row r="14642" s="3" customFormat="1" x14ac:dyDescent="0.2"/>
    <row r="14643" s="3" customFormat="1" x14ac:dyDescent="0.2"/>
    <row r="14644" s="3" customFormat="1" x14ac:dyDescent="0.2"/>
    <row r="14645" s="3" customFormat="1" x14ac:dyDescent="0.2"/>
    <row r="14646" s="3" customFormat="1" x14ac:dyDescent="0.2"/>
    <row r="14647" s="3" customFormat="1" x14ac:dyDescent="0.2"/>
    <row r="14648" s="3" customFormat="1" x14ac:dyDescent="0.2"/>
    <row r="14649" s="3" customFormat="1" x14ac:dyDescent="0.2"/>
    <row r="14650" s="3" customFormat="1" x14ac:dyDescent="0.2"/>
    <row r="14651" s="3" customFormat="1" x14ac:dyDescent="0.2"/>
    <row r="14652" s="3" customFormat="1" x14ac:dyDescent="0.2"/>
    <row r="14653" s="3" customFormat="1" x14ac:dyDescent="0.2"/>
    <row r="14654" s="3" customFormat="1" x14ac:dyDescent="0.2"/>
    <row r="14655" s="3" customFormat="1" x14ac:dyDescent="0.2"/>
    <row r="14656" s="3" customFormat="1" x14ac:dyDescent="0.2"/>
    <row r="14657" s="3" customFormat="1" x14ac:dyDescent="0.2"/>
    <row r="14658" s="3" customFormat="1" x14ac:dyDescent="0.2"/>
    <row r="14659" s="3" customFormat="1" x14ac:dyDescent="0.2"/>
    <row r="14660" s="3" customFormat="1" x14ac:dyDescent="0.2"/>
    <row r="14661" s="3" customFormat="1" x14ac:dyDescent="0.2"/>
    <row r="14662" s="3" customFormat="1" x14ac:dyDescent="0.2"/>
    <row r="14663" s="3" customFormat="1" x14ac:dyDescent="0.2"/>
    <row r="14664" s="3" customFormat="1" x14ac:dyDescent="0.2"/>
    <row r="14665" s="3" customFormat="1" x14ac:dyDescent="0.2"/>
    <row r="14666" s="3" customFormat="1" x14ac:dyDescent="0.2"/>
    <row r="14667" s="3" customFormat="1" x14ac:dyDescent="0.2"/>
    <row r="14668" s="3" customFormat="1" x14ac:dyDescent="0.2"/>
    <row r="14669" s="3" customFormat="1" x14ac:dyDescent="0.2"/>
    <row r="14670" s="3" customFormat="1" x14ac:dyDescent="0.2"/>
    <row r="14671" s="3" customFormat="1" x14ac:dyDescent="0.2"/>
    <row r="14672" s="3" customFormat="1" x14ac:dyDescent="0.2"/>
    <row r="14673" s="3" customFormat="1" x14ac:dyDescent="0.2"/>
    <row r="14674" s="3" customFormat="1" x14ac:dyDescent="0.2"/>
    <row r="14675" s="3" customFormat="1" x14ac:dyDescent="0.2"/>
    <row r="14676" s="3" customFormat="1" x14ac:dyDescent="0.2"/>
    <row r="14677" s="3" customFormat="1" x14ac:dyDescent="0.2"/>
    <row r="14678" s="3" customFormat="1" x14ac:dyDescent="0.2"/>
    <row r="14679" s="3" customFormat="1" x14ac:dyDescent="0.2"/>
    <row r="14680" s="3" customFormat="1" x14ac:dyDescent="0.2"/>
    <row r="14681" s="3" customFormat="1" x14ac:dyDescent="0.2"/>
    <row r="14682" s="3" customFormat="1" x14ac:dyDescent="0.2"/>
    <row r="14683" s="3" customFormat="1" x14ac:dyDescent="0.2"/>
    <row r="14684" s="3" customFormat="1" x14ac:dyDescent="0.2"/>
    <row r="14685" s="3" customFormat="1" x14ac:dyDescent="0.2"/>
    <row r="14686" s="3" customFormat="1" x14ac:dyDescent="0.2"/>
    <row r="14687" s="3" customFormat="1" x14ac:dyDescent="0.2"/>
    <row r="14688" s="3" customFormat="1" x14ac:dyDescent="0.2"/>
    <row r="14689" s="3" customFormat="1" x14ac:dyDescent="0.2"/>
    <row r="14690" s="3" customFormat="1" x14ac:dyDescent="0.2"/>
    <row r="14691" s="3" customFormat="1" x14ac:dyDescent="0.2"/>
    <row r="14692" s="3" customFormat="1" x14ac:dyDescent="0.2"/>
    <row r="14693" s="3" customFormat="1" x14ac:dyDescent="0.2"/>
    <row r="14694" s="3" customFormat="1" x14ac:dyDescent="0.2"/>
    <row r="14695" s="3" customFormat="1" x14ac:dyDescent="0.2"/>
    <row r="14696" s="3" customFormat="1" x14ac:dyDescent="0.2"/>
    <row r="14697" s="3" customFormat="1" x14ac:dyDescent="0.2"/>
    <row r="14698" s="3" customFormat="1" x14ac:dyDescent="0.2"/>
    <row r="14699" s="3" customFormat="1" x14ac:dyDescent="0.2"/>
    <row r="14700" s="3" customFormat="1" x14ac:dyDescent="0.2"/>
    <row r="14701" s="3" customFormat="1" x14ac:dyDescent="0.2"/>
    <row r="14702" s="3" customFormat="1" x14ac:dyDescent="0.2"/>
    <row r="14703" s="3" customFormat="1" x14ac:dyDescent="0.2"/>
    <row r="14704" s="3" customFormat="1" x14ac:dyDescent="0.2"/>
    <row r="14705" s="3" customFormat="1" x14ac:dyDescent="0.2"/>
    <row r="14706" s="3" customFormat="1" x14ac:dyDescent="0.2"/>
    <row r="14707" s="3" customFormat="1" x14ac:dyDescent="0.2"/>
    <row r="14708" s="3" customFormat="1" x14ac:dyDescent="0.2"/>
    <row r="14709" s="3" customFormat="1" x14ac:dyDescent="0.2"/>
    <row r="14710" s="3" customFormat="1" x14ac:dyDescent="0.2"/>
    <row r="14711" s="3" customFormat="1" x14ac:dyDescent="0.2"/>
    <row r="14712" s="3" customFormat="1" x14ac:dyDescent="0.2"/>
    <row r="14713" s="3" customFormat="1" x14ac:dyDescent="0.2"/>
    <row r="14714" s="3" customFormat="1" x14ac:dyDescent="0.2"/>
    <row r="14715" s="3" customFormat="1" x14ac:dyDescent="0.2"/>
    <row r="14716" s="3" customFormat="1" x14ac:dyDescent="0.2"/>
    <row r="14717" s="3" customFormat="1" x14ac:dyDescent="0.2"/>
    <row r="14718" s="3" customFormat="1" x14ac:dyDescent="0.2"/>
    <row r="14719" s="3" customFormat="1" x14ac:dyDescent="0.2"/>
    <row r="14720" s="3" customFormat="1" x14ac:dyDescent="0.2"/>
    <row r="14721" s="3" customFormat="1" x14ac:dyDescent="0.2"/>
    <row r="14722" s="3" customFormat="1" x14ac:dyDescent="0.2"/>
    <row r="14723" s="3" customFormat="1" x14ac:dyDescent="0.2"/>
    <row r="14724" s="3" customFormat="1" x14ac:dyDescent="0.2"/>
    <row r="14725" s="3" customFormat="1" x14ac:dyDescent="0.2"/>
    <row r="14726" s="3" customFormat="1" x14ac:dyDescent="0.2"/>
    <row r="14727" s="3" customFormat="1" x14ac:dyDescent="0.2"/>
    <row r="14728" s="3" customFormat="1" x14ac:dyDescent="0.2"/>
    <row r="14729" s="3" customFormat="1" x14ac:dyDescent="0.2"/>
    <row r="14730" s="3" customFormat="1" x14ac:dyDescent="0.2"/>
    <row r="14731" s="3" customFormat="1" x14ac:dyDescent="0.2"/>
    <row r="14732" s="3" customFormat="1" x14ac:dyDescent="0.2"/>
    <row r="14733" s="3" customFormat="1" x14ac:dyDescent="0.2"/>
    <row r="14734" s="3" customFormat="1" x14ac:dyDescent="0.2"/>
    <row r="14735" s="3" customFormat="1" x14ac:dyDescent="0.2"/>
    <row r="14736" s="3" customFormat="1" x14ac:dyDescent="0.2"/>
    <row r="14737" s="3" customFormat="1" x14ac:dyDescent="0.2"/>
    <row r="14738" s="3" customFormat="1" x14ac:dyDescent="0.2"/>
    <row r="14739" s="3" customFormat="1" x14ac:dyDescent="0.2"/>
    <row r="14740" s="3" customFormat="1" x14ac:dyDescent="0.2"/>
    <row r="14741" s="3" customFormat="1" x14ac:dyDescent="0.2"/>
    <row r="14742" s="3" customFormat="1" x14ac:dyDescent="0.2"/>
    <row r="14743" s="3" customFormat="1" x14ac:dyDescent="0.2"/>
    <row r="14744" s="3" customFormat="1" x14ac:dyDescent="0.2"/>
    <row r="14745" s="3" customFormat="1" x14ac:dyDescent="0.2"/>
    <row r="14746" s="3" customFormat="1" x14ac:dyDescent="0.2"/>
    <row r="14747" s="3" customFormat="1" x14ac:dyDescent="0.2"/>
    <row r="14748" s="3" customFormat="1" x14ac:dyDescent="0.2"/>
    <row r="14749" s="3" customFormat="1" x14ac:dyDescent="0.2"/>
    <row r="14750" s="3" customFormat="1" x14ac:dyDescent="0.2"/>
    <row r="14751" s="3" customFormat="1" x14ac:dyDescent="0.2"/>
    <row r="14752" s="3" customFormat="1" x14ac:dyDescent="0.2"/>
    <row r="14753" s="3" customFormat="1" x14ac:dyDescent="0.2"/>
    <row r="14754" s="3" customFormat="1" x14ac:dyDescent="0.2"/>
    <row r="14755" s="3" customFormat="1" x14ac:dyDescent="0.2"/>
    <row r="14756" s="3" customFormat="1" x14ac:dyDescent="0.2"/>
    <row r="14757" s="3" customFormat="1" x14ac:dyDescent="0.2"/>
    <row r="14758" s="3" customFormat="1" x14ac:dyDescent="0.2"/>
    <row r="14759" s="3" customFormat="1" x14ac:dyDescent="0.2"/>
    <row r="14760" s="3" customFormat="1" x14ac:dyDescent="0.2"/>
    <row r="14761" s="3" customFormat="1" x14ac:dyDescent="0.2"/>
    <row r="14762" s="3" customFormat="1" x14ac:dyDescent="0.2"/>
    <row r="14763" s="3" customFormat="1" x14ac:dyDescent="0.2"/>
    <row r="14764" s="3" customFormat="1" x14ac:dyDescent="0.2"/>
    <row r="14765" s="3" customFormat="1" x14ac:dyDescent="0.2"/>
    <row r="14766" s="3" customFormat="1" x14ac:dyDescent="0.2"/>
    <row r="14767" s="3" customFormat="1" x14ac:dyDescent="0.2"/>
    <row r="14768" s="3" customFormat="1" x14ac:dyDescent="0.2"/>
    <row r="14769" s="3" customFormat="1" x14ac:dyDescent="0.2"/>
    <row r="14770" s="3" customFormat="1" x14ac:dyDescent="0.2"/>
    <row r="14771" s="3" customFormat="1" x14ac:dyDescent="0.2"/>
    <row r="14772" s="3" customFormat="1" x14ac:dyDescent="0.2"/>
    <row r="14773" s="3" customFormat="1" x14ac:dyDescent="0.2"/>
    <row r="14774" s="3" customFormat="1" x14ac:dyDescent="0.2"/>
    <row r="14775" s="3" customFormat="1" x14ac:dyDescent="0.2"/>
    <row r="14776" s="3" customFormat="1" x14ac:dyDescent="0.2"/>
    <row r="14777" s="3" customFormat="1" x14ac:dyDescent="0.2"/>
    <row r="14778" s="3" customFormat="1" x14ac:dyDescent="0.2"/>
    <row r="14779" s="3" customFormat="1" x14ac:dyDescent="0.2"/>
    <row r="14780" s="3" customFormat="1" x14ac:dyDescent="0.2"/>
    <row r="14781" s="3" customFormat="1" x14ac:dyDescent="0.2"/>
    <row r="14782" s="3" customFormat="1" x14ac:dyDescent="0.2"/>
    <row r="14783" s="3" customFormat="1" x14ac:dyDescent="0.2"/>
    <row r="14784" s="3" customFormat="1" x14ac:dyDescent="0.2"/>
    <row r="14785" s="3" customFormat="1" x14ac:dyDescent="0.2"/>
    <row r="14786" s="3" customFormat="1" x14ac:dyDescent="0.2"/>
    <row r="14787" s="3" customFormat="1" x14ac:dyDescent="0.2"/>
    <row r="14788" s="3" customFormat="1" x14ac:dyDescent="0.2"/>
    <row r="14789" s="3" customFormat="1" x14ac:dyDescent="0.2"/>
    <row r="14790" s="3" customFormat="1" x14ac:dyDescent="0.2"/>
    <row r="14791" s="3" customFormat="1" x14ac:dyDescent="0.2"/>
    <row r="14792" s="3" customFormat="1" x14ac:dyDescent="0.2"/>
    <row r="14793" s="3" customFormat="1" x14ac:dyDescent="0.2"/>
    <row r="14794" s="3" customFormat="1" x14ac:dyDescent="0.2"/>
    <row r="14795" s="3" customFormat="1" x14ac:dyDescent="0.2"/>
    <row r="14796" s="3" customFormat="1" x14ac:dyDescent="0.2"/>
    <row r="14797" s="3" customFormat="1" x14ac:dyDescent="0.2"/>
    <row r="14798" s="3" customFormat="1" x14ac:dyDescent="0.2"/>
    <row r="14799" s="3" customFormat="1" x14ac:dyDescent="0.2"/>
    <row r="14800" s="3" customFormat="1" x14ac:dyDescent="0.2"/>
    <row r="14801" s="3" customFormat="1" x14ac:dyDescent="0.2"/>
    <row r="14802" s="3" customFormat="1" x14ac:dyDescent="0.2"/>
    <row r="14803" s="3" customFormat="1" x14ac:dyDescent="0.2"/>
    <row r="14804" s="3" customFormat="1" x14ac:dyDescent="0.2"/>
    <row r="14805" s="3" customFormat="1" x14ac:dyDescent="0.2"/>
    <row r="14806" s="3" customFormat="1" x14ac:dyDescent="0.2"/>
    <row r="14807" s="3" customFormat="1" x14ac:dyDescent="0.2"/>
    <row r="14808" s="3" customFormat="1" x14ac:dyDescent="0.2"/>
    <row r="14809" s="3" customFormat="1" x14ac:dyDescent="0.2"/>
    <row r="14810" s="3" customFormat="1" x14ac:dyDescent="0.2"/>
    <row r="14811" s="3" customFormat="1" x14ac:dyDescent="0.2"/>
    <row r="14812" s="3" customFormat="1" x14ac:dyDescent="0.2"/>
    <row r="14813" s="3" customFormat="1" x14ac:dyDescent="0.2"/>
    <row r="14814" s="3" customFormat="1" x14ac:dyDescent="0.2"/>
    <row r="14815" s="3" customFormat="1" x14ac:dyDescent="0.2"/>
    <row r="14816" s="3" customFormat="1" x14ac:dyDescent="0.2"/>
    <row r="14817" s="3" customFormat="1" x14ac:dyDescent="0.2"/>
    <row r="14818" s="3" customFormat="1" x14ac:dyDescent="0.2"/>
    <row r="14819" s="3" customFormat="1" x14ac:dyDescent="0.2"/>
    <row r="14820" s="3" customFormat="1" x14ac:dyDescent="0.2"/>
    <row r="14821" s="3" customFormat="1" x14ac:dyDescent="0.2"/>
    <row r="14822" s="3" customFormat="1" x14ac:dyDescent="0.2"/>
    <row r="14823" s="3" customFormat="1" x14ac:dyDescent="0.2"/>
    <row r="14824" s="3" customFormat="1" x14ac:dyDescent="0.2"/>
    <row r="14825" s="3" customFormat="1" x14ac:dyDescent="0.2"/>
    <row r="14826" s="3" customFormat="1" x14ac:dyDescent="0.2"/>
    <row r="14827" s="3" customFormat="1" x14ac:dyDescent="0.2"/>
    <row r="14828" s="3" customFormat="1" x14ac:dyDescent="0.2"/>
    <row r="14829" s="3" customFormat="1" x14ac:dyDescent="0.2"/>
    <row r="14830" s="3" customFormat="1" x14ac:dyDescent="0.2"/>
    <row r="14831" s="3" customFormat="1" x14ac:dyDescent="0.2"/>
    <row r="14832" s="3" customFormat="1" x14ac:dyDescent="0.2"/>
    <row r="14833" s="3" customFormat="1" x14ac:dyDescent="0.2"/>
    <row r="14834" s="3" customFormat="1" x14ac:dyDescent="0.2"/>
    <row r="14835" s="3" customFormat="1" x14ac:dyDescent="0.2"/>
    <row r="14836" s="3" customFormat="1" x14ac:dyDescent="0.2"/>
    <row r="14837" s="3" customFormat="1" x14ac:dyDescent="0.2"/>
    <row r="14838" s="3" customFormat="1" x14ac:dyDescent="0.2"/>
    <row r="14839" s="3" customFormat="1" x14ac:dyDescent="0.2"/>
    <row r="14840" s="3" customFormat="1" x14ac:dyDescent="0.2"/>
    <row r="14841" s="3" customFormat="1" x14ac:dyDescent="0.2"/>
    <row r="14842" s="3" customFormat="1" x14ac:dyDescent="0.2"/>
    <row r="14843" s="3" customFormat="1" x14ac:dyDescent="0.2"/>
    <row r="14844" s="3" customFormat="1" x14ac:dyDescent="0.2"/>
    <row r="14845" s="3" customFormat="1" x14ac:dyDescent="0.2"/>
    <row r="14846" s="3" customFormat="1" x14ac:dyDescent="0.2"/>
    <row r="14847" s="3" customFormat="1" x14ac:dyDescent="0.2"/>
    <row r="14848" s="3" customFormat="1" x14ac:dyDescent="0.2"/>
    <row r="14849" s="3" customFormat="1" x14ac:dyDescent="0.2"/>
    <row r="14850" s="3" customFormat="1" x14ac:dyDescent="0.2"/>
    <row r="14851" s="3" customFormat="1" x14ac:dyDescent="0.2"/>
    <row r="14852" s="3" customFormat="1" x14ac:dyDescent="0.2"/>
    <row r="14853" s="3" customFormat="1" x14ac:dyDescent="0.2"/>
    <row r="14854" s="3" customFormat="1" x14ac:dyDescent="0.2"/>
    <row r="14855" s="3" customFormat="1" x14ac:dyDescent="0.2"/>
    <row r="14856" s="3" customFormat="1" x14ac:dyDescent="0.2"/>
    <row r="14857" s="3" customFormat="1" x14ac:dyDescent="0.2"/>
    <row r="14858" s="3" customFormat="1" x14ac:dyDescent="0.2"/>
    <row r="14859" s="3" customFormat="1" x14ac:dyDescent="0.2"/>
    <row r="14860" s="3" customFormat="1" x14ac:dyDescent="0.2"/>
    <row r="14861" s="3" customFormat="1" x14ac:dyDescent="0.2"/>
    <row r="14862" s="3" customFormat="1" x14ac:dyDescent="0.2"/>
    <row r="14863" s="3" customFormat="1" x14ac:dyDescent="0.2"/>
    <row r="14864" s="3" customFormat="1" x14ac:dyDescent="0.2"/>
    <row r="14865" s="3" customFormat="1" x14ac:dyDescent="0.2"/>
    <row r="14866" s="3" customFormat="1" x14ac:dyDescent="0.2"/>
    <row r="14867" s="3" customFormat="1" x14ac:dyDescent="0.2"/>
    <row r="14868" s="3" customFormat="1" x14ac:dyDescent="0.2"/>
    <row r="14869" s="3" customFormat="1" x14ac:dyDescent="0.2"/>
    <row r="14870" s="3" customFormat="1" x14ac:dyDescent="0.2"/>
    <row r="14871" s="3" customFormat="1" x14ac:dyDescent="0.2"/>
    <row r="14872" s="3" customFormat="1" x14ac:dyDescent="0.2"/>
    <row r="14873" s="3" customFormat="1" x14ac:dyDescent="0.2"/>
    <row r="14874" s="3" customFormat="1" x14ac:dyDescent="0.2"/>
    <row r="14875" s="3" customFormat="1" x14ac:dyDescent="0.2"/>
    <row r="14876" s="3" customFormat="1" x14ac:dyDescent="0.2"/>
    <row r="14877" s="3" customFormat="1" x14ac:dyDescent="0.2"/>
    <row r="14878" s="3" customFormat="1" x14ac:dyDescent="0.2"/>
    <row r="14879" s="3" customFormat="1" x14ac:dyDescent="0.2"/>
    <row r="14880" s="3" customFormat="1" x14ac:dyDescent="0.2"/>
    <row r="14881" s="3" customFormat="1" x14ac:dyDescent="0.2"/>
    <row r="14882" s="3" customFormat="1" x14ac:dyDescent="0.2"/>
    <row r="14883" s="3" customFormat="1" x14ac:dyDescent="0.2"/>
    <row r="14884" s="3" customFormat="1" x14ac:dyDescent="0.2"/>
    <row r="14885" s="3" customFormat="1" x14ac:dyDescent="0.2"/>
    <row r="14886" s="3" customFormat="1" x14ac:dyDescent="0.2"/>
    <row r="14887" s="3" customFormat="1" x14ac:dyDescent="0.2"/>
    <row r="14888" s="3" customFormat="1" x14ac:dyDescent="0.2"/>
    <row r="14889" s="3" customFormat="1" x14ac:dyDescent="0.2"/>
    <row r="14890" s="3" customFormat="1" x14ac:dyDescent="0.2"/>
    <row r="14891" s="3" customFormat="1" x14ac:dyDescent="0.2"/>
    <row r="14892" s="3" customFormat="1" x14ac:dyDescent="0.2"/>
    <row r="14893" s="3" customFormat="1" x14ac:dyDescent="0.2"/>
    <row r="14894" s="3" customFormat="1" x14ac:dyDescent="0.2"/>
    <row r="14895" s="3" customFormat="1" x14ac:dyDescent="0.2"/>
    <row r="14896" s="3" customFormat="1" x14ac:dyDescent="0.2"/>
    <row r="14897" s="3" customFormat="1" x14ac:dyDescent="0.2"/>
    <row r="14898" s="3" customFormat="1" x14ac:dyDescent="0.2"/>
    <row r="14899" s="3" customFormat="1" x14ac:dyDescent="0.2"/>
    <row r="14900" s="3" customFormat="1" x14ac:dyDescent="0.2"/>
    <row r="14901" s="3" customFormat="1" x14ac:dyDescent="0.2"/>
    <row r="14902" s="3" customFormat="1" x14ac:dyDescent="0.2"/>
    <row r="14903" s="3" customFormat="1" x14ac:dyDescent="0.2"/>
    <row r="14904" s="3" customFormat="1" x14ac:dyDescent="0.2"/>
    <row r="14905" s="3" customFormat="1" x14ac:dyDescent="0.2"/>
    <row r="14906" s="3" customFormat="1" x14ac:dyDescent="0.2"/>
    <row r="14907" s="3" customFormat="1" x14ac:dyDescent="0.2"/>
    <row r="14908" s="3" customFormat="1" x14ac:dyDescent="0.2"/>
    <row r="14909" s="3" customFormat="1" x14ac:dyDescent="0.2"/>
    <row r="14910" s="3" customFormat="1" x14ac:dyDescent="0.2"/>
    <row r="14911" s="3" customFormat="1" x14ac:dyDescent="0.2"/>
    <row r="14912" s="3" customFormat="1" x14ac:dyDescent="0.2"/>
    <row r="14913" s="3" customFormat="1" x14ac:dyDescent="0.2"/>
    <row r="14914" s="3" customFormat="1" x14ac:dyDescent="0.2"/>
    <row r="14915" s="3" customFormat="1" x14ac:dyDescent="0.2"/>
    <row r="14916" s="3" customFormat="1" x14ac:dyDescent="0.2"/>
    <row r="14917" s="3" customFormat="1" x14ac:dyDescent="0.2"/>
    <row r="14918" s="3" customFormat="1" x14ac:dyDescent="0.2"/>
    <row r="14919" s="3" customFormat="1" x14ac:dyDescent="0.2"/>
    <row r="14920" s="3" customFormat="1" x14ac:dyDescent="0.2"/>
    <row r="14921" s="3" customFormat="1" x14ac:dyDescent="0.2"/>
    <row r="14922" s="3" customFormat="1" x14ac:dyDescent="0.2"/>
    <row r="14923" s="3" customFormat="1" x14ac:dyDescent="0.2"/>
    <row r="14924" s="3" customFormat="1" x14ac:dyDescent="0.2"/>
    <row r="14925" s="3" customFormat="1" x14ac:dyDescent="0.2"/>
    <row r="14926" s="3" customFormat="1" x14ac:dyDescent="0.2"/>
    <row r="14927" s="3" customFormat="1" x14ac:dyDescent="0.2"/>
    <row r="14928" s="3" customFormat="1" x14ac:dyDescent="0.2"/>
    <row r="14929" s="3" customFormat="1" x14ac:dyDescent="0.2"/>
    <row r="14930" s="3" customFormat="1" x14ac:dyDescent="0.2"/>
    <row r="14931" s="3" customFormat="1" x14ac:dyDescent="0.2"/>
    <row r="14932" s="3" customFormat="1" x14ac:dyDescent="0.2"/>
    <row r="14933" s="3" customFormat="1" x14ac:dyDescent="0.2"/>
    <row r="14934" s="3" customFormat="1" x14ac:dyDescent="0.2"/>
    <row r="14935" s="3" customFormat="1" x14ac:dyDescent="0.2"/>
    <row r="14936" s="3" customFormat="1" x14ac:dyDescent="0.2"/>
    <row r="14937" s="3" customFormat="1" x14ac:dyDescent="0.2"/>
    <row r="14938" s="3" customFormat="1" x14ac:dyDescent="0.2"/>
    <row r="14939" s="3" customFormat="1" x14ac:dyDescent="0.2"/>
    <row r="14940" s="3" customFormat="1" x14ac:dyDescent="0.2"/>
    <row r="14941" s="3" customFormat="1" x14ac:dyDescent="0.2"/>
    <row r="14942" s="3" customFormat="1" x14ac:dyDescent="0.2"/>
    <row r="14943" s="3" customFormat="1" x14ac:dyDescent="0.2"/>
    <row r="14944" s="3" customFormat="1" x14ac:dyDescent="0.2"/>
    <row r="14945" s="3" customFormat="1" x14ac:dyDescent="0.2"/>
    <row r="14946" s="3" customFormat="1" x14ac:dyDescent="0.2"/>
    <row r="14947" s="3" customFormat="1" x14ac:dyDescent="0.2"/>
    <row r="14948" s="3" customFormat="1" x14ac:dyDescent="0.2"/>
    <row r="14949" s="3" customFormat="1" x14ac:dyDescent="0.2"/>
    <row r="14950" s="3" customFormat="1" x14ac:dyDescent="0.2"/>
    <row r="14951" s="3" customFormat="1" x14ac:dyDescent="0.2"/>
    <row r="14952" s="3" customFormat="1" x14ac:dyDescent="0.2"/>
    <row r="14953" s="3" customFormat="1" x14ac:dyDescent="0.2"/>
    <row r="14954" s="3" customFormat="1" x14ac:dyDescent="0.2"/>
    <row r="14955" s="3" customFormat="1" x14ac:dyDescent="0.2"/>
    <row r="14956" s="3" customFormat="1" x14ac:dyDescent="0.2"/>
    <row r="14957" s="3" customFormat="1" x14ac:dyDescent="0.2"/>
    <row r="14958" s="3" customFormat="1" x14ac:dyDescent="0.2"/>
    <row r="14959" s="3" customFormat="1" x14ac:dyDescent="0.2"/>
    <row r="14960" s="3" customFormat="1" x14ac:dyDescent="0.2"/>
    <row r="14961" s="3" customFormat="1" x14ac:dyDescent="0.2"/>
    <row r="14962" s="3" customFormat="1" x14ac:dyDescent="0.2"/>
    <row r="14963" s="3" customFormat="1" x14ac:dyDescent="0.2"/>
    <row r="14964" s="3" customFormat="1" x14ac:dyDescent="0.2"/>
    <row r="14965" s="3" customFormat="1" x14ac:dyDescent="0.2"/>
    <row r="14966" s="3" customFormat="1" x14ac:dyDescent="0.2"/>
    <row r="14967" s="3" customFormat="1" x14ac:dyDescent="0.2"/>
    <row r="14968" s="3" customFormat="1" x14ac:dyDescent="0.2"/>
    <row r="14969" s="3" customFormat="1" x14ac:dyDescent="0.2"/>
    <row r="14970" s="3" customFormat="1" x14ac:dyDescent="0.2"/>
    <row r="14971" s="3" customFormat="1" x14ac:dyDescent="0.2"/>
    <row r="14972" s="3" customFormat="1" x14ac:dyDescent="0.2"/>
    <row r="14973" s="3" customFormat="1" x14ac:dyDescent="0.2"/>
    <row r="14974" s="3" customFormat="1" x14ac:dyDescent="0.2"/>
    <row r="14975" s="3" customFormat="1" x14ac:dyDescent="0.2"/>
    <row r="14976" s="3" customFormat="1" x14ac:dyDescent="0.2"/>
    <row r="14977" s="3" customFormat="1" x14ac:dyDescent="0.2"/>
    <row r="14978" s="3" customFormat="1" x14ac:dyDescent="0.2"/>
    <row r="14979" s="3" customFormat="1" x14ac:dyDescent="0.2"/>
    <row r="14980" s="3" customFormat="1" x14ac:dyDescent="0.2"/>
    <row r="14981" s="3" customFormat="1" x14ac:dyDescent="0.2"/>
    <row r="14982" s="3" customFormat="1" x14ac:dyDescent="0.2"/>
    <row r="14983" s="3" customFormat="1" x14ac:dyDescent="0.2"/>
    <row r="14984" s="3" customFormat="1" x14ac:dyDescent="0.2"/>
    <row r="14985" s="3" customFormat="1" x14ac:dyDescent="0.2"/>
    <row r="14986" s="3" customFormat="1" x14ac:dyDescent="0.2"/>
    <row r="14987" s="3" customFormat="1" x14ac:dyDescent="0.2"/>
    <row r="14988" s="3" customFormat="1" x14ac:dyDescent="0.2"/>
    <row r="14989" s="3" customFormat="1" x14ac:dyDescent="0.2"/>
    <row r="14990" s="3" customFormat="1" x14ac:dyDescent="0.2"/>
    <row r="14991" s="3" customFormat="1" x14ac:dyDescent="0.2"/>
    <row r="14992" s="3" customFormat="1" x14ac:dyDescent="0.2"/>
    <row r="14993" s="3" customFormat="1" x14ac:dyDescent="0.2"/>
    <row r="14994" s="3" customFormat="1" x14ac:dyDescent="0.2"/>
    <row r="14995" s="3" customFormat="1" x14ac:dyDescent="0.2"/>
    <row r="14996" s="3" customFormat="1" x14ac:dyDescent="0.2"/>
    <row r="14997" s="3" customFormat="1" x14ac:dyDescent="0.2"/>
    <row r="14998" s="3" customFormat="1" x14ac:dyDescent="0.2"/>
    <row r="14999" s="3" customFormat="1" x14ac:dyDescent="0.2"/>
    <row r="15000" s="3" customFormat="1" x14ac:dyDescent="0.2"/>
    <row r="15001" s="3" customFormat="1" x14ac:dyDescent="0.2"/>
    <row r="15002" s="3" customFormat="1" x14ac:dyDescent="0.2"/>
    <row r="15003" s="3" customFormat="1" x14ac:dyDescent="0.2"/>
    <row r="15004" s="3" customFormat="1" x14ac:dyDescent="0.2"/>
    <row r="15005" s="3" customFormat="1" x14ac:dyDescent="0.2"/>
    <row r="15006" s="3" customFormat="1" x14ac:dyDescent="0.2"/>
    <row r="15007" s="3" customFormat="1" x14ac:dyDescent="0.2"/>
    <row r="15008" s="3" customFormat="1" x14ac:dyDescent="0.2"/>
    <row r="15009" s="3" customFormat="1" x14ac:dyDescent="0.2"/>
    <row r="15010" s="3" customFormat="1" x14ac:dyDescent="0.2"/>
    <row r="15011" s="3" customFormat="1" x14ac:dyDescent="0.2"/>
    <row r="15012" s="3" customFormat="1" x14ac:dyDescent="0.2"/>
    <row r="15013" s="3" customFormat="1" x14ac:dyDescent="0.2"/>
    <row r="15014" s="3" customFormat="1" x14ac:dyDescent="0.2"/>
    <row r="15015" s="3" customFormat="1" x14ac:dyDescent="0.2"/>
    <row r="15016" s="3" customFormat="1" x14ac:dyDescent="0.2"/>
    <row r="15017" s="3" customFormat="1" x14ac:dyDescent="0.2"/>
    <row r="15018" s="3" customFormat="1" x14ac:dyDescent="0.2"/>
    <row r="15019" s="3" customFormat="1" x14ac:dyDescent="0.2"/>
    <row r="15020" s="3" customFormat="1" x14ac:dyDescent="0.2"/>
    <row r="15021" s="3" customFormat="1" x14ac:dyDescent="0.2"/>
    <row r="15022" s="3" customFormat="1" x14ac:dyDescent="0.2"/>
    <row r="15023" s="3" customFormat="1" x14ac:dyDescent="0.2"/>
    <row r="15024" s="3" customFormat="1" x14ac:dyDescent="0.2"/>
    <row r="15025" s="3" customFormat="1" x14ac:dyDescent="0.2"/>
    <row r="15026" s="3" customFormat="1" x14ac:dyDescent="0.2"/>
    <row r="15027" s="3" customFormat="1" x14ac:dyDescent="0.2"/>
    <row r="15028" s="3" customFormat="1" x14ac:dyDescent="0.2"/>
    <row r="15029" s="3" customFormat="1" x14ac:dyDescent="0.2"/>
    <row r="15030" s="3" customFormat="1" x14ac:dyDescent="0.2"/>
    <row r="15031" s="3" customFormat="1" x14ac:dyDescent="0.2"/>
    <row r="15032" s="3" customFormat="1" x14ac:dyDescent="0.2"/>
    <row r="15033" s="3" customFormat="1" x14ac:dyDescent="0.2"/>
    <row r="15034" s="3" customFormat="1" x14ac:dyDescent="0.2"/>
    <row r="15035" s="3" customFormat="1" x14ac:dyDescent="0.2"/>
    <row r="15036" s="3" customFormat="1" x14ac:dyDescent="0.2"/>
    <row r="15037" s="3" customFormat="1" x14ac:dyDescent="0.2"/>
    <row r="15038" s="3" customFormat="1" x14ac:dyDescent="0.2"/>
    <row r="15039" s="3" customFormat="1" x14ac:dyDescent="0.2"/>
    <row r="15040" s="3" customFormat="1" x14ac:dyDescent="0.2"/>
    <row r="15041" s="3" customFormat="1" x14ac:dyDescent="0.2"/>
    <row r="15042" s="3" customFormat="1" x14ac:dyDescent="0.2"/>
    <row r="15043" s="3" customFormat="1" x14ac:dyDescent="0.2"/>
    <row r="15044" s="3" customFormat="1" x14ac:dyDescent="0.2"/>
    <row r="15045" s="3" customFormat="1" x14ac:dyDescent="0.2"/>
    <row r="15046" s="3" customFormat="1" x14ac:dyDescent="0.2"/>
    <row r="15047" s="3" customFormat="1" x14ac:dyDescent="0.2"/>
    <row r="15048" s="3" customFormat="1" x14ac:dyDescent="0.2"/>
    <row r="15049" s="3" customFormat="1" x14ac:dyDescent="0.2"/>
    <row r="15050" s="3" customFormat="1" x14ac:dyDescent="0.2"/>
    <row r="15051" s="3" customFormat="1" x14ac:dyDescent="0.2"/>
    <row r="15052" s="3" customFormat="1" x14ac:dyDescent="0.2"/>
    <row r="15053" s="3" customFormat="1" x14ac:dyDescent="0.2"/>
    <row r="15054" s="3" customFormat="1" x14ac:dyDescent="0.2"/>
    <row r="15055" s="3" customFormat="1" x14ac:dyDescent="0.2"/>
    <row r="15056" s="3" customFormat="1" x14ac:dyDescent="0.2"/>
    <row r="15057" s="3" customFormat="1" x14ac:dyDescent="0.2"/>
    <row r="15058" s="3" customFormat="1" x14ac:dyDescent="0.2"/>
    <row r="15059" s="3" customFormat="1" x14ac:dyDescent="0.2"/>
    <row r="15060" s="3" customFormat="1" x14ac:dyDescent="0.2"/>
    <row r="15061" s="3" customFormat="1" x14ac:dyDescent="0.2"/>
    <row r="15062" s="3" customFormat="1" x14ac:dyDescent="0.2"/>
    <row r="15063" s="3" customFormat="1" x14ac:dyDescent="0.2"/>
    <row r="15064" s="3" customFormat="1" x14ac:dyDescent="0.2"/>
    <row r="15065" s="3" customFormat="1" x14ac:dyDescent="0.2"/>
    <row r="15066" s="3" customFormat="1" x14ac:dyDescent="0.2"/>
    <row r="15067" s="3" customFormat="1" x14ac:dyDescent="0.2"/>
    <row r="15068" s="3" customFormat="1" x14ac:dyDescent="0.2"/>
    <row r="15069" s="3" customFormat="1" x14ac:dyDescent="0.2"/>
    <row r="15070" s="3" customFormat="1" x14ac:dyDescent="0.2"/>
    <row r="15071" s="3" customFormat="1" x14ac:dyDescent="0.2"/>
    <row r="15072" s="3" customFormat="1" x14ac:dyDescent="0.2"/>
    <row r="15073" s="3" customFormat="1" x14ac:dyDescent="0.2"/>
    <row r="15074" s="3" customFormat="1" x14ac:dyDescent="0.2"/>
    <row r="15075" s="3" customFormat="1" x14ac:dyDescent="0.2"/>
    <row r="15076" s="3" customFormat="1" x14ac:dyDescent="0.2"/>
    <row r="15077" s="3" customFormat="1" x14ac:dyDescent="0.2"/>
    <row r="15078" s="3" customFormat="1" x14ac:dyDescent="0.2"/>
    <row r="15079" s="3" customFormat="1" x14ac:dyDescent="0.2"/>
    <row r="15080" s="3" customFormat="1" x14ac:dyDescent="0.2"/>
    <row r="15081" s="3" customFormat="1" x14ac:dyDescent="0.2"/>
    <row r="15082" s="3" customFormat="1" x14ac:dyDescent="0.2"/>
    <row r="15083" s="3" customFormat="1" x14ac:dyDescent="0.2"/>
    <row r="15084" s="3" customFormat="1" x14ac:dyDescent="0.2"/>
    <row r="15085" s="3" customFormat="1" x14ac:dyDescent="0.2"/>
    <row r="15086" s="3" customFormat="1" x14ac:dyDescent="0.2"/>
    <row r="15087" s="3" customFormat="1" x14ac:dyDescent="0.2"/>
    <row r="15088" s="3" customFormat="1" x14ac:dyDescent="0.2"/>
    <row r="15089" s="3" customFormat="1" x14ac:dyDescent="0.2"/>
    <row r="15090" s="3" customFormat="1" x14ac:dyDescent="0.2"/>
    <row r="15091" s="3" customFormat="1" x14ac:dyDescent="0.2"/>
    <row r="15092" s="3" customFormat="1" x14ac:dyDescent="0.2"/>
    <row r="15093" s="3" customFormat="1" x14ac:dyDescent="0.2"/>
    <row r="15094" s="3" customFormat="1" x14ac:dyDescent="0.2"/>
    <row r="15095" s="3" customFormat="1" x14ac:dyDescent="0.2"/>
    <row r="15096" s="3" customFormat="1" x14ac:dyDescent="0.2"/>
    <row r="15097" s="3" customFormat="1" x14ac:dyDescent="0.2"/>
    <row r="15098" s="3" customFormat="1" x14ac:dyDescent="0.2"/>
    <row r="15099" s="3" customFormat="1" x14ac:dyDescent="0.2"/>
    <row r="15100" s="3" customFormat="1" x14ac:dyDescent="0.2"/>
    <row r="15101" s="3" customFormat="1" x14ac:dyDescent="0.2"/>
    <row r="15102" s="3" customFormat="1" x14ac:dyDescent="0.2"/>
    <row r="15103" s="3" customFormat="1" x14ac:dyDescent="0.2"/>
    <row r="15104" s="3" customFormat="1" x14ac:dyDescent="0.2"/>
    <row r="15105" s="3" customFormat="1" x14ac:dyDescent="0.2"/>
    <row r="15106" s="3" customFormat="1" x14ac:dyDescent="0.2"/>
    <row r="15107" s="3" customFormat="1" x14ac:dyDescent="0.2"/>
    <row r="15108" s="3" customFormat="1" x14ac:dyDescent="0.2"/>
    <row r="15109" s="3" customFormat="1" x14ac:dyDescent="0.2"/>
    <row r="15110" s="3" customFormat="1" x14ac:dyDescent="0.2"/>
    <row r="15111" s="3" customFormat="1" x14ac:dyDescent="0.2"/>
    <row r="15112" s="3" customFormat="1" x14ac:dyDescent="0.2"/>
    <row r="15113" s="3" customFormat="1" x14ac:dyDescent="0.2"/>
    <row r="15114" s="3" customFormat="1" x14ac:dyDescent="0.2"/>
    <row r="15115" s="3" customFormat="1" x14ac:dyDescent="0.2"/>
    <row r="15116" s="3" customFormat="1" x14ac:dyDescent="0.2"/>
    <row r="15117" s="3" customFormat="1" x14ac:dyDescent="0.2"/>
    <row r="15118" s="3" customFormat="1" x14ac:dyDescent="0.2"/>
    <row r="15119" s="3" customFormat="1" x14ac:dyDescent="0.2"/>
    <row r="15120" s="3" customFormat="1" x14ac:dyDescent="0.2"/>
    <row r="15121" s="3" customFormat="1" x14ac:dyDescent="0.2"/>
    <row r="15122" s="3" customFormat="1" x14ac:dyDescent="0.2"/>
    <row r="15123" s="3" customFormat="1" x14ac:dyDescent="0.2"/>
    <row r="15124" s="3" customFormat="1" x14ac:dyDescent="0.2"/>
    <row r="15125" s="3" customFormat="1" x14ac:dyDescent="0.2"/>
    <row r="15126" s="3" customFormat="1" x14ac:dyDescent="0.2"/>
    <row r="15127" s="3" customFormat="1" x14ac:dyDescent="0.2"/>
    <row r="15128" s="3" customFormat="1" x14ac:dyDescent="0.2"/>
    <row r="15129" s="3" customFormat="1" x14ac:dyDescent="0.2"/>
    <row r="15130" s="3" customFormat="1" x14ac:dyDescent="0.2"/>
    <row r="15131" s="3" customFormat="1" x14ac:dyDescent="0.2"/>
    <row r="15132" s="3" customFormat="1" x14ac:dyDescent="0.2"/>
    <row r="15133" s="3" customFormat="1" x14ac:dyDescent="0.2"/>
    <row r="15134" s="3" customFormat="1" x14ac:dyDescent="0.2"/>
    <row r="15135" s="3" customFormat="1" x14ac:dyDescent="0.2"/>
    <row r="15136" s="3" customFormat="1" x14ac:dyDescent="0.2"/>
    <row r="15137" s="3" customFormat="1" x14ac:dyDescent="0.2"/>
    <row r="15138" s="3" customFormat="1" x14ac:dyDescent="0.2"/>
    <row r="15139" s="3" customFormat="1" x14ac:dyDescent="0.2"/>
    <row r="15140" s="3" customFormat="1" x14ac:dyDescent="0.2"/>
    <row r="15141" s="3" customFormat="1" x14ac:dyDescent="0.2"/>
    <row r="15142" s="3" customFormat="1" x14ac:dyDescent="0.2"/>
    <row r="15143" s="3" customFormat="1" x14ac:dyDescent="0.2"/>
    <row r="15144" s="3" customFormat="1" x14ac:dyDescent="0.2"/>
    <row r="15145" s="3" customFormat="1" x14ac:dyDescent="0.2"/>
    <row r="15146" s="3" customFormat="1" x14ac:dyDescent="0.2"/>
    <row r="15147" s="3" customFormat="1" x14ac:dyDescent="0.2"/>
    <row r="15148" s="3" customFormat="1" x14ac:dyDescent="0.2"/>
    <row r="15149" s="3" customFormat="1" x14ac:dyDescent="0.2"/>
    <row r="15150" s="3" customFormat="1" x14ac:dyDescent="0.2"/>
    <row r="15151" s="3" customFormat="1" x14ac:dyDescent="0.2"/>
    <row r="15152" s="3" customFormat="1" x14ac:dyDescent="0.2"/>
    <row r="15153" s="3" customFormat="1" x14ac:dyDescent="0.2"/>
    <row r="15154" s="3" customFormat="1" x14ac:dyDescent="0.2"/>
    <row r="15155" s="3" customFormat="1" x14ac:dyDescent="0.2"/>
    <row r="15156" s="3" customFormat="1" x14ac:dyDescent="0.2"/>
    <row r="15157" s="3" customFormat="1" x14ac:dyDescent="0.2"/>
    <row r="15158" s="3" customFormat="1" x14ac:dyDescent="0.2"/>
    <row r="15159" s="3" customFormat="1" x14ac:dyDescent="0.2"/>
    <row r="15160" s="3" customFormat="1" x14ac:dyDescent="0.2"/>
    <row r="15161" s="3" customFormat="1" x14ac:dyDescent="0.2"/>
    <row r="15162" s="3" customFormat="1" x14ac:dyDescent="0.2"/>
    <row r="15163" s="3" customFormat="1" x14ac:dyDescent="0.2"/>
    <row r="15164" s="3" customFormat="1" x14ac:dyDescent="0.2"/>
    <row r="15165" s="3" customFormat="1" x14ac:dyDescent="0.2"/>
    <row r="15166" s="3" customFormat="1" x14ac:dyDescent="0.2"/>
    <row r="15167" s="3" customFormat="1" x14ac:dyDescent="0.2"/>
    <row r="15168" s="3" customFormat="1" x14ac:dyDescent="0.2"/>
    <row r="15169" s="3" customFormat="1" x14ac:dyDescent="0.2"/>
    <row r="15170" s="3" customFormat="1" x14ac:dyDescent="0.2"/>
    <row r="15171" s="3" customFormat="1" x14ac:dyDescent="0.2"/>
    <row r="15172" s="3" customFormat="1" x14ac:dyDescent="0.2"/>
    <row r="15173" s="3" customFormat="1" x14ac:dyDescent="0.2"/>
    <row r="15174" s="3" customFormat="1" x14ac:dyDescent="0.2"/>
    <row r="15175" s="3" customFormat="1" x14ac:dyDescent="0.2"/>
    <row r="15176" s="3" customFormat="1" x14ac:dyDescent="0.2"/>
    <row r="15177" s="3" customFormat="1" x14ac:dyDescent="0.2"/>
    <row r="15178" s="3" customFormat="1" x14ac:dyDescent="0.2"/>
    <row r="15179" s="3" customFormat="1" x14ac:dyDescent="0.2"/>
    <row r="15180" s="3" customFormat="1" x14ac:dyDescent="0.2"/>
    <row r="15181" s="3" customFormat="1" x14ac:dyDescent="0.2"/>
    <row r="15182" s="3" customFormat="1" x14ac:dyDescent="0.2"/>
    <row r="15183" s="3" customFormat="1" x14ac:dyDescent="0.2"/>
    <row r="15184" s="3" customFormat="1" x14ac:dyDescent="0.2"/>
    <row r="15185" s="3" customFormat="1" x14ac:dyDescent="0.2"/>
    <row r="15186" s="3" customFormat="1" x14ac:dyDescent="0.2"/>
    <row r="15187" s="3" customFormat="1" x14ac:dyDescent="0.2"/>
    <row r="15188" s="3" customFormat="1" x14ac:dyDescent="0.2"/>
    <row r="15189" s="3" customFormat="1" x14ac:dyDescent="0.2"/>
    <row r="15190" s="3" customFormat="1" x14ac:dyDescent="0.2"/>
    <row r="15191" s="3" customFormat="1" x14ac:dyDescent="0.2"/>
    <row r="15192" s="3" customFormat="1" x14ac:dyDescent="0.2"/>
    <row r="15193" s="3" customFormat="1" x14ac:dyDescent="0.2"/>
    <row r="15194" s="3" customFormat="1" x14ac:dyDescent="0.2"/>
    <row r="15195" s="3" customFormat="1" x14ac:dyDescent="0.2"/>
    <row r="15196" s="3" customFormat="1" x14ac:dyDescent="0.2"/>
    <row r="15197" s="3" customFormat="1" x14ac:dyDescent="0.2"/>
    <row r="15198" s="3" customFormat="1" x14ac:dyDescent="0.2"/>
    <row r="15199" s="3" customFormat="1" x14ac:dyDescent="0.2"/>
    <row r="15200" s="3" customFormat="1" x14ac:dyDescent="0.2"/>
    <row r="15201" s="3" customFormat="1" x14ac:dyDescent="0.2"/>
    <row r="15202" s="3" customFormat="1" x14ac:dyDescent="0.2"/>
    <row r="15203" s="3" customFormat="1" x14ac:dyDescent="0.2"/>
    <row r="15204" s="3" customFormat="1" x14ac:dyDescent="0.2"/>
    <row r="15205" s="3" customFormat="1" x14ac:dyDescent="0.2"/>
    <row r="15206" s="3" customFormat="1" x14ac:dyDescent="0.2"/>
    <row r="15207" s="3" customFormat="1" x14ac:dyDescent="0.2"/>
    <row r="15208" s="3" customFormat="1" x14ac:dyDescent="0.2"/>
    <row r="15209" s="3" customFormat="1" x14ac:dyDescent="0.2"/>
    <row r="15210" s="3" customFormat="1" x14ac:dyDescent="0.2"/>
    <row r="15211" s="3" customFormat="1" x14ac:dyDescent="0.2"/>
    <row r="15212" s="3" customFormat="1" x14ac:dyDescent="0.2"/>
    <row r="15213" s="3" customFormat="1" x14ac:dyDescent="0.2"/>
    <row r="15214" s="3" customFormat="1" x14ac:dyDescent="0.2"/>
    <row r="15215" s="3" customFormat="1" x14ac:dyDescent="0.2"/>
    <row r="15216" s="3" customFormat="1" x14ac:dyDescent="0.2"/>
    <row r="15217" s="3" customFormat="1" x14ac:dyDescent="0.2"/>
    <row r="15218" s="3" customFormat="1" x14ac:dyDescent="0.2"/>
    <row r="15219" s="3" customFormat="1" x14ac:dyDescent="0.2"/>
    <row r="15220" s="3" customFormat="1" x14ac:dyDescent="0.2"/>
    <row r="15221" s="3" customFormat="1" x14ac:dyDescent="0.2"/>
    <row r="15222" s="3" customFormat="1" x14ac:dyDescent="0.2"/>
    <row r="15223" s="3" customFormat="1" x14ac:dyDescent="0.2"/>
    <row r="15224" s="3" customFormat="1" x14ac:dyDescent="0.2"/>
    <row r="15225" s="3" customFormat="1" x14ac:dyDescent="0.2"/>
    <row r="15226" s="3" customFormat="1" x14ac:dyDescent="0.2"/>
    <row r="15227" s="3" customFormat="1" x14ac:dyDescent="0.2"/>
    <row r="15228" s="3" customFormat="1" x14ac:dyDescent="0.2"/>
    <row r="15229" s="3" customFormat="1" x14ac:dyDescent="0.2"/>
    <row r="15230" s="3" customFormat="1" x14ac:dyDescent="0.2"/>
    <row r="15231" s="3" customFormat="1" x14ac:dyDescent="0.2"/>
    <row r="15232" s="3" customFormat="1" x14ac:dyDescent="0.2"/>
    <row r="15233" s="3" customFormat="1" x14ac:dyDescent="0.2"/>
    <row r="15234" s="3" customFormat="1" x14ac:dyDescent="0.2"/>
    <row r="15235" s="3" customFormat="1" x14ac:dyDescent="0.2"/>
    <row r="15236" s="3" customFormat="1" x14ac:dyDescent="0.2"/>
    <row r="15237" s="3" customFormat="1" x14ac:dyDescent="0.2"/>
    <row r="15238" s="3" customFormat="1" x14ac:dyDescent="0.2"/>
    <row r="15239" s="3" customFormat="1" x14ac:dyDescent="0.2"/>
    <row r="15240" s="3" customFormat="1" x14ac:dyDescent="0.2"/>
    <row r="15241" s="3" customFormat="1" x14ac:dyDescent="0.2"/>
    <row r="15242" s="3" customFormat="1" x14ac:dyDescent="0.2"/>
    <row r="15243" s="3" customFormat="1" x14ac:dyDescent="0.2"/>
    <row r="15244" s="3" customFormat="1" x14ac:dyDescent="0.2"/>
    <row r="15245" s="3" customFormat="1" x14ac:dyDescent="0.2"/>
    <row r="15246" s="3" customFormat="1" x14ac:dyDescent="0.2"/>
    <row r="15247" s="3" customFormat="1" x14ac:dyDescent="0.2"/>
    <row r="15248" s="3" customFormat="1" x14ac:dyDescent="0.2"/>
    <row r="15249" s="3" customFormat="1" x14ac:dyDescent="0.2"/>
    <row r="15250" s="3" customFormat="1" x14ac:dyDescent="0.2"/>
    <row r="15251" s="3" customFormat="1" x14ac:dyDescent="0.2"/>
    <row r="15252" s="3" customFormat="1" x14ac:dyDescent="0.2"/>
    <row r="15253" s="3" customFormat="1" x14ac:dyDescent="0.2"/>
    <row r="15254" s="3" customFormat="1" x14ac:dyDescent="0.2"/>
    <row r="15255" s="3" customFormat="1" x14ac:dyDescent="0.2"/>
    <row r="15256" s="3" customFormat="1" x14ac:dyDescent="0.2"/>
    <row r="15257" s="3" customFormat="1" x14ac:dyDescent="0.2"/>
    <row r="15258" s="3" customFormat="1" x14ac:dyDescent="0.2"/>
    <row r="15259" s="3" customFormat="1" x14ac:dyDescent="0.2"/>
    <row r="15260" s="3" customFormat="1" x14ac:dyDescent="0.2"/>
    <row r="15261" s="3" customFormat="1" x14ac:dyDescent="0.2"/>
    <row r="15262" s="3" customFormat="1" x14ac:dyDescent="0.2"/>
    <row r="15263" s="3" customFormat="1" x14ac:dyDescent="0.2"/>
    <row r="15264" s="3" customFormat="1" x14ac:dyDescent="0.2"/>
    <row r="15265" s="3" customFormat="1" x14ac:dyDescent="0.2"/>
    <row r="15266" s="3" customFormat="1" x14ac:dyDescent="0.2"/>
    <row r="15267" s="3" customFormat="1" x14ac:dyDescent="0.2"/>
    <row r="15268" s="3" customFormat="1" x14ac:dyDescent="0.2"/>
    <row r="15269" s="3" customFormat="1" x14ac:dyDescent="0.2"/>
    <row r="15270" s="3" customFormat="1" x14ac:dyDescent="0.2"/>
    <row r="15271" s="3" customFormat="1" x14ac:dyDescent="0.2"/>
    <row r="15272" s="3" customFormat="1" x14ac:dyDescent="0.2"/>
    <row r="15273" s="3" customFormat="1" x14ac:dyDescent="0.2"/>
    <row r="15274" s="3" customFormat="1" x14ac:dyDescent="0.2"/>
    <row r="15275" s="3" customFormat="1" x14ac:dyDescent="0.2"/>
    <row r="15276" s="3" customFormat="1" x14ac:dyDescent="0.2"/>
    <row r="15277" s="3" customFormat="1" x14ac:dyDescent="0.2"/>
    <row r="15278" s="3" customFormat="1" x14ac:dyDescent="0.2"/>
    <row r="15279" s="3" customFormat="1" x14ac:dyDescent="0.2"/>
    <row r="15280" s="3" customFormat="1" x14ac:dyDescent="0.2"/>
    <row r="15281" s="3" customFormat="1" x14ac:dyDescent="0.2"/>
    <row r="15282" s="3" customFormat="1" x14ac:dyDescent="0.2"/>
    <row r="15283" s="3" customFormat="1" x14ac:dyDescent="0.2"/>
    <row r="15284" s="3" customFormat="1" x14ac:dyDescent="0.2"/>
    <row r="15285" s="3" customFormat="1" x14ac:dyDescent="0.2"/>
    <row r="15286" s="3" customFormat="1" x14ac:dyDescent="0.2"/>
    <row r="15287" s="3" customFormat="1" x14ac:dyDescent="0.2"/>
    <row r="15288" s="3" customFormat="1" x14ac:dyDescent="0.2"/>
    <row r="15289" s="3" customFormat="1" x14ac:dyDescent="0.2"/>
    <row r="15290" s="3" customFormat="1" x14ac:dyDescent="0.2"/>
    <row r="15291" s="3" customFormat="1" x14ac:dyDescent="0.2"/>
    <row r="15292" s="3" customFormat="1" x14ac:dyDescent="0.2"/>
    <row r="15293" s="3" customFormat="1" x14ac:dyDescent="0.2"/>
    <row r="15294" s="3" customFormat="1" x14ac:dyDescent="0.2"/>
    <row r="15295" s="3" customFormat="1" x14ac:dyDescent="0.2"/>
    <row r="15296" s="3" customFormat="1" x14ac:dyDescent="0.2"/>
    <row r="15297" s="3" customFormat="1" x14ac:dyDescent="0.2"/>
    <row r="15298" s="3" customFormat="1" x14ac:dyDescent="0.2"/>
    <row r="15299" s="3" customFormat="1" x14ac:dyDescent="0.2"/>
    <row r="15300" s="3" customFormat="1" x14ac:dyDescent="0.2"/>
    <row r="15301" s="3" customFormat="1" x14ac:dyDescent="0.2"/>
    <row r="15302" s="3" customFormat="1" x14ac:dyDescent="0.2"/>
    <row r="15303" s="3" customFormat="1" x14ac:dyDescent="0.2"/>
    <row r="15304" s="3" customFormat="1" x14ac:dyDescent="0.2"/>
    <row r="15305" s="3" customFormat="1" x14ac:dyDescent="0.2"/>
    <row r="15306" s="3" customFormat="1" x14ac:dyDescent="0.2"/>
    <row r="15307" s="3" customFormat="1" x14ac:dyDescent="0.2"/>
    <row r="15308" s="3" customFormat="1" x14ac:dyDescent="0.2"/>
    <row r="15309" s="3" customFormat="1" x14ac:dyDescent="0.2"/>
    <row r="15310" s="3" customFormat="1" x14ac:dyDescent="0.2"/>
    <row r="15311" s="3" customFormat="1" x14ac:dyDescent="0.2"/>
    <row r="15312" s="3" customFormat="1" x14ac:dyDescent="0.2"/>
    <row r="15313" s="3" customFormat="1" x14ac:dyDescent="0.2"/>
    <row r="15314" s="3" customFormat="1" x14ac:dyDescent="0.2"/>
    <row r="15315" s="3" customFormat="1" x14ac:dyDescent="0.2"/>
    <row r="15316" s="3" customFormat="1" x14ac:dyDescent="0.2"/>
    <row r="15317" s="3" customFormat="1" x14ac:dyDescent="0.2"/>
    <row r="15318" s="3" customFormat="1" x14ac:dyDescent="0.2"/>
    <row r="15319" s="3" customFormat="1" x14ac:dyDescent="0.2"/>
    <row r="15320" s="3" customFormat="1" x14ac:dyDescent="0.2"/>
    <row r="15321" s="3" customFormat="1" x14ac:dyDescent="0.2"/>
    <row r="15322" s="3" customFormat="1" x14ac:dyDescent="0.2"/>
    <row r="15323" s="3" customFormat="1" x14ac:dyDescent="0.2"/>
    <row r="15324" s="3" customFormat="1" x14ac:dyDescent="0.2"/>
    <row r="15325" s="3" customFormat="1" x14ac:dyDescent="0.2"/>
    <row r="15326" s="3" customFormat="1" x14ac:dyDescent="0.2"/>
    <row r="15327" s="3" customFormat="1" x14ac:dyDescent="0.2"/>
    <row r="15328" s="3" customFormat="1" x14ac:dyDescent="0.2"/>
    <row r="15329" s="3" customFormat="1" x14ac:dyDescent="0.2"/>
    <row r="15330" s="3" customFormat="1" x14ac:dyDescent="0.2"/>
    <row r="15331" s="3" customFormat="1" x14ac:dyDescent="0.2"/>
    <row r="15332" s="3" customFormat="1" x14ac:dyDescent="0.2"/>
    <row r="15333" s="3" customFormat="1" x14ac:dyDescent="0.2"/>
    <row r="15334" s="3" customFormat="1" x14ac:dyDescent="0.2"/>
    <row r="15335" s="3" customFormat="1" x14ac:dyDescent="0.2"/>
    <row r="15336" s="3" customFormat="1" x14ac:dyDescent="0.2"/>
    <row r="15337" s="3" customFormat="1" x14ac:dyDescent="0.2"/>
    <row r="15338" s="3" customFormat="1" x14ac:dyDescent="0.2"/>
    <row r="15339" s="3" customFormat="1" x14ac:dyDescent="0.2"/>
    <row r="15340" s="3" customFormat="1" x14ac:dyDescent="0.2"/>
    <row r="15341" s="3" customFormat="1" x14ac:dyDescent="0.2"/>
    <row r="15342" s="3" customFormat="1" x14ac:dyDescent="0.2"/>
    <row r="15343" s="3" customFormat="1" x14ac:dyDescent="0.2"/>
    <row r="15344" s="3" customFormat="1" x14ac:dyDescent="0.2"/>
    <row r="15345" s="3" customFormat="1" x14ac:dyDescent="0.2"/>
    <row r="15346" s="3" customFormat="1" x14ac:dyDescent="0.2"/>
    <row r="15347" s="3" customFormat="1" x14ac:dyDescent="0.2"/>
    <row r="15348" s="3" customFormat="1" x14ac:dyDescent="0.2"/>
    <row r="15349" s="3" customFormat="1" x14ac:dyDescent="0.2"/>
    <row r="15350" s="3" customFormat="1" x14ac:dyDescent="0.2"/>
    <row r="15351" s="3" customFormat="1" x14ac:dyDescent="0.2"/>
    <row r="15352" s="3" customFormat="1" x14ac:dyDescent="0.2"/>
    <row r="15353" s="3" customFormat="1" x14ac:dyDescent="0.2"/>
    <row r="15354" s="3" customFormat="1" x14ac:dyDescent="0.2"/>
    <row r="15355" s="3" customFormat="1" x14ac:dyDescent="0.2"/>
    <row r="15356" s="3" customFormat="1" x14ac:dyDescent="0.2"/>
    <row r="15357" s="3" customFormat="1" x14ac:dyDescent="0.2"/>
    <row r="15358" s="3" customFormat="1" x14ac:dyDescent="0.2"/>
    <row r="15359" s="3" customFormat="1" x14ac:dyDescent="0.2"/>
    <row r="15360" s="3" customFormat="1" x14ac:dyDescent="0.2"/>
    <row r="15361" s="3" customFormat="1" x14ac:dyDescent="0.2"/>
    <row r="15362" s="3" customFormat="1" x14ac:dyDescent="0.2"/>
    <row r="15363" s="3" customFormat="1" x14ac:dyDescent="0.2"/>
    <row r="15364" s="3" customFormat="1" x14ac:dyDescent="0.2"/>
    <row r="15365" s="3" customFormat="1" x14ac:dyDescent="0.2"/>
    <row r="15366" s="3" customFormat="1" x14ac:dyDescent="0.2"/>
    <row r="15367" s="3" customFormat="1" x14ac:dyDescent="0.2"/>
    <row r="15368" s="3" customFormat="1" x14ac:dyDescent="0.2"/>
    <row r="15369" s="3" customFormat="1" x14ac:dyDescent="0.2"/>
    <row r="15370" s="3" customFormat="1" x14ac:dyDescent="0.2"/>
    <row r="15371" s="3" customFormat="1" x14ac:dyDescent="0.2"/>
    <row r="15372" s="3" customFormat="1" x14ac:dyDescent="0.2"/>
    <row r="15373" s="3" customFormat="1" x14ac:dyDescent="0.2"/>
    <row r="15374" s="3" customFormat="1" x14ac:dyDescent="0.2"/>
    <row r="15375" s="3" customFormat="1" x14ac:dyDescent="0.2"/>
    <row r="15376" s="3" customFormat="1" x14ac:dyDescent="0.2"/>
    <row r="15377" s="3" customFormat="1" x14ac:dyDescent="0.2"/>
    <row r="15378" s="3" customFormat="1" x14ac:dyDescent="0.2"/>
    <row r="15379" s="3" customFormat="1" x14ac:dyDescent="0.2"/>
    <row r="15380" s="3" customFormat="1" x14ac:dyDescent="0.2"/>
    <row r="15381" s="3" customFormat="1" x14ac:dyDescent="0.2"/>
    <row r="15382" s="3" customFormat="1" x14ac:dyDescent="0.2"/>
    <row r="15383" s="3" customFormat="1" x14ac:dyDescent="0.2"/>
    <row r="15384" s="3" customFormat="1" x14ac:dyDescent="0.2"/>
    <row r="15385" s="3" customFormat="1" x14ac:dyDescent="0.2"/>
    <row r="15386" s="3" customFormat="1" x14ac:dyDescent="0.2"/>
    <row r="15387" s="3" customFormat="1" x14ac:dyDescent="0.2"/>
    <row r="15388" s="3" customFormat="1" x14ac:dyDescent="0.2"/>
    <row r="15389" s="3" customFormat="1" x14ac:dyDescent="0.2"/>
    <row r="15390" s="3" customFormat="1" x14ac:dyDescent="0.2"/>
    <row r="15391" s="3" customFormat="1" x14ac:dyDescent="0.2"/>
    <row r="15392" s="3" customFormat="1" x14ac:dyDescent="0.2"/>
    <row r="15393" s="3" customFormat="1" x14ac:dyDescent="0.2"/>
    <row r="15394" s="3" customFormat="1" x14ac:dyDescent="0.2"/>
    <row r="15395" s="3" customFormat="1" x14ac:dyDescent="0.2"/>
    <row r="15396" s="3" customFormat="1" x14ac:dyDescent="0.2"/>
    <row r="15397" s="3" customFormat="1" x14ac:dyDescent="0.2"/>
    <row r="15398" s="3" customFormat="1" x14ac:dyDescent="0.2"/>
    <row r="15399" s="3" customFormat="1" x14ac:dyDescent="0.2"/>
    <row r="15400" s="3" customFormat="1" x14ac:dyDescent="0.2"/>
    <row r="15401" s="3" customFormat="1" x14ac:dyDescent="0.2"/>
    <row r="15402" s="3" customFormat="1" x14ac:dyDescent="0.2"/>
    <row r="15403" s="3" customFormat="1" x14ac:dyDescent="0.2"/>
    <row r="15404" s="3" customFormat="1" x14ac:dyDescent="0.2"/>
    <row r="15405" s="3" customFormat="1" x14ac:dyDescent="0.2"/>
    <row r="15406" s="3" customFormat="1" x14ac:dyDescent="0.2"/>
    <row r="15407" s="3" customFormat="1" x14ac:dyDescent="0.2"/>
    <row r="15408" s="3" customFormat="1" x14ac:dyDescent="0.2"/>
    <row r="15409" s="3" customFormat="1" x14ac:dyDescent="0.2"/>
    <row r="15410" s="3" customFormat="1" x14ac:dyDescent="0.2"/>
    <row r="15411" s="3" customFormat="1" x14ac:dyDescent="0.2"/>
    <row r="15412" s="3" customFormat="1" x14ac:dyDescent="0.2"/>
    <row r="15413" s="3" customFormat="1" x14ac:dyDescent="0.2"/>
    <row r="15414" s="3" customFormat="1" x14ac:dyDescent="0.2"/>
    <row r="15415" s="3" customFormat="1" x14ac:dyDescent="0.2"/>
    <row r="15416" s="3" customFormat="1" x14ac:dyDescent="0.2"/>
    <row r="15417" s="3" customFormat="1" x14ac:dyDescent="0.2"/>
    <row r="15418" s="3" customFormat="1" x14ac:dyDescent="0.2"/>
    <row r="15419" s="3" customFormat="1" x14ac:dyDescent="0.2"/>
    <row r="15420" s="3" customFormat="1" x14ac:dyDescent="0.2"/>
    <row r="15421" s="3" customFormat="1" x14ac:dyDescent="0.2"/>
    <row r="15422" s="3" customFormat="1" x14ac:dyDescent="0.2"/>
    <row r="15423" s="3" customFormat="1" x14ac:dyDescent="0.2"/>
    <row r="15424" s="3" customFormat="1" x14ac:dyDescent="0.2"/>
    <row r="15425" s="3" customFormat="1" x14ac:dyDescent="0.2"/>
    <row r="15426" s="3" customFormat="1" x14ac:dyDescent="0.2"/>
    <row r="15427" s="3" customFormat="1" x14ac:dyDescent="0.2"/>
    <row r="15428" s="3" customFormat="1" x14ac:dyDescent="0.2"/>
    <row r="15429" s="3" customFormat="1" x14ac:dyDescent="0.2"/>
    <row r="15430" s="3" customFormat="1" x14ac:dyDescent="0.2"/>
    <row r="15431" s="3" customFormat="1" x14ac:dyDescent="0.2"/>
    <row r="15432" s="3" customFormat="1" x14ac:dyDescent="0.2"/>
    <row r="15433" s="3" customFormat="1" x14ac:dyDescent="0.2"/>
    <row r="15434" s="3" customFormat="1" x14ac:dyDescent="0.2"/>
    <row r="15435" s="3" customFormat="1" x14ac:dyDescent="0.2"/>
    <row r="15436" s="3" customFormat="1" x14ac:dyDescent="0.2"/>
    <row r="15437" s="3" customFormat="1" x14ac:dyDescent="0.2"/>
    <row r="15438" s="3" customFormat="1" x14ac:dyDescent="0.2"/>
    <row r="15439" s="3" customFormat="1" x14ac:dyDescent="0.2"/>
    <row r="15440" s="3" customFormat="1" x14ac:dyDescent="0.2"/>
    <row r="15441" s="3" customFormat="1" x14ac:dyDescent="0.2"/>
    <row r="15442" s="3" customFormat="1" x14ac:dyDescent="0.2"/>
    <row r="15443" s="3" customFormat="1" x14ac:dyDescent="0.2"/>
    <row r="15444" s="3" customFormat="1" x14ac:dyDescent="0.2"/>
    <row r="15445" s="3" customFormat="1" x14ac:dyDescent="0.2"/>
    <row r="15446" s="3" customFormat="1" x14ac:dyDescent="0.2"/>
    <row r="15447" s="3" customFormat="1" x14ac:dyDescent="0.2"/>
    <row r="15448" s="3" customFormat="1" x14ac:dyDescent="0.2"/>
    <row r="15449" s="3" customFormat="1" x14ac:dyDescent="0.2"/>
    <row r="15450" s="3" customFormat="1" x14ac:dyDescent="0.2"/>
    <row r="15451" s="3" customFormat="1" x14ac:dyDescent="0.2"/>
    <row r="15452" s="3" customFormat="1" x14ac:dyDescent="0.2"/>
    <row r="15453" s="3" customFormat="1" x14ac:dyDescent="0.2"/>
    <row r="15454" s="3" customFormat="1" x14ac:dyDescent="0.2"/>
    <row r="15455" s="3" customFormat="1" x14ac:dyDescent="0.2"/>
    <row r="15456" s="3" customFormat="1" x14ac:dyDescent="0.2"/>
    <row r="15457" s="3" customFormat="1" x14ac:dyDescent="0.2"/>
    <row r="15458" s="3" customFormat="1" x14ac:dyDescent="0.2"/>
    <row r="15459" s="3" customFormat="1" x14ac:dyDescent="0.2"/>
    <row r="15460" s="3" customFormat="1" x14ac:dyDescent="0.2"/>
    <row r="15461" s="3" customFormat="1" x14ac:dyDescent="0.2"/>
    <row r="15462" s="3" customFormat="1" x14ac:dyDescent="0.2"/>
    <row r="15463" s="3" customFormat="1" x14ac:dyDescent="0.2"/>
    <row r="15464" s="3" customFormat="1" x14ac:dyDescent="0.2"/>
    <row r="15465" s="3" customFormat="1" x14ac:dyDescent="0.2"/>
    <row r="15466" s="3" customFormat="1" x14ac:dyDescent="0.2"/>
    <row r="15467" s="3" customFormat="1" x14ac:dyDescent="0.2"/>
    <row r="15468" s="3" customFormat="1" x14ac:dyDescent="0.2"/>
    <row r="15469" s="3" customFormat="1" x14ac:dyDescent="0.2"/>
    <row r="15470" s="3" customFormat="1" x14ac:dyDescent="0.2"/>
    <row r="15471" s="3" customFormat="1" x14ac:dyDescent="0.2"/>
    <row r="15472" s="3" customFormat="1" x14ac:dyDescent="0.2"/>
    <row r="15473" s="3" customFormat="1" x14ac:dyDescent="0.2"/>
    <row r="15474" s="3" customFormat="1" x14ac:dyDescent="0.2"/>
    <row r="15475" s="3" customFormat="1" x14ac:dyDescent="0.2"/>
    <row r="15476" s="3" customFormat="1" x14ac:dyDescent="0.2"/>
    <row r="15477" s="3" customFormat="1" x14ac:dyDescent="0.2"/>
    <row r="15478" s="3" customFormat="1" x14ac:dyDescent="0.2"/>
    <row r="15479" s="3" customFormat="1" x14ac:dyDescent="0.2"/>
    <row r="15480" s="3" customFormat="1" x14ac:dyDescent="0.2"/>
    <row r="15481" s="3" customFormat="1" x14ac:dyDescent="0.2"/>
    <row r="15482" s="3" customFormat="1" x14ac:dyDescent="0.2"/>
    <row r="15483" s="3" customFormat="1" x14ac:dyDescent="0.2"/>
    <row r="15484" s="3" customFormat="1" x14ac:dyDescent="0.2"/>
    <row r="15485" s="3" customFormat="1" x14ac:dyDescent="0.2"/>
    <row r="15486" s="3" customFormat="1" x14ac:dyDescent="0.2"/>
    <row r="15487" s="3" customFormat="1" x14ac:dyDescent="0.2"/>
    <row r="15488" s="3" customFormat="1" x14ac:dyDescent="0.2"/>
    <row r="15489" s="3" customFormat="1" x14ac:dyDescent="0.2"/>
    <row r="15490" s="3" customFormat="1" x14ac:dyDescent="0.2"/>
    <row r="15491" s="3" customFormat="1" x14ac:dyDescent="0.2"/>
    <row r="15492" s="3" customFormat="1" x14ac:dyDescent="0.2"/>
    <row r="15493" s="3" customFormat="1" x14ac:dyDescent="0.2"/>
    <row r="15494" s="3" customFormat="1" x14ac:dyDescent="0.2"/>
    <row r="15495" s="3" customFormat="1" x14ac:dyDescent="0.2"/>
    <row r="15496" s="3" customFormat="1" x14ac:dyDescent="0.2"/>
    <row r="15497" s="3" customFormat="1" x14ac:dyDescent="0.2"/>
    <row r="15498" s="3" customFormat="1" x14ac:dyDescent="0.2"/>
    <row r="15499" s="3" customFormat="1" x14ac:dyDescent="0.2"/>
    <row r="15500" s="3" customFormat="1" x14ac:dyDescent="0.2"/>
    <row r="15501" s="3" customFormat="1" x14ac:dyDescent="0.2"/>
    <row r="15502" s="3" customFormat="1" x14ac:dyDescent="0.2"/>
    <row r="15503" s="3" customFormat="1" x14ac:dyDescent="0.2"/>
    <row r="15504" s="3" customFormat="1" x14ac:dyDescent="0.2"/>
    <row r="15505" s="3" customFormat="1" x14ac:dyDescent="0.2"/>
    <row r="15506" s="3" customFormat="1" x14ac:dyDescent="0.2"/>
    <row r="15507" s="3" customFormat="1" x14ac:dyDescent="0.2"/>
    <row r="15508" s="3" customFormat="1" x14ac:dyDescent="0.2"/>
    <row r="15509" s="3" customFormat="1" x14ac:dyDescent="0.2"/>
    <row r="15510" s="3" customFormat="1" x14ac:dyDescent="0.2"/>
    <row r="15511" s="3" customFormat="1" x14ac:dyDescent="0.2"/>
    <row r="15512" s="3" customFormat="1" x14ac:dyDescent="0.2"/>
    <row r="15513" s="3" customFormat="1" x14ac:dyDescent="0.2"/>
    <row r="15514" s="3" customFormat="1" x14ac:dyDescent="0.2"/>
    <row r="15515" s="3" customFormat="1" x14ac:dyDescent="0.2"/>
    <row r="15516" s="3" customFormat="1" x14ac:dyDescent="0.2"/>
    <row r="15517" s="3" customFormat="1" x14ac:dyDescent="0.2"/>
    <row r="15518" s="3" customFormat="1" x14ac:dyDescent="0.2"/>
    <row r="15519" s="3" customFormat="1" x14ac:dyDescent="0.2"/>
    <row r="15520" s="3" customFormat="1" x14ac:dyDescent="0.2"/>
    <row r="15521" s="3" customFormat="1" x14ac:dyDescent="0.2"/>
    <row r="15522" s="3" customFormat="1" x14ac:dyDescent="0.2"/>
    <row r="15523" s="3" customFormat="1" x14ac:dyDescent="0.2"/>
    <row r="15524" s="3" customFormat="1" x14ac:dyDescent="0.2"/>
    <row r="15525" s="3" customFormat="1" x14ac:dyDescent="0.2"/>
    <row r="15526" s="3" customFormat="1" x14ac:dyDescent="0.2"/>
    <row r="15527" s="3" customFormat="1" x14ac:dyDescent="0.2"/>
    <row r="15528" s="3" customFormat="1" x14ac:dyDescent="0.2"/>
    <row r="15529" s="3" customFormat="1" x14ac:dyDescent="0.2"/>
    <row r="15530" s="3" customFormat="1" x14ac:dyDescent="0.2"/>
    <row r="15531" s="3" customFormat="1" x14ac:dyDescent="0.2"/>
    <row r="15532" s="3" customFormat="1" x14ac:dyDescent="0.2"/>
    <row r="15533" s="3" customFormat="1" x14ac:dyDescent="0.2"/>
    <row r="15534" s="3" customFormat="1" x14ac:dyDescent="0.2"/>
    <row r="15535" s="3" customFormat="1" x14ac:dyDescent="0.2"/>
    <row r="15536" s="3" customFormat="1" x14ac:dyDescent="0.2"/>
    <row r="15537" s="3" customFormat="1" x14ac:dyDescent="0.2"/>
    <row r="15538" s="3" customFormat="1" x14ac:dyDescent="0.2"/>
    <row r="15539" s="3" customFormat="1" x14ac:dyDescent="0.2"/>
    <row r="15540" s="3" customFormat="1" x14ac:dyDescent="0.2"/>
    <row r="15541" s="3" customFormat="1" x14ac:dyDescent="0.2"/>
    <row r="15542" s="3" customFormat="1" x14ac:dyDescent="0.2"/>
    <row r="15543" s="3" customFormat="1" x14ac:dyDescent="0.2"/>
    <row r="15544" s="3" customFormat="1" x14ac:dyDescent="0.2"/>
    <row r="15545" s="3" customFormat="1" x14ac:dyDescent="0.2"/>
    <row r="15546" s="3" customFormat="1" x14ac:dyDescent="0.2"/>
    <row r="15547" s="3" customFormat="1" x14ac:dyDescent="0.2"/>
    <row r="15548" s="3" customFormat="1" x14ac:dyDescent="0.2"/>
    <row r="15549" s="3" customFormat="1" x14ac:dyDescent="0.2"/>
    <row r="15550" s="3" customFormat="1" x14ac:dyDescent="0.2"/>
    <row r="15551" s="3" customFormat="1" x14ac:dyDescent="0.2"/>
    <row r="15552" s="3" customFormat="1" x14ac:dyDescent="0.2"/>
    <row r="15553" s="3" customFormat="1" x14ac:dyDescent="0.2"/>
    <row r="15554" s="3" customFormat="1" x14ac:dyDescent="0.2"/>
    <row r="15555" s="3" customFormat="1" x14ac:dyDescent="0.2"/>
    <row r="15556" s="3" customFormat="1" x14ac:dyDescent="0.2"/>
    <row r="15557" s="3" customFormat="1" x14ac:dyDescent="0.2"/>
    <row r="15558" s="3" customFormat="1" x14ac:dyDescent="0.2"/>
    <row r="15559" s="3" customFormat="1" x14ac:dyDescent="0.2"/>
    <row r="15560" s="3" customFormat="1" x14ac:dyDescent="0.2"/>
    <row r="15561" s="3" customFormat="1" x14ac:dyDescent="0.2"/>
    <row r="15562" s="3" customFormat="1" x14ac:dyDescent="0.2"/>
    <row r="15563" s="3" customFormat="1" x14ac:dyDescent="0.2"/>
    <row r="15564" s="3" customFormat="1" x14ac:dyDescent="0.2"/>
    <row r="15565" s="3" customFormat="1" x14ac:dyDescent="0.2"/>
    <row r="15566" s="3" customFormat="1" x14ac:dyDescent="0.2"/>
    <row r="15567" s="3" customFormat="1" x14ac:dyDescent="0.2"/>
    <row r="15568" s="3" customFormat="1" x14ac:dyDescent="0.2"/>
    <row r="15569" s="3" customFormat="1" x14ac:dyDescent="0.2"/>
    <row r="15570" s="3" customFormat="1" x14ac:dyDescent="0.2"/>
    <row r="15571" s="3" customFormat="1" x14ac:dyDescent="0.2"/>
    <row r="15572" s="3" customFormat="1" x14ac:dyDescent="0.2"/>
    <row r="15573" s="3" customFormat="1" x14ac:dyDescent="0.2"/>
    <row r="15574" s="3" customFormat="1" x14ac:dyDescent="0.2"/>
    <row r="15575" s="3" customFormat="1" x14ac:dyDescent="0.2"/>
    <row r="15576" s="3" customFormat="1" x14ac:dyDescent="0.2"/>
    <row r="15577" s="3" customFormat="1" x14ac:dyDescent="0.2"/>
    <row r="15578" s="3" customFormat="1" x14ac:dyDescent="0.2"/>
    <row r="15579" s="3" customFormat="1" x14ac:dyDescent="0.2"/>
    <row r="15580" s="3" customFormat="1" x14ac:dyDescent="0.2"/>
    <row r="15581" s="3" customFormat="1" x14ac:dyDescent="0.2"/>
    <row r="15582" s="3" customFormat="1" x14ac:dyDescent="0.2"/>
    <row r="15583" s="3" customFormat="1" x14ac:dyDescent="0.2"/>
    <row r="15584" s="3" customFormat="1" x14ac:dyDescent="0.2"/>
    <row r="15585" s="3" customFormat="1" x14ac:dyDescent="0.2"/>
    <row r="15586" s="3" customFormat="1" x14ac:dyDescent="0.2"/>
    <row r="15587" s="3" customFormat="1" x14ac:dyDescent="0.2"/>
    <row r="15588" s="3" customFormat="1" x14ac:dyDescent="0.2"/>
    <row r="15589" s="3" customFormat="1" x14ac:dyDescent="0.2"/>
    <row r="15590" s="3" customFormat="1" x14ac:dyDescent="0.2"/>
    <row r="15591" s="3" customFormat="1" x14ac:dyDescent="0.2"/>
    <row r="15592" s="3" customFormat="1" x14ac:dyDescent="0.2"/>
    <row r="15593" s="3" customFormat="1" x14ac:dyDescent="0.2"/>
    <row r="15594" s="3" customFormat="1" x14ac:dyDescent="0.2"/>
    <row r="15595" s="3" customFormat="1" x14ac:dyDescent="0.2"/>
    <row r="15596" s="3" customFormat="1" x14ac:dyDescent="0.2"/>
    <row r="15597" s="3" customFormat="1" x14ac:dyDescent="0.2"/>
    <row r="15598" s="3" customFormat="1" x14ac:dyDescent="0.2"/>
    <row r="15599" s="3" customFormat="1" x14ac:dyDescent="0.2"/>
    <row r="15600" s="3" customFormat="1" x14ac:dyDescent="0.2"/>
    <row r="15601" s="3" customFormat="1" x14ac:dyDescent="0.2"/>
    <row r="15602" s="3" customFormat="1" x14ac:dyDescent="0.2"/>
    <row r="15603" s="3" customFormat="1" x14ac:dyDescent="0.2"/>
    <row r="15604" s="3" customFormat="1" x14ac:dyDescent="0.2"/>
    <row r="15605" s="3" customFormat="1" x14ac:dyDescent="0.2"/>
    <row r="15606" s="3" customFormat="1" x14ac:dyDescent="0.2"/>
    <row r="15607" s="3" customFormat="1" x14ac:dyDescent="0.2"/>
    <row r="15608" s="3" customFormat="1" x14ac:dyDescent="0.2"/>
    <row r="15609" s="3" customFormat="1" x14ac:dyDescent="0.2"/>
    <row r="15610" s="3" customFormat="1" x14ac:dyDescent="0.2"/>
    <row r="15611" s="3" customFormat="1" x14ac:dyDescent="0.2"/>
    <row r="15612" s="3" customFormat="1" x14ac:dyDescent="0.2"/>
    <row r="15613" s="3" customFormat="1" x14ac:dyDescent="0.2"/>
    <row r="15614" s="3" customFormat="1" x14ac:dyDescent="0.2"/>
    <row r="15615" s="3" customFormat="1" x14ac:dyDescent="0.2"/>
    <row r="15616" s="3" customFormat="1" x14ac:dyDescent="0.2"/>
    <row r="15617" s="3" customFormat="1" x14ac:dyDescent="0.2"/>
    <row r="15618" s="3" customFormat="1" x14ac:dyDescent="0.2"/>
    <row r="15619" s="3" customFormat="1" x14ac:dyDescent="0.2"/>
    <row r="15620" s="3" customFormat="1" x14ac:dyDescent="0.2"/>
    <row r="15621" s="3" customFormat="1" x14ac:dyDescent="0.2"/>
    <row r="15622" s="3" customFormat="1" x14ac:dyDescent="0.2"/>
    <row r="15623" s="3" customFormat="1" x14ac:dyDescent="0.2"/>
    <row r="15624" s="3" customFormat="1" x14ac:dyDescent="0.2"/>
    <row r="15625" s="3" customFormat="1" x14ac:dyDescent="0.2"/>
    <row r="15626" s="3" customFormat="1" x14ac:dyDescent="0.2"/>
    <row r="15627" s="3" customFormat="1" x14ac:dyDescent="0.2"/>
    <row r="15628" s="3" customFormat="1" x14ac:dyDescent="0.2"/>
    <row r="15629" s="3" customFormat="1" x14ac:dyDescent="0.2"/>
    <row r="15630" s="3" customFormat="1" x14ac:dyDescent="0.2"/>
    <row r="15631" s="3" customFormat="1" x14ac:dyDescent="0.2"/>
    <row r="15632" s="3" customFormat="1" x14ac:dyDescent="0.2"/>
    <row r="15633" s="3" customFormat="1" x14ac:dyDescent="0.2"/>
    <row r="15634" s="3" customFormat="1" x14ac:dyDescent="0.2"/>
    <row r="15635" s="3" customFormat="1" x14ac:dyDescent="0.2"/>
    <row r="15636" s="3" customFormat="1" x14ac:dyDescent="0.2"/>
    <row r="15637" s="3" customFormat="1" x14ac:dyDescent="0.2"/>
    <row r="15638" s="3" customFormat="1" x14ac:dyDescent="0.2"/>
    <row r="15639" s="3" customFormat="1" x14ac:dyDescent="0.2"/>
    <row r="15640" s="3" customFormat="1" x14ac:dyDescent="0.2"/>
    <row r="15641" s="3" customFormat="1" x14ac:dyDescent="0.2"/>
    <row r="15642" s="3" customFormat="1" x14ac:dyDescent="0.2"/>
    <row r="15643" s="3" customFormat="1" x14ac:dyDescent="0.2"/>
    <row r="15644" s="3" customFormat="1" x14ac:dyDescent="0.2"/>
    <row r="15645" s="3" customFormat="1" x14ac:dyDescent="0.2"/>
    <row r="15646" s="3" customFormat="1" x14ac:dyDescent="0.2"/>
    <row r="15647" s="3" customFormat="1" x14ac:dyDescent="0.2"/>
    <row r="15648" s="3" customFormat="1" x14ac:dyDescent="0.2"/>
    <row r="15649" s="3" customFormat="1" x14ac:dyDescent="0.2"/>
    <row r="15650" s="3" customFormat="1" x14ac:dyDescent="0.2"/>
    <row r="15651" s="3" customFormat="1" x14ac:dyDescent="0.2"/>
    <row r="15652" s="3" customFormat="1" x14ac:dyDescent="0.2"/>
    <row r="15653" s="3" customFormat="1" x14ac:dyDescent="0.2"/>
    <row r="15654" s="3" customFormat="1" x14ac:dyDescent="0.2"/>
    <row r="15655" s="3" customFormat="1" x14ac:dyDescent="0.2"/>
    <row r="15656" s="3" customFormat="1" x14ac:dyDescent="0.2"/>
    <row r="15657" s="3" customFormat="1" x14ac:dyDescent="0.2"/>
    <row r="15658" s="3" customFormat="1" x14ac:dyDescent="0.2"/>
    <row r="15659" s="3" customFormat="1" x14ac:dyDescent="0.2"/>
    <row r="15660" s="3" customFormat="1" x14ac:dyDescent="0.2"/>
    <row r="15661" s="3" customFormat="1" x14ac:dyDescent="0.2"/>
    <row r="15662" s="3" customFormat="1" x14ac:dyDescent="0.2"/>
    <row r="15663" s="3" customFormat="1" x14ac:dyDescent="0.2"/>
    <row r="15664" s="3" customFormat="1" x14ac:dyDescent="0.2"/>
    <row r="15665" s="3" customFormat="1" x14ac:dyDescent="0.2"/>
    <row r="15666" s="3" customFormat="1" x14ac:dyDescent="0.2"/>
    <row r="15667" s="3" customFormat="1" x14ac:dyDescent="0.2"/>
    <row r="15668" s="3" customFormat="1" x14ac:dyDescent="0.2"/>
    <row r="15669" s="3" customFormat="1" x14ac:dyDescent="0.2"/>
    <row r="15670" s="3" customFormat="1" x14ac:dyDescent="0.2"/>
    <row r="15671" s="3" customFormat="1" x14ac:dyDescent="0.2"/>
    <row r="15672" s="3" customFormat="1" x14ac:dyDescent="0.2"/>
    <row r="15673" s="3" customFormat="1" x14ac:dyDescent="0.2"/>
    <row r="15674" s="3" customFormat="1" x14ac:dyDescent="0.2"/>
    <row r="15675" s="3" customFormat="1" x14ac:dyDescent="0.2"/>
    <row r="15676" s="3" customFormat="1" x14ac:dyDescent="0.2"/>
    <row r="15677" s="3" customFormat="1" x14ac:dyDescent="0.2"/>
    <row r="15678" s="3" customFormat="1" x14ac:dyDescent="0.2"/>
    <row r="15679" s="3" customFormat="1" x14ac:dyDescent="0.2"/>
    <row r="15680" s="3" customFormat="1" x14ac:dyDescent="0.2"/>
    <row r="15681" s="3" customFormat="1" x14ac:dyDescent="0.2"/>
    <row r="15682" s="3" customFormat="1" x14ac:dyDescent="0.2"/>
    <row r="15683" s="3" customFormat="1" x14ac:dyDescent="0.2"/>
    <row r="15684" s="3" customFormat="1" x14ac:dyDescent="0.2"/>
    <row r="15685" s="3" customFormat="1" x14ac:dyDescent="0.2"/>
    <row r="15686" s="3" customFormat="1" x14ac:dyDescent="0.2"/>
    <row r="15687" s="3" customFormat="1" x14ac:dyDescent="0.2"/>
    <row r="15688" s="3" customFormat="1" x14ac:dyDescent="0.2"/>
    <row r="15689" s="3" customFormat="1" x14ac:dyDescent="0.2"/>
    <row r="15690" s="3" customFormat="1" x14ac:dyDescent="0.2"/>
    <row r="15691" s="3" customFormat="1" x14ac:dyDescent="0.2"/>
    <row r="15692" s="3" customFormat="1" x14ac:dyDescent="0.2"/>
    <row r="15693" s="3" customFormat="1" x14ac:dyDescent="0.2"/>
    <row r="15694" s="3" customFormat="1" x14ac:dyDescent="0.2"/>
    <row r="15695" s="3" customFormat="1" x14ac:dyDescent="0.2"/>
    <row r="15696" s="3" customFormat="1" x14ac:dyDescent="0.2"/>
    <row r="15697" s="3" customFormat="1" x14ac:dyDescent="0.2"/>
    <row r="15698" s="3" customFormat="1" x14ac:dyDescent="0.2"/>
    <row r="15699" s="3" customFormat="1" x14ac:dyDescent="0.2"/>
    <row r="15700" s="3" customFormat="1" x14ac:dyDescent="0.2"/>
    <row r="15701" s="3" customFormat="1" x14ac:dyDescent="0.2"/>
    <row r="15702" s="3" customFormat="1" x14ac:dyDescent="0.2"/>
    <row r="15703" s="3" customFormat="1" x14ac:dyDescent="0.2"/>
    <row r="15704" s="3" customFormat="1" x14ac:dyDescent="0.2"/>
    <row r="15705" s="3" customFormat="1" x14ac:dyDescent="0.2"/>
    <row r="15706" s="3" customFormat="1" x14ac:dyDescent="0.2"/>
    <row r="15707" s="3" customFormat="1" x14ac:dyDescent="0.2"/>
    <row r="15708" s="3" customFormat="1" x14ac:dyDescent="0.2"/>
    <row r="15709" s="3" customFormat="1" x14ac:dyDescent="0.2"/>
    <row r="15710" s="3" customFormat="1" x14ac:dyDescent="0.2"/>
    <row r="15711" s="3" customFormat="1" x14ac:dyDescent="0.2"/>
    <row r="15712" s="3" customFormat="1" x14ac:dyDescent="0.2"/>
    <row r="15713" s="3" customFormat="1" x14ac:dyDescent="0.2"/>
    <row r="15714" s="3" customFormat="1" x14ac:dyDescent="0.2"/>
    <row r="15715" s="3" customFormat="1" x14ac:dyDescent="0.2"/>
    <row r="15716" s="3" customFormat="1" x14ac:dyDescent="0.2"/>
    <row r="15717" s="3" customFormat="1" x14ac:dyDescent="0.2"/>
    <row r="15718" s="3" customFormat="1" x14ac:dyDescent="0.2"/>
    <row r="15719" s="3" customFormat="1" x14ac:dyDescent="0.2"/>
    <row r="15720" s="3" customFormat="1" x14ac:dyDescent="0.2"/>
    <row r="15721" s="3" customFormat="1" x14ac:dyDescent="0.2"/>
    <row r="15722" s="3" customFormat="1" x14ac:dyDescent="0.2"/>
    <row r="15723" s="3" customFormat="1" x14ac:dyDescent="0.2"/>
    <row r="15724" s="3" customFormat="1" x14ac:dyDescent="0.2"/>
    <row r="15725" s="3" customFormat="1" x14ac:dyDescent="0.2"/>
    <row r="15726" s="3" customFormat="1" x14ac:dyDescent="0.2"/>
    <row r="15727" s="3" customFormat="1" x14ac:dyDescent="0.2"/>
    <row r="15728" s="3" customFormat="1" x14ac:dyDescent="0.2"/>
    <row r="15729" s="3" customFormat="1" x14ac:dyDescent="0.2"/>
    <row r="15730" s="3" customFormat="1" x14ac:dyDescent="0.2"/>
    <row r="15731" s="3" customFormat="1" x14ac:dyDescent="0.2"/>
    <row r="15732" s="3" customFormat="1" x14ac:dyDescent="0.2"/>
    <row r="15733" s="3" customFormat="1" x14ac:dyDescent="0.2"/>
    <row r="15734" s="3" customFormat="1" x14ac:dyDescent="0.2"/>
    <row r="15735" s="3" customFormat="1" x14ac:dyDescent="0.2"/>
    <row r="15736" s="3" customFormat="1" x14ac:dyDescent="0.2"/>
    <row r="15737" s="3" customFormat="1" x14ac:dyDescent="0.2"/>
    <row r="15738" s="3" customFormat="1" x14ac:dyDescent="0.2"/>
    <row r="15739" s="3" customFormat="1" x14ac:dyDescent="0.2"/>
    <row r="15740" s="3" customFormat="1" x14ac:dyDescent="0.2"/>
    <row r="15741" s="3" customFormat="1" x14ac:dyDescent="0.2"/>
    <row r="15742" s="3" customFormat="1" x14ac:dyDescent="0.2"/>
    <row r="15743" s="3" customFormat="1" x14ac:dyDescent="0.2"/>
    <row r="15744" s="3" customFormat="1" x14ac:dyDescent="0.2"/>
    <row r="15745" s="3" customFormat="1" x14ac:dyDescent="0.2"/>
    <row r="15746" s="3" customFormat="1" x14ac:dyDescent="0.2"/>
    <row r="15747" s="3" customFormat="1" x14ac:dyDescent="0.2"/>
    <row r="15748" s="3" customFormat="1" x14ac:dyDescent="0.2"/>
    <row r="15749" s="3" customFormat="1" x14ac:dyDescent="0.2"/>
    <row r="15750" s="3" customFormat="1" x14ac:dyDescent="0.2"/>
    <row r="15751" s="3" customFormat="1" x14ac:dyDescent="0.2"/>
    <row r="15752" s="3" customFormat="1" x14ac:dyDescent="0.2"/>
    <row r="15753" s="3" customFormat="1" x14ac:dyDescent="0.2"/>
    <row r="15754" s="3" customFormat="1" x14ac:dyDescent="0.2"/>
    <row r="15755" s="3" customFormat="1" x14ac:dyDescent="0.2"/>
    <row r="15756" s="3" customFormat="1" x14ac:dyDescent="0.2"/>
    <row r="15757" s="3" customFormat="1" x14ac:dyDescent="0.2"/>
    <row r="15758" s="3" customFormat="1" x14ac:dyDescent="0.2"/>
    <row r="15759" s="3" customFormat="1" x14ac:dyDescent="0.2"/>
    <row r="15760" s="3" customFormat="1" x14ac:dyDescent="0.2"/>
    <row r="15761" s="3" customFormat="1" x14ac:dyDescent="0.2"/>
    <row r="15762" s="3" customFormat="1" x14ac:dyDescent="0.2"/>
    <row r="15763" s="3" customFormat="1" x14ac:dyDescent="0.2"/>
    <row r="15764" s="3" customFormat="1" x14ac:dyDescent="0.2"/>
    <row r="15765" s="3" customFormat="1" x14ac:dyDescent="0.2"/>
    <row r="15766" s="3" customFormat="1" x14ac:dyDescent="0.2"/>
    <row r="15767" s="3" customFormat="1" x14ac:dyDescent="0.2"/>
    <row r="15768" s="3" customFormat="1" x14ac:dyDescent="0.2"/>
    <row r="15769" s="3" customFormat="1" x14ac:dyDescent="0.2"/>
    <row r="15770" s="3" customFormat="1" x14ac:dyDescent="0.2"/>
    <row r="15771" s="3" customFormat="1" x14ac:dyDescent="0.2"/>
    <row r="15772" s="3" customFormat="1" x14ac:dyDescent="0.2"/>
    <row r="15773" s="3" customFormat="1" x14ac:dyDescent="0.2"/>
    <row r="15774" s="3" customFormat="1" x14ac:dyDescent="0.2"/>
    <row r="15775" s="3" customFormat="1" x14ac:dyDescent="0.2"/>
    <row r="15776" s="3" customFormat="1" x14ac:dyDescent="0.2"/>
    <row r="15777" s="3" customFormat="1" x14ac:dyDescent="0.2"/>
    <row r="15778" s="3" customFormat="1" x14ac:dyDescent="0.2"/>
    <row r="15779" s="3" customFormat="1" x14ac:dyDescent="0.2"/>
    <row r="15780" s="3" customFormat="1" x14ac:dyDescent="0.2"/>
    <row r="15781" s="3" customFormat="1" x14ac:dyDescent="0.2"/>
    <row r="15782" s="3" customFormat="1" x14ac:dyDescent="0.2"/>
    <row r="15783" s="3" customFormat="1" x14ac:dyDescent="0.2"/>
    <row r="15784" s="3" customFormat="1" x14ac:dyDescent="0.2"/>
    <row r="15785" s="3" customFormat="1" x14ac:dyDescent="0.2"/>
    <row r="15786" s="3" customFormat="1" x14ac:dyDescent="0.2"/>
    <row r="15787" s="3" customFormat="1" x14ac:dyDescent="0.2"/>
    <row r="15788" s="3" customFormat="1" x14ac:dyDescent="0.2"/>
    <row r="15789" s="3" customFormat="1" x14ac:dyDescent="0.2"/>
    <row r="15790" s="3" customFormat="1" x14ac:dyDescent="0.2"/>
    <row r="15791" s="3" customFormat="1" x14ac:dyDescent="0.2"/>
    <row r="15792" s="3" customFormat="1" x14ac:dyDescent="0.2"/>
    <row r="15793" s="3" customFormat="1" x14ac:dyDescent="0.2"/>
    <row r="15794" s="3" customFormat="1" x14ac:dyDescent="0.2"/>
    <row r="15795" s="3" customFormat="1" x14ac:dyDescent="0.2"/>
    <row r="15796" s="3" customFormat="1" x14ac:dyDescent="0.2"/>
    <row r="15797" s="3" customFormat="1" x14ac:dyDescent="0.2"/>
    <row r="15798" s="3" customFormat="1" x14ac:dyDescent="0.2"/>
    <row r="15799" s="3" customFormat="1" x14ac:dyDescent="0.2"/>
    <row r="15800" s="3" customFormat="1" x14ac:dyDescent="0.2"/>
    <row r="15801" s="3" customFormat="1" x14ac:dyDescent="0.2"/>
    <row r="15802" s="3" customFormat="1" x14ac:dyDescent="0.2"/>
    <row r="15803" s="3" customFormat="1" x14ac:dyDescent="0.2"/>
    <row r="15804" s="3" customFormat="1" x14ac:dyDescent="0.2"/>
    <row r="15805" s="3" customFormat="1" x14ac:dyDescent="0.2"/>
    <row r="15806" s="3" customFormat="1" x14ac:dyDescent="0.2"/>
    <row r="15807" s="3" customFormat="1" x14ac:dyDescent="0.2"/>
    <row r="15808" s="3" customFormat="1" x14ac:dyDescent="0.2"/>
    <row r="15809" s="3" customFormat="1" x14ac:dyDescent="0.2"/>
    <row r="15810" s="3" customFormat="1" x14ac:dyDescent="0.2"/>
    <row r="15811" s="3" customFormat="1" x14ac:dyDescent="0.2"/>
    <row r="15812" s="3" customFormat="1" x14ac:dyDescent="0.2"/>
    <row r="15813" s="3" customFormat="1" x14ac:dyDescent="0.2"/>
    <row r="15814" s="3" customFormat="1" x14ac:dyDescent="0.2"/>
    <row r="15815" s="3" customFormat="1" x14ac:dyDescent="0.2"/>
    <row r="15816" s="3" customFormat="1" x14ac:dyDescent="0.2"/>
    <row r="15817" s="3" customFormat="1" x14ac:dyDescent="0.2"/>
    <row r="15818" s="3" customFormat="1" x14ac:dyDescent="0.2"/>
    <row r="15819" s="3" customFormat="1" x14ac:dyDescent="0.2"/>
    <row r="15820" s="3" customFormat="1" x14ac:dyDescent="0.2"/>
    <row r="15821" s="3" customFormat="1" x14ac:dyDescent="0.2"/>
    <row r="15822" s="3" customFormat="1" x14ac:dyDescent="0.2"/>
    <row r="15823" s="3" customFormat="1" x14ac:dyDescent="0.2"/>
    <row r="15824" s="3" customFormat="1" x14ac:dyDescent="0.2"/>
    <row r="15825" s="3" customFormat="1" x14ac:dyDescent="0.2"/>
    <row r="15826" s="3" customFormat="1" x14ac:dyDescent="0.2"/>
    <row r="15827" s="3" customFormat="1" x14ac:dyDescent="0.2"/>
    <row r="15828" s="3" customFormat="1" x14ac:dyDescent="0.2"/>
    <row r="15829" s="3" customFormat="1" x14ac:dyDescent="0.2"/>
    <row r="15830" s="3" customFormat="1" x14ac:dyDescent="0.2"/>
    <row r="15831" s="3" customFormat="1" x14ac:dyDescent="0.2"/>
    <row r="15832" s="3" customFormat="1" x14ac:dyDescent="0.2"/>
    <row r="15833" s="3" customFormat="1" x14ac:dyDescent="0.2"/>
    <row r="15834" s="3" customFormat="1" x14ac:dyDescent="0.2"/>
    <row r="15835" s="3" customFormat="1" x14ac:dyDescent="0.2"/>
    <row r="15836" s="3" customFormat="1" x14ac:dyDescent="0.2"/>
    <row r="15837" s="3" customFormat="1" x14ac:dyDescent="0.2"/>
    <row r="15838" s="3" customFormat="1" x14ac:dyDescent="0.2"/>
    <row r="15839" s="3" customFormat="1" x14ac:dyDescent="0.2"/>
    <row r="15840" s="3" customFormat="1" x14ac:dyDescent="0.2"/>
    <row r="15841" s="3" customFormat="1" x14ac:dyDescent="0.2"/>
    <row r="15842" s="3" customFormat="1" x14ac:dyDescent="0.2"/>
    <row r="15843" s="3" customFormat="1" x14ac:dyDescent="0.2"/>
    <row r="15844" s="3" customFormat="1" x14ac:dyDescent="0.2"/>
    <row r="15845" s="3" customFormat="1" x14ac:dyDescent="0.2"/>
    <row r="15846" s="3" customFormat="1" x14ac:dyDescent="0.2"/>
    <row r="15847" s="3" customFormat="1" x14ac:dyDescent="0.2"/>
    <row r="15848" s="3" customFormat="1" x14ac:dyDescent="0.2"/>
    <row r="15849" s="3" customFormat="1" x14ac:dyDescent="0.2"/>
    <row r="15850" s="3" customFormat="1" x14ac:dyDescent="0.2"/>
    <row r="15851" s="3" customFormat="1" x14ac:dyDescent="0.2"/>
    <row r="15852" s="3" customFormat="1" x14ac:dyDescent="0.2"/>
    <row r="15853" s="3" customFormat="1" x14ac:dyDescent="0.2"/>
    <row r="15854" s="3" customFormat="1" x14ac:dyDescent="0.2"/>
    <row r="15855" s="3" customFormat="1" x14ac:dyDescent="0.2"/>
    <row r="15856" s="3" customFormat="1" x14ac:dyDescent="0.2"/>
    <row r="15857" s="3" customFormat="1" x14ac:dyDescent="0.2"/>
    <row r="15858" s="3" customFormat="1" x14ac:dyDescent="0.2"/>
    <row r="15859" s="3" customFormat="1" x14ac:dyDescent="0.2"/>
    <row r="15860" s="3" customFormat="1" x14ac:dyDescent="0.2"/>
    <row r="15861" s="3" customFormat="1" x14ac:dyDescent="0.2"/>
    <row r="15862" s="3" customFormat="1" x14ac:dyDescent="0.2"/>
    <row r="15863" s="3" customFormat="1" x14ac:dyDescent="0.2"/>
    <row r="15864" s="3" customFormat="1" x14ac:dyDescent="0.2"/>
    <row r="15865" s="3" customFormat="1" x14ac:dyDescent="0.2"/>
    <row r="15866" s="3" customFormat="1" x14ac:dyDescent="0.2"/>
    <row r="15867" s="3" customFormat="1" x14ac:dyDescent="0.2"/>
    <row r="15868" s="3" customFormat="1" x14ac:dyDescent="0.2"/>
    <row r="15869" s="3" customFormat="1" x14ac:dyDescent="0.2"/>
    <row r="15870" s="3" customFormat="1" x14ac:dyDescent="0.2"/>
    <row r="15871" s="3" customFormat="1" x14ac:dyDescent="0.2"/>
    <row r="15872" s="3" customFormat="1" x14ac:dyDescent="0.2"/>
    <row r="15873" s="3" customFormat="1" x14ac:dyDescent="0.2"/>
    <row r="15874" s="3" customFormat="1" x14ac:dyDescent="0.2"/>
    <row r="15875" s="3" customFormat="1" x14ac:dyDescent="0.2"/>
    <row r="15876" s="3" customFormat="1" x14ac:dyDescent="0.2"/>
    <row r="15877" s="3" customFormat="1" x14ac:dyDescent="0.2"/>
    <row r="15878" s="3" customFormat="1" x14ac:dyDescent="0.2"/>
    <row r="15879" s="3" customFormat="1" x14ac:dyDescent="0.2"/>
    <row r="15880" s="3" customFormat="1" x14ac:dyDescent="0.2"/>
    <row r="15881" s="3" customFormat="1" x14ac:dyDescent="0.2"/>
    <row r="15882" s="3" customFormat="1" x14ac:dyDescent="0.2"/>
    <row r="15883" s="3" customFormat="1" x14ac:dyDescent="0.2"/>
  </sheetData>
  <phoneticPr fontId="0" type="noConversion"/>
  <hyperlinks>
    <hyperlink ref="C8" location="Tabla1!A1" display="Tabla input-output a precios básicos" xr:uid="{00000000-0004-0000-0000-000000000000}"/>
    <hyperlink ref="C11" location="Tabla4!A1" display="Coeficientes técnicos totales" xr:uid="{00000000-0004-0000-0000-000001000000}"/>
    <hyperlink ref="C13" location="Tabla6!A1" display="Coeficientes de la matriz inversa total" xr:uid="{00000000-0004-0000-0000-000002000000}"/>
    <hyperlink ref="C14" location="Tabla7!A1" display="Coeficientes de la matriz inversa interior" xr:uid="{00000000-0004-0000-0000-000003000000}"/>
    <hyperlink ref="C9" location="Tabla2!A1" display="Tabla input-output de la producción interior" xr:uid="{05EDD05D-9475-4EF7-87D4-C9733C213DEA}"/>
    <hyperlink ref="C10" location="Tabla3!A1" display="Tabla input-output de las importaciones" xr:uid="{23E0ACB0-9750-4547-BF5A-8409CC4DD08E}"/>
    <hyperlink ref="C12" location="Tabla5!A1" display="Coeficientes técnicos interiores" xr:uid="{8500CCC5-F540-4286-99E7-BC3896A55AAE}"/>
    <hyperlink ref="C15" location="Tabla8!A1" display="Correspondencias de la tabla input-output (TIO) con la NACE/CPA" xr:uid="{55A15606-396F-47A2-A002-FFFCFD9F3A1A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100"/>
  <sheetViews>
    <sheetView showGridLines="0" showRowColHeaders="0" showZero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1" ht="6" customHeight="1" x14ac:dyDescent="0.2"/>
    <row r="2" spans="1:81" ht="18" x14ac:dyDescent="0.25">
      <c r="B2" s="15" t="s">
        <v>264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1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1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1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1" ht="19.899999999999999" customHeight="1" x14ac:dyDescent="0.25">
      <c r="B6" s="24" t="s">
        <v>244</v>
      </c>
    </row>
    <row r="7" spans="1:81" x14ac:dyDescent="0.2">
      <c r="B7" s="25" t="s">
        <v>17</v>
      </c>
    </row>
    <row r="8" spans="1:81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  <c r="BP8" s="32" t="s">
        <v>28</v>
      </c>
      <c r="BQ8" s="32" t="s">
        <v>18</v>
      </c>
      <c r="BR8" s="31" t="s">
        <v>37</v>
      </c>
      <c r="BS8" s="30" t="s">
        <v>6</v>
      </c>
      <c r="BT8" s="30" t="s">
        <v>263</v>
      </c>
      <c r="BU8" s="32" t="s">
        <v>8</v>
      </c>
      <c r="BV8" s="31" t="s">
        <v>7</v>
      </c>
      <c r="BW8" s="30" t="s">
        <v>22</v>
      </c>
      <c r="BX8" s="33" t="s">
        <v>38</v>
      </c>
      <c r="BY8" s="30" t="s">
        <v>39</v>
      </c>
      <c r="BZ8" s="30" t="s">
        <v>40</v>
      </c>
      <c r="CA8" s="33" t="s">
        <v>19</v>
      </c>
      <c r="CB8" s="33" t="s">
        <v>20</v>
      </c>
    </row>
    <row r="9" spans="1:81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1" ht="14.45" customHeight="1" x14ac:dyDescent="0.2">
      <c r="A10" s="41"/>
      <c r="B10" s="54" t="s">
        <v>184</v>
      </c>
      <c r="C10" s="42">
        <v>1741.3</v>
      </c>
      <c r="D10" s="42">
        <v>0.7</v>
      </c>
      <c r="E10" s="42">
        <v>0</v>
      </c>
      <c r="F10" s="42">
        <v>0</v>
      </c>
      <c r="G10" s="42">
        <v>28125.7</v>
      </c>
      <c r="H10" s="42">
        <v>488.9</v>
      </c>
      <c r="I10" s="42">
        <v>5.9</v>
      </c>
      <c r="J10" s="42">
        <v>37.799999999999997</v>
      </c>
      <c r="K10" s="42">
        <v>0</v>
      </c>
      <c r="L10" s="42">
        <v>15.2</v>
      </c>
      <c r="M10" s="42">
        <v>643.6</v>
      </c>
      <c r="N10" s="42">
        <v>322.39999999999998</v>
      </c>
      <c r="O10" s="42">
        <v>222.5</v>
      </c>
      <c r="P10" s="42">
        <v>0</v>
      </c>
      <c r="Q10" s="42">
        <v>0</v>
      </c>
      <c r="R10" s="42">
        <v>0</v>
      </c>
      <c r="S10" s="42">
        <v>0.2</v>
      </c>
      <c r="T10" s="42">
        <v>0</v>
      </c>
      <c r="U10" s="42">
        <v>22</v>
      </c>
      <c r="V10" s="42">
        <v>0</v>
      </c>
      <c r="W10" s="42">
        <v>0.3</v>
      </c>
      <c r="X10" s="42">
        <v>11.5</v>
      </c>
      <c r="Y10" s="42">
        <v>50.2</v>
      </c>
      <c r="Z10" s="42">
        <v>46.8</v>
      </c>
      <c r="AA10" s="42">
        <v>0.5</v>
      </c>
      <c r="AB10" s="42">
        <v>12.6</v>
      </c>
      <c r="AC10" s="42">
        <v>21.8</v>
      </c>
      <c r="AD10" s="42">
        <v>1.8</v>
      </c>
      <c r="AE10" s="42">
        <v>352.4</v>
      </c>
      <c r="AF10" s="42">
        <v>95.7</v>
      </c>
      <c r="AG10" s="42">
        <v>2.7</v>
      </c>
      <c r="AH10" s="42">
        <v>0</v>
      </c>
      <c r="AI10" s="42">
        <v>0</v>
      </c>
      <c r="AJ10" s="42">
        <v>9.4</v>
      </c>
      <c r="AK10" s="42">
        <v>0.1</v>
      </c>
      <c r="AL10" s="42">
        <v>489.9</v>
      </c>
      <c r="AM10" s="42">
        <v>2.4</v>
      </c>
      <c r="AN10" s="42">
        <v>0.1</v>
      </c>
      <c r="AO10" s="42">
        <v>1</v>
      </c>
      <c r="AP10" s="42">
        <v>3.3</v>
      </c>
      <c r="AQ10" s="42">
        <v>1.3</v>
      </c>
      <c r="AR10" s="42">
        <v>0.2</v>
      </c>
      <c r="AS10" s="42">
        <v>1</v>
      </c>
      <c r="AT10" s="42">
        <v>5.2</v>
      </c>
      <c r="AU10" s="42">
        <v>0</v>
      </c>
      <c r="AV10" s="42">
        <v>12.5</v>
      </c>
      <c r="AW10" s="42">
        <v>5.8</v>
      </c>
      <c r="AX10" s="42">
        <v>124.4</v>
      </c>
      <c r="AY10" s="42">
        <v>4.0999999999999996</v>
      </c>
      <c r="AZ10" s="42">
        <v>274.39999999999998</v>
      </c>
      <c r="BA10" s="42">
        <v>17.399999999999999</v>
      </c>
      <c r="BB10" s="42">
        <v>0</v>
      </c>
      <c r="BC10" s="42">
        <v>0.9</v>
      </c>
      <c r="BD10" s="42">
        <v>897</v>
      </c>
      <c r="BE10" s="42">
        <v>73.400000000000006</v>
      </c>
      <c r="BF10" s="42">
        <v>143.5</v>
      </c>
      <c r="BG10" s="42">
        <v>83.5</v>
      </c>
      <c r="BH10" s="42">
        <v>31.2</v>
      </c>
      <c r="BI10" s="42">
        <v>9.8000000000000007</v>
      </c>
      <c r="BJ10" s="42">
        <v>79.8</v>
      </c>
      <c r="BK10" s="42">
        <v>0.8</v>
      </c>
      <c r="BL10" s="42">
        <v>4.0999999999999996</v>
      </c>
      <c r="BM10" s="42">
        <v>8.1999999999999993</v>
      </c>
      <c r="BN10" s="42">
        <v>0</v>
      </c>
      <c r="BO10" s="43">
        <v>0</v>
      </c>
      <c r="BP10" s="43">
        <v>34507.200000000012</v>
      </c>
      <c r="BQ10" s="42">
        <v>12398.699999999999</v>
      </c>
      <c r="BR10" s="42">
        <v>12381</v>
      </c>
      <c r="BS10" s="42">
        <v>5.9</v>
      </c>
      <c r="BT10" s="42">
        <v>11.8</v>
      </c>
      <c r="BU10" s="43">
        <v>2806.9</v>
      </c>
      <c r="BV10" s="42">
        <v>2618.6</v>
      </c>
      <c r="BW10" s="42">
        <v>188.3</v>
      </c>
      <c r="BX10" s="43">
        <v>12094.7</v>
      </c>
      <c r="BY10" s="42">
        <v>8891.1</v>
      </c>
      <c r="BZ10" s="42">
        <v>3203.6</v>
      </c>
      <c r="CA10" s="43">
        <v>27300.3</v>
      </c>
      <c r="CB10" s="43">
        <v>61807.5</v>
      </c>
      <c r="CC10" s="86">
        <f>ROUND(CB10-CA10-BP10,3)</f>
        <v>0</v>
      </c>
    </row>
    <row r="11" spans="1:81" ht="14.45" customHeight="1" x14ac:dyDescent="0.2">
      <c r="A11" s="41"/>
      <c r="B11" s="54" t="s">
        <v>185</v>
      </c>
      <c r="C11" s="42">
        <v>4</v>
      </c>
      <c r="D11" s="42">
        <v>792.8</v>
      </c>
      <c r="E11" s="42">
        <v>0</v>
      </c>
      <c r="F11" s="42">
        <v>0.2</v>
      </c>
      <c r="G11" s="42">
        <v>18.7</v>
      </c>
      <c r="H11" s="42">
        <v>0.4</v>
      </c>
      <c r="I11" s="42">
        <v>158.9</v>
      </c>
      <c r="J11" s="42">
        <v>41.4</v>
      </c>
      <c r="K11" s="42">
        <v>0</v>
      </c>
      <c r="L11" s="42">
        <v>0</v>
      </c>
      <c r="M11" s="42">
        <v>0.4</v>
      </c>
      <c r="N11" s="42">
        <v>1.8</v>
      </c>
      <c r="O11" s="42">
        <v>26.2</v>
      </c>
      <c r="P11" s="42">
        <v>0</v>
      </c>
      <c r="Q11" s="42">
        <v>0.3</v>
      </c>
      <c r="R11" s="42">
        <v>0</v>
      </c>
      <c r="S11" s="42">
        <v>0</v>
      </c>
      <c r="T11" s="42">
        <v>0</v>
      </c>
      <c r="U11" s="42">
        <v>0.4</v>
      </c>
      <c r="V11" s="42">
        <v>0</v>
      </c>
      <c r="W11" s="42">
        <v>0</v>
      </c>
      <c r="X11" s="42">
        <v>13.5</v>
      </c>
      <c r="Y11" s="42">
        <v>0.4</v>
      </c>
      <c r="Z11" s="42">
        <v>5.4</v>
      </c>
      <c r="AA11" s="42">
        <v>0.1</v>
      </c>
      <c r="AB11" s="42">
        <v>1.9</v>
      </c>
      <c r="AC11" s="42">
        <v>1.8</v>
      </c>
      <c r="AD11" s="42">
        <v>0</v>
      </c>
      <c r="AE11" s="42">
        <v>2.7</v>
      </c>
      <c r="AF11" s="42">
        <v>1.2</v>
      </c>
      <c r="AG11" s="42">
        <v>0.2</v>
      </c>
      <c r="AH11" s="42">
        <v>0</v>
      </c>
      <c r="AI11" s="42">
        <v>0</v>
      </c>
      <c r="AJ11" s="42">
        <v>3.5</v>
      </c>
      <c r="AK11" s="42">
        <v>0</v>
      </c>
      <c r="AL11" s="42">
        <v>0.4</v>
      </c>
      <c r="AM11" s="42">
        <v>0</v>
      </c>
      <c r="AN11" s="42">
        <v>0</v>
      </c>
      <c r="AO11" s="42">
        <v>0.4</v>
      </c>
      <c r="AP11" s="42">
        <v>0.4</v>
      </c>
      <c r="AQ11" s="42">
        <v>0.2</v>
      </c>
      <c r="AR11" s="42">
        <v>0.1</v>
      </c>
      <c r="AS11" s="42">
        <v>0</v>
      </c>
      <c r="AT11" s="42">
        <v>0</v>
      </c>
      <c r="AU11" s="42">
        <v>0</v>
      </c>
      <c r="AV11" s="42">
        <v>0.2</v>
      </c>
      <c r="AW11" s="42">
        <v>0.3</v>
      </c>
      <c r="AX11" s="42">
        <v>1.8</v>
      </c>
      <c r="AY11" s="42">
        <v>0</v>
      </c>
      <c r="AZ11" s="42">
        <v>0.2</v>
      </c>
      <c r="BA11" s="42">
        <v>0.1</v>
      </c>
      <c r="BB11" s="42">
        <v>0</v>
      </c>
      <c r="BC11" s="42">
        <v>0.1</v>
      </c>
      <c r="BD11" s="42">
        <v>1</v>
      </c>
      <c r="BE11" s="42">
        <v>0</v>
      </c>
      <c r="BF11" s="42">
        <v>0</v>
      </c>
      <c r="BG11" s="42">
        <v>0</v>
      </c>
      <c r="BH11" s="42">
        <v>0</v>
      </c>
      <c r="BI11" s="42">
        <v>0.2</v>
      </c>
      <c r="BJ11" s="42">
        <v>3.9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1085.5000000000005</v>
      </c>
      <c r="BQ11" s="42">
        <v>392.2</v>
      </c>
      <c r="BR11" s="42">
        <v>294.2</v>
      </c>
      <c r="BS11" s="42">
        <v>1.5</v>
      </c>
      <c r="BT11" s="42">
        <v>96.5</v>
      </c>
      <c r="BU11" s="43">
        <v>241.7</v>
      </c>
      <c r="BV11" s="42">
        <v>54</v>
      </c>
      <c r="BW11" s="42">
        <v>187.7</v>
      </c>
      <c r="BX11" s="43">
        <v>173</v>
      </c>
      <c r="BY11" s="42">
        <v>167.6</v>
      </c>
      <c r="BZ11" s="42">
        <v>5.4</v>
      </c>
      <c r="CA11" s="43">
        <v>806.9</v>
      </c>
      <c r="CB11" s="43">
        <v>1892.3999999999992</v>
      </c>
      <c r="CC11" s="86">
        <f t="shared" ref="CC11:CC74" si="0">ROUND(CB11-CA11-BP11,3)</f>
        <v>0</v>
      </c>
    </row>
    <row r="12" spans="1:81" ht="14.45" customHeight="1" x14ac:dyDescent="0.2">
      <c r="A12" s="41"/>
      <c r="B12" s="54" t="s">
        <v>186</v>
      </c>
      <c r="C12" s="42">
        <v>0</v>
      </c>
      <c r="D12" s="42">
        <v>0</v>
      </c>
      <c r="E12" s="42">
        <v>4.0999999999999996</v>
      </c>
      <c r="F12" s="42">
        <v>0</v>
      </c>
      <c r="G12" s="42">
        <v>3.8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0.3</v>
      </c>
      <c r="AD12" s="42">
        <v>0</v>
      </c>
      <c r="AE12" s="42">
        <v>0.1</v>
      </c>
      <c r="AF12" s="42">
        <v>0.1</v>
      </c>
      <c r="AG12" s="42">
        <v>0</v>
      </c>
      <c r="AH12" s="42">
        <v>0</v>
      </c>
      <c r="AI12" s="42">
        <v>0</v>
      </c>
      <c r="AJ12" s="42">
        <v>0.6</v>
      </c>
      <c r="AK12" s="42">
        <v>0</v>
      </c>
      <c r="AL12" s="42">
        <v>0</v>
      </c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0.3</v>
      </c>
      <c r="AY12" s="42">
        <v>0</v>
      </c>
      <c r="AZ12" s="42">
        <v>0.1</v>
      </c>
      <c r="BA12" s="42">
        <v>0</v>
      </c>
      <c r="BB12" s="42">
        <v>0</v>
      </c>
      <c r="BC12" s="42">
        <v>0</v>
      </c>
      <c r="BD12" s="42">
        <v>0.1</v>
      </c>
      <c r="BE12" s="42">
        <v>5.2</v>
      </c>
      <c r="BF12" s="42">
        <v>3.6</v>
      </c>
      <c r="BG12" s="42">
        <v>6.8</v>
      </c>
      <c r="BH12" s="42">
        <v>13.7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3">
        <v>0</v>
      </c>
      <c r="BP12" s="43">
        <v>38.9</v>
      </c>
      <c r="BQ12" s="42">
        <v>3324</v>
      </c>
      <c r="BR12" s="42">
        <v>3324</v>
      </c>
      <c r="BS12" s="42">
        <v>0</v>
      </c>
      <c r="BT12" s="42">
        <v>0</v>
      </c>
      <c r="BU12" s="43">
        <v>25.7</v>
      </c>
      <c r="BV12" s="42">
        <v>0</v>
      </c>
      <c r="BW12" s="42">
        <v>25.7</v>
      </c>
      <c r="BX12" s="43">
        <v>457.90000000000003</v>
      </c>
      <c r="BY12" s="42">
        <v>402.6</v>
      </c>
      <c r="BZ12" s="42">
        <v>55.3</v>
      </c>
      <c r="CA12" s="43">
        <v>3807.6</v>
      </c>
      <c r="CB12" s="43">
        <v>3846.5</v>
      </c>
      <c r="CC12" s="86">
        <f t="shared" si="0"/>
        <v>0</v>
      </c>
    </row>
    <row r="13" spans="1:81" ht="14.45" customHeight="1" x14ac:dyDescent="0.2">
      <c r="A13" s="44"/>
      <c r="B13" s="54" t="s">
        <v>187</v>
      </c>
      <c r="C13" s="42">
        <v>0.3</v>
      </c>
      <c r="D13" s="42">
        <v>0.1</v>
      </c>
      <c r="E13" s="42">
        <v>2.2000000000000002</v>
      </c>
      <c r="F13" s="42">
        <v>53.9</v>
      </c>
      <c r="G13" s="42">
        <v>211.8</v>
      </c>
      <c r="H13" s="42">
        <v>0.5</v>
      </c>
      <c r="I13" s="42">
        <v>0.2</v>
      </c>
      <c r="J13" s="42">
        <v>74.3</v>
      </c>
      <c r="K13" s="42">
        <v>1.6</v>
      </c>
      <c r="L13" s="42">
        <v>16190.8</v>
      </c>
      <c r="M13" s="42">
        <v>385.5</v>
      </c>
      <c r="N13" s="42">
        <v>2.2000000000000002</v>
      </c>
      <c r="O13" s="42">
        <v>1.9</v>
      </c>
      <c r="P13" s="42">
        <v>920.6</v>
      </c>
      <c r="Q13" s="42">
        <v>2246.1</v>
      </c>
      <c r="R13" s="42">
        <v>100.5</v>
      </c>
      <c r="S13" s="42">
        <v>1.1000000000000001</v>
      </c>
      <c r="T13" s="42">
        <v>423.7</v>
      </c>
      <c r="U13" s="42">
        <v>21</v>
      </c>
      <c r="V13" s="42">
        <v>59.6</v>
      </c>
      <c r="W13" s="42">
        <v>0.2</v>
      </c>
      <c r="X13" s="42">
        <v>8.5</v>
      </c>
      <c r="Y13" s="42">
        <v>50.5</v>
      </c>
      <c r="Z13" s="42">
        <v>4619.1000000000004</v>
      </c>
      <c r="AA13" s="42">
        <v>5.9</v>
      </c>
      <c r="AB13" s="42">
        <v>41.2</v>
      </c>
      <c r="AC13" s="42">
        <v>851.8</v>
      </c>
      <c r="AD13" s="42">
        <v>0.4</v>
      </c>
      <c r="AE13" s="42">
        <v>266.89999999999998</v>
      </c>
      <c r="AF13" s="42">
        <v>3.8</v>
      </c>
      <c r="AG13" s="42">
        <v>0.3</v>
      </c>
      <c r="AH13" s="42">
        <v>0</v>
      </c>
      <c r="AI13" s="42">
        <v>0</v>
      </c>
      <c r="AJ13" s="42">
        <v>4.9000000000000004</v>
      </c>
      <c r="AK13" s="42">
        <v>0</v>
      </c>
      <c r="AL13" s="42">
        <v>6.6</v>
      </c>
      <c r="AM13" s="42">
        <v>3</v>
      </c>
      <c r="AN13" s="42">
        <v>0.1</v>
      </c>
      <c r="AO13" s="42">
        <v>0.4</v>
      </c>
      <c r="AP13" s="42">
        <v>4.5</v>
      </c>
      <c r="AQ13" s="42">
        <v>0.7</v>
      </c>
      <c r="AR13" s="42">
        <v>0.2</v>
      </c>
      <c r="AS13" s="42">
        <v>0.7</v>
      </c>
      <c r="AT13" s="42">
        <v>3.9</v>
      </c>
      <c r="AU13" s="42">
        <v>0</v>
      </c>
      <c r="AV13" s="42">
        <v>30.4</v>
      </c>
      <c r="AW13" s="42">
        <v>62.3</v>
      </c>
      <c r="AX13" s="42">
        <v>79</v>
      </c>
      <c r="AY13" s="42">
        <v>0.5</v>
      </c>
      <c r="AZ13" s="42">
        <v>59.1</v>
      </c>
      <c r="BA13" s="42">
        <v>3</v>
      </c>
      <c r="BB13" s="42">
        <v>0.2</v>
      </c>
      <c r="BC13" s="42">
        <v>0.3</v>
      </c>
      <c r="BD13" s="42">
        <v>135.69999999999999</v>
      </c>
      <c r="BE13" s="42">
        <v>35</v>
      </c>
      <c r="BF13" s="42">
        <v>0.7</v>
      </c>
      <c r="BG13" s="42">
        <v>0</v>
      </c>
      <c r="BH13" s="42">
        <v>0</v>
      </c>
      <c r="BI13" s="42">
        <v>1.5</v>
      </c>
      <c r="BJ13" s="42">
        <v>2.2999999999999998</v>
      </c>
      <c r="BK13" s="42">
        <v>0</v>
      </c>
      <c r="BL13" s="42">
        <v>2</v>
      </c>
      <c r="BM13" s="42">
        <v>0.7</v>
      </c>
      <c r="BN13" s="42">
        <v>0</v>
      </c>
      <c r="BO13" s="43">
        <v>0</v>
      </c>
      <c r="BP13" s="43">
        <v>26984.200000000004</v>
      </c>
      <c r="BQ13" s="42">
        <v>44.6</v>
      </c>
      <c r="BR13" s="42">
        <v>38.6</v>
      </c>
      <c r="BS13" s="42">
        <v>0</v>
      </c>
      <c r="BT13" s="42">
        <v>6</v>
      </c>
      <c r="BU13" s="43">
        <v>-217.39999999999998</v>
      </c>
      <c r="BV13" s="42">
        <v>226.3</v>
      </c>
      <c r="BW13" s="42">
        <v>-443.7</v>
      </c>
      <c r="BX13" s="43">
        <v>2171.8000000000002</v>
      </c>
      <c r="BY13" s="42">
        <v>979.9</v>
      </c>
      <c r="BZ13" s="42">
        <v>1191.9000000000001</v>
      </c>
      <c r="CA13" s="43">
        <v>1999</v>
      </c>
      <c r="CB13" s="43">
        <v>28983.199999999997</v>
      </c>
      <c r="CC13" s="86">
        <f t="shared" si="0"/>
        <v>0</v>
      </c>
    </row>
    <row r="14" spans="1:81" ht="14.45" customHeight="1" x14ac:dyDescent="0.2">
      <c r="A14" s="41"/>
      <c r="B14" s="54" t="s">
        <v>188</v>
      </c>
      <c r="C14" s="42">
        <v>8204.2999999999993</v>
      </c>
      <c r="D14" s="42">
        <v>3.2</v>
      </c>
      <c r="E14" s="42">
        <v>220.3</v>
      </c>
      <c r="F14" s="42">
        <v>21.6</v>
      </c>
      <c r="G14" s="42">
        <v>25799.8</v>
      </c>
      <c r="H14" s="42">
        <v>82.9</v>
      </c>
      <c r="I14" s="42">
        <v>0.5</v>
      </c>
      <c r="J14" s="42">
        <v>82.7</v>
      </c>
      <c r="K14" s="42">
        <v>0</v>
      </c>
      <c r="L14" s="42">
        <v>55.2</v>
      </c>
      <c r="M14" s="42">
        <v>278.39999999999998</v>
      </c>
      <c r="N14" s="42">
        <v>25.1</v>
      </c>
      <c r="O14" s="42">
        <v>2.7</v>
      </c>
      <c r="P14" s="42">
        <v>0</v>
      </c>
      <c r="Q14" s="42">
        <v>0</v>
      </c>
      <c r="R14" s="42">
        <v>0.1</v>
      </c>
      <c r="S14" s="42">
        <v>0.2</v>
      </c>
      <c r="T14" s="42">
        <v>2.1</v>
      </c>
      <c r="U14" s="42">
        <v>14.5</v>
      </c>
      <c r="V14" s="42">
        <v>0</v>
      </c>
      <c r="W14" s="42">
        <v>0</v>
      </c>
      <c r="X14" s="42">
        <v>7.1</v>
      </c>
      <c r="Y14" s="42">
        <v>118</v>
      </c>
      <c r="Z14" s="42">
        <v>196.7</v>
      </c>
      <c r="AA14" s="42">
        <v>72.599999999999994</v>
      </c>
      <c r="AB14" s="42">
        <v>2.8</v>
      </c>
      <c r="AC14" s="42">
        <v>108.9</v>
      </c>
      <c r="AD14" s="42">
        <v>10.1</v>
      </c>
      <c r="AE14" s="42">
        <v>1338.4</v>
      </c>
      <c r="AF14" s="42">
        <v>796.5</v>
      </c>
      <c r="AG14" s="42">
        <v>11.8</v>
      </c>
      <c r="AH14" s="42">
        <v>0</v>
      </c>
      <c r="AI14" s="42">
        <v>0</v>
      </c>
      <c r="AJ14" s="42">
        <v>45.7</v>
      </c>
      <c r="AK14" s="42">
        <v>0.8</v>
      </c>
      <c r="AL14" s="42">
        <v>9183.5</v>
      </c>
      <c r="AM14" s="42">
        <v>3.9</v>
      </c>
      <c r="AN14" s="42">
        <v>2.1</v>
      </c>
      <c r="AO14" s="42">
        <v>4.2</v>
      </c>
      <c r="AP14" s="42">
        <v>7.7</v>
      </c>
      <c r="AQ14" s="42">
        <v>6.4</v>
      </c>
      <c r="AR14" s="42">
        <v>0.9</v>
      </c>
      <c r="AS14" s="42">
        <v>3.8</v>
      </c>
      <c r="AT14" s="42">
        <v>45.8</v>
      </c>
      <c r="AU14" s="42">
        <v>0</v>
      </c>
      <c r="AV14" s="42">
        <v>31.7</v>
      </c>
      <c r="AW14" s="42">
        <v>11.4</v>
      </c>
      <c r="AX14" s="42">
        <v>103.6</v>
      </c>
      <c r="AY14" s="42">
        <v>2.2999999999999998</v>
      </c>
      <c r="AZ14" s="42">
        <v>282.3</v>
      </c>
      <c r="BA14" s="42">
        <v>22.3</v>
      </c>
      <c r="BB14" s="42">
        <v>0.1</v>
      </c>
      <c r="BC14" s="42">
        <v>6</v>
      </c>
      <c r="BD14" s="42">
        <v>797.4</v>
      </c>
      <c r="BE14" s="42">
        <v>347.3</v>
      </c>
      <c r="BF14" s="42">
        <v>327.8</v>
      </c>
      <c r="BG14" s="42">
        <v>482.3</v>
      </c>
      <c r="BH14" s="42">
        <v>550.5</v>
      </c>
      <c r="BI14" s="42">
        <v>78.3</v>
      </c>
      <c r="BJ14" s="42">
        <v>247.6</v>
      </c>
      <c r="BK14" s="42">
        <v>10.5</v>
      </c>
      <c r="BL14" s="42">
        <v>9.8000000000000007</v>
      </c>
      <c r="BM14" s="42">
        <v>82.5</v>
      </c>
      <c r="BN14" s="42">
        <v>0</v>
      </c>
      <c r="BO14" s="43">
        <v>0</v>
      </c>
      <c r="BP14" s="43">
        <v>50155.000000000007</v>
      </c>
      <c r="BQ14" s="42">
        <v>67205.2</v>
      </c>
      <c r="BR14" s="42">
        <v>67181.5</v>
      </c>
      <c r="BS14" s="42">
        <v>23.7</v>
      </c>
      <c r="BT14" s="42">
        <v>0</v>
      </c>
      <c r="BU14" s="43">
        <v>377.8</v>
      </c>
      <c r="BV14" s="42">
        <v>0</v>
      </c>
      <c r="BW14" s="42">
        <v>377.8</v>
      </c>
      <c r="BX14" s="43">
        <v>28906.7</v>
      </c>
      <c r="BY14" s="42">
        <v>16159.2</v>
      </c>
      <c r="BZ14" s="42">
        <v>12747.5</v>
      </c>
      <c r="CA14" s="43">
        <v>96489.7</v>
      </c>
      <c r="CB14" s="43">
        <v>146644.69999999998</v>
      </c>
      <c r="CC14" s="86">
        <f t="shared" si="0"/>
        <v>0</v>
      </c>
    </row>
    <row r="15" spans="1:81" ht="14.45" customHeight="1" x14ac:dyDescent="0.2">
      <c r="A15" s="41"/>
      <c r="B15" s="54" t="s">
        <v>189</v>
      </c>
      <c r="C15" s="42">
        <v>23.6</v>
      </c>
      <c r="D15" s="42">
        <v>0</v>
      </c>
      <c r="E15" s="42">
        <v>67.5</v>
      </c>
      <c r="F15" s="42">
        <v>1.1000000000000001</v>
      </c>
      <c r="G15" s="42">
        <v>336.7</v>
      </c>
      <c r="H15" s="42">
        <v>3790.6</v>
      </c>
      <c r="I15" s="42">
        <v>0</v>
      </c>
      <c r="J15" s="42">
        <v>111.3</v>
      </c>
      <c r="K15" s="42">
        <v>0.9</v>
      </c>
      <c r="L15" s="42">
        <v>4.5999999999999996</v>
      </c>
      <c r="M15" s="42">
        <v>189.4</v>
      </c>
      <c r="N15" s="42">
        <v>48.9</v>
      </c>
      <c r="O15" s="42">
        <v>261.2</v>
      </c>
      <c r="P15" s="42">
        <v>26.2</v>
      </c>
      <c r="Q15" s="42">
        <v>33.799999999999997</v>
      </c>
      <c r="R15" s="42">
        <v>35.5</v>
      </c>
      <c r="S15" s="42">
        <v>0</v>
      </c>
      <c r="T15" s="42">
        <v>16.3</v>
      </c>
      <c r="U15" s="42">
        <v>18.8</v>
      </c>
      <c r="V15" s="42">
        <v>703.6</v>
      </c>
      <c r="W15" s="42">
        <v>2.2999999999999998</v>
      </c>
      <c r="X15" s="42">
        <v>562.79999999999995</v>
      </c>
      <c r="Y15" s="42">
        <v>47</v>
      </c>
      <c r="Z15" s="42">
        <v>0.5</v>
      </c>
      <c r="AA15" s="42">
        <v>16.7</v>
      </c>
      <c r="AB15" s="42">
        <v>64.8</v>
      </c>
      <c r="AC15" s="42">
        <v>404.1</v>
      </c>
      <c r="AD15" s="42">
        <v>46.1</v>
      </c>
      <c r="AE15" s="42">
        <v>415.3</v>
      </c>
      <c r="AF15" s="42">
        <v>112.5</v>
      </c>
      <c r="AG15" s="42">
        <v>52.3</v>
      </c>
      <c r="AH15" s="42">
        <v>1.4</v>
      </c>
      <c r="AI15" s="42">
        <v>0</v>
      </c>
      <c r="AJ15" s="42">
        <v>96.7</v>
      </c>
      <c r="AK15" s="42">
        <v>2.7</v>
      </c>
      <c r="AL15" s="42">
        <v>474.7</v>
      </c>
      <c r="AM15" s="42">
        <v>0.9</v>
      </c>
      <c r="AN15" s="42">
        <v>1.9</v>
      </c>
      <c r="AO15" s="42">
        <v>1.6</v>
      </c>
      <c r="AP15" s="42">
        <v>10.8</v>
      </c>
      <c r="AQ15" s="42">
        <v>3.5</v>
      </c>
      <c r="AR15" s="42">
        <v>0.7</v>
      </c>
      <c r="AS15" s="42">
        <v>2.7</v>
      </c>
      <c r="AT15" s="42">
        <v>176.5</v>
      </c>
      <c r="AU15" s="42">
        <v>0</v>
      </c>
      <c r="AV15" s="42">
        <v>2.2999999999999998</v>
      </c>
      <c r="AW15" s="42">
        <v>68.7</v>
      </c>
      <c r="AX15" s="42">
        <v>49.7</v>
      </c>
      <c r="AY15" s="42">
        <v>77.7</v>
      </c>
      <c r="AZ15" s="42">
        <v>436.8</v>
      </c>
      <c r="BA15" s="42">
        <v>50.1</v>
      </c>
      <c r="BB15" s="42">
        <v>1.9</v>
      </c>
      <c r="BC15" s="42">
        <v>4.7</v>
      </c>
      <c r="BD15" s="42">
        <v>196.2</v>
      </c>
      <c r="BE15" s="42">
        <v>115.6</v>
      </c>
      <c r="BF15" s="42">
        <v>53</v>
      </c>
      <c r="BG15" s="42">
        <v>121.2</v>
      </c>
      <c r="BH15" s="42">
        <v>61.1</v>
      </c>
      <c r="BI15" s="42">
        <v>12.4</v>
      </c>
      <c r="BJ15" s="42">
        <v>24.1</v>
      </c>
      <c r="BK15" s="42">
        <v>26.3</v>
      </c>
      <c r="BL15" s="42">
        <v>31.8</v>
      </c>
      <c r="BM15" s="42">
        <v>83</v>
      </c>
      <c r="BN15" s="42">
        <v>0</v>
      </c>
      <c r="BO15" s="43">
        <v>0</v>
      </c>
      <c r="BP15" s="43">
        <v>9585.1000000000022</v>
      </c>
      <c r="BQ15" s="42">
        <v>14841.699999999999</v>
      </c>
      <c r="BR15" s="42">
        <v>14840.9</v>
      </c>
      <c r="BS15" s="42">
        <v>0</v>
      </c>
      <c r="BT15" s="42">
        <v>0.8</v>
      </c>
      <c r="BU15" s="43">
        <v>-27.2</v>
      </c>
      <c r="BV15" s="42">
        <v>-3.3</v>
      </c>
      <c r="BW15" s="42">
        <v>-23.9</v>
      </c>
      <c r="BX15" s="43">
        <v>14460</v>
      </c>
      <c r="BY15" s="42">
        <v>9058.7000000000007</v>
      </c>
      <c r="BZ15" s="42">
        <v>5401.3</v>
      </c>
      <c r="CA15" s="43">
        <v>29274.5</v>
      </c>
      <c r="CB15" s="43">
        <v>38859.599999999991</v>
      </c>
      <c r="CC15" s="86">
        <f t="shared" si="0"/>
        <v>0</v>
      </c>
    </row>
    <row r="16" spans="1:81" ht="14.45" customHeight="1" x14ac:dyDescent="0.2">
      <c r="A16" s="41"/>
      <c r="B16" s="54" t="s">
        <v>190</v>
      </c>
      <c r="C16" s="42">
        <v>52.4</v>
      </c>
      <c r="D16" s="42">
        <v>0.2</v>
      </c>
      <c r="E16" s="42">
        <v>11.9</v>
      </c>
      <c r="F16" s="42">
        <v>46.4</v>
      </c>
      <c r="G16" s="42">
        <v>333.2</v>
      </c>
      <c r="H16" s="42">
        <v>3.4</v>
      </c>
      <c r="I16" s="42">
        <v>1715.7</v>
      </c>
      <c r="J16" s="42">
        <v>106.1</v>
      </c>
      <c r="K16" s="42">
        <v>0</v>
      </c>
      <c r="L16" s="42">
        <v>2.8</v>
      </c>
      <c r="M16" s="42">
        <v>58.9</v>
      </c>
      <c r="N16" s="42">
        <v>4.8</v>
      </c>
      <c r="O16" s="42">
        <v>88.3</v>
      </c>
      <c r="P16" s="42">
        <v>155.5</v>
      </c>
      <c r="Q16" s="42">
        <v>18.2</v>
      </c>
      <c r="R16" s="42">
        <v>118.2</v>
      </c>
      <c r="S16" s="42">
        <v>0</v>
      </c>
      <c r="T16" s="42">
        <v>68.7</v>
      </c>
      <c r="U16" s="42">
        <v>138.9</v>
      </c>
      <c r="V16" s="42">
        <v>16.8</v>
      </c>
      <c r="W16" s="42">
        <v>0</v>
      </c>
      <c r="X16" s="42">
        <v>665.5</v>
      </c>
      <c r="Y16" s="42">
        <v>58.3</v>
      </c>
      <c r="Z16" s="42">
        <v>0</v>
      </c>
      <c r="AA16" s="42">
        <v>0.3</v>
      </c>
      <c r="AB16" s="42">
        <v>8.1999999999999993</v>
      </c>
      <c r="AC16" s="42">
        <v>1475.5</v>
      </c>
      <c r="AD16" s="42">
        <v>2.2999999999999998</v>
      </c>
      <c r="AE16" s="42">
        <v>146.1</v>
      </c>
      <c r="AF16" s="42">
        <v>37</v>
      </c>
      <c r="AG16" s="42">
        <v>145</v>
      </c>
      <c r="AH16" s="42">
        <v>0</v>
      </c>
      <c r="AI16" s="42">
        <v>0</v>
      </c>
      <c r="AJ16" s="42">
        <v>73.599999999999994</v>
      </c>
      <c r="AK16" s="42">
        <v>2.1</v>
      </c>
      <c r="AL16" s="42">
        <v>126.6</v>
      </c>
      <c r="AM16" s="42">
        <v>0.5</v>
      </c>
      <c r="AN16" s="42">
        <v>0.2</v>
      </c>
      <c r="AO16" s="42">
        <v>21.4</v>
      </c>
      <c r="AP16" s="42">
        <v>1.4</v>
      </c>
      <c r="AQ16" s="42">
        <v>0</v>
      </c>
      <c r="AR16" s="42">
        <v>0</v>
      </c>
      <c r="AS16" s="42">
        <v>0.1</v>
      </c>
      <c r="AT16" s="42">
        <v>75.8</v>
      </c>
      <c r="AU16" s="42">
        <v>0</v>
      </c>
      <c r="AV16" s="42">
        <v>3.4</v>
      </c>
      <c r="AW16" s="42">
        <v>25.7</v>
      </c>
      <c r="AX16" s="42">
        <v>15.6</v>
      </c>
      <c r="AY16" s="42">
        <v>4.8</v>
      </c>
      <c r="AZ16" s="42">
        <v>12.5</v>
      </c>
      <c r="BA16" s="42">
        <v>52.4</v>
      </c>
      <c r="BB16" s="42">
        <v>5.3</v>
      </c>
      <c r="BC16" s="42">
        <v>0.5</v>
      </c>
      <c r="BD16" s="42">
        <v>94.7</v>
      </c>
      <c r="BE16" s="42">
        <v>14.6</v>
      </c>
      <c r="BF16" s="42">
        <v>34.4</v>
      </c>
      <c r="BG16" s="42">
        <v>15.4</v>
      </c>
      <c r="BH16" s="42">
        <v>8.8000000000000007</v>
      </c>
      <c r="BI16" s="42">
        <v>1</v>
      </c>
      <c r="BJ16" s="42">
        <v>6.2</v>
      </c>
      <c r="BK16" s="42">
        <v>17.7</v>
      </c>
      <c r="BL16" s="42">
        <v>1.6</v>
      </c>
      <c r="BM16" s="42">
        <v>7.6</v>
      </c>
      <c r="BN16" s="42">
        <v>0</v>
      </c>
      <c r="BO16" s="43">
        <v>0</v>
      </c>
      <c r="BP16" s="43">
        <v>6102.5000000000018</v>
      </c>
      <c r="BQ16" s="42">
        <v>385.8</v>
      </c>
      <c r="BR16" s="42">
        <v>381.7</v>
      </c>
      <c r="BS16" s="42">
        <v>4.0999999999999996</v>
      </c>
      <c r="BT16" s="42">
        <v>0</v>
      </c>
      <c r="BU16" s="43">
        <v>-20.800000000000004</v>
      </c>
      <c r="BV16" s="42">
        <v>37.9</v>
      </c>
      <c r="BW16" s="42">
        <v>-58.7</v>
      </c>
      <c r="BX16" s="43">
        <v>1221.0999999999999</v>
      </c>
      <c r="BY16" s="42">
        <v>771</v>
      </c>
      <c r="BZ16" s="42">
        <v>450.1</v>
      </c>
      <c r="CA16" s="43">
        <v>1586.1</v>
      </c>
      <c r="CB16" s="43">
        <v>7688.5999999999894</v>
      </c>
      <c r="CC16" s="86">
        <f t="shared" si="0"/>
        <v>0</v>
      </c>
    </row>
    <row r="17" spans="1:81" ht="14.45" customHeight="1" x14ac:dyDescent="0.2">
      <c r="A17" s="41"/>
      <c r="B17" s="54" t="s">
        <v>191</v>
      </c>
      <c r="C17" s="42">
        <v>0</v>
      </c>
      <c r="D17" s="42">
        <v>0</v>
      </c>
      <c r="E17" s="42">
        <v>0.2</v>
      </c>
      <c r="F17" s="42">
        <v>2.5</v>
      </c>
      <c r="G17" s="42">
        <v>1915.3</v>
      </c>
      <c r="H17" s="42">
        <v>77.099999999999994</v>
      </c>
      <c r="I17" s="42">
        <v>245.6</v>
      </c>
      <c r="J17" s="42">
        <v>4269.3</v>
      </c>
      <c r="K17" s="42">
        <v>259.89999999999998</v>
      </c>
      <c r="L17" s="42">
        <v>9.6999999999999993</v>
      </c>
      <c r="M17" s="42">
        <v>263.3</v>
      </c>
      <c r="N17" s="42">
        <v>240.6</v>
      </c>
      <c r="O17" s="42">
        <v>190.3</v>
      </c>
      <c r="P17" s="42">
        <v>198</v>
      </c>
      <c r="Q17" s="42">
        <v>35.799999999999997</v>
      </c>
      <c r="R17" s="42">
        <v>181.6</v>
      </c>
      <c r="S17" s="42">
        <v>0</v>
      </c>
      <c r="T17" s="42">
        <v>108.7</v>
      </c>
      <c r="U17" s="42">
        <v>81.5</v>
      </c>
      <c r="V17" s="42">
        <v>39.1</v>
      </c>
      <c r="W17" s="42">
        <v>1.6</v>
      </c>
      <c r="X17" s="42">
        <v>213.2</v>
      </c>
      <c r="Y17" s="42">
        <v>95.4</v>
      </c>
      <c r="Z17" s="42">
        <v>220.4</v>
      </c>
      <c r="AA17" s="42">
        <v>2.2999999999999998</v>
      </c>
      <c r="AB17" s="42">
        <v>207.4</v>
      </c>
      <c r="AC17" s="42">
        <v>35.200000000000003</v>
      </c>
      <c r="AD17" s="42">
        <v>27.1</v>
      </c>
      <c r="AE17" s="42">
        <v>247.6</v>
      </c>
      <c r="AF17" s="42">
        <v>65.599999999999994</v>
      </c>
      <c r="AG17" s="42">
        <v>1.8</v>
      </c>
      <c r="AH17" s="42">
        <v>0</v>
      </c>
      <c r="AI17" s="42">
        <v>0.8</v>
      </c>
      <c r="AJ17" s="42">
        <v>14.8</v>
      </c>
      <c r="AK17" s="42">
        <v>1.2</v>
      </c>
      <c r="AL17" s="42">
        <v>169.8</v>
      </c>
      <c r="AM17" s="42">
        <v>363.1</v>
      </c>
      <c r="AN17" s="42">
        <v>10.7</v>
      </c>
      <c r="AO17" s="42">
        <v>13.7</v>
      </c>
      <c r="AP17" s="42">
        <v>74.8</v>
      </c>
      <c r="AQ17" s="42">
        <v>152.4</v>
      </c>
      <c r="AR17" s="42">
        <v>61</v>
      </c>
      <c r="AS17" s="42">
        <v>97.7</v>
      </c>
      <c r="AT17" s="42">
        <v>1.5</v>
      </c>
      <c r="AU17" s="42">
        <v>0</v>
      </c>
      <c r="AV17" s="42">
        <v>49.3</v>
      </c>
      <c r="AW17" s="42">
        <v>24.8</v>
      </c>
      <c r="AX17" s="42">
        <v>52.7</v>
      </c>
      <c r="AY17" s="42">
        <v>116.5</v>
      </c>
      <c r="AZ17" s="42">
        <v>73.3</v>
      </c>
      <c r="BA17" s="42">
        <v>7.9</v>
      </c>
      <c r="BB17" s="42">
        <v>2.5</v>
      </c>
      <c r="BC17" s="42">
        <v>0.5</v>
      </c>
      <c r="BD17" s="42">
        <v>54.1</v>
      </c>
      <c r="BE17" s="42">
        <v>66.5</v>
      </c>
      <c r="BF17" s="42">
        <v>153.69999999999999</v>
      </c>
      <c r="BG17" s="42">
        <v>90.4</v>
      </c>
      <c r="BH17" s="42">
        <v>10.4</v>
      </c>
      <c r="BI17" s="42">
        <v>6</v>
      </c>
      <c r="BJ17" s="42">
        <v>10.4</v>
      </c>
      <c r="BK17" s="42">
        <v>9.6</v>
      </c>
      <c r="BL17" s="42">
        <v>2.2999999999999998</v>
      </c>
      <c r="BM17" s="42">
        <v>11.2</v>
      </c>
      <c r="BN17" s="42">
        <v>0</v>
      </c>
      <c r="BO17" s="43">
        <v>0</v>
      </c>
      <c r="BP17" s="43">
        <v>10939.699999999999</v>
      </c>
      <c r="BQ17" s="42">
        <v>3467.2</v>
      </c>
      <c r="BR17" s="42">
        <v>3451.2</v>
      </c>
      <c r="BS17" s="42">
        <v>0</v>
      </c>
      <c r="BT17" s="42">
        <v>16</v>
      </c>
      <c r="BU17" s="43">
        <v>-12.8</v>
      </c>
      <c r="BV17" s="42">
        <v>0</v>
      </c>
      <c r="BW17" s="42">
        <v>-12.8</v>
      </c>
      <c r="BX17" s="43">
        <v>3749.8999999999996</v>
      </c>
      <c r="BY17" s="42">
        <v>2385.1</v>
      </c>
      <c r="BZ17" s="42">
        <v>1364.8</v>
      </c>
      <c r="CA17" s="43">
        <v>7204.2999999999993</v>
      </c>
      <c r="CB17" s="43">
        <v>18143.999999999989</v>
      </c>
      <c r="CC17" s="86">
        <f t="shared" si="0"/>
        <v>0</v>
      </c>
    </row>
    <row r="18" spans="1:81" ht="14.45" customHeight="1" x14ac:dyDescent="0.2">
      <c r="A18" s="41"/>
      <c r="B18" s="54" t="s">
        <v>192</v>
      </c>
      <c r="C18" s="42">
        <v>0</v>
      </c>
      <c r="D18" s="42">
        <v>0</v>
      </c>
      <c r="E18" s="42">
        <v>0</v>
      </c>
      <c r="F18" s="42">
        <v>0</v>
      </c>
      <c r="G18" s="42">
        <v>578.79999999999995</v>
      </c>
      <c r="H18" s="42">
        <v>6.2</v>
      </c>
      <c r="I18" s="42">
        <v>2.6</v>
      </c>
      <c r="J18" s="42">
        <v>16.899999999999999</v>
      </c>
      <c r="K18" s="42">
        <v>215.7</v>
      </c>
      <c r="L18" s="42">
        <v>2.9</v>
      </c>
      <c r="M18" s="42">
        <v>120.9</v>
      </c>
      <c r="N18" s="42">
        <v>88.9</v>
      </c>
      <c r="O18" s="42">
        <v>26.7</v>
      </c>
      <c r="P18" s="42">
        <v>2.1</v>
      </c>
      <c r="Q18" s="42">
        <v>6</v>
      </c>
      <c r="R18" s="42">
        <v>66.3</v>
      </c>
      <c r="S18" s="42">
        <v>0</v>
      </c>
      <c r="T18" s="42">
        <v>46.1</v>
      </c>
      <c r="U18" s="42">
        <v>125.8</v>
      </c>
      <c r="V18" s="42">
        <v>73.099999999999994</v>
      </c>
      <c r="W18" s="42">
        <v>0</v>
      </c>
      <c r="X18" s="42">
        <v>35</v>
      </c>
      <c r="Y18" s="42">
        <v>223.8</v>
      </c>
      <c r="Z18" s="42">
        <v>47.2</v>
      </c>
      <c r="AA18" s="42">
        <v>3</v>
      </c>
      <c r="AB18" s="42">
        <v>1.6</v>
      </c>
      <c r="AC18" s="42">
        <v>1.1000000000000001</v>
      </c>
      <c r="AD18" s="42">
        <v>100.9</v>
      </c>
      <c r="AE18" s="42">
        <v>550.79999999999995</v>
      </c>
      <c r="AF18" s="42">
        <v>196.5</v>
      </c>
      <c r="AG18" s="42">
        <v>4.0999999999999996</v>
      </c>
      <c r="AH18" s="42">
        <v>0.4</v>
      </c>
      <c r="AI18" s="42">
        <v>6.4</v>
      </c>
      <c r="AJ18" s="42">
        <v>6</v>
      </c>
      <c r="AK18" s="42">
        <v>0.7</v>
      </c>
      <c r="AL18" s="42">
        <v>99.5</v>
      </c>
      <c r="AM18" s="42">
        <v>14</v>
      </c>
      <c r="AN18" s="42">
        <v>6.1</v>
      </c>
      <c r="AO18" s="42">
        <v>74.5</v>
      </c>
      <c r="AP18" s="42">
        <v>165.8</v>
      </c>
      <c r="AQ18" s="42">
        <v>8.1</v>
      </c>
      <c r="AR18" s="42">
        <v>25.1</v>
      </c>
      <c r="AS18" s="42">
        <v>176.4</v>
      </c>
      <c r="AT18" s="42">
        <v>105.7</v>
      </c>
      <c r="AU18" s="42">
        <v>0</v>
      </c>
      <c r="AV18" s="42">
        <v>177.6</v>
      </c>
      <c r="AW18" s="42">
        <v>253.4</v>
      </c>
      <c r="AX18" s="42">
        <v>31</v>
      </c>
      <c r="AY18" s="42">
        <v>188.4</v>
      </c>
      <c r="AZ18" s="42">
        <v>13.3</v>
      </c>
      <c r="BA18" s="42">
        <v>5</v>
      </c>
      <c r="BB18" s="42">
        <v>0</v>
      </c>
      <c r="BC18" s="42">
        <v>51.9</v>
      </c>
      <c r="BD18" s="42">
        <v>200.8</v>
      </c>
      <c r="BE18" s="42">
        <v>72.3</v>
      </c>
      <c r="BF18" s="42">
        <v>41</v>
      </c>
      <c r="BG18" s="42">
        <v>21.1</v>
      </c>
      <c r="BH18" s="42">
        <v>14.6</v>
      </c>
      <c r="BI18" s="42">
        <v>51.5</v>
      </c>
      <c r="BJ18" s="42">
        <v>42.8</v>
      </c>
      <c r="BK18" s="42">
        <v>0</v>
      </c>
      <c r="BL18" s="42">
        <v>5.2</v>
      </c>
      <c r="BM18" s="42">
        <v>6.6</v>
      </c>
      <c r="BN18" s="42">
        <v>0</v>
      </c>
      <c r="BO18" s="43">
        <v>0</v>
      </c>
      <c r="BP18" s="43">
        <v>4408.2000000000007</v>
      </c>
      <c r="BQ18" s="42">
        <v>6.6000000000000005</v>
      </c>
      <c r="BR18" s="42">
        <v>0.9</v>
      </c>
      <c r="BS18" s="42">
        <v>5.7</v>
      </c>
      <c r="BT18" s="42">
        <v>0</v>
      </c>
      <c r="BU18" s="43">
        <v>5.2</v>
      </c>
      <c r="BV18" s="42">
        <v>0</v>
      </c>
      <c r="BW18" s="42">
        <v>5.2</v>
      </c>
      <c r="BX18" s="43">
        <v>21.700000000000003</v>
      </c>
      <c r="BY18" s="42">
        <v>11.9</v>
      </c>
      <c r="BZ18" s="42">
        <v>9.8000000000000007</v>
      </c>
      <c r="CA18" s="43">
        <v>33.5</v>
      </c>
      <c r="CB18" s="43">
        <v>4441.7000000000007</v>
      </c>
      <c r="CC18" s="86">
        <f t="shared" si="0"/>
        <v>0</v>
      </c>
    </row>
    <row r="19" spans="1:81" ht="14.45" customHeight="1" x14ac:dyDescent="0.2">
      <c r="A19" s="45"/>
      <c r="B19" s="54" t="s">
        <v>193</v>
      </c>
      <c r="C19" s="42">
        <v>263.7</v>
      </c>
      <c r="D19" s="42">
        <v>9.4</v>
      </c>
      <c r="E19" s="42">
        <v>167.7</v>
      </c>
      <c r="F19" s="42">
        <v>87.8</v>
      </c>
      <c r="G19" s="42">
        <v>188.2</v>
      </c>
      <c r="H19" s="42">
        <v>7.2</v>
      </c>
      <c r="I19" s="42">
        <v>62.9</v>
      </c>
      <c r="J19" s="42">
        <v>65.599999999999994</v>
      </c>
      <c r="K19" s="42">
        <v>0</v>
      </c>
      <c r="L19" s="42">
        <v>1010.7</v>
      </c>
      <c r="M19" s="42">
        <v>467.3</v>
      </c>
      <c r="N19" s="42">
        <v>15</v>
      </c>
      <c r="O19" s="42">
        <v>66.900000000000006</v>
      </c>
      <c r="P19" s="42">
        <v>458.9</v>
      </c>
      <c r="Q19" s="42">
        <v>216.1</v>
      </c>
      <c r="R19" s="42">
        <v>91.8</v>
      </c>
      <c r="S19" s="42">
        <v>0</v>
      </c>
      <c r="T19" s="42">
        <v>77.3</v>
      </c>
      <c r="U19" s="42">
        <v>35.299999999999997</v>
      </c>
      <c r="V19" s="42">
        <v>50.8</v>
      </c>
      <c r="W19" s="42">
        <v>11.4</v>
      </c>
      <c r="X19" s="42">
        <v>60.3</v>
      </c>
      <c r="Y19" s="42">
        <v>93.8</v>
      </c>
      <c r="Z19" s="42">
        <v>1783.9</v>
      </c>
      <c r="AA19" s="42">
        <v>83.2</v>
      </c>
      <c r="AB19" s="42">
        <v>258.8</v>
      </c>
      <c r="AC19" s="42">
        <v>425.3</v>
      </c>
      <c r="AD19" s="42">
        <v>152.1</v>
      </c>
      <c r="AE19" s="42">
        <v>563</v>
      </c>
      <c r="AF19" s="42">
        <v>60.1</v>
      </c>
      <c r="AG19" s="42">
        <v>1628.9</v>
      </c>
      <c r="AH19" s="42">
        <v>205.6</v>
      </c>
      <c r="AI19" s="42">
        <v>617.70000000000005</v>
      </c>
      <c r="AJ19" s="42">
        <v>184</v>
      </c>
      <c r="AK19" s="42">
        <v>69</v>
      </c>
      <c r="AL19" s="42">
        <v>48.1</v>
      </c>
      <c r="AM19" s="42">
        <v>2.1</v>
      </c>
      <c r="AN19" s="42">
        <v>4.5999999999999996</v>
      </c>
      <c r="AO19" s="42">
        <v>7.3</v>
      </c>
      <c r="AP19" s="42">
        <v>31</v>
      </c>
      <c r="AQ19" s="42">
        <v>1.5</v>
      </c>
      <c r="AR19" s="42">
        <v>0</v>
      </c>
      <c r="AS19" s="42">
        <v>0.6</v>
      </c>
      <c r="AT19" s="42">
        <v>31.9</v>
      </c>
      <c r="AU19" s="42">
        <v>0</v>
      </c>
      <c r="AV19" s="42">
        <v>23.6</v>
      </c>
      <c r="AW19" s="42">
        <v>95</v>
      </c>
      <c r="AX19" s="42">
        <v>55.7</v>
      </c>
      <c r="AY19" s="42">
        <v>10.9</v>
      </c>
      <c r="AZ19" s="42">
        <v>18.2</v>
      </c>
      <c r="BA19" s="42">
        <v>37.5</v>
      </c>
      <c r="BB19" s="42">
        <v>1.5</v>
      </c>
      <c r="BC19" s="42">
        <v>3</v>
      </c>
      <c r="BD19" s="42">
        <v>96.9</v>
      </c>
      <c r="BE19" s="42">
        <v>269.8</v>
      </c>
      <c r="BF19" s="42">
        <v>185.8</v>
      </c>
      <c r="BG19" s="42">
        <v>65.900000000000006</v>
      </c>
      <c r="BH19" s="42">
        <v>40.1</v>
      </c>
      <c r="BI19" s="42">
        <v>18</v>
      </c>
      <c r="BJ19" s="42">
        <v>29.1</v>
      </c>
      <c r="BK19" s="42">
        <v>20.7</v>
      </c>
      <c r="BL19" s="42">
        <v>7.1</v>
      </c>
      <c r="BM19" s="42">
        <v>21.4</v>
      </c>
      <c r="BN19" s="42">
        <v>0</v>
      </c>
      <c r="BO19" s="43">
        <v>0</v>
      </c>
      <c r="BP19" s="43">
        <v>10667.000000000005</v>
      </c>
      <c r="BQ19" s="42">
        <v>9361</v>
      </c>
      <c r="BR19" s="42">
        <v>9361</v>
      </c>
      <c r="BS19" s="42">
        <v>0</v>
      </c>
      <c r="BT19" s="42">
        <v>0</v>
      </c>
      <c r="BU19" s="43">
        <v>-1526.5</v>
      </c>
      <c r="BV19" s="42">
        <v>0</v>
      </c>
      <c r="BW19" s="42">
        <v>-1526.5</v>
      </c>
      <c r="BX19" s="43">
        <v>10170</v>
      </c>
      <c r="BY19" s="42">
        <v>4757.6000000000004</v>
      </c>
      <c r="BZ19" s="42">
        <v>5412.4</v>
      </c>
      <c r="CA19" s="43">
        <v>18004.5</v>
      </c>
      <c r="CB19" s="43">
        <v>28671.499999999996</v>
      </c>
      <c r="CC19" s="86">
        <f t="shared" si="0"/>
        <v>0</v>
      </c>
    </row>
    <row r="20" spans="1:81" ht="14.45" customHeight="1" x14ac:dyDescent="0.2">
      <c r="B20" s="54" t="s">
        <v>194</v>
      </c>
      <c r="C20" s="42">
        <v>2455.9</v>
      </c>
      <c r="D20" s="42">
        <v>16.5</v>
      </c>
      <c r="E20" s="42">
        <v>22.3</v>
      </c>
      <c r="F20" s="42">
        <v>124.3</v>
      </c>
      <c r="G20" s="42">
        <v>885.9</v>
      </c>
      <c r="H20" s="42">
        <v>230.2</v>
      </c>
      <c r="I20" s="42">
        <v>404.8</v>
      </c>
      <c r="J20" s="42">
        <v>534.79999999999995</v>
      </c>
      <c r="K20" s="42">
        <v>110.5</v>
      </c>
      <c r="L20" s="42">
        <v>430.7</v>
      </c>
      <c r="M20" s="42">
        <v>9476.2999999999993</v>
      </c>
      <c r="N20" s="42">
        <v>1384.6</v>
      </c>
      <c r="O20" s="42">
        <v>1812.8</v>
      </c>
      <c r="P20" s="42">
        <v>906.6</v>
      </c>
      <c r="Q20" s="42">
        <v>374.6</v>
      </c>
      <c r="R20" s="42">
        <v>580.6</v>
      </c>
      <c r="S20" s="42">
        <v>48.6</v>
      </c>
      <c r="T20" s="42">
        <v>322.39999999999998</v>
      </c>
      <c r="U20" s="42">
        <v>199.7</v>
      </c>
      <c r="V20" s="42">
        <v>1297.2</v>
      </c>
      <c r="W20" s="42">
        <v>76.8</v>
      </c>
      <c r="X20" s="42">
        <v>252.3</v>
      </c>
      <c r="Y20" s="42">
        <v>217.3</v>
      </c>
      <c r="Z20" s="42">
        <v>1272.3</v>
      </c>
      <c r="AA20" s="42">
        <v>805.3</v>
      </c>
      <c r="AB20" s="42">
        <v>189</v>
      </c>
      <c r="AC20" s="42">
        <v>2554.6999999999998</v>
      </c>
      <c r="AD20" s="42">
        <v>347.2</v>
      </c>
      <c r="AE20" s="42">
        <v>1613.7</v>
      </c>
      <c r="AF20" s="42">
        <v>86.4</v>
      </c>
      <c r="AG20" s="42">
        <v>71.900000000000006</v>
      </c>
      <c r="AH20" s="42">
        <v>0.6</v>
      </c>
      <c r="AI20" s="42">
        <v>25.1</v>
      </c>
      <c r="AJ20" s="42">
        <v>264.89999999999998</v>
      </c>
      <c r="AK20" s="42">
        <v>2.1</v>
      </c>
      <c r="AL20" s="42">
        <v>202.5</v>
      </c>
      <c r="AM20" s="42">
        <v>1.2</v>
      </c>
      <c r="AN20" s="42">
        <v>106.6</v>
      </c>
      <c r="AO20" s="42">
        <v>11.7</v>
      </c>
      <c r="AP20" s="42">
        <v>27.3</v>
      </c>
      <c r="AQ20" s="42">
        <v>30.7</v>
      </c>
      <c r="AR20" s="42">
        <v>5.2</v>
      </c>
      <c r="AS20" s="42">
        <v>20.6</v>
      </c>
      <c r="AT20" s="42">
        <v>11.9</v>
      </c>
      <c r="AU20" s="42">
        <v>0</v>
      </c>
      <c r="AV20" s="42">
        <v>219.1</v>
      </c>
      <c r="AW20" s="42">
        <v>140.6</v>
      </c>
      <c r="AX20" s="42">
        <v>316</v>
      </c>
      <c r="AY20" s="42">
        <v>89.6</v>
      </c>
      <c r="AZ20" s="42">
        <v>239</v>
      </c>
      <c r="BA20" s="42">
        <v>27.4</v>
      </c>
      <c r="BB20" s="42">
        <v>3.3</v>
      </c>
      <c r="BC20" s="42">
        <v>2.7</v>
      </c>
      <c r="BD20" s="42">
        <v>528.5</v>
      </c>
      <c r="BE20" s="42">
        <v>194.9</v>
      </c>
      <c r="BF20" s="42">
        <v>35.299999999999997</v>
      </c>
      <c r="BG20" s="42">
        <v>2108.9</v>
      </c>
      <c r="BH20" s="42">
        <v>99.8</v>
      </c>
      <c r="BI20" s="42">
        <v>5.8</v>
      </c>
      <c r="BJ20" s="42">
        <v>56</v>
      </c>
      <c r="BK20" s="42">
        <v>16.8</v>
      </c>
      <c r="BL20" s="42">
        <v>19.2</v>
      </c>
      <c r="BM20" s="42">
        <v>72.900000000000006</v>
      </c>
      <c r="BN20" s="42">
        <v>0</v>
      </c>
      <c r="BO20" s="43">
        <v>0</v>
      </c>
      <c r="BP20" s="43">
        <v>33992.400000000001</v>
      </c>
      <c r="BQ20" s="42">
        <v>6900.1</v>
      </c>
      <c r="BR20" s="42">
        <v>6900.1</v>
      </c>
      <c r="BS20" s="42">
        <v>0</v>
      </c>
      <c r="BT20" s="42">
        <v>0</v>
      </c>
      <c r="BU20" s="43">
        <v>-276.5</v>
      </c>
      <c r="BV20" s="42">
        <v>0</v>
      </c>
      <c r="BW20" s="42">
        <v>-276.5</v>
      </c>
      <c r="BX20" s="43">
        <v>19184.300000000003</v>
      </c>
      <c r="BY20" s="42">
        <v>10958.800000000001</v>
      </c>
      <c r="BZ20" s="42">
        <v>8225.5</v>
      </c>
      <c r="CA20" s="43">
        <v>25807.9</v>
      </c>
      <c r="CB20" s="43">
        <v>59800.3</v>
      </c>
      <c r="CC20" s="86">
        <f t="shared" si="0"/>
        <v>0</v>
      </c>
    </row>
    <row r="21" spans="1:81" ht="14.45" customHeight="1" x14ac:dyDescent="0.2">
      <c r="B21" s="54" t="s">
        <v>195</v>
      </c>
      <c r="C21" s="42">
        <v>69.5</v>
      </c>
      <c r="D21" s="42">
        <v>0</v>
      </c>
      <c r="E21" s="42">
        <v>1.8</v>
      </c>
      <c r="F21" s="42">
        <v>0.1</v>
      </c>
      <c r="G21" s="42">
        <v>92.9</v>
      </c>
      <c r="H21" s="42">
        <v>0.4</v>
      </c>
      <c r="I21" s="42">
        <v>0</v>
      </c>
      <c r="J21" s="42">
        <v>0</v>
      </c>
      <c r="K21" s="42">
        <v>0.6</v>
      </c>
      <c r="L21" s="42">
        <v>1.7</v>
      </c>
      <c r="M21" s="42">
        <v>70.099999999999994</v>
      </c>
      <c r="N21" s="42">
        <v>1492.7</v>
      </c>
      <c r="O21" s="42">
        <v>0.2</v>
      </c>
      <c r="P21" s="42">
        <v>0</v>
      </c>
      <c r="Q21" s="42">
        <v>0</v>
      </c>
      <c r="R21" s="42">
        <v>0.1</v>
      </c>
      <c r="S21" s="42">
        <v>0</v>
      </c>
      <c r="T21" s="42">
        <v>0.2</v>
      </c>
      <c r="U21" s="42">
        <v>2.8</v>
      </c>
      <c r="V21" s="42">
        <v>0</v>
      </c>
      <c r="W21" s="42">
        <v>0.1</v>
      </c>
      <c r="X21" s="42">
        <v>3.5</v>
      </c>
      <c r="Y21" s="42">
        <v>3.9</v>
      </c>
      <c r="Z21" s="42">
        <v>0.2</v>
      </c>
      <c r="AA21" s="42">
        <v>0.6</v>
      </c>
      <c r="AB21" s="42">
        <v>5</v>
      </c>
      <c r="AC21" s="42">
        <v>8.3000000000000007</v>
      </c>
      <c r="AD21" s="42">
        <v>0.3</v>
      </c>
      <c r="AE21" s="42">
        <v>272.10000000000002</v>
      </c>
      <c r="AF21" s="42">
        <v>96.8</v>
      </c>
      <c r="AG21" s="42">
        <v>1.1000000000000001</v>
      </c>
      <c r="AH21" s="42">
        <v>0</v>
      </c>
      <c r="AI21" s="42">
        <v>0</v>
      </c>
      <c r="AJ21" s="42">
        <v>13.6</v>
      </c>
      <c r="AK21" s="42">
        <v>0</v>
      </c>
      <c r="AL21" s="42">
        <v>53.9</v>
      </c>
      <c r="AM21" s="42">
        <v>1</v>
      </c>
      <c r="AN21" s="42">
        <v>0.1</v>
      </c>
      <c r="AO21" s="42">
        <v>1.1000000000000001</v>
      </c>
      <c r="AP21" s="42">
        <v>2.8</v>
      </c>
      <c r="AQ21" s="42">
        <v>1.1000000000000001</v>
      </c>
      <c r="AR21" s="42">
        <v>0.2</v>
      </c>
      <c r="AS21" s="42">
        <v>0.6</v>
      </c>
      <c r="AT21" s="42">
        <v>0.2</v>
      </c>
      <c r="AU21" s="42">
        <v>0</v>
      </c>
      <c r="AV21" s="42">
        <v>5.2</v>
      </c>
      <c r="AW21" s="42">
        <v>5.6</v>
      </c>
      <c r="AX21" s="42">
        <v>153.19999999999999</v>
      </c>
      <c r="AY21" s="42">
        <v>11</v>
      </c>
      <c r="AZ21" s="42">
        <v>29.4</v>
      </c>
      <c r="BA21" s="42">
        <v>1.4</v>
      </c>
      <c r="BB21" s="42">
        <v>0</v>
      </c>
      <c r="BC21" s="42">
        <v>0.5</v>
      </c>
      <c r="BD21" s="42">
        <v>4.0999999999999996</v>
      </c>
      <c r="BE21" s="42">
        <v>88.2</v>
      </c>
      <c r="BF21" s="42">
        <v>12.6</v>
      </c>
      <c r="BG21" s="42">
        <v>5391.3</v>
      </c>
      <c r="BH21" s="42">
        <v>429.9</v>
      </c>
      <c r="BI21" s="42">
        <v>1.2</v>
      </c>
      <c r="BJ21" s="42">
        <v>2.7</v>
      </c>
      <c r="BK21" s="42">
        <v>26.2</v>
      </c>
      <c r="BL21" s="42">
        <v>1.7</v>
      </c>
      <c r="BM21" s="42">
        <v>24.7</v>
      </c>
      <c r="BN21" s="42">
        <v>0</v>
      </c>
      <c r="BO21" s="43">
        <v>0</v>
      </c>
      <c r="BP21" s="43">
        <v>8388.5000000000018</v>
      </c>
      <c r="BQ21" s="42">
        <v>14285.4</v>
      </c>
      <c r="BR21" s="42">
        <v>5724.6</v>
      </c>
      <c r="BS21" s="42">
        <v>0</v>
      </c>
      <c r="BT21" s="42">
        <v>8560.7999999999993</v>
      </c>
      <c r="BU21" s="43">
        <v>823.2</v>
      </c>
      <c r="BV21" s="42">
        <v>0</v>
      </c>
      <c r="BW21" s="42">
        <v>823.2</v>
      </c>
      <c r="BX21" s="43">
        <v>10992.1</v>
      </c>
      <c r="BY21" s="42">
        <v>5903.8</v>
      </c>
      <c r="BZ21" s="42">
        <v>5088.3</v>
      </c>
      <c r="CA21" s="43">
        <v>26100.7</v>
      </c>
      <c r="CB21" s="43">
        <v>34489.199999999997</v>
      </c>
      <c r="CC21" s="86">
        <f t="shared" si="0"/>
        <v>0</v>
      </c>
    </row>
    <row r="22" spans="1:81" ht="14.45" customHeight="1" x14ac:dyDescent="0.2">
      <c r="B22" s="54" t="s">
        <v>196</v>
      </c>
      <c r="C22" s="42">
        <v>416.4</v>
      </c>
      <c r="D22" s="42">
        <v>0.3</v>
      </c>
      <c r="E22" s="42">
        <v>15.4</v>
      </c>
      <c r="F22" s="42">
        <v>16.2</v>
      </c>
      <c r="G22" s="42">
        <v>2399.6999999999998</v>
      </c>
      <c r="H22" s="42">
        <v>137.4</v>
      </c>
      <c r="I22" s="42">
        <v>84.5</v>
      </c>
      <c r="J22" s="42">
        <v>237.9</v>
      </c>
      <c r="K22" s="42">
        <v>170.4</v>
      </c>
      <c r="L22" s="42">
        <v>28.8</v>
      </c>
      <c r="M22" s="42">
        <v>945.6</v>
      </c>
      <c r="N22" s="42">
        <v>246.4</v>
      </c>
      <c r="O22" s="42">
        <v>3537.9</v>
      </c>
      <c r="P22" s="42">
        <v>280.10000000000002</v>
      </c>
      <c r="Q22" s="42">
        <v>70.400000000000006</v>
      </c>
      <c r="R22" s="42">
        <v>172.6</v>
      </c>
      <c r="S22" s="42">
        <v>52</v>
      </c>
      <c r="T22" s="42">
        <v>651.4</v>
      </c>
      <c r="U22" s="42">
        <v>347.2</v>
      </c>
      <c r="V22" s="42">
        <v>2651.6</v>
      </c>
      <c r="W22" s="42">
        <v>88.2</v>
      </c>
      <c r="X22" s="42">
        <v>363.4</v>
      </c>
      <c r="Y22" s="42">
        <v>190.2</v>
      </c>
      <c r="Z22" s="42">
        <v>5.8</v>
      </c>
      <c r="AA22" s="42">
        <v>5.8</v>
      </c>
      <c r="AB22" s="42">
        <v>191.4</v>
      </c>
      <c r="AC22" s="42">
        <v>1953.9</v>
      </c>
      <c r="AD22" s="42">
        <v>1029</v>
      </c>
      <c r="AE22" s="42">
        <v>742.6</v>
      </c>
      <c r="AF22" s="42">
        <v>149.30000000000001</v>
      </c>
      <c r="AG22" s="42">
        <v>65.8</v>
      </c>
      <c r="AH22" s="42">
        <v>1.4</v>
      </c>
      <c r="AI22" s="42">
        <v>22.6</v>
      </c>
      <c r="AJ22" s="42">
        <v>289.39999999999998</v>
      </c>
      <c r="AK22" s="42">
        <v>2.7</v>
      </c>
      <c r="AL22" s="42">
        <v>618</v>
      </c>
      <c r="AM22" s="42">
        <v>4.0999999999999996</v>
      </c>
      <c r="AN22" s="42">
        <v>30.9</v>
      </c>
      <c r="AO22" s="42">
        <v>84.2</v>
      </c>
      <c r="AP22" s="42">
        <v>41.9</v>
      </c>
      <c r="AQ22" s="42">
        <v>13</v>
      </c>
      <c r="AR22" s="42">
        <v>1.6</v>
      </c>
      <c r="AS22" s="42">
        <v>7.9</v>
      </c>
      <c r="AT22" s="42">
        <v>75.400000000000006</v>
      </c>
      <c r="AU22" s="42">
        <v>0</v>
      </c>
      <c r="AV22" s="42">
        <v>16.600000000000001</v>
      </c>
      <c r="AW22" s="42">
        <v>159.19999999999999</v>
      </c>
      <c r="AX22" s="42">
        <v>118.5</v>
      </c>
      <c r="AY22" s="42">
        <v>289.7</v>
      </c>
      <c r="AZ22" s="42">
        <v>53.2</v>
      </c>
      <c r="BA22" s="42">
        <v>210.3</v>
      </c>
      <c r="BB22" s="42">
        <v>11</v>
      </c>
      <c r="BC22" s="42">
        <v>1.1000000000000001</v>
      </c>
      <c r="BD22" s="42">
        <v>489.1</v>
      </c>
      <c r="BE22" s="42">
        <v>23.6</v>
      </c>
      <c r="BF22" s="42">
        <v>25.2</v>
      </c>
      <c r="BG22" s="42">
        <v>85.3</v>
      </c>
      <c r="BH22" s="42">
        <v>11.7</v>
      </c>
      <c r="BI22" s="42">
        <v>61.8</v>
      </c>
      <c r="BJ22" s="42">
        <v>82.4</v>
      </c>
      <c r="BK22" s="42">
        <v>20.399999999999999</v>
      </c>
      <c r="BL22" s="42">
        <v>14.3</v>
      </c>
      <c r="BM22" s="42">
        <v>65.099999999999994</v>
      </c>
      <c r="BN22" s="42">
        <v>0</v>
      </c>
      <c r="BO22" s="43">
        <v>0</v>
      </c>
      <c r="BP22" s="43">
        <v>20179.2</v>
      </c>
      <c r="BQ22" s="42">
        <v>1735.9</v>
      </c>
      <c r="BR22" s="42">
        <v>1735.9</v>
      </c>
      <c r="BS22" s="42">
        <v>0</v>
      </c>
      <c r="BT22" s="42">
        <v>0</v>
      </c>
      <c r="BU22" s="43">
        <v>-154.5</v>
      </c>
      <c r="BV22" s="42">
        <v>84.5</v>
      </c>
      <c r="BW22" s="42">
        <v>-239</v>
      </c>
      <c r="BX22" s="43">
        <v>6324.2</v>
      </c>
      <c r="BY22" s="42">
        <v>4327.8999999999996</v>
      </c>
      <c r="BZ22" s="42">
        <v>1996.3</v>
      </c>
      <c r="CA22" s="43">
        <v>7905.6</v>
      </c>
      <c r="CB22" s="43">
        <v>28084.799999999996</v>
      </c>
      <c r="CC22" s="86">
        <f t="shared" si="0"/>
        <v>0</v>
      </c>
    </row>
    <row r="23" spans="1:81" ht="14.45" customHeight="1" x14ac:dyDescent="0.2">
      <c r="B23" s="54" t="s">
        <v>197</v>
      </c>
      <c r="C23" s="42">
        <v>23.7</v>
      </c>
      <c r="D23" s="42">
        <v>0.6</v>
      </c>
      <c r="E23" s="42">
        <v>0</v>
      </c>
      <c r="F23" s="42">
        <v>214.1</v>
      </c>
      <c r="G23" s="42">
        <v>964.2</v>
      </c>
      <c r="H23" s="42">
        <v>3.2</v>
      </c>
      <c r="I23" s="42">
        <v>78.8</v>
      </c>
      <c r="J23" s="42">
        <v>0</v>
      </c>
      <c r="K23" s="42">
        <v>29.8</v>
      </c>
      <c r="L23" s="42">
        <v>50.2</v>
      </c>
      <c r="M23" s="42">
        <v>376.6</v>
      </c>
      <c r="N23" s="42">
        <v>61.3</v>
      </c>
      <c r="O23" s="42">
        <v>96.9</v>
      </c>
      <c r="P23" s="42">
        <v>2056.5</v>
      </c>
      <c r="Q23" s="42">
        <v>375</v>
      </c>
      <c r="R23" s="42">
        <v>90.4</v>
      </c>
      <c r="S23" s="42">
        <v>0</v>
      </c>
      <c r="T23" s="42">
        <v>242</v>
      </c>
      <c r="U23" s="42">
        <v>30.3</v>
      </c>
      <c r="V23" s="42">
        <v>221.9</v>
      </c>
      <c r="W23" s="42">
        <v>102.2</v>
      </c>
      <c r="X23" s="42">
        <v>130.9</v>
      </c>
      <c r="Y23" s="42">
        <v>63.5</v>
      </c>
      <c r="Z23" s="42">
        <v>6.8</v>
      </c>
      <c r="AA23" s="42">
        <v>14</v>
      </c>
      <c r="AB23" s="42">
        <v>96.1</v>
      </c>
      <c r="AC23" s="42">
        <v>7665.4</v>
      </c>
      <c r="AD23" s="42">
        <v>261</v>
      </c>
      <c r="AE23" s="42">
        <v>221.9</v>
      </c>
      <c r="AF23" s="42">
        <v>45.2</v>
      </c>
      <c r="AG23" s="42">
        <v>5.9</v>
      </c>
      <c r="AH23" s="42">
        <v>0.2</v>
      </c>
      <c r="AI23" s="42">
        <v>7.8</v>
      </c>
      <c r="AJ23" s="42">
        <v>20.2</v>
      </c>
      <c r="AK23" s="42">
        <v>1.3</v>
      </c>
      <c r="AL23" s="42">
        <v>254.5</v>
      </c>
      <c r="AM23" s="42">
        <v>0.6</v>
      </c>
      <c r="AN23" s="42">
        <v>1.5</v>
      </c>
      <c r="AO23" s="42">
        <v>0</v>
      </c>
      <c r="AP23" s="42">
        <v>7.4</v>
      </c>
      <c r="AQ23" s="42">
        <v>0.7</v>
      </c>
      <c r="AR23" s="42">
        <v>0</v>
      </c>
      <c r="AS23" s="42">
        <v>0.5</v>
      </c>
      <c r="AT23" s="42">
        <v>34.6</v>
      </c>
      <c r="AU23" s="42">
        <v>0</v>
      </c>
      <c r="AV23" s="42">
        <v>22.6</v>
      </c>
      <c r="AW23" s="42">
        <v>60.9</v>
      </c>
      <c r="AX23" s="42">
        <v>41.3</v>
      </c>
      <c r="AY23" s="42">
        <v>28.8</v>
      </c>
      <c r="AZ23" s="42">
        <v>24.7</v>
      </c>
      <c r="BA23" s="42">
        <v>9.6999999999999993</v>
      </c>
      <c r="BB23" s="42">
        <v>0</v>
      </c>
      <c r="BC23" s="42">
        <v>0.7</v>
      </c>
      <c r="BD23" s="42">
        <v>265.2</v>
      </c>
      <c r="BE23" s="42">
        <v>59.1</v>
      </c>
      <c r="BF23" s="42">
        <v>26.2</v>
      </c>
      <c r="BG23" s="42">
        <v>213.5</v>
      </c>
      <c r="BH23" s="42">
        <v>16.2</v>
      </c>
      <c r="BI23" s="42">
        <v>29.3</v>
      </c>
      <c r="BJ23" s="42">
        <v>7.3</v>
      </c>
      <c r="BK23" s="42">
        <v>14.8</v>
      </c>
      <c r="BL23" s="42">
        <v>4.2</v>
      </c>
      <c r="BM23" s="42">
        <v>29.7</v>
      </c>
      <c r="BN23" s="42">
        <v>0</v>
      </c>
      <c r="BO23" s="43">
        <v>0</v>
      </c>
      <c r="BP23" s="43">
        <v>14711.900000000003</v>
      </c>
      <c r="BQ23" s="42">
        <v>329.8</v>
      </c>
      <c r="BR23" s="42">
        <v>329.8</v>
      </c>
      <c r="BS23" s="42">
        <v>0</v>
      </c>
      <c r="BT23" s="42">
        <v>0</v>
      </c>
      <c r="BU23" s="43">
        <v>-559.50000000000102</v>
      </c>
      <c r="BV23" s="42">
        <v>6.6</v>
      </c>
      <c r="BW23" s="42">
        <v>-566.10000000000105</v>
      </c>
      <c r="BX23" s="43">
        <v>4976.8999999999996</v>
      </c>
      <c r="BY23" s="42">
        <v>2482.7000000000003</v>
      </c>
      <c r="BZ23" s="42">
        <v>2494.1999999999998</v>
      </c>
      <c r="CA23" s="43">
        <v>4747.1999999999989</v>
      </c>
      <c r="CB23" s="43">
        <v>19459.099999999995</v>
      </c>
      <c r="CC23" s="86">
        <f t="shared" si="0"/>
        <v>0</v>
      </c>
    </row>
    <row r="24" spans="1:81" ht="14.45" customHeight="1" x14ac:dyDescent="0.2">
      <c r="B24" s="54" t="s">
        <v>198</v>
      </c>
      <c r="C24" s="42">
        <v>2.2000000000000002</v>
      </c>
      <c r="D24" s="42">
        <v>0.2</v>
      </c>
      <c r="E24" s="42">
        <v>0.6</v>
      </c>
      <c r="F24" s="42">
        <v>50.3</v>
      </c>
      <c r="G24" s="42">
        <v>61.6</v>
      </c>
      <c r="H24" s="42">
        <v>0</v>
      </c>
      <c r="I24" s="42">
        <v>0</v>
      </c>
      <c r="J24" s="42">
        <v>74.5</v>
      </c>
      <c r="K24" s="42">
        <v>85.8</v>
      </c>
      <c r="L24" s="42">
        <v>1.8</v>
      </c>
      <c r="M24" s="42">
        <v>43.4</v>
      </c>
      <c r="N24" s="42">
        <v>26.2</v>
      </c>
      <c r="O24" s="42">
        <v>77.599999999999994</v>
      </c>
      <c r="P24" s="42">
        <v>76.099999999999994</v>
      </c>
      <c r="Q24" s="42">
        <v>4998.8</v>
      </c>
      <c r="R24" s="42">
        <v>7928.4</v>
      </c>
      <c r="S24" s="42">
        <v>29.6</v>
      </c>
      <c r="T24" s="42">
        <v>1662.5</v>
      </c>
      <c r="U24" s="42">
        <v>2106.6999999999998</v>
      </c>
      <c r="V24" s="42">
        <v>2087.5</v>
      </c>
      <c r="W24" s="42">
        <v>62.6</v>
      </c>
      <c r="X24" s="42">
        <v>405.7</v>
      </c>
      <c r="Y24" s="42">
        <v>749.7</v>
      </c>
      <c r="Z24" s="42">
        <v>231.6</v>
      </c>
      <c r="AA24" s="42">
        <v>9.3000000000000007</v>
      </c>
      <c r="AB24" s="42">
        <v>80.099999999999994</v>
      </c>
      <c r="AC24" s="42">
        <v>2513.3000000000002</v>
      </c>
      <c r="AD24" s="42">
        <v>8.1</v>
      </c>
      <c r="AE24" s="42">
        <v>740.2</v>
      </c>
      <c r="AF24" s="42">
        <v>38.200000000000003</v>
      </c>
      <c r="AG24" s="42">
        <v>71</v>
      </c>
      <c r="AH24" s="42">
        <v>7.7</v>
      </c>
      <c r="AI24" s="42">
        <v>9.1</v>
      </c>
      <c r="AJ24" s="42">
        <v>192.7</v>
      </c>
      <c r="AK24" s="42">
        <v>0.9</v>
      </c>
      <c r="AL24" s="42">
        <v>5.8</v>
      </c>
      <c r="AM24" s="42">
        <v>0.4</v>
      </c>
      <c r="AN24" s="42">
        <v>24.9</v>
      </c>
      <c r="AO24" s="42">
        <v>13</v>
      </c>
      <c r="AP24" s="42">
        <v>7.9</v>
      </c>
      <c r="AQ24" s="42">
        <v>4.5</v>
      </c>
      <c r="AR24" s="42">
        <v>0.9</v>
      </c>
      <c r="AS24" s="42">
        <v>3.2</v>
      </c>
      <c r="AT24" s="42">
        <v>59.6</v>
      </c>
      <c r="AU24" s="42">
        <v>0</v>
      </c>
      <c r="AV24" s="42">
        <v>28.5</v>
      </c>
      <c r="AW24" s="42">
        <v>250.3</v>
      </c>
      <c r="AX24" s="42">
        <v>150.1</v>
      </c>
      <c r="AY24" s="42">
        <v>55.1</v>
      </c>
      <c r="AZ24" s="42">
        <v>108.2</v>
      </c>
      <c r="BA24" s="42">
        <v>13</v>
      </c>
      <c r="BB24" s="42">
        <v>0</v>
      </c>
      <c r="BC24" s="42">
        <v>0.9</v>
      </c>
      <c r="BD24" s="42">
        <v>340.1</v>
      </c>
      <c r="BE24" s="42">
        <v>37.799999999999997</v>
      </c>
      <c r="BF24" s="42">
        <v>8.5</v>
      </c>
      <c r="BG24" s="42">
        <v>0</v>
      </c>
      <c r="BH24" s="42">
        <v>0.2</v>
      </c>
      <c r="BI24" s="42">
        <v>2.7</v>
      </c>
      <c r="BJ24" s="42">
        <v>2.1</v>
      </c>
      <c r="BK24" s="42">
        <v>0</v>
      </c>
      <c r="BL24" s="42">
        <v>5.3</v>
      </c>
      <c r="BM24" s="42">
        <v>1.7</v>
      </c>
      <c r="BN24" s="42">
        <v>0</v>
      </c>
      <c r="BO24" s="43">
        <v>0</v>
      </c>
      <c r="BP24" s="43">
        <v>25558.699999999997</v>
      </c>
      <c r="BQ24" s="42">
        <v>4</v>
      </c>
      <c r="BR24" s="42">
        <v>4</v>
      </c>
      <c r="BS24" s="42">
        <v>0</v>
      </c>
      <c r="BT24" s="42">
        <v>0</v>
      </c>
      <c r="BU24" s="43">
        <v>-45.299999999999983</v>
      </c>
      <c r="BV24" s="42">
        <v>4.5</v>
      </c>
      <c r="BW24" s="42">
        <v>-49.799999999999983</v>
      </c>
      <c r="BX24" s="43">
        <v>9785.5</v>
      </c>
      <c r="BY24" s="42">
        <v>6244.4000000000005</v>
      </c>
      <c r="BZ24" s="42">
        <v>3541.1</v>
      </c>
      <c r="CA24" s="43">
        <v>9744.2000000000007</v>
      </c>
      <c r="CB24" s="43">
        <v>35302.900000000009</v>
      </c>
      <c r="CC24" s="86">
        <f t="shared" si="0"/>
        <v>0</v>
      </c>
    </row>
    <row r="25" spans="1:81" ht="14.45" customHeight="1" x14ac:dyDescent="0.2">
      <c r="B25" s="54" t="s">
        <v>199</v>
      </c>
      <c r="C25" s="42">
        <v>770.8</v>
      </c>
      <c r="D25" s="42">
        <v>0.6</v>
      </c>
      <c r="E25" s="42">
        <v>2.6</v>
      </c>
      <c r="F25" s="42">
        <v>54.2</v>
      </c>
      <c r="G25" s="42">
        <v>981.5</v>
      </c>
      <c r="H25" s="42">
        <v>94.7</v>
      </c>
      <c r="I25" s="42">
        <v>38.6</v>
      </c>
      <c r="J25" s="42">
        <v>23.8</v>
      </c>
      <c r="K25" s="42">
        <v>27.9</v>
      </c>
      <c r="L25" s="42">
        <v>8.6999999999999993</v>
      </c>
      <c r="M25" s="42">
        <v>316.89999999999998</v>
      </c>
      <c r="N25" s="42">
        <v>39.299999999999997</v>
      </c>
      <c r="O25" s="42">
        <v>338</v>
      </c>
      <c r="P25" s="42">
        <v>61.9</v>
      </c>
      <c r="Q25" s="42">
        <v>1903.1</v>
      </c>
      <c r="R25" s="42">
        <v>4023.3</v>
      </c>
      <c r="S25" s="42">
        <v>231.8</v>
      </c>
      <c r="T25" s="42">
        <v>1131.8</v>
      </c>
      <c r="U25" s="42">
        <v>1348.7</v>
      </c>
      <c r="V25" s="42">
        <v>6586.8</v>
      </c>
      <c r="W25" s="42">
        <v>366.2</v>
      </c>
      <c r="X25" s="42">
        <v>486.5</v>
      </c>
      <c r="Y25" s="42">
        <v>832.1</v>
      </c>
      <c r="Z25" s="42">
        <v>479.9</v>
      </c>
      <c r="AA25" s="42">
        <v>75.8</v>
      </c>
      <c r="AB25" s="42">
        <v>391.7</v>
      </c>
      <c r="AC25" s="42">
        <v>4131.3999999999996</v>
      </c>
      <c r="AD25" s="42">
        <v>96</v>
      </c>
      <c r="AE25" s="42">
        <v>502.2</v>
      </c>
      <c r="AF25" s="42">
        <v>54.3</v>
      </c>
      <c r="AG25" s="42">
        <v>9</v>
      </c>
      <c r="AH25" s="42">
        <v>0</v>
      </c>
      <c r="AI25" s="42">
        <v>0.3</v>
      </c>
      <c r="AJ25" s="42">
        <v>256.2</v>
      </c>
      <c r="AK25" s="42">
        <v>0.2</v>
      </c>
      <c r="AL25" s="42">
        <v>297.3</v>
      </c>
      <c r="AM25" s="42">
        <v>0.6</v>
      </c>
      <c r="AN25" s="42">
        <v>26.2</v>
      </c>
      <c r="AO25" s="42">
        <v>0</v>
      </c>
      <c r="AP25" s="42">
        <v>24.6</v>
      </c>
      <c r="AQ25" s="42">
        <v>0.1</v>
      </c>
      <c r="AR25" s="42">
        <v>0</v>
      </c>
      <c r="AS25" s="42">
        <v>0.3</v>
      </c>
      <c r="AT25" s="42">
        <v>59.7</v>
      </c>
      <c r="AU25" s="42">
        <v>0</v>
      </c>
      <c r="AV25" s="42">
        <v>5.9</v>
      </c>
      <c r="AW25" s="42">
        <v>243.7</v>
      </c>
      <c r="AX25" s="42">
        <v>185.2</v>
      </c>
      <c r="AY25" s="42">
        <v>200.4</v>
      </c>
      <c r="AZ25" s="42">
        <v>64</v>
      </c>
      <c r="BA25" s="42">
        <v>619.20000000000005</v>
      </c>
      <c r="BB25" s="42">
        <v>29.8</v>
      </c>
      <c r="BC25" s="42">
        <v>0.9</v>
      </c>
      <c r="BD25" s="42">
        <v>451.5</v>
      </c>
      <c r="BE25" s="42">
        <v>49.5</v>
      </c>
      <c r="BF25" s="42">
        <v>36.9</v>
      </c>
      <c r="BG25" s="42">
        <v>4.8</v>
      </c>
      <c r="BH25" s="42">
        <v>0.2</v>
      </c>
      <c r="BI25" s="42">
        <v>7.6</v>
      </c>
      <c r="BJ25" s="42">
        <v>52.1</v>
      </c>
      <c r="BK25" s="42">
        <v>15.2</v>
      </c>
      <c r="BL25" s="42">
        <v>64.099999999999994</v>
      </c>
      <c r="BM25" s="42">
        <v>45.1</v>
      </c>
      <c r="BN25" s="42">
        <v>0</v>
      </c>
      <c r="BO25" s="43">
        <v>0</v>
      </c>
      <c r="BP25" s="43">
        <v>28151.699999999997</v>
      </c>
      <c r="BQ25" s="42">
        <v>589.5</v>
      </c>
      <c r="BR25" s="42">
        <v>541.29999999999995</v>
      </c>
      <c r="BS25" s="42">
        <v>48.2</v>
      </c>
      <c r="BT25" s="42">
        <v>0</v>
      </c>
      <c r="BU25" s="43">
        <v>3888.1</v>
      </c>
      <c r="BV25" s="42">
        <v>4465.5</v>
      </c>
      <c r="BW25" s="42">
        <v>-577.4</v>
      </c>
      <c r="BX25" s="43">
        <v>6577.5999999999995</v>
      </c>
      <c r="BY25" s="42">
        <v>4091.8999999999996</v>
      </c>
      <c r="BZ25" s="42">
        <v>2485.6999999999998</v>
      </c>
      <c r="CA25" s="43">
        <v>11055.199999999999</v>
      </c>
      <c r="CB25" s="43">
        <v>39206.899999999994</v>
      </c>
      <c r="CC25" s="86">
        <f t="shared" si="0"/>
        <v>0</v>
      </c>
    </row>
    <row r="26" spans="1:81" ht="14.45" customHeight="1" x14ac:dyDescent="0.2">
      <c r="B26" s="54" t="s">
        <v>200</v>
      </c>
      <c r="C26" s="42">
        <v>6</v>
      </c>
      <c r="D26" s="42">
        <v>0</v>
      </c>
      <c r="E26" s="42">
        <v>6.5</v>
      </c>
      <c r="F26" s="42">
        <v>6.4</v>
      </c>
      <c r="G26" s="42">
        <v>6.2</v>
      </c>
      <c r="H26" s="42">
        <v>0.8</v>
      </c>
      <c r="I26" s="42">
        <v>0</v>
      </c>
      <c r="J26" s="42">
        <v>0</v>
      </c>
      <c r="K26" s="42">
        <v>31.6</v>
      </c>
      <c r="L26" s="42">
        <v>0</v>
      </c>
      <c r="M26" s="42">
        <v>3.1</v>
      </c>
      <c r="N26" s="42">
        <v>0</v>
      </c>
      <c r="O26" s="42">
        <v>0</v>
      </c>
      <c r="P26" s="42">
        <v>0</v>
      </c>
      <c r="Q26" s="42">
        <v>3.6</v>
      </c>
      <c r="R26" s="42">
        <v>83.4</v>
      </c>
      <c r="S26" s="42">
        <v>843.6</v>
      </c>
      <c r="T26" s="42">
        <v>359.9</v>
      </c>
      <c r="U26" s="42">
        <v>188</v>
      </c>
      <c r="V26" s="42">
        <v>1315.8</v>
      </c>
      <c r="W26" s="42">
        <v>8.3000000000000007</v>
      </c>
      <c r="X26" s="42">
        <v>100.3</v>
      </c>
      <c r="Y26" s="42">
        <v>137.19999999999999</v>
      </c>
      <c r="Z26" s="42">
        <v>281.8</v>
      </c>
      <c r="AA26" s="42">
        <v>40.9</v>
      </c>
      <c r="AB26" s="42">
        <v>21.4</v>
      </c>
      <c r="AC26" s="42">
        <v>242.6</v>
      </c>
      <c r="AD26" s="42">
        <v>26.1</v>
      </c>
      <c r="AE26" s="42">
        <v>375.3</v>
      </c>
      <c r="AF26" s="42">
        <v>222.4</v>
      </c>
      <c r="AG26" s="42">
        <v>63.2</v>
      </c>
      <c r="AH26" s="42">
        <v>2.4</v>
      </c>
      <c r="AI26" s="42">
        <v>23.4</v>
      </c>
      <c r="AJ26" s="42">
        <v>33.700000000000003</v>
      </c>
      <c r="AK26" s="42">
        <v>6.5</v>
      </c>
      <c r="AL26" s="42">
        <v>254</v>
      </c>
      <c r="AM26" s="42">
        <v>25.9</v>
      </c>
      <c r="AN26" s="42">
        <v>1061</v>
      </c>
      <c r="AO26" s="42">
        <v>1669.5</v>
      </c>
      <c r="AP26" s="42">
        <v>1126.4000000000001</v>
      </c>
      <c r="AQ26" s="42">
        <v>20.5</v>
      </c>
      <c r="AR26" s="42">
        <v>0.9</v>
      </c>
      <c r="AS26" s="42">
        <v>11.3</v>
      </c>
      <c r="AT26" s="42">
        <v>88.4</v>
      </c>
      <c r="AU26" s="42">
        <v>0</v>
      </c>
      <c r="AV26" s="42">
        <v>21.3</v>
      </c>
      <c r="AW26" s="42">
        <v>627.20000000000005</v>
      </c>
      <c r="AX26" s="42">
        <v>172.6</v>
      </c>
      <c r="AY26" s="42">
        <v>246.9</v>
      </c>
      <c r="AZ26" s="42">
        <v>62</v>
      </c>
      <c r="BA26" s="42">
        <v>79.400000000000006</v>
      </c>
      <c r="BB26" s="42">
        <v>2.1</v>
      </c>
      <c r="BC26" s="42">
        <v>0.9</v>
      </c>
      <c r="BD26" s="42">
        <v>347.1</v>
      </c>
      <c r="BE26" s="42">
        <v>102</v>
      </c>
      <c r="BF26" s="42">
        <v>51.6</v>
      </c>
      <c r="BG26" s="42">
        <v>211</v>
      </c>
      <c r="BH26" s="42">
        <v>90.6</v>
      </c>
      <c r="BI26" s="42">
        <v>92.4</v>
      </c>
      <c r="BJ26" s="42">
        <v>39.6</v>
      </c>
      <c r="BK26" s="42">
        <v>37</v>
      </c>
      <c r="BL26" s="42">
        <v>188.1</v>
      </c>
      <c r="BM26" s="42">
        <v>34.299999999999997</v>
      </c>
      <c r="BN26" s="42">
        <v>0</v>
      </c>
      <c r="BO26" s="43">
        <v>0</v>
      </c>
      <c r="BP26" s="43">
        <v>11104.399999999998</v>
      </c>
      <c r="BQ26" s="42">
        <v>4087.4</v>
      </c>
      <c r="BR26" s="42">
        <v>4086.3</v>
      </c>
      <c r="BS26" s="42">
        <v>0</v>
      </c>
      <c r="BT26" s="42">
        <v>1.1000000000000001</v>
      </c>
      <c r="BU26" s="43">
        <v>6245.2</v>
      </c>
      <c r="BV26" s="42">
        <v>6122.8</v>
      </c>
      <c r="BW26" s="42">
        <v>122.39999999999999</v>
      </c>
      <c r="BX26" s="43">
        <v>5026</v>
      </c>
      <c r="BY26" s="42">
        <v>3437.4</v>
      </c>
      <c r="BZ26" s="42">
        <v>1588.6</v>
      </c>
      <c r="CA26" s="43">
        <v>15358.6</v>
      </c>
      <c r="CB26" s="43">
        <v>26463</v>
      </c>
      <c r="CC26" s="86">
        <f t="shared" si="0"/>
        <v>0</v>
      </c>
    </row>
    <row r="27" spans="1:81" ht="14.45" customHeight="1" x14ac:dyDescent="0.2">
      <c r="B27" s="54" t="s">
        <v>201</v>
      </c>
      <c r="C27" s="42">
        <v>44</v>
      </c>
      <c r="D27" s="42">
        <v>0.4</v>
      </c>
      <c r="E27" s="42">
        <v>9.3000000000000007</v>
      </c>
      <c r="F27" s="42">
        <v>5.6</v>
      </c>
      <c r="G27" s="42">
        <v>17.2</v>
      </c>
      <c r="H27" s="42">
        <v>0.3</v>
      </c>
      <c r="I27" s="42">
        <v>0.4</v>
      </c>
      <c r="J27" s="42">
        <v>0</v>
      </c>
      <c r="K27" s="42">
        <v>1.9</v>
      </c>
      <c r="L27" s="42">
        <v>0.9</v>
      </c>
      <c r="M27" s="42">
        <v>6.5</v>
      </c>
      <c r="N27" s="42">
        <v>2.2999999999999998</v>
      </c>
      <c r="O27" s="42">
        <v>0</v>
      </c>
      <c r="P27" s="42">
        <v>18.600000000000001</v>
      </c>
      <c r="Q27" s="42">
        <v>108.4</v>
      </c>
      <c r="R27" s="42">
        <v>37.700000000000003</v>
      </c>
      <c r="S27" s="42">
        <v>353</v>
      </c>
      <c r="T27" s="42">
        <v>1985.2</v>
      </c>
      <c r="U27" s="42">
        <v>1197.5999999999999</v>
      </c>
      <c r="V27" s="42">
        <v>1433.7</v>
      </c>
      <c r="W27" s="42">
        <v>196.2</v>
      </c>
      <c r="X27" s="42">
        <v>74.599999999999994</v>
      </c>
      <c r="Y27" s="42">
        <v>675.9</v>
      </c>
      <c r="Z27" s="42">
        <v>660</v>
      </c>
      <c r="AA27" s="42">
        <v>116.5</v>
      </c>
      <c r="AB27" s="42">
        <v>51.4</v>
      </c>
      <c r="AC27" s="42">
        <v>5641.9</v>
      </c>
      <c r="AD27" s="42">
        <v>79.3</v>
      </c>
      <c r="AE27" s="42">
        <v>371.6</v>
      </c>
      <c r="AF27" s="42">
        <v>102.6</v>
      </c>
      <c r="AG27" s="42">
        <v>27.2</v>
      </c>
      <c r="AH27" s="42">
        <v>0.9</v>
      </c>
      <c r="AI27" s="42">
        <v>1.5</v>
      </c>
      <c r="AJ27" s="42">
        <v>47.1</v>
      </c>
      <c r="AK27" s="42">
        <v>2.7</v>
      </c>
      <c r="AL27" s="42">
        <v>227.7</v>
      </c>
      <c r="AM27" s="42">
        <v>3</v>
      </c>
      <c r="AN27" s="42">
        <v>14.5</v>
      </c>
      <c r="AO27" s="42">
        <v>553.29999999999995</v>
      </c>
      <c r="AP27" s="42">
        <v>188.7</v>
      </c>
      <c r="AQ27" s="42">
        <v>14.6</v>
      </c>
      <c r="AR27" s="42">
        <v>0.9</v>
      </c>
      <c r="AS27" s="42">
        <v>8.9</v>
      </c>
      <c r="AT27" s="42">
        <v>185</v>
      </c>
      <c r="AU27" s="42">
        <v>0</v>
      </c>
      <c r="AV27" s="42">
        <v>55.1</v>
      </c>
      <c r="AW27" s="42">
        <v>446.8</v>
      </c>
      <c r="AX27" s="42">
        <v>113.9</v>
      </c>
      <c r="AY27" s="42">
        <v>154.1</v>
      </c>
      <c r="AZ27" s="42">
        <v>25.2</v>
      </c>
      <c r="BA27" s="42">
        <v>6.6</v>
      </c>
      <c r="BB27" s="42">
        <v>3.3</v>
      </c>
      <c r="BC27" s="42">
        <v>0.8</v>
      </c>
      <c r="BD27" s="42">
        <v>259.8</v>
      </c>
      <c r="BE27" s="42">
        <v>76.3</v>
      </c>
      <c r="BF27" s="42">
        <v>27.3</v>
      </c>
      <c r="BG27" s="42">
        <v>0.3</v>
      </c>
      <c r="BH27" s="42">
        <v>0.2</v>
      </c>
      <c r="BI27" s="42">
        <v>65.8</v>
      </c>
      <c r="BJ27" s="42">
        <v>25.2</v>
      </c>
      <c r="BK27" s="42">
        <v>13</v>
      </c>
      <c r="BL27" s="42">
        <v>37</v>
      </c>
      <c r="BM27" s="42">
        <v>35.4</v>
      </c>
      <c r="BN27" s="42">
        <v>0</v>
      </c>
      <c r="BO27" s="43">
        <v>0</v>
      </c>
      <c r="BP27" s="43">
        <v>15815.099999999999</v>
      </c>
      <c r="BQ27" s="42">
        <v>3312.3</v>
      </c>
      <c r="BR27" s="42">
        <v>3312.3</v>
      </c>
      <c r="BS27" s="42">
        <v>0</v>
      </c>
      <c r="BT27" s="42">
        <v>0</v>
      </c>
      <c r="BU27" s="43">
        <v>2350.3000000000002</v>
      </c>
      <c r="BV27" s="42">
        <v>2894.4</v>
      </c>
      <c r="BW27" s="42">
        <v>-544.1</v>
      </c>
      <c r="BX27" s="43">
        <v>8465.2999999999993</v>
      </c>
      <c r="BY27" s="42">
        <v>5039.1000000000004</v>
      </c>
      <c r="BZ27" s="42">
        <v>3426.2</v>
      </c>
      <c r="CA27" s="43">
        <v>14127.899999999998</v>
      </c>
      <c r="CB27" s="43">
        <v>29942.999999999993</v>
      </c>
      <c r="CC27" s="86">
        <f t="shared" si="0"/>
        <v>0</v>
      </c>
    </row>
    <row r="28" spans="1:81" ht="14.45" customHeight="1" x14ac:dyDescent="0.2">
      <c r="B28" s="54" t="s">
        <v>202</v>
      </c>
      <c r="C28" s="42">
        <v>124.9</v>
      </c>
      <c r="D28" s="42">
        <v>0.1</v>
      </c>
      <c r="E28" s="42">
        <v>13</v>
      </c>
      <c r="F28" s="42">
        <v>145</v>
      </c>
      <c r="G28" s="42">
        <v>186.2</v>
      </c>
      <c r="H28" s="42">
        <v>2.6</v>
      </c>
      <c r="I28" s="42">
        <v>57.5</v>
      </c>
      <c r="J28" s="42">
        <v>76.5</v>
      </c>
      <c r="K28" s="42">
        <v>94.1</v>
      </c>
      <c r="L28" s="42">
        <v>29.4</v>
      </c>
      <c r="M28" s="42">
        <v>93.3</v>
      </c>
      <c r="N28" s="42">
        <v>74</v>
      </c>
      <c r="O28" s="42">
        <v>102.5</v>
      </c>
      <c r="P28" s="42">
        <v>87.4</v>
      </c>
      <c r="Q28" s="42">
        <v>138.4</v>
      </c>
      <c r="R28" s="42">
        <v>48.7</v>
      </c>
      <c r="S28" s="42">
        <v>42</v>
      </c>
      <c r="T28" s="42">
        <v>22</v>
      </c>
      <c r="U28" s="42">
        <v>2677.5</v>
      </c>
      <c r="V28" s="42">
        <v>1132.9000000000001</v>
      </c>
      <c r="W28" s="42">
        <v>113.1</v>
      </c>
      <c r="X28" s="42">
        <v>55.6</v>
      </c>
      <c r="Y28" s="42">
        <v>618.79999999999995</v>
      </c>
      <c r="Z28" s="42">
        <v>947.2</v>
      </c>
      <c r="AA28" s="42">
        <v>235.1</v>
      </c>
      <c r="AB28" s="42">
        <v>68</v>
      </c>
      <c r="AC28" s="42">
        <v>707</v>
      </c>
      <c r="AD28" s="42">
        <v>169.9</v>
      </c>
      <c r="AE28" s="42">
        <v>665.5</v>
      </c>
      <c r="AF28" s="42">
        <v>75.5</v>
      </c>
      <c r="AG28" s="42">
        <v>4.3</v>
      </c>
      <c r="AH28" s="42">
        <v>0</v>
      </c>
      <c r="AI28" s="42">
        <v>0.3</v>
      </c>
      <c r="AJ28" s="42">
        <v>633.1</v>
      </c>
      <c r="AK28" s="42">
        <v>0</v>
      </c>
      <c r="AL28" s="42">
        <v>475.1</v>
      </c>
      <c r="AM28" s="42">
        <v>8.5</v>
      </c>
      <c r="AN28" s="42">
        <v>26.8</v>
      </c>
      <c r="AO28" s="42">
        <v>521.1</v>
      </c>
      <c r="AP28" s="42">
        <v>95.9</v>
      </c>
      <c r="AQ28" s="42">
        <v>0.1</v>
      </c>
      <c r="AR28" s="42">
        <v>0</v>
      </c>
      <c r="AS28" s="42">
        <v>0.6</v>
      </c>
      <c r="AT28" s="42">
        <v>70</v>
      </c>
      <c r="AU28" s="42">
        <v>0</v>
      </c>
      <c r="AV28" s="42">
        <v>72.400000000000006</v>
      </c>
      <c r="AW28" s="42">
        <v>949.4</v>
      </c>
      <c r="AX28" s="42">
        <v>109.8</v>
      </c>
      <c r="AY28" s="42">
        <v>45.2</v>
      </c>
      <c r="AZ28" s="42">
        <v>23</v>
      </c>
      <c r="BA28" s="42">
        <v>143.5</v>
      </c>
      <c r="BB28" s="42">
        <v>0.3</v>
      </c>
      <c r="BC28" s="42">
        <v>1.1000000000000001</v>
      </c>
      <c r="BD28" s="42">
        <v>87</v>
      </c>
      <c r="BE28" s="42">
        <v>86.8</v>
      </c>
      <c r="BF28" s="42">
        <v>9.6</v>
      </c>
      <c r="BG28" s="42">
        <v>5</v>
      </c>
      <c r="BH28" s="42">
        <v>4.3</v>
      </c>
      <c r="BI28" s="42">
        <v>12</v>
      </c>
      <c r="BJ28" s="42">
        <v>29.3</v>
      </c>
      <c r="BK28" s="42">
        <v>8</v>
      </c>
      <c r="BL28" s="42">
        <v>34.799999999999997</v>
      </c>
      <c r="BM28" s="42">
        <v>29.5</v>
      </c>
      <c r="BN28" s="42">
        <v>0</v>
      </c>
      <c r="BO28" s="43">
        <v>0</v>
      </c>
      <c r="BP28" s="43">
        <v>12290.499999999996</v>
      </c>
      <c r="BQ28" s="42">
        <v>274.89999999999998</v>
      </c>
      <c r="BR28" s="42">
        <v>274.89999999999998</v>
      </c>
      <c r="BS28" s="42">
        <v>0</v>
      </c>
      <c r="BT28" s="42">
        <v>0</v>
      </c>
      <c r="BU28" s="43">
        <v>14434.599999999999</v>
      </c>
      <c r="BV28" s="42">
        <v>14369.3</v>
      </c>
      <c r="BW28" s="42">
        <v>65.3</v>
      </c>
      <c r="BX28" s="43">
        <v>12541</v>
      </c>
      <c r="BY28" s="42">
        <v>6024.5</v>
      </c>
      <c r="BZ28" s="42">
        <v>6516.5</v>
      </c>
      <c r="CA28" s="43">
        <v>27250.5</v>
      </c>
      <c r="CB28" s="43">
        <v>39541</v>
      </c>
      <c r="CC28" s="86">
        <f t="shared" si="0"/>
        <v>0</v>
      </c>
    </row>
    <row r="29" spans="1:81" ht="14.45" customHeight="1" x14ac:dyDescent="0.2">
      <c r="B29" s="54" t="s">
        <v>203</v>
      </c>
      <c r="C29" s="42">
        <v>0.7</v>
      </c>
      <c r="D29" s="42">
        <v>0</v>
      </c>
      <c r="E29" s="42">
        <v>14.8</v>
      </c>
      <c r="F29" s="42">
        <v>1.3</v>
      </c>
      <c r="G29" s="42">
        <v>1.2</v>
      </c>
      <c r="H29" s="42">
        <v>0</v>
      </c>
      <c r="I29" s="42">
        <v>22.8</v>
      </c>
      <c r="J29" s="42">
        <v>0</v>
      </c>
      <c r="K29" s="42">
        <v>0.3</v>
      </c>
      <c r="L29" s="42">
        <v>0</v>
      </c>
      <c r="M29" s="42">
        <v>2</v>
      </c>
      <c r="N29" s="42">
        <v>0</v>
      </c>
      <c r="O29" s="42">
        <v>140.80000000000001</v>
      </c>
      <c r="P29" s="42">
        <v>76.2</v>
      </c>
      <c r="Q29" s="42">
        <v>67</v>
      </c>
      <c r="R29" s="42">
        <v>54.7</v>
      </c>
      <c r="S29" s="42">
        <v>2.2999999999999998</v>
      </c>
      <c r="T29" s="42">
        <v>428</v>
      </c>
      <c r="U29" s="42">
        <v>34.200000000000003</v>
      </c>
      <c r="V29" s="42">
        <v>16233</v>
      </c>
      <c r="W29" s="42">
        <v>494.5</v>
      </c>
      <c r="X29" s="42">
        <v>0</v>
      </c>
      <c r="Y29" s="42">
        <v>208</v>
      </c>
      <c r="Z29" s="42">
        <v>0</v>
      </c>
      <c r="AA29" s="42">
        <v>0.1</v>
      </c>
      <c r="AB29" s="42">
        <v>127.2</v>
      </c>
      <c r="AC29" s="42">
        <v>45.8</v>
      </c>
      <c r="AD29" s="42">
        <v>2533.9</v>
      </c>
      <c r="AE29" s="42">
        <v>429.4</v>
      </c>
      <c r="AF29" s="42">
        <v>26.6</v>
      </c>
      <c r="AG29" s="42">
        <v>424.9</v>
      </c>
      <c r="AH29" s="42">
        <v>0.2</v>
      </c>
      <c r="AI29" s="42">
        <v>0.4</v>
      </c>
      <c r="AJ29" s="42">
        <v>16.7</v>
      </c>
      <c r="AK29" s="42">
        <v>8.5</v>
      </c>
      <c r="AL29" s="42">
        <v>58.6</v>
      </c>
      <c r="AM29" s="42">
        <v>0.2</v>
      </c>
      <c r="AN29" s="42">
        <v>0.5</v>
      </c>
      <c r="AO29" s="42">
        <v>0</v>
      </c>
      <c r="AP29" s="42">
        <v>8.1999999999999993</v>
      </c>
      <c r="AQ29" s="42">
        <v>0</v>
      </c>
      <c r="AR29" s="42">
        <v>0</v>
      </c>
      <c r="AS29" s="42">
        <v>0.2</v>
      </c>
      <c r="AT29" s="42">
        <v>110.2</v>
      </c>
      <c r="AU29" s="42">
        <v>0</v>
      </c>
      <c r="AV29" s="42">
        <v>0.1</v>
      </c>
      <c r="AW29" s="42">
        <v>115.1</v>
      </c>
      <c r="AX29" s="42">
        <v>217.7</v>
      </c>
      <c r="AY29" s="42">
        <v>10.7</v>
      </c>
      <c r="AZ29" s="42">
        <v>303.8</v>
      </c>
      <c r="BA29" s="42">
        <v>224</v>
      </c>
      <c r="BB29" s="42">
        <v>0.1</v>
      </c>
      <c r="BC29" s="42">
        <v>0.3</v>
      </c>
      <c r="BD29" s="42">
        <v>781.1</v>
      </c>
      <c r="BE29" s="42">
        <v>11.7</v>
      </c>
      <c r="BF29" s="42">
        <v>10.7</v>
      </c>
      <c r="BG29" s="42">
        <v>2.5</v>
      </c>
      <c r="BH29" s="42">
        <v>0</v>
      </c>
      <c r="BI29" s="42">
        <v>6.3</v>
      </c>
      <c r="BJ29" s="42">
        <v>59</v>
      </c>
      <c r="BK29" s="42">
        <v>2.4</v>
      </c>
      <c r="BL29" s="42">
        <v>5.3</v>
      </c>
      <c r="BM29" s="42">
        <v>6.8</v>
      </c>
      <c r="BN29" s="42">
        <v>0</v>
      </c>
      <c r="BO29" s="43">
        <v>0</v>
      </c>
      <c r="BP29" s="43">
        <v>23331</v>
      </c>
      <c r="BQ29" s="42">
        <v>13246</v>
      </c>
      <c r="BR29" s="42">
        <v>13246</v>
      </c>
      <c r="BS29" s="42">
        <v>0</v>
      </c>
      <c r="BT29" s="42">
        <v>0</v>
      </c>
      <c r="BU29" s="43">
        <v>10549.1</v>
      </c>
      <c r="BV29" s="42">
        <v>12485.9</v>
      </c>
      <c r="BW29" s="42">
        <v>-1936.8</v>
      </c>
      <c r="BX29" s="43">
        <v>41198.6</v>
      </c>
      <c r="BY29" s="42">
        <v>29886</v>
      </c>
      <c r="BZ29" s="42">
        <v>11312.6</v>
      </c>
      <c r="CA29" s="43">
        <v>64993.7</v>
      </c>
      <c r="CB29" s="43">
        <v>88324.699999999983</v>
      </c>
      <c r="CC29" s="86">
        <f t="shared" si="0"/>
        <v>0</v>
      </c>
    </row>
    <row r="30" spans="1:81" ht="14.45" customHeight="1" x14ac:dyDescent="0.2">
      <c r="B30" s="54" t="s">
        <v>204</v>
      </c>
      <c r="C30" s="42">
        <v>0.2</v>
      </c>
      <c r="D30" s="42">
        <v>0</v>
      </c>
      <c r="E30" s="42">
        <v>7.5</v>
      </c>
      <c r="F30" s="42">
        <v>1.8</v>
      </c>
      <c r="G30" s="42">
        <v>1.3</v>
      </c>
      <c r="H30" s="42">
        <v>0.2</v>
      </c>
      <c r="I30" s="42">
        <v>1</v>
      </c>
      <c r="J30" s="42">
        <v>0</v>
      </c>
      <c r="K30" s="42">
        <v>1.9</v>
      </c>
      <c r="L30" s="42">
        <v>0</v>
      </c>
      <c r="M30" s="42">
        <v>0.1</v>
      </c>
      <c r="N30" s="42">
        <v>0.1</v>
      </c>
      <c r="O30" s="42">
        <v>3.6</v>
      </c>
      <c r="P30" s="42">
        <v>0</v>
      </c>
      <c r="Q30" s="42">
        <v>5.5</v>
      </c>
      <c r="R30" s="42">
        <v>2.5</v>
      </c>
      <c r="S30" s="42">
        <v>15.4</v>
      </c>
      <c r="T30" s="42">
        <v>53</v>
      </c>
      <c r="U30" s="42">
        <v>59.2</v>
      </c>
      <c r="V30" s="42">
        <v>24.5</v>
      </c>
      <c r="W30" s="42">
        <v>4162.6000000000004</v>
      </c>
      <c r="X30" s="42">
        <v>10.4</v>
      </c>
      <c r="Y30" s="42">
        <v>1682.3</v>
      </c>
      <c r="Z30" s="42">
        <v>0</v>
      </c>
      <c r="AA30" s="42">
        <v>0</v>
      </c>
      <c r="AB30" s="42">
        <v>0.2</v>
      </c>
      <c r="AC30" s="42">
        <v>7.4</v>
      </c>
      <c r="AD30" s="42">
        <v>89.1</v>
      </c>
      <c r="AE30" s="42">
        <v>49.8</v>
      </c>
      <c r="AF30" s="42">
        <v>31.9</v>
      </c>
      <c r="AG30" s="42">
        <v>190.6</v>
      </c>
      <c r="AH30" s="42">
        <v>0.3</v>
      </c>
      <c r="AI30" s="42">
        <v>543.9</v>
      </c>
      <c r="AJ30" s="42">
        <v>224.1</v>
      </c>
      <c r="AK30" s="42">
        <v>3.6</v>
      </c>
      <c r="AL30" s="42">
        <v>29.6</v>
      </c>
      <c r="AM30" s="42">
        <v>0</v>
      </c>
      <c r="AN30" s="42">
        <v>0.2</v>
      </c>
      <c r="AO30" s="42">
        <v>0</v>
      </c>
      <c r="AP30" s="42">
        <v>48.8</v>
      </c>
      <c r="AQ30" s="42">
        <v>7.1</v>
      </c>
      <c r="AR30" s="42">
        <v>2.7</v>
      </c>
      <c r="AS30" s="42">
        <v>4.2</v>
      </c>
      <c r="AT30" s="42">
        <v>4</v>
      </c>
      <c r="AU30" s="42">
        <v>0</v>
      </c>
      <c r="AV30" s="42">
        <v>6.4</v>
      </c>
      <c r="AW30" s="42">
        <v>586.79999999999995</v>
      </c>
      <c r="AX30" s="42">
        <v>251.2</v>
      </c>
      <c r="AY30" s="42">
        <v>37.9</v>
      </c>
      <c r="AZ30" s="42">
        <v>7.9</v>
      </c>
      <c r="BA30" s="42">
        <v>121.4</v>
      </c>
      <c r="BB30" s="42">
        <v>0</v>
      </c>
      <c r="BC30" s="42">
        <v>0.1</v>
      </c>
      <c r="BD30" s="42">
        <v>40.799999999999997</v>
      </c>
      <c r="BE30" s="42">
        <v>16.100000000000001</v>
      </c>
      <c r="BF30" s="42">
        <v>17.899999999999999</v>
      </c>
      <c r="BG30" s="42">
        <v>0</v>
      </c>
      <c r="BH30" s="42">
        <v>0</v>
      </c>
      <c r="BI30" s="42">
        <v>3.1</v>
      </c>
      <c r="BJ30" s="42">
        <v>34.200000000000003</v>
      </c>
      <c r="BK30" s="42">
        <v>14</v>
      </c>
      <c r="BL30" s="42">
        <v>2.2999999999999998</v>
      </c>
      <c r="BM30" s="42">
        <v>3.6</v>
      </c>
      <c r="BN30" s="42">
        <v>0</v>
      </c>
      <c r="BO30" s="43">
        <v>0</v>
      </c>
      <c r="BP30" s="43">
        <v>8414.3000000000011</v>
      </c>
      <c r="BQ30" s="42">
        <v>803.2</v>
      </c>
      <c r="BR30" s="42">
        <v>761.1</v>
      </c>
      <c r="BS30" s="42">
        <v>0</v>
      </c>
      <c r="BT30" s="42">
        <v>42.1</v>
      </c>
      <c r="BU30" s="43">
        <v>1893.9</v>
      </c>
      <c r="BV30" s="42">
        <v>1835.5</v>
      </c>
      <c r="BW30" s="42">
        <v>58.4</v>
      </c>
      <c r="BX30" s="43">
        <v>6294</v>
      </c>
      <c r="BY30" s="42">
        <v>3497.1</v>
      </c>
      <c r="BZ30" s="42">
        <v>2796.9</v>
      </c>
      <c r="CA30" s="43">
        <v>8991.1</v>
      </c>
      <c r="CB30" s="43">
        <v>17405.400000000001</v>
      </c>
      <c r="CC30" s="86">
        <f t="shared" si="0"/>
        <v>0</v>
      </c>
    </row>
    <row r="31" spans="1:81" ht="14.45" customHeight="1" x14ac:dyDescent="0.2">
      <c r="B31" s="54" t="s">
        <v>205</v>
      </c>
      <c r="C31" s="42">
        <v>3.1</v>
      </c>
      <c r="D31" s="42">
        <v>0.1</v>
      </c>
      <c r="E31" s="42">
        <v>9.3000000000000007</v>
      </c>
      <c r="F31" s="42">
        <v>1.4</v>
      </c>
      <c r="G31" s="42">
        <v>49.3</v>
      </c>
      <c r="H31" s="42">
        <v>60.6</v>
      </c>
      <c r="I31" s="42">
        <v>5.6</v>
      </c>
      <c r="J31" s="42">
        <v>1.6</v>
      </c>
      <c r="K31" s="42">
        <v>0</v>
      </c>
      <c r="L31" s="42">
        <v>0</v>
      </c>
      <c r="M31" s="42">
        <v>4.0999999999999996</v>
      </c>
      <c r="N31" s="42">
        <v>60.3</v>
      </c>
      <c r="O31" s="42">
        <v>18.2</v>
      </c>
      <c r="P31" s="42">
        <v>0.8</v>
      </c>
      <c r="Q31" s="42">
        <v>34.5</v>
      </c>
      <c r="R31" s="42">
        <v>79</v>
      </c>
      <c r="S31" s="42">
        <v>0</v>
      </c>
      <c r="T31" s="42">
        <v>19.2</v>
      </c>
      <c r="U31" s="42">
        <v>109.2</v>
      </c>
      <c r="V31" s="42">
        <v>524.4</v>
      </c>
      <c r="W31" s="42">
        <v>0.7</v>
      </c>
      <c r="X31" s="42">
        <v>495</v>
      </c>
      <c r="Y31" s="42">
        <v>101.3</v>
      </c>
      <c r="Z31" s="42">
        <v>200.4</v>
      </c>
      <c r="AA31" s="42">
        <v>5.2</v>
      </c>
      <c r="AB31" s="42">
        <v>11.9</v>
      </c>
      <c r="AC31" s="42">
        <v>1054.5999999999999</v>
      </c>
      <c r="AD31" s="42">
        <v>35.4</v>
      </c>
      <c r="AE31" s="42">
        <v>118</v>
      </c>
      <c r="AF31" s="42">
        <v>109</v>
      </c>
      <c r="AG31" s="42">
        <v>1.7</v>
      </c>
      <c r="AH31" s="42">
        <v>0</v>
      </c>
      <c r="AI31" s="42">
        <v>0.3</v>
      </c>
      <c r="AJ31" s="42">
        <v>2</v>
      </c>
      <c r="AK31" s="42">
        <v>0.5</v>
      </c>
      <c r="AL31" s="42">
        <v>206.8</v>
      </c>
      <c r="AM31" s="42">
        <v>0.5</v>
      </c>
      <c r="AN31" s="42">
        <v>106.5</v>
      </c>
      <c r="AO31" s="42">
        <v>0.3</v>
      </c>
      <c r="AP31" s="42">
        <v>5.7</v>
      </c>
      <c r="AQ31" s="42">
        <v>84.2</v>
      </c>
      <c r="AR31" s="42">
        <v>10.9</v>
      </c>
      <c r="AS31" s="42">
        <v>47.4</v>
      </c>
      <c r="AT31" s="42">
        <v>56</v>
      </c>
      <c r="AU31" s="42">
        <v>0</v>
      </c>
      <c r="AV31" s="42">
        <v>6.6</v>
      </c>
      <c r="AW31" s="42">
        <v>35.9</v>
      </c>
      <c r="AX31" s="42">
        <v>48.9</v>
      </c>
      <c r="AY31" s="42">
        <v>88.1</v>
      </c>
      <c r="AZ31" s="42">
        <v>57.4</v>
      </c>
      <c r="BA31" s="42">
        <v>78.5</v>
      </c>
      <c r="BB31" s="42">
        <v>2.7</v>
      </c>
      <c r="BC31" s="42">
        <v>0.5</v>
      </c>
      <c r="BD31" s="42">
        <v>222.3</v>
      </c>
      <c r="BE31" s="42">
        <v>43.4</v>
      </c>
      <c r="BF31" s="42">
        <v>174.6</v>
      </c>
      <c r="BG31" s="42">
        <v>2551.1999999999998</v>
      </c>
      <c r="BH31" s="42">
        <v>21.5</v>
      </c>
      <c r="BI31" s="42">
        <v>202.5</v>
      </c>
      <c r="BJ31" s="42">
        <v>3.9</v>
      </c>
      <c r="BK31" s="42">
        <v>20.399999999999999</v>
      </c>
      <c r="BL31" s="42">
        <v>4.4000000000000004</v>
      </c>
      <c r="BM31" s="42">
        <v>33.700000000000003</v>
      </c>
      <c r="BN31" s="42">
        <v>0</v>
      </c>
      <c r="BO31" s="43">
        <v>0</v>
      </c>
      <c r="BP31" s="43">
        <v>7231.4999999999991</v>
      </c>
      <c r="BQ31" s="42">
        <v>8043.2</v>
      </c>
      <c r="BR31" s="42">
        <v>7899</v>
      </c>
      <c r="BS31" s="42">
        <v>0</v>
      </c>
      <c r="BT31" s="42">
        <v>144.19999999999999</v>
      </c>
      <c r="BU31" s="43">
        <v>3742.9</v>
      </c>
      <c r="BV31" s="42">
        <v>1187.4000000000001</v>
      </c>
      <c r="BW31" s="42">
        <v>2555.5</v>
      </c>
      <c r="BX31" s="43">
        <v>3754.1000000000004</v>
      </c>
      <c r="BY31" s="42">
        <v>2261.6000000000004</v>
      </c>
      <c r="BZ31" s="42">
        <v>1492.5</v>
      </c>
      <c r="CA31" s="43">
        <v>15540.2</v>
      </c>
      <c r="CB31" s="43">
        <v>22771.699999999997</v>
      </c>
      <c r="CC31" s="86">
        <f t="shared" si="0"/>
        <v>0</v>
      </c>
    </row>
    <row r="32" spans="1:81" ht="14.45" customHeight="1" x14ac:dyDescent="0.2">
      <c r="B32" s="54" t="s">
        <v>206</v>
      </c>
      <c r="C32" s="42">
        <v>236.1</v>
      </c>
      <c r="D32" s="42">
        <v>12.7</v>
      </c>
      <c r="E32" s="42">
        <v>138.30000000000001</v>
      </c>
      <c r="F32" s="42">
        <v>102.4</v>
      </c>
      <c r="G32" s="42">
        <v>549.6</v>
      </c>
      <c r="H32" s="42">
        <v>29.5</v>
      </c>
      <c r="I32" s="42">
        <v>129.1</v>
      </c>
      <c r="J32" s="42">
        <v>200.7</v>
      </c>
      <c r="K32" s="42">
        <v>14.4</v>
      </c>
      <c r="L32" s="42">
        <v>118.1</v>
      </c>
      <c r="M32" s="42">
        <v>256.7</v>
      </c>
      <c r="N32" s="42">
        <v>77.3</v>
      </c>
      <c r="O32" s="42">
        <v>119.4</v>
      </c>
      <c r="P32" s="42">
        <v>184.2</v>
      </c>
      <c r="Q32" s="42">
        <v>316.3</v>
      </c>
      <c r="R32" s="42">
        <v>338.8</v>
      </c>
      <c r="S32" s="42">
        <v>0</v>
      </c>
      <c r="T32" s="42">
        <v>114.8</v>
      </c>
      <c r="U32" s="42">
        <v>0</v>
      </c>
      <c r="V32" s="42">
        <v>245.8</v>
      </c>
      <c r="W32" s="42">
        <v>7.8</v>
      </c>
      <c r="X32" s="42">
        <v>79.8</v>
      </c>
      <c r="Y32" s="42">
        <v>438.5</v>
      </c>
      <c r="Z32" s="42">
        <v>437.3</v>
      </c>
      <c r="AA32" s="42">
        <v>169.5</v>
      </c>
      <c r="AB32" s="42">
        <v>113.7</v>
      </c>
      <c r="AC32" s="42">
        <v>40.4</v>
      </c>
      <c r="AD32" s="42">
        <v>122.8</v>
      </c>
      <c r="AE32" s="42">
        <v>300.60000000000002</v>
      </c>
      <c r="AF32" s="42">
        <v>169.3</v>
      </c>
      <c r="AG32" s="42">
        <v>660.3</v>
      </c>
      <c r="AH32" s="42">
        <v>87.4</v>
      </c>
      <c r="AI32" s="42">
        <v>726.9</v>
      </c>
      <c r="AJ32" s="42">
        <v>311.10000000000002</v>
      </c>
      <c r="AK32" s="42">
        <v>38.799999999999997</v>
      </c>
      <c r="AL32" s="42">
        <v>279.8</v>
      </c>
      <c r="AM32" s="42">
        <v>47.1</v>
      </c>
      <c r="AN32" s="42">
        <v>16</v>
      </c>
      <c r="AO32" s="42">
        <v>437.1</v>
      </c>
      <c r="AP32" s="42">
        <v>146.69999999999999</v>
      </c>
      <c r="AQ32" s="42">
        <v>128.19999999999999</v>
      </c>
      <c r="AR32" s="42">
        <v>20.9</v>
      </c>
      <c r="AS32" s="42">
        <v>73.7</v>
      </c>
      <c r="AT32" s="42">
        <v>41.7</v>
      </c>
      <c r="AU32" s="42">
        <v>0</v>
      </c>
      <c r="AV32" s="42">
        <v>146.1</v>
      </c>
      <c r="AW32" s="42">
        <v>46.6</v>
      </c>
      <c r="AX32" s="42">
        <v>73.2</v>
      </c>
      <c r="AY32" s="42">
        <v>18.399999999999999</v>
      </c>
      <c r="AZ32" s="42">
        <v>41.9</v>
      </c>
      <c r="BA32" s="42">
        <v>211</v>
      </c>
      <c r="BB32" s="42">
        <v>1.3</v>
      </c>
      <c r="BC32" s="42">
        <v>39.9</v>
      </c>
      <c r="BD32" s="42">
        <v>180.2</v>
      </c>
      <c r="BE32" s="42">
        <v>257</v>
      </c>
      <c r="BF32" s="42">
        <v>161.9</v>
      </c>
      <c r="BG32" s="42">
        <v>333</v>
      </c>
      <c r="BH32" s="42">
        <v>94.1</v>
      </c>
      <c r="BI32" s="42">
        <v>55.8</v>
      </c>
      <c r="BJ32" s="42">
        <v>282.39999999999998</v>
      </c>
      <c r="BK32" s="42">
        <v>0</v>
      </c>
      <c r="BL32" s="42">
        <v>6.9</v>
      </c>
      <c r="BM32" s="42">
        <v>31.2</v>
      </c>
      <c r="BN32" s="42">
        <v>0</v>
      </c>
      <c r="BO32" s="43">
        <v>0</v>
      </c>
      <c r="BP32" s="43">
        <v>10060.5</v>
      </c>
      <c r="BQ32" s="42">
        <v>272.5</v>
      </c>
      <c r="BR32" s="42">
        <v>272.5</v>
      </c>
      <c r="BS32" s="42">
        <v>0</v>
      </c>
      <c r="BT32" s="42">
        <v>0</v>
      </c>
      <c r="BU32" s="43">
        <v>9436.6</v>
      </c>
      <c r="BV32" s="42">
        <v>9436.6</v>
      </c>
      <c r="BW32" s="42">
        <v>0</v>
      </c>
      <c r="BX32" s="43">
        <v>786.90000000000009</v>
      </c>
      <c r="BY32" s="42">
        <v>372.6</v>
      </c>
      <c r="BZ32" s="42">
        <v>414.3</v>
      </c>
      <c r="CA32" s="43">
        <v>10496</v>
      </c>
      <c r="CB32" s="43">
        <v>20556.5</v>
      </c>
      <c r="CC32" s="86">
        <f t="shared" si="0"/>
        <v>0</v>
      </c>
    </row>
    <row r="33" spans="2:81" ht="14.45" customHeight="1" x14ac:dyDescent="0.2">
      <c r="B33" s="54" t="s">
        <v>207</v>
      </c>
      <c r="C33" s="42">
        <v>1294.4000000000001</v>
      </c>
      <c r="D33" s="42">
        <v>4.7</v>
      </c>
      <c r="E33" s="42">
        <v>20.7</v>
      </c>
      <c r="F33" s="42">
        <v>147.9</v>
      </c>
      <c r="G33" s="42">
        <v>2101.8000000000002</v>
      </c>
      <c r="H33" s="42">
        <v>152.6</v>
      </c>
      <c r="I33" s="42">
        <v>192.7</v>
      </c>
      <c r="J33" s="42">
        <v>713.1</v>
      </c>
      <c r="K33" s="42">
        <v>68.400000000000006</v>
      </c>
      <c r="L33" s="42">
        <v>869.3</v>
      </c>
      <c r="M33" s="42">
        <v>1409.9</v>
      </c>
      <c r="N33" s="42">
        <v>244.1</v>
      </c>
      <c r="O33" s="42">
        <v>579.9</v>
      </c>
      <c r="P33" s="42">
        <v>1043.2</v>
      </c>
      <c r="Q33" s="42">
        <v>1334.1</v>
      </c>
      <c r="R33" s="42">
        <v>561.29999999999995</v>
      </c>
      <c r="S33" s="42">
        <v>28.7</v>
      </c>
      <c r="T33" s="42">
        <v>157.9</v>
      </c>
      <c r="U33" s="42">
        <v>131.5</v>
      </c>
      <c r="V33" s="42">
        <v>538.20000000000005</v>
      </c>
      <c r="W33" s="42">
        <v>69</v>
      </c>
      <c r="X33" s="42">
        <v>148.6</v>
      </c>
      <c r="Y33" s="42">
        <v>182.9</v>
      </c>
      <c r="Z33" s="42">
        <v>12236.3</v>
      </c>
      <c r="AA33" s="42">
        <v>230.5</v>
      </c>
      <c r="AB33" s="42">
        <v>256.7</v>
      </c>
      <c r="AC33" s="42">
        <v>477</v>
      </c>
      <c r="AD33" s="42">
        <v>313.2</v>
      </c>
      <c r="AE33" s="42">
        <v>1113.3</v>
      </c>
      <c r="AF33" s="42">
        <v>2271.9</v>
      </c>
      <c r="AG33" s="42">
        <v>680.4</v>
      </c>
      <c r="AH33" s="42">
        <v>8.9</v>
      </c>
      <c r="AI33" s="42">
        <v>1.9</v>
      </c>
      <c r="AJ33" s="42">
        <v>917.4</v>
      </c>
      <c r="AK33" s="42">
        <v>35.9</v>
      </c>
      <c r="AL33" s="42">
        <v>2159.4</v>
      </c>
      <c r="AM33" s="42">
        <v>67.8</v>
      </c>
      <c r="AN33" s="42">
        <v>93.7</v>
      </c>
      <c r="AO33" s="42">
        <v>1169.5999999999999</v>
      </c>
      <c r="AP33" s="42">
        <v>217.4</v>
      </c>
      <c r="AQ33" s="42">
        <v>10.5</v>
      </c>
      <c r="AR33" s="42">
        <v>0</v>
      </c>
      <c r="AS33" s="42">
        <v>8.3000000000000007</v>
      </c>
      <c r="AT33" s="42">
        <v>577.1</v>
      </c>
      <c r="AU33" s="42">
        <v>0</v>
      </c>
      <c r="AV33" s="42">
        <v>441.3</v>
      </c>
      <c r="AW33" s="42">
        <v>318</v>
      </c>
      <c r="AX33" s="42">
        <v>190.6</v>
      </c>
      <c r="AY33" s="42">
        <v>91</v>
      </c>
      <c r="AZ33" s="42">
        <v>197</v>
      </c>
      <c r="BA33" s="42">
        <v>72.400000000000006</v>
      </c>
      <c r="BB33" s="42">
        <v>12</v>
      </c>
      <c r="BC33" s="42">
        <v>45.6</v>
      </c>
      <c r="BD33" s="42">
        <v>492</v>
      </c>
      <c r="BE33" s="42">
        <v>884.4</v>
      </c>
      <c r="BF33" s="42">
        <v>480.3</v>
      </c>
      <c r="BG33" s="42">
        <v>869.4</v>
      </c>
      <c r="BH33" s="42">
        <v>687.8</v>
      </c>
      <c r="BI33" s="42">
        <v>192.9</v>
      </c>
      <c r="BJ33" s="42">
        <v>307.39999999999998</v>
      </c>
      <c r="BK33" s="42">
        <v>57.2</v>
      </c>
      <c r="BL33" s="42">
        <v>36.6</v>
      </c>
      <c r="BM33" s="42">
        <v>261.5</v>
      </c>
      <c r="BN33" s="42">
        <v>0</v>
      </c>
      <c r="BO33" s="43">
        <v>0</v>
      </c>
      <c r="BP33" s="43">
        <v>40479.500000000022</v>
      </c>
      <c r="BQ33" s="42">
        <v>18229.5</v>
      </c>
      <c r="BR33" s="42">
        <v>18160.099999999999</v>
      </c>
      <c r="BS33" s="42">
        <v>1.4</v>
      </c>
      <c r="BT33" s="42">
        <v>68</v>
      </c>
      <c r="BU33" s="43">
        <v>-502.8</v>
      </c>
      <c r="BV33" s="42">
        <v>0</v>
      </c>
      <c r="BW33" s="42">
        <v>-502.8</v>
      </c>
      <c r="BX33" s="43">
        <v>724.9</v>
      </c>
      <c r="BY33" s="42">
        <v>656.1</v>
      </c>
      <c r="BZ33" s="42">
        <v>68.8</v>
      </c>
      <c r="CA33" s="43">
        <v>18451.599999999999</v>
      </c>
      <c r="CB33" s="43">
        <v>58931.099999999984</v>
      </c>
      <c r="CC33" s="86">
        <f t="shared" si="0"/>
        <v>0</v>
      </c>
    </row>
    <row r="34" spans="2:81" ht="14.45" customHeight="1" x14ac:dyDescent="0.2">
      <c r="B34" s="54" t="s">
        <v>208</v>
      </c>
      <c r="C34" s="42">
        <v>481</v>
      </c>
      <c r="D34" s="42">
        <v>0.2</v>
      </c>
      <c r="E34" s="42">
        <v>5.3</v>
      </c>
      <c r="F34" s="42">
        <v>1.4</v>
      </c>
      <c r="G34" s="42">
        <v>153.9</v>
      </c>
      <c r="H34" s="42">
        <v>5.7</v>
      </c>
      <c r="I34" s="42">
        <v>2.7</v>
      </c>
      <c r="J34" s="42">
        <v>11.3</v>
      </c>
      <c r="K34" s="42">
        <v>3.2</v>
      </c>
      <c r="L34" s="42">
        <v>65.599999999999994</v>
      </c>
      <c r="M34" s="42">
        <v>68.599999999999994</v>
      </c>
      <c r="N34" s="42">
        <v>30.5</v>
      </c>
      <c r="O34" s="42">
        <v>9.6999999999999993</v>
      </c>
      <c r="P34" s="42">
        <v>9.8000000000000007</v>
      </c>
      <c r="Q34" s="42">
        <v>17.600000000000001</v>
      </c>
      <c r="R34" s="42">
        <v>14.4</v>
      </c>
      <c r="S34" s="42">
        <v>2.1</v>
      </c>
      <c r="T34" s="42">
        <v>0.7</v>
      </c>
      <c r="U34" s="42">
        <v>80</v>
      </c>
      <c r="V34" s="42">
        <v>11.2</v>
      </c>
      <c r="W34" s="42">
        <v>1.7</v>
      </c>
      <c r="X34" s="42">
        <v>8.1999999999999993</v>
      </c>
      <c r="Y34" s="42">
        <v>24.4</v>
      </c>
      <c r="Z34" s="42">
        <v>250.6</v>
      </c>
      <c r="AA34" s="42">
        <v>1543.3</v>
      </c>
      <c r="AB34" s="42">
        <v>1141.0999999999999</v>
      </c>
      <c r="AC34" s="42">
        <v>66.599999999999994</v>
      </c>
      <c r="AD34" s="42">
        <v>33.1</v>
      </c>
      <c r="AE34" s="42">
        <v>209.4</v>
      </c>
      <c r="AF34" s="42">
        <v>196.6</v>
      </c>
      <c r="AG34" s="42">
        <v>6.5</v>
      </c>
      <c r="AH34" s="42">
        <v>0</v>
      </c>
      <c r="AI34" s="42">
        <v>0.1</v>
      </c>
      <c r="AJ34" s="42">
        <v>47.8</v>
      </c>
      <c r="AK34" s="42">
        <v>3</v>
      </c>
      <c r="AL34" s="42">
        <v>406.9</v>
      </c>
      <c r="AM34" s="42">
        <v>4.7</v>
      </c>
      <c r="AN34" s="42">
        <v>4.5999999999999996</v>
      </c>
      <c r="AO34" s="42">
        <v>12.2</v>
      </c>
      <c r="AP34" s="42">
        <v>11.3</v>
      </c>
      <c r="AQ34" s="42">
        <v>16.7</v>
      </c>
      <c r="AR34" s="42">
        <v>0.8</v>
      </c>
      <c r="AS34" s="42">
        <v>9.5</v>
      </c>
      <c r="AT34" s="42">
        <v>117.2</v>
      </c>
      <c r="AU34" s="42">
        <v>0</v>
      </c>
      <c r="AV34" s="42">
        <v>44.4</v>
      </c>
      <c r="AW34" s="42">
        <v>19.3</v>
      </c>
      <c r="AX34" s="42">
        <v>19.399999999999999</v>
      </c>
      <c r="AY34" s="42">
        <v>8.8000000000000007</v>
      </c>
      <c r="AZ34" s="42">
        <v>10.9</v>
      </c>
      <c r="BA34" s="42">
        <v>14.5</v>
      </c>
      <c r="BB34" s="42">
        <v>4.5</v>
      </c>
      <c r="BC34" s="42">
        <v>6.4</v>
      </c>
      <c r="BD34" s="42">
        <v>41.9</v>
      </c>
      <c r="BE34" s="42">
        <v>105.5</v>
      </c>
      <c r="BF34" s="42">
        <v>77</v>
      </c>
      <c r="BG34" s="42">
        <v>140.19999999999999</v>
      </c>
      <c r="BH34" s="42">
        <v>84.5</v>
      </c>
      <c r="BI34" s="42">
        <v>18</v>
      </c>
      <c r="BJ34" s="42">
        <v>83.3</v>
      </c>
      <c r="BK34" s="42">
        <v>29</v>
      </c>
      <c r="BL34" s="42">
        <v>3.7</v>
      </c>
      <c r="BM34" s="42">
        <v>34.299999999999997</v>
      </c>
      <c r="BN34" s="42">
        <v>0</v>
      </c>
      <c r="BO34" s="43">
        <v>0</v>
      </c>
      <c r="BP34" s="43">
        <v>5836.7999999999993</v>
      </c>
      <c r="BQ34" s="42">
        <v>4262</v>
      </c>
      <c r="BR34" s="42">
        <v>3407</v>
      </c>
      <c r="BS34" s="42">
        <v>0</v>
      </c>
      <c r="BT34" s="42">
        <v>855</v>
      </c>
      <c r="BU34" s="43">
        <v>-0.2</v>
      </c>
      <c r="BV34" s="42">
        <v>0</v>
      </c>
      <c r="BW34" s="42">
        <v>-0.2</v>
      </c>
      <c r="BX34" s="43">
        <v>19.399999999999999</v>
      </c>
      <c r="BY34" s="42">
        <v>9.1999999999999993</v>
      </c>
      <c r="BZ34" s="42">
        <v>10.199999999999999</v>
      </c>
      <c r="CA34" s="43">
        <v>4281.2</v>
      </c>
      <c r="CB34" s="43">
        <v>10117.999999999991</v>
      </c>
      <c r="CC34" s="86">
        <f t="shared" si="0"/>
        <v>0</v>
      </c>
    </row>
    <row r="35" spans="2:81" ht="24" customHeight="1" x14ac:dyDescent="0.2">
      <c r="B35" s="55" t="s">
        <v>209</v>
      </c>
      <c r="C35" s="42">
        <v>13.8</v>
      </c>
      <c r="D35" s="42">
        <v>0</v>
      </c>
      <c r="E35" s="42">
        <v>7.9</v>
      </c>
      <c r="F35" s="42">
        <v>50.9</v>
      </c>
      <c r="G35" s="42">
        <v>347.8</v>
      </c>
      <c r="H35" s="42">
        <v>31.3</v>
      </c>
      <c r="I35" s="42">
        <v>34.1</v>
      </c>
      <c r="J35" s="42">
        <v>262.10000000000002</v>
      </c>
      <c r="K35" s="42">
        <v>20.8</v>
      </c>
      <c r="L35" s="42">
        <v>198.1</v>
      </c>
      <c r="M35" s="42">
        <v>536</v>
      </c>
      <c r="N35" s="42">
        <v>64.099999999999994</v>
      </c>
      <c r="O35" s="42">
        <v>260.5</v>
      </c>
      <c r="P35" s="42">
        <v>317.60000000000002</v>
      </c>
      <c r="Q35" s="42">
        <v>2545.3000000000002</v>
      </c>
      <c r="R35" s="42">
        <v>359.9</v>
      </c>
      <c r="S35" s="42">
        <v>13.8</v>
      </c>
      <c r="T35" s="42">
        <v>83.9</v>
      </c>
      <c r="U35" s="42">
        <v>108.2</v>
      </c>
      <c r="V35" s="42">
        <v>76</v>
      </c>
      <c r="W35" s="42">
        <v>38.9</v>
      </c>
      <c r="X35" s="42">
        <v>74.900000000000006</v>
      </c>
      <c r="Y35" s="42">
        <v>122.7</v>
      </c>
      <c r="Z35" s="42">
        <v>270.2</v>
      </c>
      <c r="AA35" s="42">
        <v>77.5</v>
      </c>
      <c r="AB35" s="42">
        <v>5101.8999999999996</v>
      </c>
      <c r="AC35" s="42">
        <v>428.9</v>
      </c>
      <c r="AD35" s="42">
        <v>43.4</v>
      </c>
      <c r="AE35" s="42">
        <v>348.3</v>
      </c>
      <c r="AF35" s="42">
        <v>142.19999999999999</v>
      </c>
      <c r="AG35" s="42">
        <v>121.7</v>
      </c>
      <c r="AH35" s="42">
        <v>6.8</v>
      </c>
      <c r="AI35" s="42">
        <v>54.9</v>
      </c>
      <c r="AJ35" s="42">
        <v>85.9</v>
      </c>
      <c r="AK35" s="42">
        <v>9.3000000000000007</v>
      </c>
      <c r="AL35" s="42">
        <v>111.2</v>
      </c>
      <c r="AM35" s="42">
        <v>28.7</v>
      </c>
      <c r="AN35" s="42">
        <v>22.4</v>
      </c>
      <c r="AO35" s="42">
        <v>120.2</v>
      </c>
      <c r="AP35" s="42">
        <v>137.69999999999999</v>
      </c>
      <c r="AQ35" s="42">
        <v>0</v>
      </c>
      <c r="AR35" s="42">
        <v>0</v>
      </c>
      <c r="AS35" s="42">
        <v>0.4</v>
      </c>
      <c r="AT35" s="42">
        <v>151.69999999999999</v>
      </c>
      <c r="AU35" s="42">
        <v>0</v>
      </c>
      <c r="AV35" s="42">
        <v>174.5</v>
      </c>
      <c r="AW35" s="42">
        <v>55.2</v>
      </c>
      <c r="AX35" s="42">
        <v>56</v>
      </c>
      <c r="AY35" s="42">
        <v>42.7</v>
      </c>
      <c r="AZ35" s="42">
        <v>94.5</v>
      </c>
      <c r="BA35" s="42">
        <v>43.8</v>
      </c>
      <c r="BB35" s="42">
        <v>6</v>
      </c>
      <c r="BC35" s="42">
        <v>8.1</v>
      </c>
      <c r="BD35" s="42">
        <v>222.6</v>
      </c>
      <c r="BE35" s="42">
        <v>22.8</v>
      </c>
      <c r="BF35" s="42">
        <v>19.7</v>
      </c>
      <c r="BG35" s="42">
        <v>55.8</v>
      </c>
      <c r="BH35" s="42">
        <v>250</v>
      </c>
      <c r="BI35" s="42">
        <v>47.1</v>
      </c>
      <c r="BJ35" s="42">
        <v>50.4</v>
      </c>
      <c r="BK35" s="42">
        <v>23.3</v>
      </c>
      <c r="BL35" s="42">
        <v>6.4</v>
      </c>
      <c r="BM35" s="42">
        <v>14.6</v>
      </c>
      <c r="BN35" s="42">
        <v>0</v>
      </c>
      <c r="BO35" s="43">
        <v>0</v>
      </c>
      <c r="BP35" s="43">
        <v>14025.399999999998</v>
      </c>
      <c r="BQ35" s="42">
        <v>7139.9</v>
      </c>
      <c r="BR35" s="42">
        <v>2849.7</v>
      </c>
      <c r="BS35" s="42">
        <v>7.1</v>
      </c>
      <c r="BT35" s="42">
        <v>4283.1000000000004</v>
      </c>
      <c r="BU35" s="43">
        <v>41</v>
      </c>
      <c r="BV35" s="42">
        <v>46.7</v>
      </c>
      <c r="BW35" s="42">
        <v>-5.7</v>
      </c>
      <c r="BX35" s="43">
        <v>1421.3</v>
      </c>
      <c r="BY35" s="42">
        <v>741.4</v>
      </c>
      <c r="BZ35" s="42">
        <v>679.9</v>
      </c>
      <c r="CA35" s="43">
        <v>8602.1999999999989</v>
      </c>
      <c r="CB35" s="43">
        <v>22627.59999999998</v>
      </c>
      <c r="CC35" s="86">
        <f t="shared" si="0"/>
        <v>0</v>
      </c>
    </row>
    <row r="36" spans="2:81" ht="15" customHeight="1" x14ac:dyDescent="0.2">
      <c r="B36" s="54" t="s">
        <v>210</v>
      </c>
      <c r="C36" s="42">
        <v>383.5</v>
      </c>
      <c r="D36" s="42">
        <v>3.6</v>
      </c>
      <c r="E36" s="42">
        <v>2.8</v>
      </c>
      <c r="F36" s="42">
        <v>64.599999999999994</v>
      </c>
      <c r="G36" s="42">
        <v>615.5</v>
      </c>
      <c r="H36" s="42">
        <v>52.4</v>
      </c>
      <c r="I36" s="42">
        <v>1.4</v>
      </c>
      <c r="J36" s="42">
        <v>68.8</v>
      </c>
      <c r="K36" s="42">
        <v>28.9</v>
      </c>
      <c r="L36" s="42">
        <v>71</v>
      </c>
      <c r="M36" s="42">
        <v>226.3</v>
      </c>
      <c r="N36" s="42">
        <v>117.6</v>
      </c>
      <c r="O36" s="42">
        <v>129.69999999999999</v>
      </c>
      <c r="P36" s="42">
        <v>232.4</v>
      </c>
      <c r="Q36" s="42">
        <v>78.599999999999994</v>
      </c>
      <c r="R36" s="42">
        <v>128.6</v>
      </c>
      <c r="S36" s="42">
        <v>26.3</v>
      </c>
      <c r="T36" s="42">
        <v>10.4</v>
      </c>
      <c r="U36" s="42">
        <v>132.4</v>
      </c>
      <c r="V36" s="42">
        <v>1.5</v>
      </c>
      <c r="W36" s="42">
        <v>69</v>
      </c>
      <c r="X36" s="42">
        <v>64.8</v>
      </c>
      <c r="Y36" s="42">
        <v>267.39999999999998</v>
      </c>
      <c r="Z36" s="42">
        <v>622.4</v>
      </c>
      <c r="AA36" s="42">
        <v>71.8</v>
      </c>
      <c r="AB36" s="42">
        <v>229.8</v>
      </c>
      <c r="AC36" s="42">
        <v>29200.400000000001</v>
      </c>
      <c r="AD36" s="42">
        <v>166.8</v>
      </c>
      <c r="AE36" s="42">
        <v>892.2</v>
      </c>
      <c r="AF36" s="42">
        <v>901.2</v>
      </c>
      <c r="AG36" s="42">
        <v>838.8</v>
      </c>
      <c r="AH36" s="42">
        <v>20.3</v>
      </c>
      <c r="AI36" s="42">
        <v>83.6</v>
      </c>
      <c r="AJ36" s="42">
        <v>823.1</v>
      </c>
      <c r="AK36" s="42">
        <v>42.3</v>
      </c>
      <c r="AL36" s="42">
        <v>586.5</v>
      </c>
      <c r="AM36" s="42">
        <v>15.8</v>
      </c>
      <c r="AN36" s="42">
        <v>47.1</v>
      </c>
      <c r="AO36" s="42">
        <v>370.6</v>
      </c>
      <c r="AP36" s="42">
        <v>510.5</v>
      </c>
      <c r="AQ36" s="42">
        <v>120.8</v>
      </c>
      <c r="AR36" s="42">
        <v>85.7</v>
      </c>
      <c r="AS36" s="42">
        <v>98.4</v>
      </c>
      <c r="AT36" s="42">
        <v>1708.7</v>
      </c>
      <c r="AU36" s="42">
        <v>2810.5</v>
      </c>
      <c r="AV36" s="42">
        <v>242.7</v>
      </c>
      <c r="AW36" s="42">
        <v>190.8</v>
      </c>
      <c r="AX36" s="42">
        <v>130.6</v>
      </c>
      <c r="AY36" s="42">
        <v>84.6</v>
      </c>
      <c r="AZ36" s="42">
        <v>66</v>
      </c>
      <c r="BA36" s="42">
        <v>287</v>
      </c>
      <c r="BB36" s="42">
        <v>8.6</v>
      </c>
      <c r="BC36" s="42">
        <v>36.1</v>
      </c>
      <c r="BD36" s="42">
        <v>258.2</v>
      </c>
      <c r="BE36" s="42">
        <v>796.3</v>
      </c>
      <c r="BF36" s="42">
        <v>609.20000000000005</v>
      </c>
      <c r="BG36" s="42">
        <v>286.60000000000002</v>
      </c>
      <c r="BH36" s="42">
        <v>613.70000000000005</v>
      </c>
      <c r="BI36" s="42">
        <v>79.3</v>
      </c>
      <c r="BJ36" s="42">
        <v>95.4</v>
      </c>
      <c r="BK36" s="42">
        <v>34.799999999999997</v>
      </c>
      <c r="BL36" s="42">
        <v>13.1</v>
      </c>
      <c r="BM36" s="42">
        <v>81.400000000000006</v>
      </c>
      <c r="BN36" s="42">
        <v>0</v>
      </c>
      <c r="BO36" s="43">
        <v>0</v>
      </c>
      <c r="BP36" s="43">
        <v>46939.199999999997</v>
      </c>
      <c r="BQ36" s="42">
        <v>7158.7</v>
      </c>
      <c r="BR36" s="42">
        <v>4789.2</v>
      </c>
      <c r="BS36" s="42">
        <v>1.5</v>
      </c>
      <c r="BT36" s="42">
        <v>2368</v>
      </c>
      <c r="BU36" s="43">
        <v>94755.400000000009</v>
      </c>
      <c r="BV36" s="42">
        <v>94344.1</v>
      </c>
      <c r="BW36" s="42">
        <v>411.3</v>
      </c>
      <c r="BX36" s="43">
        <v>826</v>
      </c>
      <c r="BY36" s="42">
        <v>317.10000000000002</v>
      </c>
      <c r="BZ36" s="42">
        <v>508.9</v>
      </c>
      <c r="CA36" s="43">
        <v>102740.1</v>
      </c>
      <c r="CB36" s="43">
        <v>149679.30000000002</v>
      </c>
      <c r="CC36" s="86">
        <f t="shared" si="0"/>
        <v>0</v>
      </c>
    </row>
    <row r="37" spans="2:81" ht="15" customHeight="1" x14ac:dyDescent="0.2">
      <c r="B37" s="54" t="s">
        <v>211</v>
      </c>
      <c r="C37" s="42">
        <v>592</v>
      </c>
      <c r="D37" s="42">
        <v>44.6</v>
      </c>
      <c r="E37" s="42">
        <v>5.3</v>
      </c>
      <c r="F37" s="42">
        <v>32</v>
      </c>
      <c r="G37" s="42">
        <v>116.8</v>
      </c>
      <c r="H37" s="42">
        <v>3.4</v>
      </c>
      <c r="I37" s="42">
        <v>20</v>
      </c>
      <c r="J37" s="42">
        <v>17.2</v>
      </c>
      <c r="K37" s="42">
        <v>6.6</v>
      </c>
      <c r="L37" s="42">
        <v>7.8</v>
      </c>
      <c r="M37" s="42">
        <v>24.1</v>
      </c>
      <c r="N37" s="42">
        <v>40</v>
      </c>
      <c r="O37" s="42">
        <v>102.7</v>
      </c>
      <c r="P37" s="42">
        <v>59</v>
      </c>
      <c r="Q37" s="42">
        <v>57.4</v>
      </c>
      <c r="R37" s="42">
        <v>46.4</v>
      </c>
      <c r="S37" s="42">
        <v>15.3</v>
      </c>
      <c r="T37" s="42">
        <v>153.30000000000001</v>
      </c>
      <c r="U37" s="42">
        <v>201.5</v>
      </c>
      <c r="V37" s="42">
        <v>64</v>
      </c>
      <c r="W37" s="42">
        <v>4.7</v>
      </c>
      <c r="X37" s="42">
        <v>11.4</v>
      </c>
      <c r="Y37" s="42">
        <v>104.6</v>
      </c>
      <c r="Z37" s="42">
        <v>86.6</v>
      </c>
      <c r="AA37" s="42">
        <v>54.1</v>
      </c>
      <c r="AB37" s="42">
        <v>219.4</v>
      </c>
      <c r="AC37" s="42">
        <v>270.89999999999998</v>
      </c>
      <c r="AD37" s="42">
        <v>737.8</v>
      </c>
      <c r="AE37" s="42">
        <v>386.5</v>
      </c>
      <c r="AF37" s="42">
        <v>77.599999999999994</v>
      </c>
      <c r="AG37" s="42">
        <v>965.3</v>
      </c>
      <c r="AH37" s="42">
        <v>1</v>
      </c>
      <c r="AI37" s="42">
        <v>8.1</v>
      </c>
      <c r="AJ37" s="42">
        <v>53.1</v>
      </c>
      <c r="AK37" s="42">
        <v>25.4</v>
      </c>
      <c r="AL37" s="42">
        <v>145</v>
      </c>
      <c r="AM37" s="42">
        <v>5.7</v>
      </c>
      <c r="AN37" s="42">
        <v>3</v>
      </c>
      <c r="AO37" s="42">
        <v>53.1</v>
      </c>
      <c r="AP37" s="42">
        <v>57.7</v>
      </c>
      <c r="AQ37" s="42">
        <v>25.9</v>
      </c>
      <c r="AR37" s="42">
        <v>12.5</v>
      </c>
      <c r="AS37" s="42">
        <v>135.4</v>
      </c>
      <c r="AT37" s="42">
        <v>44.9</v>
      </c>
      <c r="AU37" s="42">
        <v>0</v>
      </c>
      <c r="AV37" s="42">
        <v>97</v>
      </c>
      <c r="AW37" s="42">
        <v>110.1</v>
      </c>
      <c r="AX37" s="42">
        <v>36.5</v>
      </c>
      <c r="AY37" s="42">
        <v>25.8</v>
      </c>
      <c r="AZ37" s="42">
        <v>76.099999999999994</v>
      </c>
      <c r="BA37" s="42">
        <v>113.8</v>
      </c>
      <c r="BB37" s="42">
        <v>0.7</v>
      </c>
      <c r="BC37" s="42">
        <v>1.2</v>
      </c>
      <c r="BD37" s="42">
        <v>119.7</v>
      </c>
      <c r="BE37" s="42">
        <v>100.7</v>
      </c>
      <c r="BF37" s="42">
        <v>46.1</v>
      </c>
      <c r="BG37" s="42">
        <v>78.099999999999994</v>
      </c>
      <c r="BH37" s="42">
        <v>5.3</v>
      </c>
      <c r="BI37" s="42">
        <v>30.8</v>
      </c>
      <c r="BJ37" s="42">
        <v>52.3</v>
      </c>
      <c r="BK37" s="42">
        <v>3.7</v>
      </c>
      <c r="BL37" s="42">
        <v>6.9</v>
      </c>
      <c r="BM37" s="42">
        <v>9.9</v>
      </c>
      <c r="BN37" s="42">
        <v>0</v>
      </c>
      <c r="BO37" s="43">
        <v>0</v>
      </c>
      <c r="BP37" s="43">
        <v>6013.7999999999993</v>
      </c>
      <c r="BQ37" s="42">
        <v>13831.5</v>
      </c>
      <c r="BR37" s="42">
        <v>13814.3</v>
      </c>
      <c r="BS37" s="42">
        <v>0</v>
      </c>
      <c r="BT37" s="42">
        <v>17.2</v>
      </c>
      <c r="BU37" s="43">
        <v>1727.3999999999999</v>
      </c>
      <c r="BV37" s="42">
        <v>1715.3</v>
      </c>
      <c r="BW37" s="42">
        <v>12.1</v>
      </c>
      <c r="BX37" s="43">
        <v>5523.8</v>
      </c>
      <c r="BY37" s="42">
        <v>3788.4</v>
      </c>
      <c r="BZ37" s="42">
        <v>1735.4</v>
      </c>
      <c r="CA37" s="43">
        <v>21082.7</v>
      </c>
      <c r="CB37" s="43">
        <v>27096.5</v>
      </c>
      <c r="CC37" s="86">
        <f t="shared" si="0"/>
        <v>0</v>
      </c>
    </row>
    <row r="38" spans="2:81" ht="24" customHeight="1" x14ac:dyDescent="0.2">
      <c r="B38" s="55" t="s">
        <v>284</v>
      </c>
      <c r="C38" s="42">
        <v>2377.1999999999998</v>
      </c>
      <c r="D38" s="42">
        <v>83.9</v>
      </c>
      <c r="E38" s="42">
        <v>77</v>
      </c>
      <c r="F38" s="42">
        <v>141.69999999999999</v>
      </c>
      <c r="G38" s="42">
        <v>8368.4</v>
      </c>
      <c r="H38" s="42">
        <v>802.8</v>
      </c>
      <c r="I38" s="42">
        <v>499.8</v>
      </c>
      <c r="J38" s="42">
        <v>759.4</v>
      </c>
      <c r="K38" s="42">
        <v>166.8</v>
      </c>
      <c r="L38" s="42">
        <v>193.3</v>
      </c>
      <c r="M38" s="42">
        <v>3024.8</v>
      </c>
      <c r="N38" s="42">
        <v>1058.7</v>
      </c>
      <c r="O38" s="42">
        <v>1140</v>
      </c>
      <c r="P38" s="42">
        <v>993.4</v>
      </c>
      <c r="Q38" s="42">
        <v>1507.2</v>
      </c>
      <c r="R38" s="42">
        <v>1983.8</v>
      </c>
      <c r="S38" s="42">
        <v>280.5</v>
      </c>
      <c r="T38" s="42">
        <v>1158.2</v>
      </c>
      <c r="U38" s="42">
        <v>1704.7</v>
      </c>
      <c r="V38" s="42">
        <v>3316.8</v>
      </c>
      <c r="W38" s="42">
        <v>751.9</v>
      </c>
      <c r="X38" s="42">
        <v>889.9</v>
      </c>
      <c r="Y38" s="42">
        <v>962.6</v>
      </c>
      <c r="Z38" s="42">
        <v>956.5</v>
      </c>
      <c r="AA38" s="42">
        <v>302.10000000000002</v>
      </c>
      <c r="AB38" s="42">
        <v>387.7</v>
      </c>
      <c r="AC38" s="42">
        <v>5477.7</v>
      </c>
      <c r="AD38" s="42">
        <v>410.4</v>
      </c>
      <c r="AE38" s="42">
        <v>6749.4</v>
      </c>
      <c r="AF38" s="42">
        <v>1692.8</v>
      </c>
      <c r="AG38" s="42">
        <v>215.8</v>
      </c>
      <c r="AH38" s="42">
        <v>10.1</v>
      </c>
      <c r="AI38" s="42">
        <v>110.8</v>
      </c>
      <c r="AJ38" s="42">
        <v>418.5</v>
      </c>
      <c r="AK38" s="42">
        <v>8.4</v>
      </c>
      <c r="AL38" s="42">
        <v>1962.6</v>
      </c>
      <c r="AM38" s="42">
        <v>182.4</v>
      </c>
      <c r="AN38" s="42">
        <v>434.6</v>
      </c>
      <c r="AO38" s="42">
        <v>618.1</v>
      </c>
      <c r="AP38" s="42">
        <v>352.4</v>
      </c>
      <c r="AQ38" s="42">
        <v>96.2</v>
      </c>
      <c r="AR38" s="42">
        <v>19.100000000000001</v>
      </c>
      <c r="AS38" s="42">
        <v>63.6</v>
      </c>
      <c r="AT38" s="42">
        <v>193.4</v>
      </c>
      <c r="AU38" s="42">
        <v>0</v>
      </c>
      <c r="AV38" s="42">
        <v>125.6</v>
      </c>
      <c r="AW38" s="42">
        <v>690.6</v>
      </c>
      <c r="AX38" s="42">
        <v>393.6</v>
      </c>
      <c r="AY38" s="42">
        <v>302.10000000000002</v>
      </c>
      <c r="AZ38" s="42">
        <v>342.5</v>
      </c>
      <c r="BA38" s="42">
        <v>298.8</v>
      </c>
      <c r="BB38" s="42">
        <v>11.6</v>
      </c>
      <c r="BC38" s="42">
        <v>23.1</v>
      </c>
      <c r="BD38" s="42">
        <v>941.4</v>
      </c>
      <c r="BE38" s="42">
        <v>294.5</v>
      </c>
      <c r="BF38" s="42">
        <v>299.10000000000002</v>
      </c>
      <c r="BG38" s="42">
        <v>2244.1</v>
      </c>
      <c r="BH38" s="42">
        <v>233.7</v>
      </c>
      <c r="BI38" s="42">
        <v>135.5</v>
      </c>
      <c r="BJ38" s="42">
        <v>128.30000000000001</v>
      </c>
      <c r="BK38" s="42">
        <v>59.9</v>
      </c>
      <c r="BL38" s="42">
        <v>122</v>
      </c>
      <c r="BM38" s="42">
        <v>104.8</v>
      </c>
      <c r="BN38" s="42">
        <v>0</v>
      </c>
      <c r="BO38" s="43">
        <v>0</v>
      </c>
      <c r="BP38" s="43">
        <v>59656.6</v>
      </c>
      <c r="BQ38" s="42">
        <v>25441.200000000001</v>
      </c>
      <c r="BR38" s="42">
        <v>23639.9</v>
      </c>
      <c r="BS38" s="42">
        <v>13.8</v>
      </c>
      <c r="BT38" s="42">
        <v>1787.5</v>
      </c>
      <c r="BU38" s="43">
        <v>8635</v>
      </c>
      <c r="BV38" s="42">
        <v>7322.2</v>
      </c>
      <c r="BW38" s="42">
        <v>1312.8</v>
      </c>
      <c r="BX38" s="43">
        <v>32421</v>
      </c>
      <c r="BY38" s="42">
        <v>19845</v>
      </c>
      <c r="BZ38" s="42">
        <v>12576</v>
      </c>
      <c r="CA38" s="43">
        <v>66497.2</v>
      </c>
      <c r="CB38" s="43">
        <v>126153.79999999999</v>
      </c>
      <c r="CC38" s="86">
        <f t="shared" si="0"/>
        <v>0</v>
      </c>
    </row>
    <row r="39" spans="2:81" ht="14.45" customHeight="1" x14ac:dyDescent="0.2">
      <c r="B39" s="54" t="s">
        <v>212</v>
      </c>
      <c r="C39" s="42">
        <v>1905.1</v>
      </c>
      <c r="D39" s="42">
        <v>3.4</v>
      </c>
      <c r="E39" s="42">
        <v>59.6</v>
      </c>
      <c r="F39" s="42">
        <v>60.1</v>
      </c>
      <c r="G39" s="42">
        <v>7492</v>
      </c>
      <c r="H39" s="42">
        <v>646.9</v>
      </c>
      <c r="I39" s="42">
        <v>90.8</v>
      </c>
      <c r="J39" s="42">
        <v>323</v>
      </c>
      <c r="K39" s="42">
        <v>66.7</v>
      </c>
      <c r="L39" s="42">
        <v>106.2</v>
      </c>
      <c r="M39" s="42">
        <v>1508.4</v>
      </c>
      <c r="N39" s="42">
        <v>544.5</v>
      </c>
      <c r="O39" s="42">
        <v>1050.0999999999999</v>
      </c>
      <c r="P39" s="42">
        <v>476.2</v>
      </c>
      <c r="Q39" s="42">
        <v>717.9</v>
      </c>
      <c r="R39" s="42">
        <v>1204.4000000000001</v>
      </c>
      <c r="S39" s="42">
        <v>247.3</v>
      </c>
      <c r="T39" s="42">
        <v>855.2</v>
      </c>
      <c r="U39" s="42">
        <v>674.1</v>
      </c>
      <c r="V39" s="42">
        <v>2557.6</v>
      </c>
      <c r="W39" s="42">
        <v>127.5</v>
      </c>
      <c r="X39" s="42">
        <v>532.6</v>
      </c>
      <c r="Y39" s="42">
        <v>430.9</v>
      </c>
      <c r="Z39" s="42">
        <v>495.4</v>
      </c>
      <c r="AA39" s="42">
        <v>133.5</v>
      </c>
      <c r="AB39" s="42">
        <v>174.6</v>
      </c>
      <c r="AC39" s="42">
        <v>3750.5</v>
      </c>
      <c r="AD39" s="42">
        <v>347.1</v>
      </c>
      <c r="AE39" s="42">
        <v>1038.8</v>
      </c>
      <c r="AF39" s="42">
        <v>292.39999999999998</v>
      </c>
      <c r="AG39" s="42">
        <v>123.9</v>
      </c>
      <c r="AH39" s="42">
        <v>8.1999999999999993</v>
      </c>
      <c r="AI39" s="42">
        <v>37.299999999999997</v>
      </c>
      <c r="AJ39" s="42">
        <v>189.2</v>
      </c>
      <c r="AK39" s="42">
        <v>5.0999999999999996</v>
      </c>
      <c r="AL39" s="42">
        <v>1684.7</v>
      </c>
      <c r="AM39" s="42">
        <v>64.900000000000006</v>
      </c>
      <c r="AN39" s="42">
        <v>327.9</v>
      </c>
      <c r="AO39" s="42">
        <v>478.4</v>
      </c>
      <c r="AP39" s="42">
        <v>298</v>
      </c>
      <c r="AQ39" s="42">
        <v>79.8</v>
      </c>
      <c r="AR39" s="42">
        <v>18</v>
      </c>
      <c r="AS39" s="42">
        <v>47.9</v>
      </c>
      <c r="AT39" s="42">
        <v>135.80000000000001</v>
      </c>
      <c r="AU39" s="42">
        <v>0</v>
      </c>
      <c r="AV39" s="42">
        <v>72.2</v>
      </c>
      <c r="AW39" s="42">
        <v>320</v>
      </c>
      <c r="AX39" s="42">
        <v>230.9</v>
      </c>
      <c r="AY39" s="42">
        <v>241.8</v>
      </c>
      <c r="AZ39" s="42">
        <v>245.6</v>
      </c>
      <c r="BA39" s="42">
        <v>202.6</v>
      </c>
      <c r="BB39" s="42">
        <v>10.5</v>
      </c>
      <c r="BC39" s="42">
        <v>8.1</v>
      </c>
      <c r="BD39" s="42">
        <v>718.4</v>
      </c>
      <c r="BE39" s="42">
        <v>211.6</v>
      </c>
      <c r="BF39" s="42">
        <v>245.9</v>
      </c>
      <c r="BG39" s="42">
        <v>1812.8</v>
      </c>
      <c r="BH39" s="42">
        <v>193.5</v>
      </c>
      <c r="BI39" s="42">
        <v>103.4</v>
      </c>
      <c r="BJ39" s="42">
        <v>96</v>
      </c>
      <c r="BK39" s="42">
        <v>50.8</v>
      </c>
      <c r="BL39" s="42">
        <v>66.599999999999994</v>
      </c>
      <c r="BM39" s="42">
        <v>80.599999999999994</v>
      </c>
      <c r="BN39" s="42">
        <v>0</v>
      </c>
      <c r="BO39" s="43">
        <v>0</v>
      </c>
      <c r="BP39" s="43">
        <v>36323.200000000004</v>
      </c>
      <c r="BQ39" s="42">
        <v>24208.6</v>
      </c>
      <c r="BR39" s="42">
        <v>22721.3</v>
      </c>
      <c r="BS39" s="42">
        <v>10.5</v>
      </c>
      <c r="BT39" s="42">
        <v>1476.8</v>
      </c>
      <c r="BU39" s="43">
        <v>4211.1000000000004</v>
      </c>
      <c r="BV39" s="42">
        <v>3298.4</v>
      </c>
      <c r="BW39" s="42">
        <v>912.69999999999993</v>
      </c>
      <c r="BX39" s="43">
        <v>21686.400000000001</v>
      </c>
      <c r="BY39" s="42">
        <v>13665.7</v>
      </c>
      <c r="BZ39" s="42">
        <v>8020.7</v>
      </c>
      <c r="CA39" s="43">
        <v>50106.1</v>
      </c>
      <c r="CB39" s="43">
        <v>86429.3</v>
      </c>
      <c r="CC39" s="86">
        <f t="shared" si="0"/>
        <v>0</v>
      </c>
    </row>
    <row r="40" spans="2:81" ht="14.45" customHeight="1" x14ac:dyDescent="0.2">
      <c r="B40" s="54" t="s">
        <v>213</v>
      </c>
      <c r="C40" s="42">
        <v>148.5</v>
      </c>
      <c r="D40" s="42">
        <v>3.9</v>
      </c>
      <c r="E40" s="42">
        <v>18.899999999999999</v>
      </c>
      <c r="F40" s="42">
        <v>309.10000000000002</v>
      </c>
      <c r="G40" s="42">
        <v>1859.7</v>
      </c>
      <c r="H40" s="42">
        <v>121.4</v>
      </c>
      <c r="I40" s="42">
        <v>131.5</v>
      </c>
      <c r="J40" s="42">
        <v>414.7</v>
      </c>
      <c r="K40" s="42">
        <v>6.9</v>
      </c>
      <c r="L40" s="42">
        <v>243.2</v>
      </c>
      <c r="M40" s="42">
        <v>798.6</v>
      </c>
      <c r="N40" s="42">
        <v>139.6</v>
      </c>
      <c r="O40" s="42">
        <v>366.7</v>
      </c>
      <c r="P40" s="42">
        <v>507</v>
      </c>
      <c r="Q40" s="42">
        <v>459.7</v>
      </c>
      <c r="R40" s="42">
        <v>331.6</v>
      </c>
      <c r="S40" s="42">
        <v>32.6</v>
      </c>
      <c r="T40" s="42">
        <v>110.1</v>
      </c>
      <c r="U40" s="42">
        <v>264.60000000000002</v>
      </c>
      <c r="V40" s="42">
        <v>228.5</v>
      </c>
      <c r="W40" s="42">
        <v>38.799999999999997</v>
      </c>
      <c r="X40" s="42">
        <v>205.1</v>
      </c>
      <c r="Y40" s="42">
        <v>143.1</v>
      </c>
      <c r="Z40" s="42">
        <v>79.900000000000006</v>
      </c>
      <c r="AA40" s="42">
        <v>23.8</v>
      </c>
      <c r="AB40" s="42">
        <v>334</v>
      </c>
      <c r="AC40" s="42">
        <v>1036.3</v>
      </c>
      <c r="AD40" s="42">
        <v>264</v>
      </c>
      <c r="AE40" s="42">
        <v>5151.6000000000004</v>
      </c>
      <c r="AF40" s="42">
        <v>1145.2</v>
      </c>
      <c r="AG40" s="42">
        <v>5555.7</v>
      </c>
      <c r="AH40" s="42">
        <v>8.1999999999999993</v>
      </c>
      <c r="AI40" s="42">
        <v>40.200000000000003</v>
      </c>
      <c r="AJ40" s="42">
        <v>7937</v>
      </c>
      <c r="AK40" s="42">
        <v>139</v>
      </c>
      <c r="AL40" s="42">
        <v>133.4</v>
      </c>
      <c r="AM40" s="42">
        <v>198.2</v>
      </c>
      <c r="AN40" s="42">
        <v>26.9</v>
      </c>
      <c r="AO40" s="42">
        <v>64</v>
      </c>
      <c r="AP40" s="42">
        <v>135.4</v>
      </c>
      <c r="AQ40" s="42">
        <v>39.9</v>
      </c>
      <c r="AR40" s="42">
        <v>21.6</v>
      </c>
      <c r="AS40" s="42">
        <v>19.3</v>
      </c>
      <c r="AT40" s="42">
        <v>55.3</v>
      </c>
      <c r="AU40" s="42">
        <v>0</v>
      </c>
      <c r="AV40" s="42">
        <v>67.2</v>
      </c>
      <c r="AW40" s="42">
        <v>108.7</v>
      </c>
      <c r="AX40" s="42">
        <v>81.2</v>
      </c>
      <c r="AY40" s="42">
        <v>72.5</v>
      </c>
      <c r="AZ40" s="42">
        <v>84</v>
      </c>
      <c r="BA40" s="42">
        <v>214.9</v>
      </c>
      <c r="BB40" s="42">
        <v>10.6</v>
      </c>
      <c r="BC40" s="42">
        <v>103.9</v>
      </c>
      <c r="BD40" s="42">
        <v>205</v>
      </c>
      <c r="BE40" s="42">
        <v>1134.5999999999999</v>
      </c>
      <c r="BF40" s="42">
        <v>81.099999999999994</v>
      </c>
      <c r="BG40" s="42">
        <v>126.5</v>
      </c>
      <c r="BH40" s="42">
        <v>42.3</v>
      </c>
      <c r="BI40" s="42">
        <v>36</v>
      </c>
      <c r="BJ40" s="42">
        <v>50.4</v>
      </c>
      <c r="BK40" s="42">
        <v>127.6</v>
      </c>
      <c r="BL40" s="42">
        <v>53.4</v>
      </c>
      <c r="BM40" s="42">
        <v>59.6</v>
      </c>
      <c r="BN40" s="42">
        <v>0</v>
      </c>
      <c r="BO40" s="43">
        <v>0</v>
      </c>
      <c r="BP40" s="43">
        <v>31952.200000000008</v>
      </c>
      <c r="BQ40" s="42">
        <v>11708</v>
      </c>
      <c r="BR40" s="42">
        <v>10042.700000000001</v>
      </c>
      <c r="BS40" s="42">
        <v>0.5</v>
      </c>
      <c r="BT40" s="42">
        <v>1664.8</v>
      </c>
      <c r="BU40" s="43">
        <v>103.5</v>
      </c>
      <c r="BV40" s="42">
        <v>81.2</v>
      </c>
      <c r="BW40" s="42">
        <v>22.3</v>
      </c>
      <c r="BX40" s="43">
        <v>8432.4</v>
      </c>
      <c r="BY40" s="42">
        <v>6909.7999999999993</v>
      </c>
      <c r="BZ40" s="42">
        <v>1522.6</v>
      </c>
      <c r="CA40" s="43">
        <v>20243.900000000001</v>
      </c>
      <c r="CB40" s="43">
        <v>52196.099999999991</v>
      </c>
      <c r="CC40" s="86">
        <f t="shared" si="0"/>
        <v>0</v>
      </c>
    </row>
    <row r="41" spans="2:81" ht="14.45" customHeight="1" x14ac:dyDescent="0.2">
      <c r="B41" s="54" t="s">
        <v>214</v>
      </c>
      <c r="C41" s="42">
        <v>2.5</v>
      </c>
      <c r="D41" s="42">
        <v>0.1</v>
      </c>
      <c r="E41" s="42">
        <v>48.2</v>
      </c>
      <c r="F41" s="42">
        <v>2.1</v>
      </c>
      <c r="G41" s="42">
        <v>36.6</v>
      </c>
      <c r="H41" s="42">
        <v>2.9</v>
      </c>
      <c r="I41" s="42">
        <v>2.7</v>
      </c>
      <c r="J41" s="42">
        <v>6.8</v>
      </c>
      <c r="K41" s="42">
        <v>0.6</v>
      </c>
      <c r="L41" s="42">
        <v>11</v>
      </c>
      <c r="M41" s="42">
        <v>15.8</v>
      </c>
      <c r="N41" s="42">
        <v>3.5</v>
      </c>
      <c r="O41" s="42">
        <v>6.7</v>
      </c>
      <c r="P41" s="42">
        <v>8.6</v>
      </c>
      <c r="Q41" s="42">
        <v>10.3</v>
      </c>
      <c r="R41" s="42">
        <v>9.4</v>
      </c>
      <c r="S41" s="42">
        <v>1.2</v>
      </c>
      <c r="T41" s="42">
        <v>5.0999999999999996</v>
      </c>
      <c r="U41" s="42">
        <v>6.2</v>
      </c>
      <c r="V41" s="42">
        <v>17.899999999999999</v>
      </c>
      <c r="W41" s="42">
        <v>2.7</v>
      </c>
      <c r="X41" s="42">
        <v>3.7</v>
      </c>
      <c r="Y41" s="42">
        <v>4.0999999999999996</v>
      </c>
      <c r="Z41" s="42">
        <v>6.2</v>
      </c>
      <c r="AA41" s="42">
        <v>0.7</v>
      </c>
      <c r="AB41" s="42">
        <v>5.2</v>
      </c>
      <c r="AC41" s="42">
        <v>20.100000000000001</v>
      </c>
      <c r="AD41" s="42">
        <v>6</v>
      </c>
      <c r="AE41" s="42">
        <v>42.4</v>
      </c>
      <c r="AF41" s="42">
        <v>15.9</v>
      </c>
      <c r="AG41" s="42">
        <v>7</v>
      </c>
      <c r="AH41" s="42">
        <v>0.2</v>
      </c>
      <c r="AI41" s="42">
        <v>0.6</v>
      </c>
      <c r="AJ41" s="42">
        <v>9.1999999999999993</v>
      </c>
      <c r="AK41" s="42">
        <v>1.1000000000000001</v>
      </c>
      <c r="AL41" s="42">
        <v>4.9000000000000004</v>
      </c>
      <c r="AM41" s="42">
        <v>1.8</v>
      </c>
      <c r="AN41" s="42">
        <v>0.9</v>
      </c>
      <c r="AO41" s="42">
        <v>2.1</v>
      </c>
      <c r="AP41" s="42">
        <v>3.4</v>
      </c>
      <c r="AQ41" s="42">
        <v>0.4</v>
      </c>
      <c r="AR41" s="42">
        <v>0.3</v>
      </c>
      <c r="AS41" s="42">
        <v>0.3</v>
      </c>
      <c r="AT41" s="42">
        <v>1</v>
      </c>
      <c r="AU41" s="42">
        <v>0</v>
      </c>
      <c r="AV41" s="42">
        <v>1</v>
      </c>
      <c r="AW41" s="42">
        <v>3</v>
      </c>
      <c r="AX41" s="42">
        <v>2.7</v>
      </c>
      <c r="AY41" s="42">
        <v>0.7</v>
      </c>
      <c r="AZ41" s="42">
        <v>1.9</v>
      </c>
      <c r="BA41" s="42">
        <v>2.2999999999999998</v>
      </c>
      <c r="BB41" s="42">
        <v>0.2</v>
      </c>
      <c r="BC41" s="42">
        <v>85.8</v>
      </c>
      <c r="BD41" s="42">
        <v>4.5</v>
      </c>
      <c r="BE41" s="42">
        <v>20.5</v>
      </c>
      <c r="BF41" s="42">
        <v>7.6</v>
      </c>
      <c r="BG41" s="42">
        <v>8.1</v>
      </c>
      <c r="BH41" s="42">
        <v>0.2</v>
      </c>
      <c r="BI41" s="42">
        <v>0.8</v>
      </c>
      <c r="BJ41" s="42">
        <v>0.3</v>
      </c>
      <c r="BK41" s="42">
        <v>0</v>
      </c>
      <c r="BL41" s="42">
        <v>0.6</v>
      </c>
      <c r="BM41" s="42">
        <v>0.2</v>
      </c>
      <c r="BN41" s="42">
        <v>0</v>
      </c>
      <c r="BO41" s="43">
        <v>0</v>
      </c>
      <c r="BP41" s="43">
        <v>478.7999999999999</v>
      </c>
      <c r="BQ41" s="42">
        <v>380.2</v>
      </c>
      <c r="BR41" s="42">
        <v>248.5</v>
      </c>
      <c r="BS41" s="42">
        <v>1.5</v>
      </c>
      <c r="BT41" s="42">
        <v>130.19999999999999</v>
      </c>
      <c r="BU41" s="43">
        <v>22.7</v>
      </c>
      <c r="BV41" s="42">
        <v>21</v>
      </c>
      <c r="BW41" s="42">
        <v>1.7</v>
      </c>
      <c r="BX41" s="43">
        <v>913.5</v>
      </c>
      <c r="BY41" s="42">
        <v>118.5</v>
      </c>
      <c r="BZ41" s="42">
        <v>795</v>
      </c>
      <c r="CA41" s="43">
        <v>1316.4</v>
      </c>
      <c r="CB41" s="43">
        <v>1795.1999999999998</v>
      </c>
      <c r="CC41" s="86">
        <f t="shared" si="0"/>
        <v>0</v>
      </c>
    </row>
    <row r="42" spans="2:81" ht="14.45" customHeight="1" x14ac:dyDescent="0.2">
      <c r="B42" s="54" t="s">
        <v>215</v>
      </c>
      <c r="C42" s="42">
        <v>1.2</v>
      </c>
      <c r="D42" s="42">
        <v>0</v>
      </c>
      <c r="E42" s="42">
        <v>5.5</v>
      </c>
      <c r="F42" s="42">
        <v>1.4</v>
      </c>
      <c r="G42" s="42">
        <v>11.9</v>
      </c>
      <c r="H42" s="42">
        <v>2.1</v>
      </c>
      <c r="I42" s="42">
        <v>1.1000000000000001</v>
      </c>
      <c r="J42" s="42">
        <v>2.5</v>
      </c>
      <c r="K42" s="42">
        <v>0.5</v>
      </c>
      <c r="L42" s="42">
        <v>4.2</v>
      </c>
      <c r="M42" s="42">
        <v>6.7</v>
      </c>
      <c r="N42" s="42">
        <v>1.3</v>
      </c>
      <c r="O42" s="42">
        <v>2</v>
      </c>
      <c r="P42" s="42">
        <v>2.7</v>
      </c>
      <c r="Q42" s="42">
        <v>3.4</v>
      </c>
      <c r="R42" s="42">
        <v>4.9000000000000004</v>
      </c>
      <c r="S42" s="42">
        <v>0.7</v>
      </c>
      <c r="T42" s="42">
        <v>1.4</v>
      </c>
      <c r="U42" s="42">
        <v>1.3</v>
      </c>
      <c r="V42" s="42">
        <v>6.3</v>
      </c>
      <c r="W42" s="42">
        <v>0.8</v>
      </c>
      <c r="X42" s="42">
        <v>2.2000000000000002</v>
      </c>
      <c r="Y42" s="42">
        <v>2.4</v>
      </c>
      <c r="Z42" s="42">
        <v>2.1</v>
      </c>
      <c r="AA42" s="42">
        <v>1.1000000000000001</v>
      </c>
      <c r="AB42" s="42">
        <v>6</v>
      </c>
      <c r="AC42" s="42">
        <v>20.100000000000001</v>
      </c>
      <c r="AD42" s="42">
        <v>2.5</v>
      </c>
      <c r="AE42" s="42">
        <v>48.9</v>
      </c>
      <c r="AF42" s="42">
        <v>35.799999999999997</v>
      </c>
      <c r="AG42" s="42">
        <v>4.8</v>
      </c>
      <c r="AH42" s="42">
        <v>0.2</v>
      </c>
      <c r="AI42" s="42">
        <v>0.5</v>
      </c>
      <c r="AJ42" s="42">
        <v>53.4</v>
      </c>
      <c r="AK42" s="42">
        <v>1.1000000000000001</v>
      </c>
      <c r="AL42" s="42">
        <v>7.9</v>
      </c>
      <c r="AM42" s="42">
        <v>1.9</v>
      </c>
      <c r="AN42" s="42">
        <v>0.8</v>
      </c>
      <c r="AO42" s="42">
        <v>2.7</v>
      </c>
      <c r="AP42" s="42">
        <v>27.2</v>
      </c>
      <c r="AQ42" s="42">
        <v>117.4</v>
      </c>
      <c r="AR42" s="42">
        <v>117</v>
      </c>
      <c r="AS42" s="42">
        <v>29.2</v>
      </c>
      <c r="AT42" s="42">
        <v>1</v>
      </c>
      <c r="AU42" s="42">
        <v>0</v>
      </c>
      <c r="AV42" s="42">
        <v>5.6</v>
      </c>
      <c r="AW42" s="42">
        <v>26.2</v>
      </c>
      <c r="AX42" s="42">
        <v>6.8</v>
      </c>
      <c r="AY42" s="42">
        <v>2.1</v>
      </c>
      <c r="AZ42" s="42">
        <v>2.6</v>
      </c>
      <c r="BA42" s="42">
        <v>2</v>
      </c>
      <c r="BB42" s="42">
        <v>0.6</v>
      </c>
      <c r="BC42" s="42">
        <v>1.9</v>
      </c>
      <c r="BD42" s="42">
        <v>34.6</v>
      </c>
      <c r="BE42" s="42">
        <v>169.3</v>
      </c>
      <c r="BF42" s="42">
        <v>20.100000000000001</v>
      </c>
      <c r="BG42" s="42">
        <v>31</v>
      </c>
      <c r="BH42" s="42">
        <v>0</v>
      </c>
      <c r="BI42" s="42">
        <v>1.9</v>
      </c>
      <c r="BJ42" s="42">
        <v>1.4</v>
      </c>
      <c r="BK42" s="42">
        <v>115.5</v>
      </c>
      <c r="BL42" s="42">
        <v>0.9</v>
      </c>
      <c r="BM42" s="42">
        <v>0.4</v>
      </c>
      <c r="BN42" s="42">
        <v>0</v>
      </c>
      <c r="BO42" s="43">
        <v>0</v>
      </c>
      <c r="BP42" s="43">
        <v>971.00000000000011</v>
      </c>
      <c r="BQ42" s="42">
        <v>1819</v>
      </c>
      <c r="BR42" s="42">
        <v>1409.9</v>
      </c>
      <c r="BS42" s="42">
        <v>0</v>
      </c>
      <c r="BT42" s="42">
        <v>409.1</v>
      </c>
      <c r="BU42" s="43">
        <v>8.1</v>
      </c>
      <c r="BV42" s="42">
        <v>7.6</v>
      </c>
      <c r="BW42" s="42">
        <v>0.5</v>
      </c>
      <c r="BX42" s="43">
        <v>2948</v>
      </c>
      <c r="BY42" s="42">
        <v>985</v>
      </c>
      <c r="BZ42" s="42">
        <v>1963</v>
      </c>
      <c r="CA42" s="43">
        <v>4775.1000000000004</v>
      </c>
      <c r="CB42" s="43">
        <v>5746.1</v>
      </c>
      <c r="CC42" s="86">
        <f t="shared" si="0"/>
        <v>0</v>
      </c>
    </row>
    <row r="43" spans="2:81" ht="14.45" customHeight="1" x14ac:dyDescent="0.2">
      <c r="B43" s="54" t="s">
        <v>216</v>
      </c>
      <c r="C43" s="42">
        <v>59.6</v>
      </c>
      <c r="D43" s="42">
        <v>0.4</v>
      </c>
      <c r="E43" s="42">
        <v>34.200000000000003</v>
      </c>
      <c r="F43" s="42">
        <v>110.7</v>
      </c>
      <c r="G43" s="42">
        <v>1248.8</v>
      </c>
      <c r="H43" s="42">
        <v>71.5</v>
      </c>
      <c r="I43" s="42">
        <v>100.1</v>
      </c>
      <c r="J43" s="42">
        <v>232</v>
      </c>
      <c r="K43" s="42">
        <v>33.4</v>
      </c>
      <c r="L43" s="42">
        <v>130</v>
      </c>
      <c r="M43" s="42">
        <v>784</v>
      </c>
      <c r="N43" s="42">
        <v>169.1</v>
      </c>
      <c r="O43" s="42">
        <v>225.8</v>
      </c>
      <c r="P43" s="42">
        <v>280.8</v>
      </c>
      <c r="Q43" s="42">
        <v>375</v>
      </c>
      <c r="R43" s="42">
        <v>272.8</v>
      </c>
      <c r="S43" s="42">
        <v>42.2</v>
      </c>
      <c r="T43" s="42">
        <v>161.5</v>
      </c>
      <c r="U43" s="42">
        <v>204.4</v>
      </c>
      <c r="V43" s="42">
        <v>393.7</v>
      </c>
      <c r="W43" s="42">
        <v>55.5</v>
      </c>
      <c r="X43" s="42">
        <v>121.5</v>
      </c>
      <c r="Y43" s="42">
        <v>815.9</v>
      </c>
      <c r="Z43" s="42">
        <v>2639.9</v>
      </c>
      <c r="AA43" s="42">
        <v>53.7</v>
      </c>
      <c r="AB43" s="42">
        <v>196.8</v>
      </c>
      <c r="AC43" s="42">
        <v>322.2</v>
      </c>
      <c r="AD43" s="42">
        <v>787.7</v>
      </c>
      <c r="AE43" s="42">
        <v>6219</v>
      </c>
      <c r="AF43" s="42">
        <v>1698.4</v>
      </c>
      <c r="AG43" s="42">
        <v>6518.6</v>
      </c>
      <c r="AH43" s="42">
        <v>450.5</v>
      </c>
      <c r="AI43" s="42">
        <v>735.2</v>
      </c>
      <c r="AJ43" s="42">
        <v>9209.1</v>
      </c>
      <c r="AK43" s="42">
        <v>111.2</v>
      </c>
      <c r="AL43" s="42">
        <v>259.3</v>
      </c>
      <c r="AM43" s="42">
        <v>80</v>
      </c>
      <c r="AN43" s="42">
        <v>48.1</v>
      </c>
      <c r="AO43" s="42">
        <v>96.4</v>
      </c>
      <c r="AP43" s="42">
        <v>179.5</v>
      </c>
      <c r="AQ43" s="42">
        <v>3.8</v>
      </c>
      <c r="AR43" s="42">
        <v>9.5</v>
      </c>
      <c r="AS43" s="42">
        <v>12.9</v>
      </c>
      <c r="AT43" s="42">
        <v>1005.2</v>
      </c>
      <c r="AU43" s="42">
        <v>0</v>
      </c>
      <c r="AV43" s="42">
        <v>80.400000000000006</v>
      </c>
      <c r="AW43" s="42">
        <v>154.80000000000001</v>
      </c>
      <c r="AX43" s="42">
        <v>109.4</v>
      </c>
      <c r="AY43" s="42">
        <v>83.4</v>
      </c>
      <c r="AZ43" s="42">
        <v>104.8</v>
      </c>
      <c r="BA43" s="42">
        <v>204.6</v>
      </c>
      <c r="BB43" s="42">
        <v>10.7</v>
      </c>
      <c r="BC43" s="42">
        <v>20.5</v>
      </c>
      <c r="BD43" s="42">
        <v>171.5</v>
      </c>
      <c r="BE43" s="42">
        <v>790.1</v>
      </c>
      <c r="BF43" s="42">
        <v>9.1999999999999993</v>
      </c>
      <c r="BG43" s="42">
        <v>0</v>
      </c>
      <c r="BH43" s="42">
        <v>13.6</v>
      </c>
      <c r="BI43" s="42">
        <v>63.3</v>
      </c>
      <c r="BJ43" s="42">
        <v>56.5</v>
      </c>
      <c r="BK43" s="42">
        <v>0</v>
      </c>
      <c r="BL43" s="42">
        <v>67.8</v>
      </c>
      <c r="BM43" s="42">
        <v>53.9</v>
      </c>
      <c r="BN43" s="42">
        <v>0</v>
      </c>
      <c r="BO43" s="43">
        <v>0</v>
      </c>
      <c r="BP43" s="43">
        <v>38554.400000000016</v>
      </c>
      <c r="BQ43" s="42">
        <v>8571</v>
      </c>
      <c r="BR43" s="42">
        <v>1628.2</v>
      </c>
      <c r="BS43" s="42">
        <v>5.8</v>
      </c>
      <c r="BT43" s="42">
        <v>6937</v>
      </c>
      <c r="BU43" s="43">
        <v>0</v>
      </c>
      <c r="BV43" s="42">
        <v>0</v>
      </c>
      <c r="BW43" s="42">
        <v>0</v>
      </c>
      <c r="BX43" s="43">
        <v>5917</v>
      </c>
      <c r="BY43" s="42">
        <v>3002</v>
      </c>
      <c r="BZ43" s="42">
        <v>2915</v>
      </c>
      <c r="CA43" s="43">
        <v>14488</v>
      </c>
      <c r="CB43" s="43">
        <v>53042.399999999994</v>
      </c>
      <c r="CC43" s="86">
        <f t="shared" si="0"/>
        <v>0</v>
      </c>
    </row>
    <row r="44" spans="2:81" ht="14.45" customHeight="1" x14ac:dyDescent="0.2">
      <c r="B44" s="54" t="s">
        <v>217</v>
      </c>
      <c r="C44" s="42">
        <v>0.6</v>
      </c>
      <c r="D44" s="42">
        <v>0</v>
      </c>
      <c r="E44" s="42">
        <v>0.3</v>
      </c>
      <c r="F44" s="42">
        <v>1.4</v>
      </c>
      <c r="G44" s="42">
        <v>60.5</v>
      </c>
      <c r="H44" s="42">
        <v>2</v>
      </c>
      <c r="I44" s="42">
        <v>2.1</v>
      </c>
      <c r="J44" s="42">
        <v>11.7</v>
      </c>
      <c r="K44" s="42">
        <v>0.6</v>
      </c>
      <c r="L44" s="42">
        <v>10.3</v>
      </c>
      <c r="M44" s="42">
        <v>25.4</v>
      </c>
      <c r="N44" s="42">
        <v>46.7</v>
      </c>
      <c r="O44" s="42">
        <v>19.399999999999999</v>
      </c>
      <c r="P44" s="42">
        <v>14.3</v>
      </c>
      <c r="Q44" s="42">
        <v>9.8000000000000007</v>
      </c>
      <c r="R44" s="42">
        <v>42</v>
      </c>
      <c r="S44" s="42">
        <v>0</v>
      </c>
      <c r="T44" s="42">
        <v>0.9</v>
      </c>
      <c r="U44" s="42">
        <v>25.6</v>
      </c>
      <c r="V44" s="42">
        <v>29.8</v>
      </c>
      <c r="W44" s="42">
        <v>0</v>
      </c>
      <c r="X44" s="42">
        <v>7.9</v>
      </c>
      <c r="Y44" s="42">
        <v>9.5</v>
      </c>
      <c r="Z44" s="42">
        <v>110.3</v>
      </c>
      <c r="AA44" s="42">
        <v>16.399999999999999</v>
      </c>
      <c r="AB44" s="42">
        <v>36.700000000000003</v>
      </c>
      <c r="AC44" s="42">
        <v>405.5</v>
      </c>
      <c r="AD44" s="42">
        <v>5.6</v>
      </c>
      <c r="AE44" s="42">
        <v>364.3</v>
      </c>
      <c r="AF44" s="42">
        <v>201.6</v>
      </c>
      <c r="AG44" s="42">
        <v>85.7</v>
      </c>
      <c r="AH44" s="42">
        <v>0</v>
      </c>
      <c r="AI44" s="42">
        <v>17.2</v>
      </c>
      <c r="AJ44" s="42">
        <v>116.9</v>
      </c>
      <c r="AK44" s="42">
        <v>2171.5</v>
      </c>
      <c r="AL44" s="42">
        <v>135.4</v>
      </c>
      <c r="AM44" s="42">
        <v>18.3</v>
      </c>
      <c r="AN44" s="42">
        <v>0.9</v>
      </c>
      <c r="AO44" s="42">
        <v>173</v>
      </c>
      <c r="AP44" s="42">
        <v>318.8</v>
      </c>
      <c r="AQ44" s="42">
        <v>51</v>
      </c>
      <c r="AR44" s="42">
        <v>51.4</v>
      </c>
      <c r="AS44" s="42">
        <v>43.2</v>
      </c>
      <c r="AT44" s="42">
        <v>199.9</v>
      </c>
      <c r="AU44" s="42">
        <v>0</v>
      </c>
      <c r="AV44" s="42">
        <v>144.6</v>
      </c>
      <c r="AW44" s="42">
        <v>137.80000000000001</v>
      </c>
      <c r="AX44" s="42">
        <v>37.799999999999997</v>
      </c>
      <c r="AY44" s="42">
        <v>79.400000000000006</v>
      </c>
      <c r="AZ44" s="42">
        <v>50.2</v>
      </c>
      <c r="BA44" s="42">
        <v>39.9</v>
      </c>
      <c r="BB44" s="42">
        <v>17.399999999999999</v>
      </c>
      <c r="BC44" s="42">
        <v>11.4</v>
      </c>
      <c r="BD44" s="42">
        <v>150.30000000000001</v>
      </c>
      <c r="BE44" s="42">
        <v>164.4</v>
      </c>
      <c r="BF44" s="42">
        <v>56.2</v>
      </c>
      <c r="BG44" s="42">
        <v>79.2</v>
      </c>
      <c r="BH44" s="42">
        <v>56.1</v>
      </c>
      <c r="BI44" s="42">
        <v>1.6</v>
      </c>
      <c r="BJ44" s="42">
        <v>1.7</v>
      </c>
      <c r="BK44" s="42">
        <v>0</v>
      </c>
      <c r="BL44" s="42">
        <v>4.3</v>
      </c>
      <c r="BM44" s="42">
        <v>8.1</v>
      </c>
      <c r="BN44" s="42">
        <v>0</v>
      </c>
      <c r="BO44" s="43">
        <v>0</v>
      </c>
      <c r="BP44" s="43">
        <v>5884.7999999999993</v>
      </c>
      <c r="BQ44" s="42">
        <v>177.6</v>
      </c>
      <c r="BR44" s="42">
        <v>177.6</v>
      </c>
      <c r="BS44" s="42">
        <v>0</v>
      </c>
      <c r="BT44" s="42">
        <v>0</v>
      </c>
      <c r="BU44" s="43">
        <v>0</v>
      </c>
      <c r="BV44" s="42">
        <v>0</v>
      </c>
      <c r="BW44" s="42">
        <v>0</v>
      </c>
      <c r="BX44" s="43">
        <v>119</v>
      </c>
      <c r="BY44" s="42">
        <v>58</v>
      </c>
      <c r="BZ44" s="42">
        <v>61</v>
      </c>
      <c r="CA44" s="43">
        <v>296.60000000000002</v>
      </c>
      <c r="CB44" s="43">
        <v>6181.4000000000005</v>
      </c>
      <c r="CC44" s="86">
        <f t="shared" si="0"/>
        <v>0</v>
      </c>
    </row>
    <row r="45" spans="2:81" ht="14.45" customHeight="1" x14ac:dyDescent="0.2">
      <c r="B45" s="54" t="s">
        <v>218</v>
      </c>
      <c r="C45" s="42">
        <v>4.5999999999999996</v>
      </c>
      <c r="D45" s="42">
        <v>0.2</v>
      </c>
      <c r="E45" s="42">
        <v>5</v>
      </c>
      <c r="F45" s="42">
        <v>4.9000000000000004</v>
      </c>
      <c r="G45" s="42">
        <v>29.2</v>
      </c>
      <c r="H45" s="42">
        <v>1</v>
      </c>
      <c r="I45" s="42">
        <v>2.9</v>
      </c>
      <c r="J45" s="42">
        <v>4.0999999999999996</v>
      </c>
      <c r="K45" s="42">
        <v>1.1000000000000001</v>
      </c>
      <c r="L45" s="42">
        <v>35.1</v>
      </c>
      <c r="M45" s="42">
        <v>102.7</v>
      </c>
      <c r="N45" s="42">
        <v>18.600000000000001</v>
      </c>
      <c r="O45" s="42">
        <v>40.6</v>
      </c>
      <c r="P45" s="42">
        <v>2.7</v>
      </c>
      <c r="Q45" s="42">
        <v>19.7</v>
      </c>
      <c r="R45" s="42">
        <v>47.2</v>
      </c>
      <c r="S45" s="42">
        <v>3.5</v>
      </c>
      <c r="T45" s="42">
        <v>0.2</v>
      </c>
      <c r="U45" s="42">
        <v>40.5</v>
      </c>
      <c r="V45" s="42">
        <v>48</v>
      </c>
      <c r="W45" s="42">
        <v>28</v>
      </c>
      <c r="X45" s="42">
        <v>7.5</v>
      </c>
      <c r="Y45" s="42">
        <v>18.600000000000001</v>
      </c>
      <c r="Z45" s="42">
        <v>31.3</v>
      </c>
      <c r="AA45" s="42">
        <v>4.9000000000000004</v>
      </c>
      <c r="AB45" s="42">
        <v>118.5</v>
      </c>
      <c r="AC45" s="42">
        <v>700.2</v>
      </c>
      <c r="AD45" s="42">
        <v>45</v>
      </c>
      <c r="AE45" s="42">
        <v>200.8</v>
      </c>
      <c r="AF45" s="42">
        <v>110.5</v>
      </c>
      <c r="AG45" s="42">
        <v>503.4</v>
      </c>
      <c r="AH45" s="42">
        <v>4.3</v>
      </c>
      <c r="AI45" s="42">
        <v>8.4</v>
      </c>
      <c r="AJ45" s="42">
        <v>85.5</v>
      </c>
      <c r="AK45" s="42">
        <v>9.6</v>
      </c>
      <c r="AL45" s="42">
        <v>618.5</v>
      </c>
      <c r="AM45" s="42">
        <v>46.9</v>
      </c>
      <c r="AN45" s="42">
        <v>75.8</v>
      </c>
      <c r="AO45" s="42">
        <v>5.6</v>
      </c>
      <c r="AP45" s="42">
        <v>922.4</v>
      </c>
      <c r="AQ45" s="42">
        <v>272.39999999999998</v>
      </c>
      <c r="AR45" s="42">
        <v>115.8</v>
      </c>
      <c r="AS45" s="42">
        <v>105.1</v>
      </c>
      <c r="AT45" s="42">
        <v>139.1</v>
      </c>
      <c r="AU45" s="42">
        <v>0</v>
      </c>
      <c r="AV45" s="42">
        <v>306.3</v>
      </c>
      <c r="AW45" s="42">
        <v>318.2</v>
      </c>
      <c r="AX45" s="42">
        <v>156</v>
      </c>
      <c r="AY45" s="42">
        <v>77.099999999999994</v>
      </c>
      <c r="AZ45" s="42">
        <v>77.7</v>
      </c>
      <c r="BA45" s="42">
        <v>16.899999999999999</v>
      </c>
      <c r="BB45" s="42">
        <v>8.1999999999999993</v>
      </c>
      <c r="BC45" s="42">
        <v>1570</v>
      </c>
      <c r="BD45" s="42">
        <v>131.6</v>
      </c>
      <c r="BE45" s="42">
        <v>327</v>
      </c>
      <c r="BF45" s="42">
        <v>211.5</v>
      </c>
      <c r="BG45" s="42">
        <v>764.9</v>
      </c>
      <c r="BH45" s="42">
        <v>78.5</v>
      </c>
      <c r="BI45" s="42">
        <v>17.5</v>
      </c>
      <c r="BJ45" s="42">
        <v>22.6</v>
      </c>
      <c r="BK45" s="42">
        <v>715.5</v>
      </c>
      <c r="BL45" s="42">
        <v>8.6</v>
      </c>
      <c r="BM45" s="42">
        <v>10.6</v>
      </c>
      <c r="BN45" s="42">
        <v>0</v>
      </c>
      <c r="BO45" s="43">
        <v>0</v>
      </c>
      <c r="BP45" s="43">
        <v>9408.6000000000022</v>
      </c>
      <c r="BQ45" s="42">
        <v>55173.8</v>
      </c>
      <c r="BR45" s="42">
        <v>54900.800000000003</v>
      </c>
      <c r="BS45" s="42">
        <v>19</v>
      </c>
      <c r="BT45" s="42">
        <v>254</v>
      </c>
      <c r="BU45" s="43">
        <v>0</v>
      </c>
      <c r="BV45" s="42">
        <v>0</v>
      </c>
      <c r="BW45" s="42">
        <v>0</v>
      </c>
      <c r="BX45" s="43">
        <v>1575</v>
      </c>
      <c r="BY45" s="42">
        <v>965</v>
      </c>
      <c r="BZ45" s="42">
        <v>610</v>
      </c>
      <c r="CA45" s="43">
        <v>56748.800000000003</v>
      </c>
      <c r="CB45" s="43">
        <v>66157.400000000009</v>
      </c>
      <c r="CC45" s="86">
        <f t="shared" si="0"/>
        <v>0</v>
      </c>
    </row>
    <row r="46" spans="2:81" ht="14.45" customHeight="1" x14ac:dyDescent="0.2">
      <c r="B46" s="54" t="s">
        <v>219</v>
      </c>
      <c r="C46" s="42">
        <v>0</v>
      </c>
      <c r="D46" s="42">
        <v>0</v>
      </c>
      <c r="E46" s="42">
        <v>0</v>
      </c>
      <c r="F46" s="42">
        <v>0.3</v>
      </c>
      <c r="G46" s="42">
        <v>116.6</v>
      </c>
      <c r="H46" s="42">
        <v>1.3</v>
      </c>
      <c r="I46" s="42">
        <v>0.2</v>
      </c>
      <c r="J46" s="42">
        <v>0</v>
      </c>
      <c r="K46" s="42">
        <v>104.5</v>
      </c>
      <c r="L46" s="42">
        <v>1.1000000000000001</v>
      </c>
      <c r="M46" s="42">
        <v>26.1</v>
      </c>
      <c r="N46" s="42">
        <v>23.8</v>
      </c>
      <c r="O46" s="42">
        <v>0</v>
      </c>
      <c r="P46" s="42">
        <v>1.4</v>
      </c>
      <c r="Q46" s="42">
        <v>0.3</v>
      </c>
      <c r="R46" s="42">
        <v>2.6</v>
      </c>
      <c r="S46" s="42">
        <v>0.8</v>
      </c>
      <c r="T46" s="42">
        <v>0.6</v>
      </c>
      <c r="U46" s="42">
        <v>1.8</v>
      </c>
      <c r="V46" s="42">
        <v>23.9</v>
      </c>
      <c r="W46" s="42">
        <v>0.1</v>
      </c>
      <c r="X46" s="42">
        <v>4.8</v>
      </c>
      <c r="Y46" s="42">
        <v>1.5</v>
      </c>
      <c r="Z46" s="42">
        <v>12.3</v>
      </c>
      <c r="AA46" s="42">
        <v>1.4</v>
      </c>
      <c r="AB46" s="42">
        <v>3.3</v>
      </c>
      <c r="AC46" s="42">
        <v>26.8</v>
      </c>
      <c r="AD46" s="42">
        <v>55.9</v>
      </c>
      <c r="AE46" s="42">
        <v>242.4</v>
      </c>
      <c r="AF46" s="42">
        <v>101</v>
      </c>
      <c r="AG46" s="42">
        <v>5.4</v>
      </c>
      <c r="AH46" s="42">
        <v>0.4</v>
      </c>
      <c r="AI46" s="42">
        <v>5.2</v>
      </c>
      <c r="AJ46" s="42">
        <v>28.9</v>
      </c>
      <c r="AK46" s="42">
        <v>0.2</v>
      </c>
      <c r="AL46" s="42">
        <v>50.5</v>
      </c>
      <c r="AM46" s="42">
        <v>730.7</v>
      </c>
      <c r="AN46" s="42">
        <v>106.1</v>
      </c>
      <c r="AO46" s="42">
        <v>37.200000000000003</v>
      </c>
      <c r="AP46" s="42">
        <v>108.6</v>
      </c>
      <c r="AQ46" s="42">
        <v>284</v>
      </c>
      <c r="AR46" s="42">
        <v>55.1</v>
      </c>
      <c r="AS46" s="42">
        <v>169.4</v>
      </c>
      <c r="AT46" s="42">
        <v>77</v>
      </c>
      <c r="AU46" s="42">
        <v>0</v>
      </c>
      <c r="AV46" s="42">
        <v>111.2</v>
      </c>
      <c r="AW46" s="42">
        <v>197.6</v>
      </c>
      <c r="AX46" s="42">
        <v>71.099999999999994</v>
      </c>
      <c r="AY46" s="42">
        <v>85.2</v>
      </c>
      <c r="AZ46" s="42">
        <v>6.4</v>
      </c>
      <c r="BA46" s="42">
        <v>3.2</v>
      </c>
      <c r="BB46" s="42">
        <v>3.8</v>
      </c>
      <c r="BC46" s="42">
        <v>28.3</v>
      </c>
      <c r="BD46" s="42">
        <v>94.9</v>
      </c>
      <c r="BE46" s="42">
        <v>253</v>
      </c>
      <c r="BF46" s="42">
        <v>865.8</v>
      </c>
      <c r="BG46" s="42">
        <v>198</v>
      </c>
      <c r="BH46" s="42">
        <v>24.3</v>
      </c>
      <c r="BI46" s="42">
        <v>11</v>
      </c>
      <c r="BJ46" s="42">
        <v>35.799999999999997</v>
      </c>
      <c r="BK46" s="42">
        <v>119.8</v>
      </c>
      <c r="BL46" s="42">
        <v>2.2999999999999998</v>
      </c>
      <c r="BM46" s="42">
        <v>5.0999999999999996</v>
      </c>
      <c r="BN46" s="42">
        <v>0</v>
      </c>
      <c r="BO46" s="43">
        <v>0</v>
      </c>
      <c r="BP46" s="43">
        <v>4530.3000000000011</v>
      </c>
      <c r="BQ46" s="42">
        <v>2801.1</v>
      </c>
      <c r="BR46" s="42">
        <v>2653.5</v>
      </c>
      <c r="BS46" s="42">
        <v>5.0999999999999996</v>
      </c>
      <c r="BT46" s="42">
        <v>142.5</v>
      </c>
      <c r="BU46" s="43">
        <v>1545.9</v>
      </c>
      <c r="BV46" s="42">
        <v>1465.2</v>
      </c>
      <c r="BW46" s="42">
        <v>80.7</v>
      </c>
      <c r="BX46" s="43">
        <v>1619.2</v>
      </c>
      <c r="BY46" s="42">
        <v>690.1</v>
      </c>
      <c r="BZ46" s="42">
        <v>929.1</v>
      </c>
      <c r="CA46" s="43">
        <v>5966.2000000000007</v>
      </c>
      <c r="CB46" s="43">
        <v>10496.5</v>
      </c>
      <c r="CC46" s="86">
        <f t="shared" si="0"/>
        <v>0</v>
      </c>
    </row>
    <row r="47" spans="2:81" ht="24" customHeight="1" x14ac:dyDescent="0.2">
      <c r="B47" s="55" t="s">
        <v>220</v>
      </c>
      <c r="C47" s="42">
        <v>0</v>
      </c>
      <c r="D47" s="42">
        <v>0</v>
      </c>
      <c r="E47" s="42">
        <v>0</v>
      </c>
      <c r="F47" s="42">
        <v>0</v>
      </c>
      <c r="G47" s="42">
        <v>557.70000000000005</v>
      </c>
      <c r="H47" s="42">
        <v>6</v>
      </c>
      <c r="I47" s="42">
        <v>0.5</v>
      </c>
      <c r="J47" s="42">
        <v>0.3</v>
      </c>
      <c r="K47" s="42">
        <v>298.89999999999998</v>
      </c>
      <c r="L47" s="42">
        <v>2.9</v>
      </c>
      <c r="M47" s="42">
        <v>107.9</v>
      </c>
      <c r="N47" s="42">
        <v>97</v>
      </c>
      <c r="O47" s="42">
        <v>0</v>
      </c>
      <c r="P47" s="42">
        <v>4.8</v>
      </c>
      <c r="Q47" s="42">
        <v>0.1</v>
      </c>
      <c r="R47" s="42">
        <v>4.2</v>
      </c>
      <c r="S47" s="42">
        <v>1.2</v>
      </c>
      <c r="T47" s="42">
        <v>4.5</v>
      </c>
      <c r="U47" s="42">
        <v>3.3</v>
      </c>
      <c r="V47" s="42">
        <v>161.9</v>
      </c>
      <c r="W47" s="42">
        <v>0.6</v>
      </c>
      <c r="X47" s="42">
        <v>9.4</v>
      </c>
      <c r="Y47" s="42">
        <v>9.1</v>
      </c>
      <c r="Z47" s="42">
        <v>68.400000000000006</v>
      </c>
      <c r="AA47" s="42">
        <v>1.9</v>
      </c>
      <c r="AB47" s="42">
        <v>4.8</v>
      </c>
      <c r="AC47" s="42">
        <v>17.100000000000001</v>
      </c>
      <c r="AD47" s="42">
        <v>224.7</v>
      </c>
      <c r="AE47" s="42">
        <v>1161.3</v>
      </c>
      <c r="AF47" s="42">
        <v>456.9</v>
      </c>
      <c r="AG47" s="42">
        <v>5.6</v>
      </c>
      <c r="AH47" s="42">
        <v>0.4</v>
      </c>
      <c r="AI47" s="42">
        <v>10.8</v>
      </c>
      <c r="AJ47" s="42">
        <v>16.899999999999999</v>
      </c>
      <c r="AK47" s="42">
        <v>0.4</v>
      </c>
      <c r="AL47" s="42">
        <v>186.7</v>
      </c>
      <c r="AM47" s="42">
        <v>22.4</v>
      </c>
      <c r="AN47" s="42">
        <v>1479.9</v>
      </c>
      <c r="AO47" s="42">
        <v>161</v>
      </c>
      <c r="AP47" s="42">
        <v>20.399999999999999</v>
      </c>
      <c r="AQ47" s="42">
        <v>0</v>
      </c>
      <c r="AR47" s="42">
        <v>0</v>
      </c>
      <c r="AS47" s="42">
        <v>1.1000000000000001</v>
      </c>
      <c r="AT47" s="42">
        <v>111.5</v>
      </c>
      <c r="AU47" s="42">
        <v>0</v>
      </c>
      <c r="AV47" s="42">
        <v>125.2</v>
      </c>
      <c r="AW47" s="42">
        <v>8.3000000000000007</v>
      </c>
      <c r="AX47" s="42">
        <v>23.9</v>
      </c>
      <c r="AY47" s="42">
        <v>211.6</v>
      </c>
      <c r="AZ47" s="42">
        <v>16.100000000000001</v>
      </c>
      <c r="BA47" s="42">
        <v>12</v>
      </c>
      <c r="BB47" s="42">
        <v>0</v>
      </c>
      <c r="BC47" s="42">
        <v>99.7</v>
      </c>
      <c r="BD47" s="42">
        <v>103.9</v>
      </c>
      <c r="BE47" s="42">
        <v>4.4000000000000004</v>
      </c>
      <c r="BF47" s="42">
        <v>90.8</v>
      </c>
      <c r="BG47" s="42">
        <v>0</v>
      </c>
      <c r="BH47" s="42">
        <v>0.4</v>
      </c>
      <c r="BI47" s="42">
        <v>22.5</v>
      </c>
      <c r="BJ47" s="42">
        <v>12</v>
      </c>
      <c r="BK47" s="42">
        <v>0</v>
      </c>
      <c r="BL47" s="42">
        <v>9.6999999999999993</v>
      </c>
      <c r="BM47" s="42">
        <v>5.6</v>
      </c>
      <c r="BN47" s="42">
        <v>0</v>
      </c>
      <c r="BO47" s="43">
        <v>0</v>
      </c>
      <c r="BP47" s="43">
        <v>5968.5999999999995</v>
      </c>
      <c r="BQ47" s="42">
        <v>2979.4</v>
      </c>
      <c r="BR47" s="42">
        <v>777.4</v>
      </c>
      <c r="BS47" s="42">
        <v>2.7</v>
      </c>
      <c r="BT47" s="42">
        <v>2199.3000000000002</v>
      </c>
      <c r="BU47" s="43">
        <v>1885.5</v>
      </c>
      <c r="BV47" s="42">
        <v>1852.5</v>
      </c>
      <c r="BW47" s="42">
        <v>33</v>
      </c>
      <c r="BX47" s="43">
        <v>2049</v>
      </c>
      <c r="BY47" s="42">
        <v>714</v>
      </c>
      <c r="BZ47" s="42">
        <v>1335</v>
      </c>
      <c r="CA47" s="43">
        <v>6913.9</v>
      </c>
      <c r="CB47" s="43">
        <v>12882.499999999996</v>
      </c>
      <c r="CC47" s="86">
        <f t="shared" si="0"/>
        <v>0</v>
      </c>
    </row>
    <row r="48" spans="2:81" ht="14.45" customHeight="1" x14ac:dyDescent="0.2">
      <c r="B48" s="54" t="s">
        <v>221</v>
      </c>
      <c r="C48" s="42">
        <v>12.7</v>
      </c>
      <c r="D48" s="42">
        <v>0.1</v>
      </c>
      <c r="E48" s="42">
        <v>11.2</v>
      </c>
      <c r="F48" s="42">
        <v>80.5</v>
      </c>
      <c r="G48" s="42">
        <v>248.6</v>
      </c>
      <c r="H48" s="42">
        <v>11</v>
      </c>
      <c r="I48" s="42">
        <v>14.6</v>
      </c>
      <c r="J48" s="42">
        <v>33</v>
      </c>
      <c r="K48" s="42">
        <v>2.1</v>
      </c>
      <c r="L48" s="42">
        <v>109.2</v>
      </c>
      <c r="M48" s="42">
        <v>205.1</v>
      </c>
      <c r="N48" s="42">
        <v>143.80000000000001</v>
      </c>
      <c r="O48" s="42">
        <v>48.2</v>
      </c>
      <c r="P48" s="42">
        <v>77.2</v>
      </c>
      <c r="Q48" s="42">
        <v>58.5</v>
      </c>
      <c r="R48" s="42">
        <v>64</v>
      </c>
      <c r="S48" s="42">
        <v>0</v>
      </c>
      <c r="T48" s="42">
        <v>38.299999999999997</v>
      </c>
      <c r="U48" s="42">
        <v>107.5</v>
      </c>
      <c r="V48" s="42">
        <v>77.599999999999994</v>
      </c>
      <c r="W48" s="42">
        <v>10.8</v>
      </c>
      <c r="X48" s="42">
        <v>60.2</v>
      </c>
      <c r="Y48" s="42">
        <v>47.6</v>
      </c>
      <c r="Z48" s="42">
        <v>946.5</v>
      </c>
      <c r="AA48" s="42">
        <v>48.6</v>
      </c>
      <c r="AB48" s="42">
        <v>271.8</v>
      </c>
      <c r="AC48" s="42">
        <v>947.4</v>
      </c>
      <c r="AD48" s="42">
        <v>138.80000000000001</v>
      </c>
      <c r="AE48" s="42">
        <v>660.7</v>
      </c>
      <c r="AF48" s="42">
        <v>601.79999999999995</v>
      </c>
      <c r="AG48" s="42">
        <v>378.3</v>
      </c>
      <c r="AH48" s="42">
        <v>19.8</v>
      </c>
      <c r="AI48" s="42">
        <v>204.4</v>
      </c>
      <c r="AJ48" s="42">
        <v>305.60000000000002</v>
      </c>
      <c r="AK48" s="42">
        <v>55.3</v>
      </c>
      <c r="AL48" s="42">
        <v>514</v>
      </c>
      <c r="AM48" s="42">
        <v>76.400000000000006</v>
      </c>
      <c r="AN48" s="42">
        <v>175.1</v>
      </c>
      <c r="AO48" s="42">
        <v>4708.3999999999996</v>
      </c>
      <c r="AP48" s="42">
        <v>726.1</v>
      </c>
      <c r="AQ48" s="42">
        <v>232.7</v>
      </c>
      <c r="AR48" s="42">
        <v>82.3</v>
      </c>
      <c r="AS48" s="42">
        <v>453.2</v>
      </c>
      <c r="AT48" s="42">
        <v>394.6</v>
      </c>
      <c r="AU48" s="42">
        <v>0</v>
      </c>
      <c r="AV48" s="42">
        <v>189.8</v>
      </c>
      <c r="AW48" s="42">
        <v>168.1</v>
      </c>
      <c r="AX48" s="42">
        <v>117.7</v>
      </c>
      <c r="AY48" s="42">
        <v>103</v>
      </c>
      <c r="AZ48" s="42">
        <v>71.2</v>
      </c>
      <c r="BA48" s="42">
        <v>48.8</v>
      </c>
      <c r="BB48" s="42">
        <v>19.8</v>
      </c>
      <c r="BC48" s="42">
        <v>141</v>
      </c>
      <c r="BD48" s="42">
        <v>169.3</v>
      </c>
      <c r="BE48" s="42">
        <v>1227.5999999999999</v>
      </c>
      <c r="BF48" s="42">
        <v>172.3</v>
      </c>
      <c r="BG48" s="42">
        <v>295.60000000000002</v>
      </c>
      <c r="BH48" s="42">
        <v>453.5</v>
      </c>
      <c r="BI48" s="42">
        <v>20.2</v>
      </c>
      <c r="BJ48" s="42">
        <v>76.8</v>
      </c>
      <c r="BK48" s="42">
        <v>175.6</v>
      </c>
      <c r="BL48" s="42">
        <v>43.6</v>
      </c>
      <c r="BM48" s="42">
        <v>24.8</v>
      </c>
      <c r="BN48" s="42">
        <v>0</v>
      </c>
      <c r="BO48" s="43">
        <v>0</v>
      </c>
      <c r="BP48" s="43">
        <v>16922.3</v>
      </c>
      <c r="BQ48" s="42">
        <v>13941.3</v>
      </c>
      <c r="BR48" s="42">
        <v>13127.3</v>
      </c>
      <c r="BS48" s="42">
        <v>0</v>
      </c>
      <c r="BT48" s="42">
        <v>814</v>
      </c>
      <c r="BU48" s="43">
        <v>0</v>
      </c>
      <c r="BV48" s="42">
        <v>0</v>
      </c>
      <c r="BW48" s="42">
        <v>0</v>
      </c>
      <c r="BX48" s="43">
        <v>1748.5</v>
      </c>
      <c r="BY48" s="42">
        <v>679.09999999999991</v>
      </c>
      <c r="BZ48" s="42">
        <v>1069.4000000000001</v>
      </c>
      <c r="CA48" s="43">
        <v>15689.8</v>
      </c>
      <c r="CB48" s="43">
        <v>32612.099999999988</v>
      </c>
      <c r="CC48" s="86">
        <f t="shared" si="0"/>
        <v>0</v>
      </c>
    </row>
    <row r="49" spans="2:81" ht="14.45" customHeight="1" x14ac:dyDescent="0.2">
      <c r="B49" s="54" t="s">
        <v>222</v>
      </c>
      <c r="C49" s="42">
        <v>4.4000000000000004</v>
      </c>
      <c r="D49" s="42">
        <v>0</v>
      </c>
      <c r="E49" s="42">
        <v>7.2</v>
      </c>
      <c r="F49" s="42">
        <v>19.5</v>
      </c>
      <c r="G49" s="42">
        <v>189.4</v>
      </c>
      <c r="H49" s="42">
        <v>17</v>
      </c>
      <c r="I49" s="42">
        <v>11.6</v>
      </c>
      <c r="J49" s="42">
        <v>29.6</v>
      </c>
      <c r="K49" s="42">
        <v>14.7</v>
      </c>
      <c r="L49" s="42">
        <v>28.1</v>
      </c>
      <c r="M49" s="42">
        <v>67</v>
      </c>
      <c r="N49" s="42">
        <v>56.9</v>
      </c>
      <c r="O49" s="42">
        <v>31.8</v>
      </c>
      <c r="P49" s="42">
        <v>45.6</v>
      </c>
      <c r="Q49" s="42">
        <v>22</v>
      </c>
      <c r="R49" s="42">
        <v>57.6</v>
      </c>
      <c r="S49" s="42">
        <v>6.3</v>
      </c>
      <c r="T49" s="42">
        <v>42.9</v>
      </c>
      <c r="U49" s="42">
        <v>57.5</v>
      </c>
      <c r="V49" s="42">
        <v>45.1</v>
      </c>
      <c r="W49" s="42">
        <v>21.8</v>
      </c>
      <c r="X49" s="42">
        <v>39.200000000000003</v>
      </c>
      <c r="Y49" s="42">
        <v>34.6</v>
      </c>
      <c r="Z49" s="42">
        <v>75.099999999999994</v>
      </c>
      <c r="AA49" s="42">
        <v>26.5</v>
      </c>
      <c r="AB49" s="42">
        <v>30.8</v>
      </c>
      <c r="AC49" s="42">
        <v>178.9</v>
      </c>
      <c r="AD49" s="42">
        <v>69.599999999999994</v>
      </c>
      <c r="AE49" s="42">
        <v>531.79999999999995</v>
      </c>
      <c r="AF49" s="42">
        <v>199.5</v>
      </c>
      <c r="AG49" s="42">
        <v>122.4</v>
      </c>
      <c r="AH49" s="42">
        <v>44.2</v>
      </c>
      <c r="AI49" s="42">
        <v>48.1</v>
      </c>
      <c r="AJ49" s="42">
        <v>130.19999999999999</v>
      </c>
      <c r="AK49" s="42">
        <v>10.1</v>
      </c>
      <c r="AL49" s="42">
        <v>144.19999999999999</v>
      </c>
      <c r="AM49" s="42">
        <v>65.8</v>
      </c>
      <c r="AN49" s="42">
        <v>58.1</v>
      </c>
      <c r="AO49" s="42">
        <v>216.1</v>
      </c>
      <c r="AP49" s="42">
        <v>6156.6</v>
      </c>
      <c r="AQ49" s="42">
        <v>580.5</v>
      </c>
      <c r="AR49" s="42">
        <v>69.7</v>
      </c>
      <c r="AS49" s="42">
        <v>324.8</v>
      </c>
      <c r="AT49" s="42">
        <v>231.9</v>
      </c>
      <c r="AU49" s="42">
        <v>0</v>
      </c>
      <c r="AV49" s="42">
        <v>381.3</v>
      </c>
      <c r="AW49" s="42">
        <v>89.8</v>
      </c>
      <c r="AX49" s="42">
        <v>188.5</v>
      </c>
      <c r="AY49" s="42">
        <v>95.6</v>
      </c>
      <c r="AZ49" s="42">
        <v>64</v>
      </c>
      <c r="BA49" s="42">
        <v>26.3</v>
      </c>
      <c r="BB49" s="42">
        <v>13.2</v>
      </c>
      <c r="BC49" s="42">
        <v>114.8</v>
      </c>
      <c r="BD49" s="42">
        <v>100.9</v>
      </c>
      <c r="BE49" s="42">
        <v>474.7</v>
      </c>
      <c r="BF49" s="42">
        <v>73.400000000000006</v>
      </c>
      <c r="BG49" s="42">
        <v>282.60000000000002</v>
      </c>
      <c r="BH49" s="42">
        <v>106.8</v>
      </c>
      <c r="BI49" s="42">
        <v>86.1</v>
      </c>
      <c r="BJ49" s="42">
        <v>71</v>
      </c>
      <c r="BK49" s="42">
        <v>6.2</v>
      </c>
      <c r="BL49" s="42">
        <v>24.2</v>
      </c>
      <c r="BM49" s="42">
        <v>25.2</v>
      </c>
      <c r="BN49" s="42">
        <v>0</v>
      </c>
      <c r="BO49" s="43">
        <v>0</v>
      </c>
      <c r="BP49" s="43">
        <v>12389.3</v>
      </c>
      <c r="BQ49" s="42">
        <v>489.8</v>
      </c>
      <c r="BR49" s="42">
        <v>2</v>
      </c>
      <c r="BS49" s="42">
        <v>5.8</v>
      </c>
      <c r="BT49" s="42">
        <v>482</v>
      </c>
      <c r="BU49" s="43">
        <v>19340.599999999999</v>
      </c>
      <c r="BV49" s="42">
        <v>19259</v>
      </c>
      <c r="BW49" s="42">
        <v>81.599999999999994</v>
      </c>
      <c r="BX49" s="43">
        <v>11780</v>
      </c>
      <c r="BY49" s="42">
        <v>5235.9000000000005</v>
      </c>
      <c r="BZ49" s="42">
        <v>6544.1</v>
      </c>
      <c r="CA49" s="43">
        <v>31610.399999999998</v>
      </c>
      <c r="CB49" s="43">
        <v>43999.699999999983</v>
      </c>
      <c r="CC49" s="86">
        <f t="shared" si="0"/>
        <v>0</v>
      </c>
    </row>
    <row r="50" spans="2:81" ht="14.45" customHeight="1" x14ac:dyDescent="0.2">
      <c r="B50" s="54" t="s">
        <v>223</v>
      </c>
      <c r="C50" s="42">
        <v>569.29999999999995</v>
      </c>
      <c r="D50" s="42">
        <v>10.9</v>
      </c>
      <c r="E50" s="42">
        <v>17.399999999999999</v>
      </c>
      <c r="F50" s="42">
        <v>32.700000000000003</v>
      </c>
      <c r="G50" s="42">
        <v>900.1</v>
      </c>
      <c r="H50" s="42">
        <v>129.1</v>
      </c>
      <c r="I50" s="42">
        <v>68.3</v>
      </c>
      <c r="J50" s="42">
        <v>126.5</v>
      </c>
      <c r="K50" s="42">
        <v>55.4</v>
      </c>
      <c r="L50" s="42">
        <v>171.6</v>
      </c>
      <c r="M50" s="42">
        <v>248</v>
      </c>
      <c r="N50" s="42">
        <v>110.2</v>
      </c>
      <c r="O50" s="42">
        <v>140.5</v>
      </c>
      <c r="P50" s="42">
        <v>152.80000000000001</v>
      </c>
      <c r="Q50" s="42">
        <v>169.6</v>
      </c>
      <c r="R50" s="42">
        <v>255.5</v>
      </c>
      <c r="S50" s="42">
        <v>50.9</v>
      </c>
      <c r="T50" s="42">
        <v>134.6</v>
      </c>
      <c r="U50" s="42">
        <v>183.2</v>
      </c>
      <c r="V50" s="42">
        <v>366.3</v>
      </c>
      <c r="W50" s="42">
        <v>92.7</v>
      </c>
      <c r="X50" s="42">
        <v>139.1</v>
      </c>
      <c r="Y50" s="42">
        <v>176.9</v>
      </c>
      <c r="Z50" s="42">
        <v>430.6</v>
      </c>
      <c r="AA50" s="42">
        <v>98.5</v>
      </c>
      <c r="AB50" s="42">
        <v>138.4</v>
      </c>
      <c r="AC50" s="42">
        <v>1276.2</v>
      </c>
      <c r="AD50" s="42">
        <v>229.6</v>
      </c>
      <c r="AE50" s="42">
        <v>1056.9000000000001</v>
      </c>
      <c r="AF50" s="42">
        <v>816.6</v>
      </c>
      <c r="AG50" s="42">
        <v>430.7</v>
      </c>
      <c r="AH50" s="42">
        <v>14.5</v>
      </c>
      <c r="AI50" s="42">
        <v>60.5</v>
      </c>
      <c r="AJ50" s="42">
        <v>425.9</v>
      </c>
      <c r="AK50" s="42">
        <v>67</v>
      </c>
      <c r="AL50" s="42">
        <v>457.1</v>
      </c>
      <c r="AM50" s="42">
        <v>72.099999999999994</v>
      </c>
      <c r="AN50" s="42">
        <v>93.6</v>
      </c>
      <c r="AO50" s="42">
        <v>237.2</v>
      </c>
      <c r="AP50" s="42">
        <v>328.6</v>
      </c>
      <c r="AQ50" s="42">
        <v>3776.4</v>
      </c>
      <c r="AR50" s="42">
        <v>1511.3</v>
      </c>
      <c r="AS50" s="42">
        <v>552.6</v>
      </c>
      <c r="AT50" s="42">
        <v>324</v>
      </c>
      <c r="AU50" s="42">
        <v>2800</v>
      </c>
      <c r="AV50" s="42">
        <v>474.5</v>
      </c>
      <c r="AW50" s="42">
        <v>268.10000000000002</v>
      </c>
      <c r="AX50" s="42">
        <v>101.4</v>
      </c>
      <c r="AY50" s="42">
        <v>153.80000000000001</v>
      </c>
      <c r="AZ50" s="42">
        <v>122.7</v>
      </c>
      <c r="BA50" s="42">
        <v>129.4</v>
      </c>
      <c r="BB50" s="42">
        <v>51.8</v>
      </c>
      <c r="BC50" s="42">
        <v>103.5</v>
      </c>
      <c r="BD50" s="42">
        <v>424.9</v>
      </c>
      <c r="BE50" s="42">
        <v>876</v>
      </c>
      <c r="BF50" s="42">
        <v>298</v>
      </c>
      <c r="BG50" s="42">
        <v>567.79999999999995</v>
      </c>
      <c r="BH50" s="42">
        <v>319.60000000000002</v>
      </c>
      <c r="BI50" s="42">
        <v>162.1</v>
      </c>
      <c r="BJ50" s="42">
        <v>115.8</v>
      </c>
      <c r="BK50" s="42">
        <v>166.2</v>
      </c>
      <c r="BL50" s="42">
        <v>26.3</v>
      </c>
      <c r="BM50" s="42">
        <v>84.4</v>
      </c>
      <c r="BN50" s="42">
        <v>0</v>
      </c>
      <c r="BO50" s="43">
        <v>0</v>
      </c>
      <c r="BP50" s="43">
        <v>23946.2</v>
      </c>
      <c r="BQ50" s="42">
        <v>17351.400000000001</v>
      </c>
      <c r="BR50" s="42">
        <v>16913.400000000001</v>
      </c>
      <c r="BS50" s="42">
        <v>0</v>
      </c>
      <c r="BT50" s="42">
        <v>438</v>
      </c>
      <c r="BU50" s="43">
        <v>0</v>
      </c>
      <c r="BV50" s="42">
        <v>0</v>
      </c>
      <c r="BW50" s="42">
        <v>0</v>
      </c>
      <c r="BX50" s="43">
        <v>2891.3999999999996</v>
      </c>
      <c r="BY50" s="42">
        <v>1467.8999999999999</v>
      </c>
      <c r="BZ50" s="42">
        <v>1423.5</v>
      </c>
      <c r="CA50" s="43">
        <v>20242.800000000003</v>
      </c>
      <c r="CB50" s="43">
        <v>44189</v>
      </c>
      <c r="CC50" s="86">
        <f t="shared" si="0"/>
        <v>0</v>
      </c>
    </row>
    <row r="51" spans="2:81" ht="14.45" customHeight="1" x14ac:dyDescent="0.2">
      <c r="B51" s="54" t="s">
        <v>224</v>
      </c>
      <c r="C51" s="42">
        <v>498</v>
      </c>
      <c r="D51" s="42">
        <v>0.2</v>
      </c>
      <c r="E51" s="42">
        <v>24.9</v>
      </c>
      <c r="F51" s="42">
        <v>19.5</v>
      </c>
      <c r="G51" s="42">
        <v>182</v>
      </c>
      <c r="H51" s="42">
        <v>29.3</v>
      </c>
      <c r="I51" s="42">
        <v>22</v>
      </c>
      <c r="J51" s="42">
        <v>30.2</v>
      </c>
      <c r="K51" s="42">
        <v>16.8</v>
      </c>
      <c r="L51" s="42">
        <v>21.1</v>
      </c>
      <c r="M51" s="42">
        <v>65.2</v>
      </c>
      <c r="N51" s="42">
        <v>18.399999999999999</v>
      </c>
      <c r="O51" s="42">
        <v>42.5</v>
      </c>
      <c r="P51" s="42">
        <v>45.8</v>
      </c>
      <c r="Q51" s="42">
        <v>39.299999999999997</v>
      </c>
      <c r="R51" s="42">
        <v>86.1</v>
      </c>
      <c r="S51" s="42">
        <v>9.3000000000000007</v>
      </c>
      <c r="T51" s="42">
        <v>26.7</v>
      </c>
      <c r="U51" s="42">
        <v>48.7</v>
      </c>
      <c r="V51" s="42">
        <v>40.4</v>
      </c>
      <c r="W51" s="42">
        <v>29.7</v>
      </c>
      <c r="X51" s="42">
        <v>28</v>
      </c>
      <c r="Y51" s="42">
        <v>59.9</v>
      </c>
      <c r="Z51" s="42">
        <v>120.9</v>
      </c>
      <c r="AA51" s="42">
        <v>28.8</v>
      </c>
      <c r="AB51" s="42">
        <v>52</v>
      </c>
      <c r="AC51" s="42">
        <v>91.3</v>
      </c>
      <c r="AD51" s="42">
        <v>121.7</v>
      </c>
      <c r="AE51" s="42">
        <v>541</v>
      </c>
      <c r="AF51" s="42">
        <v>239.1</v>
      </c>
      <c r="AG51" s="42">
        <v>492</v>
      </c>
      <c r="AH51" s="42">
        <v>21.9</v>
      </c>
      <c r="AI51" s="42">
        <v>24.3</v>
      </c>
      <c r="AJ51" s="42">
        <v>156.30000000000001</v>
      </c>
      <c r="AK51" s="42">
        <v>19.600000000000001</v>
      </c>
      <c r="AL51" s="42">
        <v>171.7</v>
      </c>
      <c r="AM51" s="42">
        <v>17.7</v>
      </c>
      <c r="AN51" s="42">
        <v>9.9</v>
      </c>
      <c r="AO51" s="42">
        <v>23.1</v>
      </c>
      <c r="AP51" s="42">
        <v>34.799999999999997</v>
      </c>
      <c r="AQ51" s="42">
        <v>8</v>
      </c>
      <c r="AR51" s="42">
        <v>1707.9</v>
      </c>
      <c r="AS51" s="42">
        <v>27.9</v>
      </c>
      <c r="AT51" s="42">
        <v>491.5</v>
      </c>
      <c r="AU51" s="42">
        <v>1539.6</v>
      </c>
      <c r="AV51" s="42">
        <v>196.9</v>
      </c>
      <c r="AW51" s="42">
        <v>112.4</v>
      </c>
      <c r="AX51" s="42">
        <v>23.5</v>
      </c>
      <c r="AY51" s="42">
        <v>29.9</v>
      </c>
      <c r="AZ51" s="42">
        <v>31.4</v>
      </c>
      <c r="BA51" s="42">
        <v>177.9</v>
      </c>
      <c r="BB51" s="42">
        <v>7.3</v>
      </c>
      <c r="BC51" s="42">
        <v>14.4</v>
      </c>
      <c r="BD51" s="42">
        <v>124.7</v>
      </c>
      <c r="BE51" s="42">
        <v>83.1</v>
      </c>
      <c r="BF51" s="42">
        <v>32.299999999999997</v>
      </c>
      <c r="BG51" s="42">
        <v>88.2</v>
      </c>
      <c r="BH51" s="42">
        <v>13</v>
      </c>
      <c r="BI51" s="42">
        <v>33.799999999999997</v>
      </c>
      <c r="BJ51" s="42">
        <v>67.3</v>
      </c>
      <c r="BK51" s="42">
        <v>3.2</v>
      </c>
      <c r="BL51" s="42">
        <v>12.4</v>
      </c>
      <c r="BM51" s="42">
        <v>33.299999999999997</v>
      </c>
      <c r="BN51" s="42">
        <v>0</v>
      </c>
      <c r="BO51" s="43">
        <v>0</v>
      </c>
      <c r="BP51" s="43">
        <v>8409.9999999999964</v>
      </c>
      <c r="BQ51" s="42">
        <v>11288</v>
      </c>
      <c r="BR51" s="42">
        <v>11183</v>
      </c>
      <c r="BS51" s="42">
        <v>0</v>
      </c>
      <c r="BT51" s="42">
        <v>105</v>
      </c>
      <c r="BU51" s="43">
        <v>0</v>
      </c>
      <c r="BV51" s="42">
        <v>0</v>
      </c>
      <c r="BW51" s="42">
        <v>0</v>
      </c>
      <c r="BX51" s="43">
        <v>789</v>
      </c>
      <c r="BY51" s="42">
        <v>291</v>
      </c>
      <c r="BZ51" s="42">
        <v>498</v>
      </c>
      <c r="CA51" s="43">
        <v>12077</v>
      </c>
      <c r="CB51" s="43">
        <v>20487</v>
      </c>
      <c r="CC51" s="86">
        <f t="shared" si="0"/>
        <v>0</v>
      </c>
    </row>
    <row r="52" spans="2:81" ht="14.45" customHeight="1" x14ac:dyDescent="0.2">
      <c r="B52" s="54" t="s">
        <v>225</v>
      </c>
      <c r="C52" s="42">
        <v>162.9</v>
      </c>
      <c r="D52" s="42">
        <v>0.1</v>
      </c>
      <c r="E52" s="42">
        <v>3.1</v>
      </c>
      <c r="F52" s="42">
        <v>5.8</v>
      </c>
      <c r="G52" s="42">
        <v>92.4</v>
      </c>
      <c r="H52" s="42">
        <v>12.6</v>
      </c>
      <c r="I52" s="42">
        <v>9</v>
      </c>
      <c r="J52" s="42">
        <v>18.100000000000001</v>
      </c>
      <c r="K52" s="42">
        <v>7.9</v>
      </c>
      <c r="L52" s="42">
        <v>24.9</v>
      </c>
      <c r="M52" s="42">
        <v>24.2</v>
      </c>
      <c r="N52" s="42">
        <v>8.3000000000000007</v>
      </c>
      <c r="O52" s="42">
        <v>12.5</v>
      </c>
      <c r="P52" s="42">
        <v>30.1</v>
      </c>
      <c r="Q52" s="42">
        <v>12.9</v>
      </c>
      <c r="R52" s="42">
        <v>38.700000000000003</v>
      </c>
      <c r="S52" s="42">
        <v>5.8</v>
      </c>
      <c r="T52" s="42">
        <v>19</v>
      </c>
      <c r="U52" s="42">
        <v>32.200000000000003</v>
      </c>
      <c r="V52" s="42">
        <v>10.8</v>
      </c>
      <c r="W52" s="42">
        <v>10.1</v>
      </c>
      <c r="X52" s="42">
        <v>18.399999999999999</v>
      </c>
      <c r="Y52" s="42">
        <v>31.1</v>
      </c>
      <c r="Z52" s="42">
        <v>55.7</v>
      </c>
      <c r="AA52" s="42">
        <v>26.2</v>
      </c>
      <c r="AB52" s="42">
        <v>20.100000000000001</v>
      </c>
      <c r="AC52" s="42">
        <v>208.8</v>
      </c>
      <c r="AD52" s="42">
        <v>77.8</v>
      </c>
      <c r="AE52" s="42">
        <v>439.3</v>
      </c>
      <c r="AF52" s="42">
        <v>452.1</v>
      </c>
      <c r="AG52" s="42">
        <v>72.3</v>
      </c>
      <c r="AH52" s="42">
        <v>4.8</v>
      </c>
      <c r="AI52" s="42">
        <v>12.1</v>
      </c>
      <c r="AJ52" s="42">
        <v>69.099999999999994</v>
      </c>
      <c r="AK52" s="42">
        <v>7.8</v>
      </c>
      <c r="AL52" s="42">
        <v>252.6</v>
      </c>
      <c r="AM52" s="42">
        <v>15.2</v>
      </c>
      <c r="AN52" s="42">
        <v>12.3</v>
      </c>
      <c r="AO52" s="42">
        <v>29.4</v>
      </c>
      <c r="AP52" s="42">
        <v>55.7</v>
      </c>
      <c r="AQ52" s="42">
        <v>332.9</v>
      </c>
      <c r="AR52" s="42">
        <v>5231.7</v>
      </c>
      <c r="AS52" s="42">
        <v>2044.3</v>
      </c>
      <c r="AT52" s="42">
        <v>117.2</v>
      </c>
      <c r="AU52" s="42">
        <v>0</v>
      </c>
      <c r="AV52" s="42">
        <v>117.3</v>
      </c>
      <c r="AW52" s="42">
        <v>88.6</v>
      </c>
      <c r="AX52" s="42">
        <v>32.5</v>
      </c>
      <c r="AY52" s="42">
        <v>30.8</v>
      </c>
      <c r="AZ52" s="42">
        <v>30</v>
      </c>
      <c r="BA52" s="42">
        <v>39.4</v>
      </c>
      <c r="BB52" s="42">
        <v>4.3</v>
      </c>
      <c r="BC52" s="42">
        <v>50.8</v>
      </c>
      <c r="BD52" s="42">
        <v>79.7</v>
      </c>
      <c r="BE52" s="42">
        <v>90.3</v>
      </c>
      <c r="BF52" s="42">
        <v>123.6</v>
      </c>
      <c r="BG52" s="42">
        <v>90.6</v>
      </c>
      <c r="BH52" s="42">
        <v>15.4</v>
      </c>
      <c r="BI52" s="42">
        <v>35.299999999999997</v>
      </c>
      <c r="BJ52" s="42">
        <v>41</v>
      </c>
      <c r="BK52" s="42">
        <v>0</v>
      </c>
      <c r="BL52" s="42">
        <v>8.8000000000000007</v>
      </c>
      <c r="BM52" s="42">
        <v>18.8</v>
      </c>
      <c r="BN52" s="42">
        <v>0</v>
      </c>
      <c r="BO52" s="43">
        <v>0</v>
      </c>
      <c r="BP52" s="43">
        <v>11025.499999999995</v>
      </c>
      <c r="BQ52" s="42">
        <v>6299</v>
      </c>
      <c r="BR52" s="42">
        <v>6272</v>
      </c>
      <c r="BS52" s="42">
        <v>0</v>
      </c>
      <c r="BT52" s="42">
        <v>27</v>
      </c>
      <c r="BU52" s="43">
        <v>0</v>
      </c>
      <c r="BV52" s="42">
        <v>0</v>
      </c>
      <c r="BW52" s="42">
        <v>0</v>
      </c>
      <c r="BX52" s="43">
        <v>943.6</v>
      </c>
      <c r="BY52" s="42">
        <v>428.9</v>
      </c>
      <c r="BZ52" s="42">
        <v>514.70000000000005</v>
      </c>
      <c r="CA52" s="43">
        <v>7242.6</v>
      </c>
      <c r="CB52" s="43">
        <v>18268.100000000006</v>
      </c>
      <c r="CC52" s="86">
        <f t="shared" si="0"/>
        <v>0</v>
      </c>
    </row>
    <row r="53" spans="2:81" ht="14.45" customHeight="1" x14ac:dyDescent="0.2">
      <c r="B53" s="54" t="s">
        <v>285</v>
      </c>
      <c r="C53" s="42">
        <v>7.2</v>
      </c>
      <c r="D53" s="42">
        <v>0.1</v>
      </c>
      <c r="E53" s="42">
        <v>4.0999999999999996</v>
      </c>
      <c r="F53" s="42">
        <v>46.2</v>
      </c>
      <c r="G53" s="42">
        <v>641.70000000000005</v>
      </c>
      <c r="H53" s="42">
        <v>126.6</v>
      </c>
      <c r="I53" s="42">
        <v>31.2</v>
      </c>
      <c r="J53" s="42">
        <v>104.8</v>
      </c>
      <c r="K53" s="42">
        <v>103.6</v>
      </c>
      <c r="L53" s="42">
        <v>50.6</v>
      </c>
      <c r="M53" s="42">
        <v>276.7</v>
      </c>
      <c r="N53" s="42">
        <v>133.1</v>
      </c>
      <c r="O53" s="42">
        <v>199.4</v>
      </c>
      <c r="P53" s="42">
        <v>98.7</v>
      </c>
      <c r="Q53" s="42">
        <v>51</v>
      </c>
      <c r="R53" s="42">
        <v>363.5</v>
      </c>
      <c r="S53" s="42">
        <v>32</v>
      </c>
      <c r="T53" s="42">
        <v>112.3</v>
      </c>
      <c r="U53" s="42">
        <v>145.19999999999999</v>
      </c>
      <c r="V53" s="42">
        <v>106.7</v>
      </c>
      <c r="W53" s="42">
        <v>42.1</v>
      </c>
      <c r="X53" s="42">
        <v>128.9</v>
      </c>
      <c r="Y53" s="42">
        <v>199.2</v>
      </c>
      <c r="Z53" s="42">
        <v>339.4</v>
      </c>
      <c r="AA53" s="42">
        <v>56.2</v>
      </c>
      <c r="AB53" s="42">
        <v>219.4</v>
      </c>
      <c r="AC53" s="42">
        <v>1066.9000000000001</v>
      </c>
      <c r="AD53" s="42">
        <v>1046.5</v>
      </c>
      <c r="AE53" s="42">
        <v>4491.2</v>
      </c>
      <c r="AF53" s="42">
        <v>7254.4</v>
      </c>
      <c r="AG53" s="42">
        <v>576.20000000000005</v>
      </c>
      <c r="AH53" s="42">
        <v>132.80000000000001</v>
      </c>
      <c r="AI53" s="42">
        <v>99.4</v>
      </c>
      <c r="AJ53" s="42">
        <v>1319.6</v>
      </c>
      <c r="AK53" s="42">
        <v>97.3</v>
      </c>
      <c r="AL53" s="42">
        <v>4466.6000000000004</v>
      </c>
      <c r="AM53" s="42">
        <v>236.5</v>
      </c>
      <c r="AN53" s="42">
        <v>488.5</v>
      </c>
      <c r="AO53" s="42">
        <v>1336.6</v>
      </c>
      <c r="AP53" s="42">
        <v>743.8</v>
      </c>
      <c r="AQ53" s="42">
        <v>1428.9</v>
      </c>
      <c r="AR53" s="42">
        <v>157.6</v>
      </c>
      <c r="AS53" s="42">
        <v>808.5</v>
      </c>
      <c r="AT53" s="42">
        <v>786.4</v>
      </c>
      <c r="AU53" s="42">
        <v>0</v>
      </c>
      <c r="AV53" s="42">
        <v>1538.1</v>
      </c>
      <c r="AW53" s="42">
        <v>632.4</v>
      </c>
      <c r="AX53" s="42">
        <v>210.4</v>
      </c>
      <c r="AY53" s="42">
        <v>600.70000000000005</v>
      </c>
      <c r="AZ53" s="42">
        <v>351.3</v>
      </c>
      <c r="BA53" s="42">
        <v>196.5</v>
      </c>
      <c r="BB53" s="42">
        <v>83.5</v>
      </c>
      <c r="BC53" s="42">
        <v>124.8</v>
      </c>
      <c r="BD53" s="42">
        <v>994.6</v>
      </c>
      <c r="BE53" s="42">
        <v>1169.9000000000001</v>
      </c>
      <c r="BF53" s="42">
        <v>217.3</v>
      </c>
      <c r="BG53" s="42">
        <v>340.3</v>
      </c>
      <c r="BH53" s="42">
        <v>439</v>
      </c>
      <c r="BI53" s="42">
        <v>591.4</v>
      </c>
      <c r="BJ53" s="42">
        <v>626.5</v>
      </c>
      <c r="BK53" s="42">
        <v>0</v>
      </c>
      <c r="BL53" s="42">
        <v>50</v>
      </c>
      <c r="BM53" s="42">
        <v>630.79999999999995</v>
      </c>
      <c r="BN53" s="42">
        <v>0</v>
      </c>
      <c r="BO53" s="43">
        <v>0</v>
      </c>
      <c r="BP53" s="43">
        <v>38955.10000000002</v>
      </c>
      <c r="BQ53" s="42">
        <v>22808.9</v>
      </c>
      <c r="BR53" s="42">
        <v>22552.2</v>
      </c>
      <c r="BS53" s="42">
        <v>30.7</v>
      </c>
      <c r="BT53" s="42">
        <v>226</v>
      </c>
      <c r="BU53" s="43">
        <v>3121</v>
      </c>
      <c r="BV53" s="42">
        <v>3121</v>
      </c>
      <c r="BW53" s="42">
        <v>0</v>
      </c>
      <c r="BX53" s="43">
        <v>780.4</v>
      </c>
      <c r="BY53" s="42">
        <v>371.9</v>
      </c>
      <c r="BZ53" s="42">
        <v>408.5</v>
      </c>
      <c r="CA53" s="43">
        <v>26710.300000000003</v>
      </c>
      <c r="CB53" s="43">
        <v>65665.399999999994</v>
      </c>
      <c r="CC53" s="86">
        <f t="shared" si="0"/>
        <v>0</v>
      </c>
    </row>
    <row r="54" spans="2:81" ht="14.45" customHeight="1" x14ac:dyDescent="0.2">
      <c r="B54" s="54" t="s">
        <v>286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94422</v>
      </c>
      <c r="BR54" s="42">
        <v>94422</v>
      </c>
      <c r="BS54" s="42">
        <v>0</v>
      </c>
      <c r="BT54" s="42">
        <v>0</v>
      </c>
      <c r="BU54" s="43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94422</v>
      </c>
      <c r="CB54" s="43">
        <v>94422</v>
      </c>
      <c r="CC54" s="86">
        <f t="shared" si="0"/>
        <v>0</v>
      </c>
    </row>
    <row r="55" spans="2:81" ht="24" customHeight="1" x14ac:dyDescent="0.2">
      <c r="B55" s="55" t="s">
        <v>226</v>
      </c>
      <c r="C55" s="42">
        <v>31.1</v>
      </c>
      <c r="D55" s="42">
        <v>0.1</v>
      </c>
      <c r="E55" s="42">
        <v>9.3000000000000007</v>
      </c>
      <c r="F55" s="42">
        <v>74.900000000000006</v>
      </c>
      <c r="G55" s="42">
        <v>1356.8</v>
      </c>
      <c r="H55" s="42">
        <v>125.1</v>
      </c>
      <c r="I55" s="42">
        <v>39.4</v>
      </c>
      <c r="J55" s="42">
        <v>108.1</v>
      </c>
      <c r="K55" s="42">
        <v>26.2</v>
      </c>
      <c r="L55" s="42">
        <v>301.89999999999998</v>
      </c>
      <c r="M55" s="42">
        <v>344</v>
      </c>
      <c r="N55" s="42">
        <v>266.2</v>
      </c>
      <c r="O55" s="42">
        <v>134.9</v>
      </c>
      <c r="P55" s="42">
        <v>231</v>
      </c>
      <c r="Q55" s="42">
        <v>110.7</v>
      </c>
      <c r="R55" s="42">
        <v>272.7</v>
      </c>
      <c r="S55" s="42">
        <v>74.099999999999994</v>
      </c>
      <c r="T55" s="42">
        <v>293.60000000000002</v>
      </c>
      <c r="U55" s="42">
        <v>270.5</v>
      </c>
      <c r="V55" s="42">
        <v>382.6</v>
      </c>
      <c r="W55" s="42">
        <v>73</v>
      </c>
      <c r="X55" s="42">
        <v>117.7</v>
      </c>
      <c r="Y55" s="42">
        <v>130.1</v>
      </c>
      <c r="Z55" s="42">
        <v>531.1</v>
      </c>
      <c r="AA55" s="42">
        <v>128.9</v>
      </c>
      <c r="AB55" s="42">
        <v>288.5</v>
      </c>
      <c r="AC55" s="42">
        <v>1837.8</v>
      </c>
      <c r="AD55" s="42">
        <v>763.4</v>
      </c>
      <c r="AE55" s="42">
        <v>3527.4</v>
      </c>
      <c r="AF55" s="42">
        <v>2080.6</v>
      </c>
      <c r="AG55" s="42">
        <v>365.5</v>
      </c>
      <c r="AH55" s="42">
        <v>27.7</v>
      </c>
      <c r="AI55" s="42">
        <v>49.3</v>
      </c>
      <c r="AJ55" s="42">
        <v>539.70000000000005</v>
      </c>
      <c r="AK55" s="42">
        <v>42.2</v>
      </c>
      <c r="AL55" s="42">
        <v>1164</v>
      </c>
      <c r="AM55" s="42">
        <v>543.20000000000005</v>
      </c>
      <c r="AN55" s="42">
        <v>467.2</v>
      </c>
      <c r="AO55" s="42">
        <v>1240.0999999999999</v>
      </c>
      <c r="AP55" s="42">
        <v>434.1</v>
      </c>
      <c r="AQ55" s="42">
        <v>757.8</v>
      </c>
      <c r="AR55" s="42">
        <v>355</v>
      </c>
      <c r="AS55" s="42">
        <v>570.79999999999995</v>
      </c>
      <c r="AT55" s="42">
        <v>2693.7</v>
      </c>
      <c r="AU55" s="42">
        <v>0</v>
      </c>
      <c r="AV55" s="42">
        <v>9182.6</v>
      </c>
      <c r="AW55" s="42">
        <v>101.1</v>
      </c>
      <c r="AX55" s="42">
        <v>427.4</v>
      </c>
      <c r="AY55" s="42">
        <v>274</v>
      </c>
      <c r="AZ55" s="42">
        <v>73.5</v>
      </c>
      <c r="BA55" s="42">
        <v>268.39999999999998</v>
      </c>
      <c r="BB55" s="42">
        <v>28.5</v>
      </c>
      <c r="BC55" s="42">
        <v>94.4</v>
      </c>
      <c r="BD55" s="42">
        <v>536.79999999999995</v>
      </c>
      <c r="BE55" s="42">
        <v>258.39999999999998</v>
      </c>
      <c r="BF55" s="42">
        <v>262.7</v>
      </c>
      <c r="BG55" s="42">
        <v>882.1</v>
      </c>
      <c r="BH55" s="42">
        <v>572.20000000000005</v>
      </c>
      <c r="BI55" s="42">
        <v>487.6</v>
      </c>
      <c r="BJ55" s="42">
        <v>347.3</v>
      </c>
      <c r="BK55" s="42">
        <v>179.2</v>
      </c>
      <c r="BL55" s="42">
        <v>70.099999999999994</v>
      </c>
      <c r="BM55" s="42">
        <v>172.4</v>
      </c>
      <c r="BN55" s="42">
        <v>0</v>
      </c>
      <c r="BO55" s="43">
        <v>0</v>
      </c>
      <c r="BP55" s="43">
        <v>37400.699999999997</v>
      </c>
      <c r="BQ55" s="42">
        <v>1883.5</v>
      </c>
      <c r="BR55" s="42">
        <v>1262.9000000000001</v>
      </c>
      <c r="BS55" s="42">
        <v>33.6</v>
      </c>
      <c r="BT55" s="42">
        <v>587</v>
      </c>
      <c r="BU55" s="43">
        <v>4758.3</v>
      </c>
      <c r="BV55" s="42">
        <v>4758.3</v>
      </c>
      <c r="BW55" s="42">
        <v>0</v>
      </c>
      <c r="BX55" s="43">
        <v>4862.5</v>
      </c>
      <c r="BY55" s="42">
        <v>2307.3000000000002</v>
      </c>
      <c r="BZ55" s="42">
        <v>2555.1999999999998</v>
      </c>
      <c r="CA55" s="43">
        <v>11504.3</v>
      </c>
      <c r="CB55" s="43">
        <v>48904.999999999985</v>
      </c>
      <c r="CC55" s="86">
        <f t="shared" si="0"/>
        <v>0</v>
      </c>
    </row>
    <row r="56" spans="2:81" ht="14.45" customHeight="1" x14ac:dyDescent="0.2">
      <c r="B56" s="54" t="s">
        <v>227</v>
      </c>
      <c r="C56" s="42">
        <v>9.9</v>
      </c>
      <c r="D56" s="42">
        <v>0.2</v>
      </c>
      <c r="E56" s="42">
        <v>3.4</v>
      </c>
      <c r="F56" s="42">
        <v>64.7</v>
      </c>
      <c r="G56" s="42">
        <v>13.9</v>
      </c>
      <c r="H56" s="42">
        <v>0</v>
      </c>
      <c r="I56" s="42">
        <v>0</v>
      </c>
      <c r="J56" s="42">
        <v>0</v>
      </c>
      <c r="K56" s="42">
        <v>5.3</v>
      </c>
      <c r="L56" s="42">
        <v>0.2</v>
      </c>
      <c r="M56" s="42">
        <v>9.6</v>
      </c>
      <c r="N56" s="42">
        <v>2.1</v>
      </c>
      <c r="O56" s="42">
        <v>0</v>
      </c>
      <c r="P56" s="42">
        <v>0</v>
      </c>
      <c r="Q56" s="42">
        <v>6.3</v>
      </c>
      <c r="R56" s="42">
        <v>172.5</v>
      </c>
      <c r="S56" s="42">
        <v>30.4</v>
      </c>
      <c r="T56" s="42">
        <v>0</v>
      </c>
      <c r="U56" s="42">
        <v>26.1</v>
      </c>
      <c r="V56" s="42">
        <v>4</v>
      </c>
      <c r="W56" s="42">
        <v>446.5</v>
      </c>
      <c r="X56" s="42">
        <v>1.1000000000000001</v>
      </c>
      <c r="Y56" s="42">
        <v>158.1</v>
      </c>
      <c r="Z56" s="42">
        <v>26.1</v>
      </c>
      <c r="AA56" s="42">
        <v>12.7</v>
      </c>
      <c r="AB56" s="42">
        <v>6.2</v>
      </c>
      <c r="AC56" s="42">
        <v>5585.3</v>
      </c>
      <c r="AD56" s="42">
        <v>53.4</v>
      </c>
      <c r="AE56" s="42">
        <v>37.799999999999997</v>
      </c>
      <c r="AF56" s="42">
        <v>187.8</v>
      </c>
      <c r="AG56" s="42">
        <v>191.7</v>
      </c>
      <c r="AH56" s="42">
        <v>1.5</v>
      </c>
      <c r="AI56" s="42">
        <v>305.10000000000002</v>
      </c>
      <c r="AJ56" s="42">
        <v>181</v>
      </c>
      <c r="AK56" s="42">
        <v>34.799999999999997</v>
      </c>
      <c r="AL56" s="42">
        <v>136.19999999999999</v>
      </c>
      <c r="AM56" s="42">
        <v>75.8</v>
      </c>
      <c r="AN56" s="42">
        <v>16.7</v>
      </c>
      <c r="AO56" s="42">
        <v>837.5</v>
      </c>
      <c r="AP56" s="42">
        <v>352.3</v>
      </c>
      <c r="AQ56" s="42">
        <v>15.5</v>
      </c>
      <c r="AR56" s="42">
        <v>35</v>
      </c>
      <c r="AS56" s="42">
        <v>18.8</v>
      </c>
      <c r="AT56" s="42">
        <v>457.4</v>
      </c>
      <c r="AU56" s="42">
        <v>0</v>
      </c>
      <c r="AV56" s="42">
        <v>239.8</v>
      </c>
      <c r="AW56" s="42">
        <v>4898</v>
      </c>
      <c r="AX56" s="42">
        <v>154.4</v>
      </c>
      <c r="AY56" s="42">
        <v>431.9</v>
      </c>
      <c r="AZ56" s="42">
        <v>45.2</v>
      </c>
      <c r="BA56" s="42">
        <v>154.30000000000001</v>
      </c>
      <c r="BB56" s="42">
        <v>135.1</v>
      </c>
      <c r="BC56" s="42">
        <v>6.5</v>
      </c>
      <c r="BD56" s="42">
        <v>962.2</v>
      </c>
      <c r="BE56" s="42">
        <v>917.6</v>
      </c>
      <c r="BF56" s="42">
        <v>85.8</v>
      </c>
      <c r="BG56" s="42">
        <v>63.2</v>
      </c>
      <c r="BH56" s="42">
        <v>30.4</v>
      </c>
      <c r="BI56" s="42">
        <v>98.3</v>
      </c>
      <c r="BJ56" s="42">
        <v>73.900000000000006</v>
      </c>
      <c r="BK56" s="42">
        <v>0</v>
      </c>
      <c r="BL56" s="42">
        <v>6.4</v>
      </c>
      <c r="BM56" s="42">
        <v>16.5</v>
      </c>
      <c r="BN56" s="42">
        <v>0</v>
      </c>
      <c r="BO56" s="43">
        <v>0</v>
      </c>
      <c r="BP56" s="43">
        <v>17842.400000000001</v>
      </c>
      <c r="BQ56" s="42">
        <v>1095.5</v>
      </c>
      <c r="BR56" s="42">
        <v>729.1</v>
      </c>
      <c r="BS56" s="42">
        <v>20.399999999999999</v>
      </c>
      <c r="BT56" s="42">
        <v>346</v>
      </c>
      <c r="BU56" s="43">
        <v>3790.2999999999997</v>
      </c>
      <c r="BV56" s="42">
        <v>4131.3999999999996</v>
      </c>
      <c r="BW56" s="42">
        <v>-341.1</v>
      </c>
      <c r="BX56" s="43">
        <v>4926.8</v>
      </c>
      <c r="BY56" s="42">
        <v>1966.8999999999999</v>
      </c>
      <c r="BZ56" s="42">
        <v>2959.9</v>
      </c>
      <c r="CA56" s="43">
        <v>9812.6</v>
      </c>
      <c r="CB56" s="43">
        <v>27655</v>
      </c>
      <c r="CC56" s="86">
        <f t="shared" si="0"/>
        <v>0</v>
      </c>
    </row>
    <row r="57" spans="2:81" ht="14.45" customHeight="1" x14ac:dyDescent="0.2">
      <c r="B57" s="54" t="s">
        <v>228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0.3</v>
      </c>
      <c r="AD57" s="42">
        <v>0</v>
      </c>
      <c r="AE57" s="42">
        <v>0.9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3.1</v>
      </c>
      <c r="AQ57" s="42">
        <v>0</v>
      </c>
      <c r="AR57" s="42">
        <v>0</v>
      </c>
      <c r="AS57" s="42">
        <v>0</v>
      </c>
      <c r="AT57" s="42">
        <v>0.2</v>
      </c>
      <c r="AU57" s="42">
        <v>0</v>
      </c>
      <c r="AV57" s="42">
        <v>0.6</v>
      </c>
      <c r="AW57" s="42">
        <v>0</v>
      </c>
      <c r="AX57" s="42">
        <v>619.6</v>
      </c>
      <c r="AY57" s="42">
        <v>0.2</v>
      </c>
      <c r="AZ57" s="42">
        <v>0.3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1.5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626.80000000000007</v>
      </c>
      <c r="BQ57" s="42">
        <v>2439</v>
      </c>
      <c r="BR57" s="42">
        <v>0</v>
      </c>
      <c r="BS57" s="42">
        <v>0</v>
      </c>
      <c r="BT57" s="42">
        <v>2439</v>
      </c>
      <c r="BU57" s="43">
        <v>16109.1</v>
      </c>
      <c r="BV57" s="42">
        <v>16109.1</v>
      </c>
      <c r="BW57" s="42">
        <v>0</v>
      </c>
      <c r="BX57" s="43">
        <v>1604.8</v>
      </c>
      <c r="BY57" s="42">
        <v>523</v>
      </c>
      <c r="BZ57" s="42">
        <v>1081.8</v>
      </c>
      <c r="CA57" s="43">
        <v>20152.900000000001</v>
      </c>
      <c r="CB57" s="43">
        <v>20779.7</v>
      </c>
      <c r="CC57" s="86">
        <f t="shared" si="0"/>
        <v>0</v>
      </c>
    </row>
    <row r="58" spans="2:81" ht="14.45" customHeight="1" x14ac:dyDescent="0.2">
      <c r="B58" s="54" t="s">
        <v>229</v>
      </c>
      <c r="C58" s="42">
        <v>3.8</v>
      </c>
      <c r="D58" s="42">
        <v>0</v>
      </c>
      <c r="E58" s="42">
        <v>4.5999999999999996</v>
      </c>
      <c r="F58" s="42">
        <v>5.0999999999999996</v>
      </c>
      <c r="G58" s="42">
        <v>915.2</v>
      </c>
      <c r="H58" s="42">
        <v>83.2</v>
      </c>
      <c r="I58" s="42">
        <v>12.4</v>
      </c>
      <c r="J58" s="42">
        <v>96.1</v>
      </c>
      <c r="K58" s="42">
        <v>88.1</v>
      </c>
      <c r="L58" s="42">
        <v>12.7</v>
      </c>
      <c r="M58" s="42">
        <v>181.7</v>
      </c>
      <c r="N58" s="42">
        <v>161.9</v>
      </c>
      <c r="O58" s="42">
        <v>54.2</v>
      </c>
      <c r="P58" s="42">
        <v>120.1</v>
      </c>
      <c r="Q58" s="42">
        <v>11</v>
      </c>
      <c r="R58" s="42">
        <v>83.6</v>
      </c>
      <c r="S58" s="42">
        <v>29.9</v>
      </c>
      <c r="T58" s="42">
        <v>83.6</v>
      </c>
      <c r="U58" s="42">
        <v>106.6</v>
      </c>
      <c r="V58" s="42">
        <v>251.5</v>
      </c>
      <c r="W58" s="42">
        <v>25.5</v>
      </c>
      <c r="X58" s="42">
        <v>100.9</v>
      </c>
      <c r="Y58" s="42">
        <v>76.099999999999994</v>
      </c>
      <c r="Z58" s="42">
        <v>83</v>
      </c>
      <c r="AA58" s="42">
        <v>33.4</v>
      </c>
      <c r="AB58" s="42">
        <v>109.7</v>
      </c>
      <c r="AC58" s="42">
        <v>307.89999999999998</v>
      </c>
      <c r="AD58" s="42">
        <v>399.9</v>
      </c>
      <c r="AE58" s="42">
        <v>2194.4</v>
      </c>
      <c r="AF58" s="42">
        <v>725</v>
      </c>
      <c r="AG58" s="42">
        <v>96.7</v>
      </c>
      <c r="AH58" s="42">
        <v>10</v>
      </c>
      <c r="AI58" s="42">
        <v>136.80000000000001</v>
      </c>
      <c r="AJ58" s="42">
        <v>6.9</v>
      </c>
      <c r="AK58" s="42">
        <v>32.200000000000003</v>
      </c>
      <c r="AL58" s="42">
        <v>291.2</v>
      </c>
      <c r="AM58" s="42">
        <v>204.3</v>
      </c>
      <c r="AN58" s="42">
        <v>131.9</v>
      </c>
      <c r="AO58" s="42">
        <v>187.5</v>
      </c>
      <c r="AP58" s="42">
        <v>282.8</v>
      </c>
      <c r="AQ58" s="42">
        <v>829.2</v>
      </c>
      <c r="AR58" s="42">
        <v>470.4</v>
      </c>
      <c r="AS58" s="42">
        <v>573</v>
      </c>
      <c r="AT58" s="42">
        <v>96.3</v>
      </c>
      <c r="AU58" s="42">
        <v>0</v>
      </c>
      <c r="AV58" s="42">
        <v>309.3</v>
      </c>
      <c r="AW58" s="42">
        <v>112.2</v>
      </c>
      <c r="AX58" s="42">
        <v>72.400000000000006</v>
      </c>
      <c r="AY58" s="42">
        <v>2652.5</v>
      </c>
      <c r="AZ58" s="42">
        <v>120.4</v>
      </c>
      <c r="BA58" s="42">
        <v>79.5</v>
      </c>
      <c r="BB58" s="42">
        <v>3.1</v>
      </c>
      <c r="BC58" s="42">
        <v>133.69999999999999</v>
      </c>
      <c r="BD58" s="42">
        <v>55.8</v>
      </c>
      <c r="BE58" s="42">
        <v>302</v>
      </c>
      <c r="BF58" s="42">
        <v>69.7</v>
      </c>
      <c r="BG58" s="42">
        <v>34.5</v>
      </c>
      <c r="BH58" s="42">
        <v>16.600000000000001</v>
      </c>
      <c r="BI58" s="42">
        <v>327.39999999999998</v>
      </c>
      <c r="BJ58" s="42">
        <v>158.9</v>
      </c>
      <c r="BK58" s="42">
        <v>79.5</v>
      </c>
      <c r="BL58" s="42">
        <v>26</v>
      </c>
      <c r="BM58" s="42">
        <v>65.8</v>
      </c>
      <c r="BN58" s="42">
        <v>0</v>
      </c>
      <c r="BO58" s="43">
        <v>0</v>
      </c>
      <c r="BP58" s="43">
        <v>14329.599999999999</v>
      </c>
      <c r="BQ58" s="42">
        <v>18.5</v>
      </c>
      <c r="BR58" s="42">
        <v>0</v>
      </c>
      <c r="BS58" s="42">
        <v>17.5</v>
      </c>
      <c r="BT58" s="42">
        <v>1</v>
      </c>
      <c r="BU58" s="43">
        <v>0</v>
      </c>
      <c r="BV58" s="42">
        <v>0</v>
      </c>
      <c r="BW58" s="42">
        <v>0</v>
      </c>
      <c r="BX58" s="43">
        <v>1993</v>
      </c>
      <c r="BY58" s="42">
        <v>1108.9000000000001</v>
      </c>
      <c r="BZ58" s="42">
        <v>884.1</v>
      </c>
      <c r="CA58" s="43">
        <v>2011.5</v>
      </c>
      <c r="CB58" s="43">
        <v>16341.1</v>
      </c>
      <c r="CC58" s="86">
        <f t="shared" si="0"/>
        <v>0</v>
      </c>
    </row>
    <row r="59" spans="2:81" ht="14.45" customHeight="1" x14ac:dyDescent="0.2">
      <c r="B59" s="54" t="s">
        <v>230</v>
      </c>
      <c r="C59" s="42">
        <v>446.7</v>
      </c>
      <c r="D59" s="42">
        <v>0.2</v>
      </c>
      <c r="E59" s="42">
        <v>3.4</v>
      </c>
      <c r="F59" s="42">
        <v>75.8</v>
      </c>
      <c r="G59" s="42">
        <v>263</v>
      </c>
      <c r="H59" s="42">
        <v>18.8</v>
      </c>
      <c r="I59" s="42">
        <v>4.9000000000000004</v>
      </c>
      <c r="J59" s="42">
        <v>0</v>
      </c>
      <c r="K59" s="42">
        <v>45.4</v>
      </c>
      <c r="L59" s="42">
        <v>3</v>
      </c>
      <c r="M59" s="42">
        <v>37.700000000000003</v>
      </c>
      <c r="N59" s="42">
        <v>21.8</v>
      </c>
      <c r="O59" s="42">
        <v>51.3</v>
      </c>
      <c r="P59" s="42">
        <v>15.6</v>
      </c>
      <c r="Q59" s="42">
        <v>20.3</v>
      </c>
      <c r="R59" s="42">
        <v>80.8</v>
      </c>
      <c r="S59" s="42">
        <v>10.5</v>
      </c>
      <c r="T59" s="42">
        <v>75.099999999999994</v>
      </c>
      <c r="U59" s="42">
        <v>53.8</v>
      </c>
      <c r="V59" s="42">
        <v>65.900000000000006</v>
      </c>
      <c r="W59" s="42">
        <v>411.6</v>
      </c>
      <c r="X59" s="42">
        <v>64</v>
      </c>
      <c r="Y59" s="42">
        <v>107.2</v>
      </c>
      <c r="Z59" s="42">
        <v>357.5</v>
      </c>
      <c r="AA59" s="42">
        <v>67.5</v>
      </c>
      <c r="AB59" s="42">
        <v>48.2</v>
      </c>
      <c r="AC59" s="42">
        <v>251.8</v>
      </c>
      <c r="AD59" s="42">
        <v>129.6</v>
      </c>
      <c r="AE59" s="42">
        <v>1281.2</v>
      </c>
      <c r="AF59" s="42">
        <v>769.4</v>
      </c>
      <c r="AG59" s="42">
        <v>216.4</v>
      </c>
      <c r="AH59" s="42">
        <v>1</v>
      </c>
      <c r="AI59" s="42">
        <v>133.30000000000001</v>
      </c>
      <c r="AJ59" s="42">
        <v>354.6</v>
      </c>
      <c r="AK59" s="42">
        <v>6.9</v>
      </c>
      <c r="AL59" s="42">
        <v>388.3</v>
      </c>
      <c r="AM59" s="42">
        <v>247</v>
      </c>
      <c r="AN59" s="42">
        <v>103.4</v>
      </c>
      <c r="AO59" s="42">
        <v>742.7</v>
      </c>
      <c r="AP59" s="42">
        <v>921.5</v>
      </c>
      <c r="AQ59" s="42">
        <v>0.6</v>
      </c>
      <c r="AR59" s="42">
        <v>0</v>
      </c>
      <c r="AS59" s="42">
        <v>2.2000000000000002</v>
      </c>
      <c r="AT59" s="42">
        <v>127.8</v>
      </c>
      <c r="AU59" s="42">
        <v>0</v>
      </c>
      <c r="AV59" s="42">
        <v>166.6</v>
      </c>
      <c r="AW59" s="42">
        <v>50.3</v>
      </c>
      <c r="AX59" s="42">
        <v>221.5</v>
      </c>
      <c r="AY59" s="42">
        <v>302.3</v>
      </c>
      <c r="AZ59" s="42">
        <v>1562.5</v>
      </c>
      <c r="BA59" s="42">
        <v>55.1</v>
      </c>
      <c r="BB59" s="42">
        <v>12.7</v>
      </c>
      <c r="BC59" s="42">
        <v>78.400000000000006</v>
      </c>
      <c r="BD59" s="42">
        <v>176.8</v>
      </c>
      <c r="BE59" s="42">
        <v>94.6</v>
      </c>
      <c r="BF59" s="42">
        <v>337.8</v>
      </c>
      <c r="BG59" s="42">
        <v>10.5</v>
      </c>
      <c r="BH59" s="42">
        <v>52.8</v>
      </c>
      <c r="BI59" s="42">
        <v>501.7</v>
      </c>
      <c r="BJ59" s="42">
        <v>387.7</v>
      </c>
      <c r="BK59" s="42">
        <v>17</v>
      </c>
      <c r="BL59" s="42">
        <v>39</v>
      </c>
      <c r="BM59" s="42">
        <v>75.599999999999994</v>
      </c>
      <c r="BN59" s="42">
        <v>0</v>
      </c>
      <c r="BO59" s="43">
        <v>0</v>
      </c>
      <c r="BP59" s="43">
        <v>12170.599999999999</v>
      </c>
      <c r="BQ59" s="42">
        <v>1172.1999999999998</v>
      </c>
      <c r="BR59" s="42">
        <v>1053.3</v>
      </c>
      <c r="BS59" s="42">
        <v>7.3</v>
      </c>
      <c r="BT59" s="42">
        <v>111.6</v>
      </c>
      <c r="BU59" s="43">
        <v>0</v>
      </c>
      <c r="BV59" s="42">
        <v>0</v>
      </c>
      <c r="BW59" s="42">
        <v>0</v>
      </c>
      <c r="BX59" s="43">
        <v>1692.1999999999998</v>
      </c>
      <c r="BY59" s="42">
        <v>805.9</v>
      </c>
      <c r="BZ59" s="42">
        <v>886.3</v>
      </c>
      <c r="CA59" s="43">
        <v>2864.3999999999996</v>
      </c>
      <c r="CB59" s="43">
        <v>15034.999999999991</v>
      </c>
      <c r="CC59" s="86">
        <f t="shared" si="0"/>
        <v>0</v>
      </c>
    </row>
    <row r="60" spans="2:81" ht="14.45" customHeight="1" x14ac:dyDescent="0.2">
      <c r="B60" s="54" t="s">
        <v>231</v>
      </c>
      <c r="C60" s="42">
        <v>24.3</v>
      </c>
      <c r="D60" s="42">
        <v>0.1</v>
      </c>
      <c r="E60" s="42">
        <v>25.6</v>
      </c>
      <c r="F60" s="42">
        <v>50.4</v>
      </c>
      <c r="G60" s="42">
        <v>692.3</v>
      </c>
      <c r="H60" s="42">
        <v>17</v>
      </c>
      <c r="I60" s="42">
        <v>21</v>
      </c>
      <c r="J60" s="42">
        <v>38.6</v>
      </c>
      <c r="K60" s="42">
        <v>79.3</v>
      </c>
      <c r="L60" s="42">
        <v>99.5</v>
      </c>
      <c r="M60" s="42">
        <v>214.7</v>
      </c>
      <c r="N60" s="42">
        <v>74.099999999999994</v>
      </c>
      <c r="O60" s="42">
        <v>122.2</v>
      </c>
      <c r="P60" s="42">
        <v>144.1</v>
      </c>
      <c r="Q60" s="42">
        <v>72.2</v>
      </c>
      <c r="R60" s="42">
        <v>181.6</v>
      </c>
      <c r="S60" s="42">
        <v>16</v>
      </c>
      <c r="T60" s="42">
        <v>75.2</v>
      </c>
      <c r="U60" s="42">
        <v>163.5</v>
      </c>
      <c r="V60" s="42">
        <v>207.2</v>
      </c>
      <c r="W60" s="42">
        <v>47.1</v>
      </c>
      <c r="X60" s="42">
        <v>75.400000000000006</v>
      </c>
      <c r="Y60" s="42">
        <v>210.3</v>
      </c>
      <c r="Z60" s="42">
        <v>241.9</v>
      </c>
      <c r="AA60" s="42">
        <v>249.1</v>
      </c>
      <c r="AB60" s="42">
        <v>310.8</v>
      </c>
      <c r="AC60" s="42">
        <v>984.5</v>
      </c>
      <c r="AD60" s="42">
        <v>107.3</v>
      </c>
      <c r="AE60" s="42">
        <v>721.5</v>
      </c>
      <c r="AF60" s="42">
        <v>1124.7</v>
      </c>
      <c r="AG60" s="42">
        <v>1095.3</v>
      </c>
      <c r="AH60" s="42">
        <v>206</v>
      </c>
      <c r="AI60" s="42">
        <v>1095.8</v>
      </c>
      <c r="AJ60" s="42">
        <v>390.5</v>
      </c>
      <c r="AK60" s="42">
        <v>61.8</v>
      </c>
      <c r="AL60" s="42">
        <v>742.7</v>
      </c>
      <c r="AM60" s="42">
        <v>45</v>
      </c>
      <c r="AN60" s="42">
        <v>262.5</v>
      </c>
      <c r="AO60" s="42">
        <v>397.8</v>
      </c>
      <c r="AP60" s="42">
        <v>339.1</v>
      </c>
      <c r="AQ60" s="42">
        <v>28.4</v>
      </c>
      <c r="AR60" s="42">
        <v>0</v>
      </c>
      <c r="AS60" s="42">
        <v>17.399999999999999</v>
      </c>
      <c r="AT60" s="42">
        <v>287.7</v>
      </c>
      <c r="AU60" s="42">
        <v>0</v>
      </c>
      <c r="AV60" s="42">
        <v>129</v>
      </c>
      <c r="AW60" s="42">
        <v>100.7</v>
      </c>
      <c r="AX60" s="42">
        <v>64.099999999999994</v>
      </c>
      <c r="AY60" s="42">
        <v>103.3</v>
      </c>
      <c r="AZ60" s="42">
        <v>33</v>
      </c>
      <c r="BA60" s="42">
        <v>1378.3</v>
      </c>
      <c r="BB60" s="42">
        <v>2</v>
      </c>
      <c r="BC60" s="42">
        <v>64.7</v>
      </c>
      <c r="BD60" s="42">
        <v>148.9</v>
      </c>
      <c r="BE60" s="42">
        <v>197.4</v>
      </c>
      <c r="BF60" s="42">
        <v>257.10000000000002</v>
      </c>
      <c r="BG60" s="42">
        <v>90.7</v>
      </c>
      <c r="BH60" s="42">
        <v>57.7</v>
      </c>
      <c r="BI60" s="42">
        <v>91.1</v>
      </c>
      <c r="BJ60" s="42">
        <v>178.5</v>
      </c>
      <c r="BK60" s="42">
        <v>0</v>
      </c>
      <c r="BL60" s="42">
        <v>69.3</v>
      </c>
      <c r="BM60" s="42">
        <v>91.8</v>
      </c>
      <c r="BN60" s="42">
        <v>0</v>
      </c>
      <c r="BO60" s="43">
        <v>0</v>
      </c>
      <c r="BP60" s="43">
        <v>14419.1</v>
      </c>
      <c r="BQ60" s="42">
        <v>805</v>
      </c>
      <c r="BR60" s="42">
        <v>803.6</v>
      </c>
      <c r="BS60" s="42">
        <v>1.4</v>
      </c>
      <c r="BT60" s="42">
        <v>0</v>
      </c>
      <c r="BU60" s="43">
        <v>0</v>
      </c>
      <c r="BV60" s="42">
        <v>0</v>
      </c>
      <c r="BW60" s="42">
        <v>0</v>
      </c>
      <c r="BX60" s="43">
        <v>482.8</v>
      </c>
      <c r="BY60" s="42">
        <v>239.70000000000002</v>
      </c>
      <c r="BZ60" s="42">
        <v>243.1</v>
      </c>
      <c r="CA60" s="43">
        <v>1287.8</v>
      </c>
      <c r="CB60" s="43">
        <v>15706.900000000001</v>
      </c>
      <c r="CC60" s="86">
        <f t="shared" si="0"/>
        <v>0</v>
      </c>
    </row>
    <row r="61" spans="2:81" ht="14.45" customHeight="1" x14ac:dyDescent="0.2">
      <c r="B61" s="54" t="s">
        <v>232</v>
      </c>
      <c r="C61" s="42">
        <v>4</v>
      </c>
      <c r="D61" s="42">
        <v>0</v>
      </c>
      <c r="E61" s="42">
        <v>1.9</v>
      </c>
      <c r="F61" s="42">
        <v>3.3</v>
      </c>
      <c r="G61" s="42">
        <v>911.3</v>
      </c>
      <c r="H61" s="42">
        <v>28.3</v>
      </c>
      <c r="I61" s="42">
        <v>12.3</v>
      </c>
      <c r="J61" s="42">
        <v>91.6</v>
      </c>
      <c r="K61" s="42">
        <v>29.6</v>
      </c>
      <c r="L61" s="42">
        <v>5.9</v>
      </c>
      <c r="M61" s="42">
        <v>223.1</v>
      </c>
      <c r="N61" s="42">
        <v>208.7</v>
      </c>
      <c r="O61" s="42">
        <v>124.1</v>
      </c>
      <c r="P61" s="42">
        <v>66.8</v>
      </c>
      <c r="Q61" s="42">
        <v>77.099999999999994</v>
      </c>
      <c r="R61" s="42">
        <v>210.5</v>
      </c>
      <c r="S61" s="42">
        <v>25.1</v>
      </c>
      <c r="T61" s="42">
        <v>104.1</v>
      </c>
      <c r="U61" s="42">
        <v>94.4</v>
      </c>
      <c r="V61" s="42">
        <v>333</v>
      </c>
      <c r="W61" s="42">
        <v>54.8</v>
      </c>
      <c r="X61" s="42">
        <v>71.099999999999994</v>
      </c>
      <c r="Y61" s="42">
        <v>46.5</v>
      </c>
      <c r="Z61" s="42">
        <v>41</v>
      </c>
      <c r="AA61" s="42">
        <v>2.6</v>
      </c>
      <c r="AB61" s="42">
        <v>54.3</v>
      </c>
      <c r="AC61" s="42">
        <v>34.4</v>
      </c>
      <c r="AD61" s="42">
        <v>154.6</v>
      </c>
      <c r="AE61" s="42">
        <v>1122.4000000000001</v>
      </c>
      <c r="AF61" s="42">
        <v>329.1</v>
      </c>
      <c r="AG61" s="42">
        <v>73.099999999999994</v>
      </c>
      <c r="AH61" s="42">
        <v>7.9</v>
      </c>
      <c r="AI61" s="42">
        <v>4.5999999999999996</v>
      </c>
      <c r="AJ61" s="42">
        <v>273.3</v>
      </c>
      <c r="AK61" s="42">
        <v>63.5</v>
      </c>
      <c r="AL61" s="42">
        <v>262.39999999999998</v>
      </c>
      <c r="AM61" s="42">
        <v>16.2</v>
      </c>
      <c r="AN61" s="42">
        <v>6.9</v>
      </c>
      <c r="AO61" s="42">
        <v>104.3</v>
      </c>
      <c r="AP61" s="42">
        <v>112.1</v>
      </c>
      <c r="AQ61" s="42">
        <v>0</v>
      </c>
      <c r="AR61" s="42">
        <v>0</v>
      </c>
      <c r="AS61" s="42">
        <v>1.1000000000000001</v>
      </c>
      <c r="AT61" s="42">
        <v>83.6</v>
      </c>
      <c r="AU61" s="42">
        <v>0</v>
      </c>
      <c r="AV61" s="42">
        <v>123.1</v>
      </c>
      <c r="AW61" s="42">
        <v>84.3</v>
      </c>
      <c r="AX61" s="42">
        <v>44.5</v>
      </c>
      <c r="AY61" s="42">
        <v>81.5</v>
      </c>
      <c r="AZ61" s="42">
        <v>28</v>
      </c>
      <c r="BA61" s="42">
        <v>35.5</v>
      </c>
      <c r="BB61" s="42">
        <v>135.1</v>
      </c>
      <c r="BC61" s="42">
        <v>72.2</v>
      </c>
      <c r="BD61" s="42">
        <v>216</v>
      </c>
      <c r="BE61" s="42">
        <v>23.2</v>
      </c>
      <c r="BF61" s="42">
        <v>20</v>
      </c>
      <c r="BG61" s="42">
        <v>28.7</v>
      </c>
      <c r="BH61" s="42">
        <v>46.8</v>
      </c>
      <c r="BI61" s="42">
        <v>36.1</v>
      </c>
      <c r="BJ61" s="42">
        <v>37.9</v>
      </c>
      <c r="BK61" s="42">
        <v>44.2</v>
      </c>
      <c r="BL61" s="42">
        <v>18.2</v>
      </c>
      <c r="BM61" s="42">
        <v>11.4</v>
      </c>
      <c r="BN61" s="42">
        <v>0</v>
      </c>
      <c r="BO61" s="43">
        <v>0</v>
      </c>
      <c r="BP61" s="43">
        <v>6561.6</v>
      </c>
      <c r="BQ61" s="42">
        <v>8.8000000000000007</v>
      </c>
      <c r="BR61" s="42">
        <v>0.4</v>
      </c>
      <c r="BS61" s="42">
        <v>4.4000000000000004</v>
      </c>
      <c r="BT61" s="42">
        <v>4</v>
      </c>
      <c r="BU61" s="43">
        <v>0</v>
      </c>
      <c r="BV61" s="42">
        <v>0</v>
      </c>
      <c r="BW61" s="42">
        <v>0</v>
      </c>
      <c r="BX61" s="43">
        <v>206.6</v>
      </c>
      <c r="BY61" s="42">
        <v>97.8</v>
      </c>
      <c r="BZ61" s="42">
        <v>108.8</v>
      </c>
      <c r="CA61" s="43">
        <v>215.4</v>
      </c>
      <c r="CB61" s="43">
        <v>6777.0000000000027</v>
      </c>
      <c r="CC61" s="86">
        <f t="shared" si="0"/>
        <v>0</v>
      </c>
    </row>
    <row r="62" spans="2:81" ht="24" customHeight="1" x14ac:dyDescent="0.2">
      <c r="B62" s="55" t="s">
        <v>287</v>
      </c>
      <c r="C62" s="42">
        <v>0</v>
      </c>
      <c r="D62" s="42">
        <v>0</v>
      </c>
      <c r="E62" s="42">
        <v>0.2</v>
      </c>
      <c r="F62" s="42">
        <v>0.1</v>
      </c>
      <c r="G62" s="42">
        <v>1.2</v>
      </c>
      <c r="H62" s="42">
        <v>0.9</v>
      </c>
      <c r="I62" s="42">
        <v>0.1</v>
      </c>
      <c r="J62" s="42">
        <v>0.4</v>
      </c>
      <c r="K62" s="42">
        <v>0</v>
      </c>
      <c r="L62" s="42">
        <v>0.6</v>
      </c>
      <c r="M62" s="42">
        <v>1.5</v>
      </c>
      <c r="N62" s="42">
        <v>1</v>
      </c>
      <c r="O62" s="42">
        <v>0.2</v>
      </c>
      <c r="P62" s="42">
        <v>0.1</v>
      </c>
      <c r="Q62" s="42">
        <v>0.2</v>
      </c>
      <c r="R62" s="42">
        <v>0.5</v>
      </c>
      <c r="S62" s="42">
        <v>0.2</v>
      </c>
      <c r="T62" s="42">
        <v>0.1</v>
      </c>
      <c r="U62" s="42">
        <v>0.3</v>
      </c>
      <c r="V62" s="42">
        <v>1</v>
      </c>
      <c r="W62" s="42">
        <v>0.2</v>
      </c>
      <c r="X62" s="42">
        <v>0.5</v>
      </c>
      <c r="Y62" s="42">
        <v>0.3</v>
      </c>
      <c r="Z62" s="42">
        <v>1</v>
      </c>
      <c r="AA62" s="42">
        <v>1.1000000000000001</v>
      </c>
      <c r="AB62" s="42">
        <v>12.6</v>
      </c>
      <c r="AC62" s="42">
        <v>32.1</v>
      </c>
      <c r="AD62" s="42">
        <v>7.1</v>
      </c>
      <c r="AE62" s="42">
        <v>6.9</v>
      </c>
      <c r="AF62" s="42">
        <v>4.5999999999999996</v>
      </c>
      <c r="AG62" s="42">
        <v>3.5</v>
      </c>
      <c r="AH62" s="42">
        <v>0.4</v>
      </c>
      <c r="AI62" s="42">
        <v>5.5</v>
      </c>
      <c r="AJ62" s="42">
        <v>10.3</v>
      </c>
      <c r="AK62" s="42">
        <v>0</v>
      </c>
      <c r="AL62" s="42">
        <v>3.8</v>
      </c>
      <c r="AM62" s="42">
        <v>3.9</v>
      </c>
      <c r="AN62" s="42">
        <v>2.4</v>
      </c>
      <c r="AO62" s="42">
        <v>0.4</v>
      </c>
      <c r="AP62" s="42">
        <v>2.5</v>
      </c>
      <c r="AQ62" s="42">
        <v>1.8</v>
      </c>
      <c r="AR62" s="42">
        <v>2.5</v>
      </c>
      <c r="AS62" s="42">
        <v>1.6</v>
      </c>
      <c r="AT62" s="42">
        <v>1.3</v>
      </c>
      <c r="AU62" s="42">
        <v>0</v>
      </c>
      <c r="AV62" s="42">
        <v>2.5</v>
      </c>
      <c r="AW62" s="42">
        <v>3.2</v>
      </c>
      <c r="AX62" s="42">
        <v>1.3</v>
      </c>
      <c r="AY62" s="42">
        <v>10</v>
      </c>
      <c r="AZ62" s="42">
        <v>2.7</v>
      </c>
      <c r="BA62" s="42">
        <v>1.1000000000000001</v>
      </c>
      <c r="BB62" s="42">
        <v>0.4</v>
      </c>
      <c r="BC62" s="42">
        <v>5.3</v>
      </c>
      <c r="BD62" s="42">
        <v>2.2000000000000002</v>
      </c>
      <c r="BE62" s="42">
        <v>22.9</v>
      </c>
      <c r="BF62" s="42">
        <v>4.3</v>
      </c>
      <c r="BG62" s="42">
        <v>1.8</v>
      </c>
      <c r="BH62" s="42">
        <v>0</v>
      </c>
      <c r="BI62" s="42">
        <v>0.5</v>
      </c>
      <c r="BJ62" s="42">
        <v>7.2</v>
      </c>
      <c r="BK62" s="42">
        <v>3.5</v>
      </c>
      <c r="BL62" s="42">
        <v>0.3</v>
      </c>
      <c r="BM62" s="42">
        <v>0.5</v>
      </c>
      <c r="BN62" s="42">
        <v>0</v>
      </c>
      <c r="BO62" s="43">
        <v>0</v>
      </c>
      <c r="BP62" s="43">
        <v>184.60000000000002</v>
      </c>
      <c r="BQ62" s="42">
        <v>3612.6000000000004</v>
      </c>
      <c r="BR62" s="42">
        <v>3381.8</v>
      </c>
      <c r="BS62" s="42">
        <v>0</v>
      </c>
      <c r="BT62" s="42">
        <v>230.8</v>
      </c>
      <c r="BU62" s="43">
        <v>0</v>
      </c>
      <c r="BV62" s="42">
        <v>0</v>
      </c>
      <c r="BW62" s="42">
        <v>0</v>
      </c>
      <c r="BX62" s="43">
        <v>905.9</v>
      </c>
      <c r="BY62" s="42">
        <v>497</v>
      </c>
      <c r="BZ62" s="42">
        <v>408.9</v>
      </c>
      <c r="CA62" s="43">
        <v>4518.5</v>
      </c>
      <c r="CB62" s="43">
        <v>4703.1000000000004</v>
      </c>
      <c r="CC62" s="86">
        <f t="shared" si="0"/>
        <v>0</v>
      </c>
    </row>
    <row r="63" spans="2:81" ht="24" customHeight="1" x14ac:dyDescent="0.2">
      <c r="B63" s="55" t="s">
        <v>233</v>
      </c>
      <c r="C63" s="42">
        <v>149.69999999999999</v>
      </c>
      <c r="D63" s="42">
        <v>0.3</v>
      </c>
      <c r="E63" s="42">
        <v>7.7</v>
      </c>
      <c r="F63" s="42">
        <v>132.6</v>
      </c>
      <c r="G63" s="42">
        <v>1756.5</v>
      </c>
      <c r="H63" s="42">
        <v>88.5</v>
      </c>
      <c r="I63" s="42">
        <v>85.4</v>
      </c>
      <c r="J63" s="42">
        <v>363</v>
      </c>
      <c r="K63" s="42">
        <v>118.5</v>
      </c>
      <c r="L63" s="42">
        <v>329.5</v>
      </c>
      <c r="M63" s="42">
        <v>600.4</v>
      </c>
      <c r="N63" s="42">
        <v>410.3</v>
      </c>
      <c r="O63" s="42">
        <v>256.39999999999998</v>
      </c>
      <c r="P63" s="42">
        <v>289.3</v>
      </c>
      <c r="Q63" s="42">
        <v>212.7</v>
      </c>
      <c r="R63" s="42">
        <v>401</v>
      </c>
      <c r="S63" s="42">
        <v>88</v>
      </c>
      <c r="T63" s="42">
        <v>195.8</v>
      </c>
      <c r="U63" s="42">
        <v>236.9</v>
      </c>
      <c r="V63" s="42">
        <v>1174.8</v>
      </c>
      <c r="W63" s="42">
        <v>147.69999999999999</v>
      </c>
      <c r="X63" s="42">
        <v>39.799999999999997</v>
      </c>
      <c r="Y63" s="42">
        <v>376.6</v>
      </c>
      <c r="Z63" s="42">
        <v>1509.2</v>
      </c>
      <c r="AA63" s="42">
        <v>321.39999999999998</v>
      </c>
      <c r="AB63" s="42">
        <v>222.7</v>
      </c>
      <c r="AC63" s="42">
        <v>2435.6999999999998</v>
      </c>
      <c r="AD63" s="42">
        <v>703.6</v>
      </c>
      <c r="AE63" s="42">
        <v>6763.3</v>
      </c>
      <c r="AF63" s="42">
        <v>3897.1</v>
      </c>
      <c r="AG63" s="42">
        <v>1936.1</v>
      </c>
      <c r="AH63" s="42">
        <v>66.599999999999994</v>
      </c>
      <c r="AI63" s="42">
        <v>206.8</v>
      </c>
      <c r="AJ63" s="42">
        <v>1823.7</v>
      </c>
      <c r="AK63" s="42">
        <v>162.69999999999999</v>
      </c>
      <c r="AL63" s="42">
        <v>768.6</v>
      </c>
      <c r="AM63" s="42">
        <v>254.3</v>
      </c>
      <c r="AN63" s="42">
        <v>38.200000000000003</v>
      </c>
      <c r="AO63" s="42">
        <v>632.4</v>
      </c>
      <c r="AP63" s="42">
        <v>1930.8</v>
      </c>
      <c r="AQ63" s="42">
        <v>1393.9</v>
      </c>
      <c r="AR63" s="42">
        <v>273</v>
      </c>
      <c r="AS63" s="42">
        <v>827.8</v>
      </c>
      <c r="AT63" s="42">
        <v>1133.9000000000001</v>
      </c>
      <c r="AU63" s="42">
        <v>0</v>
      </c>
      <c r="AV63" s="42">
        <v>2833.8</v>
      </c>
      <c r="AW63" s="42">
        <v>786.4</v>
      </c>
      <c r="AX63" s="42">
        <v>390</v>
      </c>
      <c r="AY63" s="42">
        <v>275.39999999999998</v>
      </c>
      <c r="AZ63" s="42">
        <v>138.19999999999999</v>
      </c>
      <c r="BA63" s="42">
        <v>156.5</v>
      </c>
      <c r="BB63" s="42">
        <v>32.299999999999997</v>
      </c>
      <c r="BC63" s="42">
        <v>236</v>
      </c>
      <c r="BD63" s="42">
        <v>5865.1</v>
      </c>
      <c r="BE63" s="42">
        <v>2122.6</v>
      </c>
      <c r="BF63" s="42">
        <v>737.1</v>
      </c>
      <c r="BG63" s="42">
        <v>2308.3000000000002</v>
      </c>
      <c r="BH63" s="42">
        <v>688.6</v>
      </c>
      <c r="BI63" s="42">
        <v>31.2</v>
      </c>
      <c r="BJ63" s="42">
        <v>279.3</v>
      </c>
      <c r="BK63" s="42">
        <v>118.1</v>
      </c>
      <c r="BL63" s="42">
        <v>73.7</v>
      </c>
      <c r="BM63" s="42">
        <v>225.1</v>
      </c>
      <c r="BN63" s="42">
        <v>0</v>
      </c>
      <c r="BO63" s="43">
        <v>0</v>
      </c>
      <c r="BP63" s="43">
        <v>52060.9</v>
      </c>
      <c r="BQ63" s="42">
        <v>1287.8000000000002</v>
      </c>
      <c r="BR63" s="42">
        <v>1049.4000000000001</v>
      </c>
      <c r="BS63" s="42">
        <v>39.4</v>
      </c>
      <c r="BT63" s="42">
        <v>199</v>
      </c>
      <c r="BU63" s="43">
        <v>0</v>
      </c>
      <c r="BV63" s="42">
        <v>0</v>
      </c>
      <c r="BW63" s="42">
        <v>0</v>
      </c>
      <c r="BX63" s="43">
        <v>704.6</v>
      </c>
      <c r="BY63" s="42">
        <v>667.9</v>
      </c>
      <c r="BZ63" s="42">
        <v>36.700000000000003</v>
      </c>
      <c r="CA63" s="43">
        <v>1992.4</v>
      </c>
      <c r="CB63" s="43">
        <v>54053.3</v>
      </c>
      <c r="CC63" s="86">
        <f t="shared" si="0"/>
        <v>0</v>
      </c>
    </row>
    <row r="64" spans="2:81" ht="14.45" customHeight="1" x14ac:dyDescent="0.2">
      <c r="B64" s="54" t="s">
        <v>234</v>
      </c>
      <c r="C64" s="42">
        <v>7.3</v>
      </c>
      <c r="D64" s="42">
        <v>0</v>
      </c>
      <c r="E64" s="42">
        <v>21.1</v>
      </c>
      <c r="F64" s="42">
        <v>5.8</v>
      </c>
      <c r="G64" s="42">
        <v>31.8</v>
      </c>
      <c r="H64" s="42">
        <v>6</v>
      </c>
      <c r="I64" s="42">
        <v>2.1</v>
      </c>
      <c r="J64" s="42">
        <v>4.8</v>
      </c>
      <c r="K64" s="42">
        <v>3.6</v>
      </c>
      <c r="L64" s="42">
        <v>0.1</v>
      </c>
      <c r="M64" s="42">
        <v>5.9</v>
      </c>
      <c r="N64" s="42">
        <v>19.399999999999999</v>
      </c>
      <c r="O64" s="42">
        <v>10.3</v>
      </c>
      <c r="P64" s="42">
        <v>5.8</v>
      </c>
      <c r="Q64" s="42">
        <v>17.600000000000001</v>
      </c>
      <c r="R64" s="42">
        <v>18.899999999999999</v>
      </c>
      <c r="S64" s="42">
        <v>2.2000000000000002</v>
      </c>
      <c r="T64" s="42">
        <v>6.9</v>
      </c>
      <c r="U64" s="42">
        <v>7.3</v>
      </c>
      <c r="V64" s="42">
        <v>21.1</v>
      </c>
      <c r="W64" s="42">
        <v>8</v>
      </c>
      <c r="X64" s="42">
        <v>5.8</v>
      </c>
      <c r="Y64" s="42">
        <v>11.8</v>
      </c>
      <c r="Z64" s="42">
        <v>51.3</v>
      </c>
      <c r="AA64" s="42">
        <v>2.2999999999999998</v>
      </c>
      <c r="AB64" s="42">
        <v>12</v>
      </c>
      <c r="AC64" s="42">
        <v>301.60000000000002</v>
      </c>
      <c r="AD64" s="42">
        <v>5.0999999999999996</v>
      </c>
      <c r="AE64" s="42">
        <v>106.1</v>
      </c>
      <c r="AF64" s="42">
        <v>465.6</v>
      </c>
      <c r="AG64" s="42">
        <v>66.2</v>
      </c>
      <c r="AH64" s="42">
        <v>28.9</v>
      </c>
      <c r="AI64" s="42">
        <v>25.9</v>
      </c>
      <c r="AJ64" s="42">
        <v>48.6</v>
      </c>
      <c r="AK64" s="42">
        <v>5.7</v>
      </c>
      <c r="AL64" s="42">
        <v>155.19999999999999</v>
      </c>
      <c r="AM64" s="42">
        <v>5.6</v>
      </c>
      <c r="AN64" s="42">
        <v>1.1000000000000001</v>
      </c>
      <c r="AO64" s="42">
        <v>8.9</v>
      </c>
      <c r="AP64" s="42">
        <v>10.9</v>
      </c>
      <c r="AQ64" s="42">
        <v>0</v>
      </c>
      <c r="AR64" s="42">
        <v>0</v>
      </c>
      <c r="AS64" s="42">
        <v>0.2</v>
      </c>
      <c r="AT64" s="42">
        <v>5.0999999999999996</v>
      </c>
      <c r="AU64" s="42">
        <v>0</v>
      </c>
      <c r="AV64" s="42">
        <v>11</v>
      </c>
      <c r="AW64" s="42">
        <v>4.5999999999999996</v>
      </c>
      <c r="AX64" s="42">
        <v>10.7</v>
      </c>
      <c r="AY64" s="42">
        <v>12.1</v>
      </c>
      <c r="AZ64" s="42">
        <v>6.4</v>
      </c>
      <c r="BA64" s="42">
        <v>16.5</v>
      </c>
      <c r="BB64" s="42">
        <v>3.9</v>
      </c>
      <c r="BC64" s="42">
        <v>17.100000000000001</v>
      </c>
      <c r="BD64" s="42">
        <v>23.4</v>
      </c>
      <c r="BE64" s="42">
        <v>11.9</v>
      </c>
      <c r="BF64" s="42">
        <v>92.8</v>
      </c>
      <c r="BG64" s="42">
        <v>29.8</v>
      </c>
      <c r="BH64" s="42">
        <v>50</v>
      </c>
      <c r="BI64" s="42">
        <v>7.8</v>
      </c>
      <c r="BJ64" s="42">
        <v>15.8</v>
      </c>
      <c r="BK64" s="42">
        <v>0.7</v>
      </c>
      <c r="BL64" s="42">
        <v>3.5</v>
      </c>
      <c r="BM64" s="42">
        <v>5.3</v>
      </c>
      <c r="BN64" s="42">
        <v>0</v>
      </c>
      <c r="BO64" s="43">
        <v>0</v>
      </c>
      <c r="BP64" s="43">
        <v>1853.2</v>
      </c>
      <c r="BQ64" s="42">
        <v>71036.800000000003</v>
      </c>
      <c r="BR64" s="42">
        <v>619.79999999999995</v>
      </c>
      <c r="BS64" s="42">
        <v>0</v>
      </c>
      <c r="BT64" s="42">
        <v>70417</v>
      </c>
      <c r="BU64" s="43">
        <v>0</v>
      </c>
      <c r="BV64" s="42">
        <v>0</v>
      </c>
      <c r="BW64" s="42">
        <v>0</v>
      </c>
      <c r="BX64" s="43">
        <v>353</v>
      </c>
      <c r="BY64" s="42">
        <v>333</v>
      </c>
      <c r="BZ64" s="42">
        <v>20</v>
      </c>
      <c r="CA64" s="43">
        <v>71389.8</v>
      </c>
      <c r="CB64" s="43">
        <v>73243</v>
      </c>
      <c r="CC64" s="86">
        <f t="shared" si="0"/>
        <v>0</v>
      </c>
    </row>
    <row r="65" spans="1:81" ht="14.45" customHeight="1" x14ac:dyDescent="0.2">
      <c r="B65" s="54" t="s">
        <v>235</v>
      </c>
      <c r="C65" s="42">
        <v>13.9</v>
      </c>
      <c r="D65" s="42">
        <v>0.1</v>
      </c>
      <c r="E65" s="42">
        <v>0.9</v>
      </c>
      <c r="F65" s="42">
        <v>6.2</v>
      </c>
      <c r="G65" s="42">
        <v>117.1</v>
      </c>
      <c r="H65" s="42">
        <v>8.6</v>
      </c>
      <c r="I65" s="42">
        <v>1.1000000000000001</v>
      </c>
      <c r="J65" s="42">
        <v>10.7</v>
      </c>
      <c r="K65" s="42">
        <v>12.3</v>
      </c>
      <c r="L65" s="42">
        <v>33.9</v>
      </c>
      <c r="M65" s="42">
        <v>28.3</v>
      </c>
      <c r="N65" s="42">
        <v>51.4</v>
      </c>
      <c r="O65" s="42">
        <v>32</v>
      </c>
      <c r="P65" s="42">
        <v>7.1</v>
      </c>
      <c r="Q65" s="42">
        <v>45.6</v>
      </c>
      <c r="R65" s="42">
        <v>12.6</v>
      </c>
      <c r="S65" s="42">
        <v>19.3</v>
      </c>
      <c r="T65" s="42">
        <v>5.3</v>
      </c>
      <c r="U65" s="42">
        <v>31.3</v>
      </c>
      <c r="V65" s="42">
        <v>39.4</v>
      </c>
      <c r="W65" s="42">
        <v>25.6</v>
      </c>
      <c r="X65" s="42">
        <v>20.9</v>
      </c>
      <c r="Y65" s="42">
        <v>54.8</v>
      </c>
      <c r="Z65" s="42">
        <v>43.4</v>
      </c>
      <c r="AA65" s="42">
        <v>31.9</v>
      </c>
      <c r="AB65" s="42">
        <v>65.3</v>
      </c>
      <c r="AC65" s="42">
        <v>143</v>
      </c>
      <c r="AD65" s="42">
        <v>36</v>
      </c>
      <c r="AE65" s="42">
        <v>356.3</v>
      </c>
      <c r="AF65" s="42">
        <v>12.8</v>
      </c>
      <c r="AG65" s="42">
        <v>84.1</v>
      </c>
      <c r="AH65" s="42">
        <v>1.4</v>
      </c>
      <c r="AI65" s="42">
        <v>38.4</v>
      </c>
      <c r="AJ65" s="42">
        <v>6.1</v>
      </c>
      <c r="AK65" s="42">
        <v>0.7</v>
      </c>
      <c r="AL65" s="42">
        <v>47.7</v>
      </c>
      <c r="AM65" s="42">
        <v>46.9</v>
      </c>
      <c r="AN65" s="42">
        <v>8.9</v>
      </c>
      <c r="AO65" s="42">
        <v>45.3</v>
      </c>
      <c r="AP65" s="42">
        <v>270.3</v>
      </c>
      <c r="AQ65" s="42">
        <v>47.3</v>
      </c>
      <c r="AR65" s="42">
        <v>1.5</v>
      </c>
      <c r="AS65" s="42">
        <v>26.2</v>
      </c>
      <c r="AT65" s="42">
        <v>43.2</v>
      </c>
      <c r="AU65" s="42">
        <v>0</v>
      </c>
      <c r="AV65" s="42">
        <v>93.5</v>
      </c>
      <c r="AW65" s="42">
        <v>45.5</v>
      </c>
      <c r="AX65" s="42">
        <v>64.7</v>
      </c>
      <c r="AY65" s="42">
        <v>57.1</v>
      </c>
      <c r="AZ65" s="42">
        <v>45.5</v>
      </c>
      <c r="BA65" s="42">
        <v>38.6</v>
      </c>
      <c r="BB65" s="42">
        <v>20.2</v>
      </c>
      <c r="BC65" s="42">
        <v>7.4</v>
      </c>
      <c r="BD65" s="42">
        <v>111</v>
      </c>
      <c r="BE65" s="42">
        <v>25.9</v>
      </c>
      <c r="BF65" s="42">
        <v>82</v>
      </c>
      <c r="BG65" s="42">
        <v>37.1</v>
      </c>
      <c r="BH65" s="42">
        <v>182.6</v>
      </c>
      <c r="BI65" s="42">
        <v>2.1</v>
      </c>
      <c r="BJ65" s="42">
        <v>5.2</v>
      </c>
      <c r="BK65" s="42">
        <v>246.1</v>
      </c>
      <c r="BL65" s="42">
        <v>14.2</v>
      </c>
      <c r="BM65" s="42">
        <v>11</v>
      </c>
      <c r="BN65" s="42">
        <v>0</v>
      </c>
      <c r="BO65" s="43">
        <v>0</v>
      </c>
      <c r="BP65" s="43">
        <v>3024.7999999999993</v>
      </c>
      <c r="BQ65" s="42">
        <v>63506.1</v>
      </c>
      <c r="BR65" s="42">
        <v>11815.1</v>
      </c>
      <c r="BS65" s="42">
        <v>2332</v>
      </c>
      <c r="BT65" s="42">
        <v>49359</v>
      </c>
      <c r="BU65" s="43">
        <v>0</v>
      </c>
      <c r="BV65" s="42">
        <v>0</v>
      </c>
      <c r="BW65" s="42">
        <v>0</v>
      </c>
      <c r="BX65" s="43">
        <v>394.3</v>
      </c>
      <c r="BY65" s="42">
        <v>80</v>
      </c>
      <c r="BZ65" s="42">
        <v>314.3</v>
      </c>
      <c r="CA65" s="43">
        <v>63900.4</v>
      </c>
      <c r="CB65" s="43">
        <v>66925.2</v>
      </c>
      <c r="CC65" s="86">
        <f t="shared" si="0"/>
        <v>0</v>
      </c>
    </row>
    <row r="66" spans="1:81" ht="14.45" customHeight="1" x14ac:dyDescent="0.2">
      <c r="B66" s="54" t="s">
        <v>236</v>
      </c>
      <c r="C66" s="42">
        <v>8.4</v>
      </c>
      <c r="D66" s="42">
        <v>0</v>
      </c>
      <c r="E66" s="42">
        <v>2.5</v>
      </c>
      <c r="F66" s="42">
        <v>6.2</v>
      </c>
      <c r="G66" s="42">
        <v>82.7</v>
      </c>
      <c r="H66" s="42">
        <v>2.9</v>
      </c>
      <c r="I66" s="42">
        <v>0.1</v>
      </c>
      <c r="J66" s="42">
        <v>2.5</v>
      </c>
      <c r="K66" s="42">
        <v>1.2</v>
      </c>
      <c r="L66" s="42">
        <v>10</v>
      </c>
      <c r="M66" s="42">
        <v>31.5</v>
      </c>
      <c r="N66" s="42">
        <v>33.1</v>
      </c>
      <c r="O66" s="42">
        <v>4</v>
      </c>
      <c r="P66" s="42">
        <v>1.7</v>
      </c>
      <c r="Q66" s="42">
        <v>4.4000000000000004</v>
      </c>
      <c r="R66" s="42">
        <v>1.8</v>
      </c>
      <c r="S66" s="42">
        <v>3.6</v>
      </c>
      <c r="T66" s="42">
        <v>5.7</v>
      </c>
      <c r="U66" s="42">
        <v>6.9</v>
      </c>
      <c r="V66" s="42">
        <v>47.4</v>
      </c>
      <c r="W66" s="42">
        <v>7.7</v>
      </c>
      <c r="X66" s="42">
        <v>15.8</v>
      </c>
      <c r="Y66" s="42">
        <v>44.5</v>
      </c>
      <c r="Z66" s="42">
        <v>45.6</v>
      </c>
      <c r="AA66" s="42">
        <v>9.6999999999999993</v>
      </c>
      <c r="AB66" s="42">
        <v>98.6</v>
      </c>
      <c r="AC66" s="42">
        <v>1.2</v>
      </c>
      <c r="AD66" s="42">
        <v>109</v>
      </c>
      <c r="AE66" s="42">
        <v>650.20000000000005</v>
      </c>
      <c r="AF66" s="42">
        <v>274</v>
      </c>
      <c r="AG66" s="42">
        <v>85.4</v>
      </c>
      <c r="AH66" s="42">
        <v>1.3</v>
      </c>
      <c r="AI66" s="42">
        <v>0.1</v>
      </c>
      <c r="AJ66" s="42">
        <v>3.1</v>
      </c>
      <c r="AK66" s="42">
        <v>12.5</v>
      </c>
      <c r="AL66" s="42">
        <v>173.2</v>
      </c>
      <c r="AM66" s="42">
        <v>8.9</v>
      </c>
      <c r="AN66" s="42">
        <v>4.5999999999999996</v>
      </c>
      <c r="AO66" s="42">
        <v>127.8</v>
      </c>
      <c r="AP66" s="42">
        <v>100.5</v>
      </c>
      <c r="AQ66" s="42">
        <v>43.6</v>
      </c>
      <c r="AR66" s="42">
        <v>10.1</v>
      </c>
      <c r="AS66" s="42">
        <v>27.1</v>
      </c>
      <c r="AT66" s="42">
        <v>56.4</v>
      </c>
      <c r="AU66" s="42">
        <v>0</v>
      </c>
      <c r="AV66" s="42">
        <v>85.6</v>
      </c>
      <c r="AW66" s="42">
        <v>52.2</v>
      </c>
      <c r="AX66" s="42">
        <v>58.3</v>
      </c>
      <c r="AY66" s="42">
        <v>41.3</v>
      </c>
      <c r="AZ66" s="42">
        <v>19.399999999999999</v>
      </c>
      <c r="BA66" s="42">
        <v>9.3000000000000007</v>
      </c>
      <c r="BB66" s="42">
        <v>6.1</v>
      </c>
      <c r="BC66" s="42">
        <v>2</v>
      </c>
      <c r="BD66" s="42">
        <v>74.099999999999994</v>
      </c>
      <c r="BE66" s="42">
        <v>38.700000000000003</v>
      </c>
      <c r="BF66" s="42">
        <v>59.6</v>
      </c>
      <c r="BG66" s="42">
        <v>4316.8999999999996</v>
      </c>
      <c r="BH66" s="42">
        <v>66.3</v>
      </c>
      <c r="BI66" s="42">
        <v>6.8</v>
      </c>
      <c r="BJ66" s="42">
        <v>28.7</v>
      </c>
      <c r="BK66" s="42">
        <v>103.3</v>
      </c>
      <c r="BL66" s="42">
        <v>8.3000000000000007</v>
      </c>
      <c r="BM66" s="42">
        <v>11.8</v>
      </c>
      <c r="BN66" s="42">
        <v>0</v>
      </c>
      <c r="BO66" s="43">
        <v>0</v>
      </c>
      <c r="BP66" s="43">
        <v>7156.2000000000007</v>
      </c>
      <c r="BQ66" s="42">
        <v>84137.8</v>
      </c>
      <c r="BR66" s="42">
        <v>18958.8</v>
      </c>
      <c r="BS66" s="42">
        <v>503</v>
      </c>
      <c r="BT66" s="42">
        <v>64676</v>
      </c>
      <c r="BU66" s="43">
        <v>0</v>
      </c>
      <c r="BV66" s="42">
        <v>0</v>
      </c>
      <c r="BW66" s="42">
        <v>0</v>
      </c>
      <c r="BX66" s="43">
        <v>49</v>
      </c>
      <c r="BY66" s="42">
        <v>17</v>
      </c>
      <c r="BZ66" s="42">
        <v>32</v>
      </c>
      <c r="CA66" s="43">
        <v>84186.8</v>
      </c>
      <c r="CB66" s="43">
        <v>91343</v>
      </c>
      <c r="CC66" s="86">
        <f t="shared" si="0"/>
        <v>0</v>
      </c>
    </row>
    <row r="67" spans="1:81" ht="14.45" customHeight="1" x14ac:dyDescent="0.2">
      <c r="B67" s="54" t="s">
        <v>237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0.3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2.5</v>
      </c>
      <c r="AG67" s="42">
        <v>0</v>
      </c>
      <c r="AH67" s="42">
        <v>0</v>
      </c>
      <c r="AI67" s="42">
        <v>0</v>
      </c>
      <c r="AJ67" s="42">
        <v>0.2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0.1</v>
      </c>
      <c r="AQ67" s="42">
        <v>0</v>
      </c>
      <c r="AR67" s="42">
        <v>0</v>
      </c>
      <c r="AS67" s="42">
        <v>0</v>
      </c>
      <c r="AT67" s="42">
        <v>0.7</v>
      </c>
      <c r="AU67" s="42">
        <v>0</v>
      </c>
      <c r="AV67" s="42">
        <v>0</v>
      </c>
      <c r="AW67" s="42">
        <v>0</v>
      </c>
      <c r="AX67" s="42">
        <v>3.3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36.799999999999997</v>
      </c>
      <c r="BG67" s="42">
        <v>67.2</v>
      </c>
      <c r="BH67" s="42">
        <v>123.3</v>
      </c>
      <c r="BI67" s="42">
        <v>0</v>
      </c>
      <c r="BJ67" s="42">
        <v>0</v>
      </c>
      <c r="BK67" s="42">
        <v>0</v>
      </c>
      <c r="BL67" s="42">
        <v>0</v>
      </c>
      <c r="BM67" s="42">
        <v>2.4</v>
      </c>
      <c r="BN67" s="42">
        <v>0</v>
      </c>
      <c r="BO67" s="43">
        <v>0</v>
      </c>
      <c r="BP67" s="43">
        <v>236.79999999999998</v>
      </c>
      <c r="BQ67" s="42">
        <v>24851.1</v>
      </c>
      <c r="BR67" s="42">
        <v>6998.9</v>
      </c>
      <c r="BS67" s="42">
        <v>2885</v>
      </c>
      <c r="BT67" s="42">
        <v>14967.2</v>
      </c>
      <c r="BU67" s="43">
        <v>0</v>
      </c>
      <c r="BV67" s="42">
        <v>0</v>
      </c>
      <c r="BW67" s="42">
        <v>0</v>
      </c>
      <c r="BX67" s="43">
        <v>0</v>
      </c>
      <c r="BY67" s="42">
        <v>0</v>
      </c>
      <c r="BZ67" s="42">
        <v>0</v>
      </c>
      <c r="CA67" s="43">
        <v>24851.1</v>
      </c>
      <c r="CB67" s="43">
        <v>25087.899999999998</v>
      </c>
      <c r="CC67" s="86">
        <f t="shared" si="0"/>
        <v>0</v>
      </c>
    </row>
    <row r="68" spans="1:81" ht="24" customHeight="1" x14ac:dyDescent="0.2">
      <c r="B68" s="55" t="s">
        <v>288</v>
      </c>
      <c r="C68" s="42">
        <v>0.1</v>
      </c>
      <c r="D68" s="42">
        <v>0</v>
      </c>
      <c r="E68" s="42">
        <v>0.8</v>
      </c>
      <c r="F68" s="42">
        <v>0</v>
      </c>
      <c r="G68" s="42">
        <v>13.7</v>
      </c>
      <c r="H68" s="42">
        <v>0.1</v>
      </c>
      <c r="I68" s="42">
        <v>0</v>
      </c>
      <c r="J68" s="42">
        <v>1.2</v>
      </c>
      <c r="K68" s="42">
        <v>1.5</v>
      </c>
      <c r="L68" s="42">
        <v>5.4</v>
      </c>
      <c r="M68" s="42">
        <v>6.8</v>
      </c>
      <c r="N68" s="42">
        <v>4.8</v>
      </c>
      <c r="O68" s="42">
        <v>0</v>
      </c>
      <c r="P68" s="42">
        <v>0</v>
      </c>
      <c r="Q68" s="42">
        <v>0.5</v>
      </c>
      <c r="R68" s="42">
        <v>1.3</v>
      </c>
      <c r="S68" s="42">
        <v>1</v>
      </c>
      <c r="T68" s="42">
        <v>0</v>
      </c>
      <c r="U68" s="42">
        <v>5.0999999999999996</v>
      </c>
      <c r="V68" s="42">
        <v>12.2</v>
      </c>
      <c r="W68" s="42">
        <v>0.8</v>
      </c>
      <c r="X68" s="42">
        <v>0.6</v>
      </c>
      <c r="Y68" s="42">
        <v>42.3</v>
      </c>
      <c r="Z68" s="42">
        <v>0.1</v>
      </c>
      <c r="AA68" s="42">
        <v>0</v>
      </c>
      <c r="AB68" s="42">
        <v>1</v>
      </c>
      <c r="AC68" s="42">
        <v>0.8</v>
      </c>
      <c r="AD68" s="42">
        <v>0.2</v>
      </c>
      <c r="AE68" s="42">
        <v>95.1</v>
      </c>
      <c r="AF68" s="42">
        <v>34</v>
      </c>
      <c r="AG68" s="42">
        <v>3.6</v>
      </c>
      <c r="AH68" s="42">
        <v>0</v>
      </c>
      <c r="AI68" s="42">
        <v>4.3</v>
      </c>
      <c r="AJ68" s="42">
        <v>2</v>
      </c>
      <c r="AK68" s="42">
        <v>11.3</v>
      </c>
      <c r="AL68" s="42">
        <v>134.30000000000001</v>
      </c>
      <c r="AM68" s="42">
        <v>33.299999999999997</v>
      </c>
      <c r="AN68" s="42">
        <v>19.5</v>
      </c>
      <c r="AO68" s="42">
        <v>37.9</v>
      </c>
      <c r="AP68" s="42">
        <v>0.5</v>
      </c>
      <c r="AQ68" s="42">
        <v>25</v>
      </c>
      <c r="AR68" s="42">
        <v>5.3</v>
      </c>
      <c r="AS68" s="42">
        <v>15.2</v>
      </c>
      <c r="AT68" s="42">
        <v>4.8</v>
      </c>
      <c r="AU68" s="42">
        <v>0</v>
      </c>
      <c r="AV68" s="42">
        <v>9</v>
      </c>
      <c r="AW68" s="42">
        <v>15.5</v>
      </c>
      <c r="AX68" s="42">
        <v>5.0999999999999996</v>
      </c>
      <c r="AY68" s="42">
        <v>1.3</v>
      </c>
      <c r="AZ68" s="42">
        <v>5.8</v>
      </c>
      <c r="BA68" s="42">
        <v>6.6</v>
      </c>
      <c r="BB68" s="42">
        <v>7</v>
      </c>
      <c r="BC68" s="42">
        <v>31.5</v>
      </c>
      <c r="BD68" s="42">
        <v>8.1999999999999993</v>
      </c>
      <c r="BE68" s="42">
        <v>16.2</v>
      </c>
      <c r="BF68" s="42">
        <v>5.9</v>
      </c>
      <c r="BG68" s="42">
        <v>0</v>
      </c>
      <c r="BH68" s="42">
        <v>0</v>
      </c>
      <c r="BI68" s="42">
        <v>246.3</v>
      </c>
      <c r="BJ68" s="42">
        <v>204.2</v>
      </c>
      <c r="BK68" s="42">
        <v>2.5</v>
      </c>
      <c r="BL68" s="42">
        <v>1.1000000000000001</v>
      </c>
      <c r="BM68" s="42">
        <v>15.5</v>
      </c>
      <c r="BN68" s="42">
        <v>0</v>
      </c>
      <c r="BO68" s="43">
        <v>0</v>
      </c>
      <c r="BP68" s="43">
        <v>1108.0999999999999</v>
      </c>
      <c r="BQ68" s="42">
        <v>12651.599999999999</v>
      </c>
      <c r="BR68" s="42">
        <v>7672.7</v>
      </c>
      <c r="BS68" s="42">
        <v>45</v>
      </c>
      <c r="BT68" s="42">
        <v>4933.8999999999996</v>
      </c>
      <c r="BU68" s="43">
        <v>459.9</v>
      </c>
      <c r="BV68" s="42">
        <v>109</v>
      </c>
      <c r="BW68" s="42">
        <v>350.9</v>
      </c>
      <c r="BX68" s="43">
        <v>449.5</v>
      </c>
      <c r="BY68" s="42">
        <v>67</v>
      </c>
      <c r="BZ68" s="42">
        <v>382.5</v>
      </c>
      <c r="CA68" s="43">
        <v>13560.999999999998</v>
      </c>
      <c r="CB68" s="43">
        <v>14669.099999999997</v>
      </c>
      <c r="CC68" s="86">
        <f t="shared" si="0"/>
        <v>0</v>
      </c>
    </row>
    <row r="69" spans="1:81" ht="14.45" customHeight="1" x14ac:dyDescent="0.2">
      <c r="B69" s="54" t="s">
        <v>238</v>
      </c>
      <c r="C69" s="42">
        <v>0.7</v>
      </c>
      <c r="D69" s="42">
        <v>0</v>
      </c>
      <c r="E69" s="42">
        <v>0.9</v>
      </c>
      <c r="F69" s="42">
        <v>0</v>
      </c>
      <c r="G69" s="42">
        <v>127.8</v>
      </c>
      <c r="H69" s="42">
        <v>2.6</v>
      </c>
      <c r="I69" s="42">
        <v>0</v>
      </c>
      <c r="J69" s="42">
        <v>13</v>
      </c>
      <c r="K69" s="42">
        <v>2</v>
      </c>
      <c r="L69" s="42">
        <v>103</v>
      </c>
      <c r="M69" s="42">
        <v>25.8</v>
      </c>
      <c r="N69" s="42">
        <v>31.4</v>
      </c>
      <c r="O69" s="42">
        <v>11.7</v>
      </c>
      <c r="P69" s="42">
        <v>0</v>
      </c>
      <c r="Q69" s="42">
        <v>19.399999999999999</v>
      </c>
      <c r="R69" s="42">
        <v>19</v>
      </c>
      <c r="S69" s="42">
        <v>12.5</v>
      </c>
      <c r="T69" s="42">
        <v>0</v>
      </c>
      <c r="U69" s="42">
        <v>27.4</v>
      </c>
      <c r="V69" s="42">
        <v>67.3</v>
      </c>
      <c r="W69" s="42">
        <v>41.1</v>
      </c>
      <c r="X69" s="42">
        <v>66.8</v>
      </c>
      <c r="Y69" s="42">
        <v>79.5</v>
      </c>
      <c r="Z69" s="42">
        <v>0</v>
      </c>
      <c r="AA69" s="42">
        <v>0.1</v>
      </c>
      <c r="AB69" s="42">
        <v>19.600000000000001</v>
      </c>
      <c r="AC69" s="42">
        <v>0</v>
      </c>
      <c r="AD69" s="42">
        <v>82.7</v>
      </c>
      <c r="AE69" s="42">
        <v>705.6</v>
      </c>
      <c r="AF69" s="42">
        <v>286.60000000000002</v>
      </c>
      <c r="AG69" s="42">
        <v>0.4</v>
      </c>
      <c r="AH69" s="42">
        <v>0</v>
      </c>
      <c r="AI69" s="42">
        <v>0.4</v>
      </c>
      <c r="AJ69" s="42">
        <v>111.8</v>
      </c>
      <c r="AK69" s="42">
        <v>51.1</v>
      </c>
      <c r="AL69" s="42">
        <v>138</v>
      </c>
      <c r="AM69" s="42">
        <v>89.8</v>
      </c>
      <c r="AN69" s="42">
        <v>82.7</v>
      </c>
      <c r="AO69" s="42">
        <v>115</v>
      </c>
      <c r="AP69" s="42">
        <v>0</v>
      </c>
      <c r="AQ69" s="42">
        <v>84.8</v>
      </c>
      <c r="AR69" s="42">
        <v>11.8</v>
      </c>
      <c r="AS69" s="42">
        <v>49.8</v>
      </c>
      <c r="AT69" s="42">
        <v>123.9</v>
      </c>
      <c r="AU69" s="42">
        <v>0</v>
      </c>
      <c r="AV69" s="42">
        <v>159</v>
      </c>
      <c r="AW69" s="42">
        <v>44.3</v>
      </c>
      <c r="AX69" s="42">
        <v>19.2</v>
      </c>
      <c r="AY69" s="42">
        <v>130.80000000000001</v>
      </c>
      <c r="AZ69" s="42">
        <v>104</v>
      </c>
      <c r="BA69" s="42">
        <v>61.2</v>
      </c>
      <c r="BB69" s="42">
        <v>31.5</v>
      </c>
      <c r="BC69" s="42">
        <v>87.5</v>
      </c>
      <c r="BD69" s="42">
        <v>213</v>
      </c>
      <c r="BE69" s="42">
        <v>23.5</v>
      </c>
      <c r="BF69" s="42">
        <v>20.8</v>
      </c>
      <c r="BG69" s="42">
        <v>0</v>
      </c>
      <c r="BH69" s="42">
        <v>5.4</v>
      </c>
      <c r="BI69" s="42">
        <v>1400.2</v>
      </c>
      <c r="BJ69" s="42">
        <v>423.9</v>
      </c>
      <c r="BK69" s="42">
        <v>17.7</v>
      </c>
      <c r="BL69" s="42">
        <v>11.1</v>
      </c>
      <c r="BM69" s="42">
        <v>36.1</v>
      </c>
      <c r="BN69" s="42">
        <v>0</v>
      </c>
      <c r="BO69" s="43">
        <v>0</v>
      </c>
      <c r="BP69" s="43">
        <v>5395.2000000000007</v>
      </c>
      <c r="BQ69" s="42">
        <v>8948.2000000000007</v>
      </c>
      <c r="BR69" s="42">
        <v>4546.1000000000004</v>
      </c>
      <c r="BS69" s="42">
        <v>669</v>
      </c>
      <c r="BT69" s="42">
        <v>3733.1</v>
      </c>
      <c r="BU69" s="43">
        <v>0</v>
      </c>
      <c r="BV69" s="42">
        <v>0</v>
      </c>
      <c r="BW69" s="42">
        <v>0</v>
      </c>
      <c r="BX69" s="43">
        <v>186.3</v>
      </c>
      <c r="BY69" s="42">
        <v>40.299999999999997</v>
      </c>
      <c r="BZ69" s="42">
        <v>146</v>
      </c>
      <c r="CA69" s="43">
        <v>9134.5</v>
      </c>
      <c r="CB69" s="43">
        <v>14529.7</v>
      </c>
      <c r="CC69" s="86">
        <f t="shared" si="0"/>
        <v>0</v>
      </c>
    </row>
    <row r="70" spans="1:81" ht="14.45" customHeight="1" x14ac:dyDescent="0.2">
      <c r="B70" s="54" t="s">
        <v>239</v>
      </c>
      <c r="C70" s="42">
        <v>14.8</v>
      </c>
      <c r="D70" s="42">
        <v>0.1</v>
      </c>
      <c r="E70" s="42">
        <v>35</v>
      </c>
      <c r="F70" s="42">
        <v>0.5</v>
      </c>
      <c r="G70" s="42">
        <v>107.1</v>
      </c>
      <c r="H70" s="42">
        <v>1.1000000000000001</v>
      </c>
      <c r="I70" s="42">
        <v>6.8</v>
      </c>
      <c r="J70" s="42">
        <v>14.1</v>
      </c>
      <c r="K70" s="42">
        <v>0</v>
      </c>
      <c r="L70" s="42">
        <v>53.8</v>
      </c>
      <c r="M70" s="42">
        <v>104.1</v>
      </c>
      <c r="N70" s="42">
        <v>58.4</v>
      </c>
      <c r="O70" s="42">
        <v>6</v>
      </c>
      <c r="P70" s="42">
        <v>40.4</v>
      </c>
      <c r="Q70" s="42">
        <v>36.299999999999997</v>
      </c>
      <c r="R70" s="42">
        <v>52.5</v>
      </c>
      <c r="S70" s="42">
        <v>2.1</v>
      </c>
      <c r="T70" s="42">
        <v>4.5</v>
      </c>
      <c r="U70" s="42">
        <v>13.1</v>
      </c>
      <c r="V70" s="42">
        <v>85</v>
      </c>
      <c r="W70" s="42">
        <v>6.7</v>
      </c>
      <c r="X70" s="42">
        <v>38.200000000000003</v>
      </c>
      <c r="Y70" s="42">
        <v>35</v>
      </c>
      <c r="Z70" s="42">
        <v>240.7</v>
      </c>
      <c r="AA70" s="42">
        <v>4.5</v>
      </c>
      <c r="AB70" s="42">
        <v>93.9</v>
      </c>
      <c r="AC70" s="42">
        <v>0</v>
      </c>
      <c r="AD70" s="42">
        <v>110.3</v>
      </c>
      <c r="AE70" s="42">
        <v>409.5</v>
      </c>
      <c r="AF70" s="42">
        <v>180.4</v>
      </c>
      <c r="AG70" s="42">
        <v>234.2</v>
      </c>
      <c r="AH70" s="42">
        <v>12</v>
      </c>
      <c r="AI70" s="42">
        <v>0</v>
      </c>
      <c r="AJ70" s="42">
        <v>35.9</v>
      </c>
      <c r="AK70" s="42">
        <v>3.5</v>
      </c>
      <c r="AL70" s="42">
        <v>130.19999999999999</v>
      </c>
      <c r="AM70" s="42">
        <v>17.2</v>
      </c>
      <c r="AN70" s="42">
        <v>18.2</v>
      </c>
      <c r="AO70" s="42">
        <v>15.7</v>
      </c>
      <c r="AP70" s="42">
        <v>369.3</v>
      </c>
      <c r="AQ70" s="42">
        <v>68.8</v>
      </c>
      <c r="AR70" s="42">
        <v>9.3000000000000007</v>
      </c>
      <c r="AS70" s="42">
        <v>40.5</v>
      </c>
      <c r="AT70" s="42">
        <v>120.1</v>
      </c>
      <c r="AU70" s="42">
        <v>0</v>
      </c>
      <c r="AV70" s="42">
        <v>192.3</v>
      </c>
      <c r="AW70" s="42">
        <v>154.5</v>
      </c>
      <c r="AX70" s="42">
        <v>38</v>
      </c>
      <c r="AY70" s="42">
        <v>77.599999999999994</v>
      </c>
      <c r="AZ70" s="42">
        <v>55.3</v>
      </c>
      <c r="BA70" s="42">
        <v>14.2</v>
      </c>
      <c r="BB70" s="42">
        <v>20</v>
      </c>
      <c r="BC70" s="42">
        <v>1.1000000000000001</v>
      </c>
      <c r="BD70" s="42">
        <v>168.2</v>
      </c>
      <c r="BE70" s="42">
        <v>12.3</v>
      </c>
      <c r="BF70" s="42">
        <v>76.8</v>
      </c>
      <c r="BG70" s="42">
        <v>22.6</v>
      </c>
      <c r="BH70" s="42">
        <v>226.5</v>
      </c>
      <c r="BI70" s="42">
        <v>530.6</v>
      </c>
      <c r="BJ70" s="42">
        <v>466.7</v>
      </c>
      <c r="BK70" s="42">
        <v>281.8</v>
      </c>
      <c r="BL70" s="42">
        <v>14.9</v>
      </c>
      <c r="BM70" s="42">
        <v>44.6</v>
      </c>
      <c r="BN70" s="42">
        <v>0</v>
      </c>
      <c r="BO70" s="43">
        <v>0</v>
      </c>
      <c r="BP70" s="43">
        <v>5227.8</v>
      </c>
      <c r="BQ70" s="42">
        <v>6115.1</v>
      </c>
      <c r="BR70" s="42">
        <v>0</v>
      </c>
      <c r="BS70" s="42">
        <v>6096.1</v>
      </c>
      <c r="BT70" s="42">
        <v>19</v>
      </c>
      <c r="BU70" s="43">
        <v>0</v>
      </c>
      <c r="BV70" s="42">
        <v>0</v>
      </c>
      <c r="BW70" s="42">
        <v>0</v>
      </c>
      <c r="BX70" s="43">
        <v>11.1</v>
      </c>
      <c r="BY70" s="42">
        <v>3.4</v>
      </c>
      <c r="BZ70" s="42">
        <v>7.7</v>
      </c>
      <c r="CA70" s="43">
        <v>6126.2000000000007</v>
      </c>
      <c r="CB70" s="43">
        <v>11354</v>
      </c>
      <c r="CC70" s="86">
        <f t="shared" si="0"/>
        <v>0</v>
      </c>
    </row>
    <row r="71" spans="1:81" ht="14.45" customHeight="1" x14ac:dyDescent="0.2">
      <c r="B71" s="54" t="s">
        <v>240</v>
      </c>
      <c r="C71" s="42">
        <v>17</v>
      </c>
      <c r="D71" s="42">
        <v>0</v>
      </c>
      <c r="E71" s="42">
        <v>2.6</v>
      </c>
      <c r="F71" s="42">
        <v>3.4</v>
      </c>
      <c r="G71" s="42">
        <v>26.2</v>
      </c>
      <c r="H71" s="42">
        <v>1.4</v>
      </c>
      <c r="I71" s="42">
        <v>5.5</v>
      </c>
      <c r="J71" s="42">
        <v>11.3</v>
      </c>
      <c r="K71" s="42">
        <v>2.4</v>
      </c>
      <c r="L71" s="42">
        <v>8.3000000000000007</v>
      </c>
      <c r="M71" s="42">
        <v>10.9</v>
      </c>
      <c r="N71" s="42">
        <v>5.5</v>
      </c>
      <c r="O71" s="42">
        <v>5.6</v>
      </c>
      <c r="P71" s="42">
        <v>9.6</v>
      </c>
      <c r="Q71" s="42">
        <v>0.3</v>
      </c>
      <c r="R71" s="42">
        <v>7.1</v>
      </c>
      <c r="S71" s="42">
        <v>9.3000000000000007</v>
      </c>
      <c r="T71" s="42">
        <v>4.2</v>
      </c>
      <c r="U71" s="42">
        <v>19</v>
      </c>
      <c r="V71" s="42">
        <v>11.4</v>
      </c>
      <c r="W71" s="42">
        <v>2</v>
      </c>
      <c r="X71" s="42">
        <v>2.8</v>
      </c>
      <c r="Y71" s="42">
        <v>12.7</v>
      </c>
      <c r="Z71" s="42">
        <v>27.4</v>
      </c>
      <c r="AA71" s="42">
        <v>8</v>
      </c>
      <c r="AB71" s="42">
        <v>10.4</v>
      </c>
      <c r="AC71" s="42">
        <v>26.2</v>
      </c>
      <c r="AD71" s="42">
        <v>7</v>
      </c>
      <c r="AE71" s="42">
        <v>29.6</v>
      </c>
      <c r="AF71" s="42">
        <v>3.4</v>
      </c>
      <c r="AG71" s="42">
        <v>103.3</v>
      </c>
      <c r="AH71" s="42">
        <v>5.8</v>
      </c>
      <c r="AI71" s="42">
        <v>13.8</v>
      </c>
      <c r="AJ71" s="42">
        <v>51.3</v>
      </c>
      <c r="AK71" s="42">
        <v>2.6</v>
      </c>
      <c r="AL71" s="42">
        <v>113.4</v>
      </c>
      <c r="AM71" s="42">
        <v>11.3</v>
      </c>
      <c r="AN71" s="42">
        <v>1</v>
      </c>
      <c r="AO71" s="42">
        <v>30.4</v>
      </c>
      <c r="AP71" s="42">
        <v>74.400000000000006</v>
      </c>
      <c r="AQ71" s="42">
        <v>2.9</v>
      </c>
      <c r="AR71" s="42">
        <v>0</v>
      </c>
      <c r="AS71" s="42">
        <v>2</v>
      </c>
      <c r="AT71" s="42">
        <v>42</v>
      </c>
      <c r="AU71" s="42">
        <v>0</v>
      </c>
      <c r="AV71" s="42">
        <v>221.7</v>
      </c>
      <c r="AW71" s="42">
        <v>6.7</v>
      </c>
      <c r="AX71" s="42">
        <v>16.3</v>
      </c>
      <c r="AY71" s="42">
        <v>4.2</v>
      </c>
      <c r="AZ71" s="42">
        <v>2.4</v>
      </c>
      <c r="BA71" s="42">
        <v>23.9</v>
      </c>
      <c r="BB71" s="42">
        <v>0.1</v>
      </c>
      <c r="BC71" s="42">
        <v>1.3</v>
      </c>
      <c r="BD71" s="42">
        <v>8.1999999999999993</v>
      </c>
      <c r="BE71" s="42">
        <v>228.5</v>
      </c>
      <c r="BF71" s="42">
        <v>157.19999999999999</v>
      </c>
      <c r="BG71" s="42">
        <v>166.8</v>
      </c>
      <c r="BH71" s="42">
        <v>7.2</v>
      </c>
      <c r="BI71" s="42">
        <v>2.5</v>
      </c>
      <c r="BJ71" s="42">
        <v>7.1</v>
      </c>
      <c r="BK71" s="42">
        <v>0.6</v>
      </c>
      <c r="BL71" s="42">
        <v>325.5</v>
      </c>
      <c r="BM71" s="42">
        <v>5.8</v>
      </c>
      <c r="BN71" s="42">
        <v>0</v>
      </c>
      <c r="BO71" s="43">
        <v>0</v>
      </c>
      <c r="BP71" s="43">
        <v>1930.6999999999996</v>
      </c>
      <c r="BQ71" s="42">
        <v>1164.5</v>
      </c>
      <c r="BR71" s="42">
        <v>1164.5</v>
      </c>
      <c r="BS71" s="42">
        <v>0</v>
      </c>
      <c r="BT71" s="42">
        <v>0</v>
      </c>
      <c r="BU71" s="43">
        <v>374.4</v>
      </c>
      <c r="BV71" s="42">
        <v>374.4</v>
      </c>
      <c r="BW71" s="42">
        <v>0</v>
      </c>
      <c r="BX71" s="43">
        <v>0.6</v>
      </c>
      <c r="BY71" s="42">
        <v>0.3</v>
      </c>
      <c r="BZ71" s="42">
        <v>0.3</v>
      </c>
      <c r="CA71" s="43">
        <v>1539.5</v>
      </c>
      <c r="CB71" s="43">
        <v>3470.2000000000003</v>
      </c>
      <c r="CC71" s="86">
        <f t="shared" si="0"/>
        <v>0</v>
      </c>
    </row>
    <row r="72" spans="1:81" ht="14.45" customHeight="1" x14ac:dyDescent="0.2">
      <c r="B72" s="54" t="s">
        <v>241</v>
      </c>
      <c r="C72" s="42">
        <v>0</v>
      </c>
      <c r="D72" s="42">
        <v>0</v>
      </c>
      <c r="E72" s="42">
        <v>1.1000000000000001</v>
      </c>
      <c r="F72" s="42">
        <v>1.7</v>
      </c>
      <c r="G72" s="42">
        <v>31.4</v>
      </c>
      <c r="H72" s="42">
        <v>12</v>
      </c>
      <c r="I72" s="42">
        <v>2.2999999999999998</v>
      </c>
      <c r="J72" s="42">
        <v>9.6</v>
      </c>
      <c r="K72" s="42">
        <v>0.8</v>
      </c>
      <c r="L72" s="42">
        <v>19.7</v>
      </c>
      <c r="M72" s="42">
        <v>15.6</v>
      </c>
      <c r="N72" s="42">
        <v>4.5</v>
      </c>
      <c r="O72" s="42">
        <v>10.4</v>
      </c>
      <c r="P72" s="42">
        <v>7.6</v>
      </c>
      <c r="Q72" s="42">
        <v>12.2</v>
      </c>
      <c r="R72" s="42">
        <v>16.100000000000001</v>
      </c>
      <c r="S72" s="42">
        <v>3.9</v>
      </c>
      <c r="T72" s="42">
        <v>5.0999999999999996</v>
      </c>
      <c r="U72" s="42">
        <v>14.1</v>
      </c>
      <c r="V72" s="42">
        <v>41.1</v>
      </c>
      <c r="W72" s="42">
        <v>4.9000000000000004</v>
      </c>
      <c r="X72" s="42">
        <v>12.1</v>
      </c>
      <c r="Y72" s="42">
        <v>19.100000000000001</v>
      </c>
      <c r="Z72" s="42">
        <v>27.1</v>
      </c>
      <c r="AA72" s="42">
        <v>3.5</v>
      </c>
      <c r="AB72" s="42">
        <v>8.9</v>
      </c>
      <c r="AC72" s="42">
        <v>18.2</v>
      </c>
      <c r="AD72" s="42">
        <v>37.6</v>
      </c>
      <c r="AE72" s="42">
        <v>58.6</v>
      </c>
      <c r="AF72" s="42">
        <v>66.599999999999994</v>
      </c>
      <c r="AG72" s="42">
        <v>37.1</v>
      </c>
      <c r="AH72" s="42">
        <v>1.7</v>
      </c>
      <c r="AI72" s="42">
        <v>9.6</v>
      </c>
      <c r="AJ72" s="42">
        <v>17.8</v>
      </c>
      <c r="AK72" s="42">
        <v>3.2</v>
      </c>
      <c r="AL72" s="42">
        <v>88</v>
      </c>
      <c r="AM72" s="42">
        <v>6</v>
      </c>
      <c r="AN72" s="42">
        <v>37.799999999999997</v>
      </c>
      <c r="AO72" s="42">
        <v>6.3</v>
      </c>
      <c r="AP72" s="42">
        <v>21.1</v>
      </c>
      <c r="AQ72" s="42">
        <v>1.8</v>
      </c>
      <c r="AR72" s="42">
        <v>1.4</v>
      </c>
      <c r="AS72" s="42">
        <v>1.4</v>
      </c>
      <c r="AT72" s="42">
        <v>40.9</v>
      </c>
      <c r="AU72" s="42">
        <v>0</v>
      </c>
      <c r="AV72" s="42">
        <v>32.299999999999997</v>
      </c>
      <c r="AW72" s="42">
        <v>16.100000000000001</v>
      </c>
      <c r="AX72" s="42">
        <v>10.4</v>
      </c>
      <c r="AY72" s="42">
        <v>15.5</v>
      </c>
      <c r="AZ72" s="42">
        <v>11.1</v>
      </c>
      <c r="BA72" s="42">
        <v>147.6</v>
      </c>
      <c r="BB72" s="42">
        <v>5.5</v>
      </c>
      <c r="BC72" s="42">
        <v>23.4</v>
      </c>
      <c r="BD72" s="42">
        <v>31.9</v>
      </c>
      <c r="BE72" s="42">
        <v>3.9</v>
      </c>
      <c r="BF72" s="42">
        <v>8.1</v>
      </c>
      <c r="BG72" s="42">
        <v>170.5</v>
      </c>
      <c r="BH72" s="42">
        <v>220.4</v>
      </c>
      <c r="BI72" s="42">
        <v>7.2</v>
      </c>
      <c r="BJ72" s="42">
        <v>23.1</v>
      </c>
      <c r="BK72" s="42">
        <v>4.4000000000000004</v>
      </c>
      <c r="BL72" s="42">
        <v>3.2</v>
      </c>
      <c r="BM72" s="42">
        <v>403.4</v>
      </c>
      <c r="BN72" s="42">
        <v>0</v>
      </c>
      <c r="BO72" s="43">
        <v>0</v>
      </c>
      <c r="BP72" s="43">
        <v>1877.9</v>
      </c>
      <c r="BQ72" s="42">
        <v>9978.2999999999993</v>
      </c>
      <c r="BR72" s="42">
        <v>9972.1</v>
      </c>
      <c r="BS72" s="42">
        <v>4.4000000000000004</v>
      </c>
      <c r="BT72" s="42">
        <v>1.8</v>
      </c>
      <c r="BU72" s="43">
        <v>0</v>
      </c>
      <c r="BV72" s="42">
        <v>0</v>
      </c>
      <c r="BW72" s="42">
        <v>0</v>
      </c>
      <c r="BX72" s="43">
        <v>19.900000000000002</v>
      </c>
      <c r="BY72" s="42">
        <v>18.600000000000001</v>
      </c>
      <c r="BZ72" s="42">
        <v>1.3</v>
      </c>
      <c r="CA72" s="43">
        <v>9998.1999999999989</v>
      </c>
      <c r="CB72" s="43">
        <v>11876.099999999999</v>
      </c>
      <c r="CC72" s="86">
        <f t="shared" si="0"/>
        <v>0</v>
      </c>
    </row>
    <row r="73" spans="1:81" ht="36" x14ac:dyDescent="0.2">
      <c r="B73" s="55" t="s">
        <v>242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9073</v>
      </c>
      <c r="BR73" s="42">
        <v>9073</v>
      </c>
      <c r="BS73" s="42">
        <v>0</v>
      </c>
      <c r="BT73" s="42">
        <v>0</v>
      </c>
      <c r="BU73" s="43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9073</v>
      </c>
      <c r="CB73" s="43">
        <v>9073</v>
      </c>
      <c r="CC73" s="86">
        <f t="shared" si="0"/>
        <v>0</v>
      </c>
    </row>
    <row r="74" spans="1:81" s="5" customFormat="1" ht="14.45" customHeight="1" x14ac:dyDescent="0.2">
      <c r="A74"/>
      <c r="B74" s="54" t="s">
        <v>243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2">
        <v>0</v>
      </c>
      <c r="BU74" s="43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  <c r="CC74" s="86">
        <f t="shared" si="0"/>
        <v>0</v>
      </c>
    </row>
    <row r="75" spans="1:81" ht="19.899999999999999" customHeight="1" x14ac:dyDescent="0.2">
      <c r="B75" s="51" t="s">
        <v>265</v>
      </c>
      <c r="C75" s="49">
        <v>23693.3</v>
      </c>
      <c r="D75" s="49">
        <v>995.4</v>
      </c>
      <c r="E75" s="49">
        <v>1194.9000000000001</v>
      </c>
      <c r="F75" s="49">
        <v>2500</v>
      </c>
      <c r="G75" s="49">
        <v>95528.2</v>
      </c>
      <c r="H75" s="49">
        <v>7642.5</v>
      </c>
      <c r="I75" s="49">
        <v>4448.3999999999996</v>
      </c>
      <c r="J75" s="49">
        <v>9889.4</v>
      </c>
      <c r="K75" s="49">
        <v>2471.9</v>
      </c>
      <c r="L75" s="49">
        <v>21304.3</v>
      </c>
      <c r="M75" s="49">
        <v>25395.5</v>
      </c>
      <c r="N75" s="49">
        <v>8638.6</v>
      </c>
      <c r="O75" s="49">
        <v>12366.6</v>
      </c>
      <c r="P75" s="49">
        <v>10853</v>
      </c>
      <c r="Q75" s="49">
        <v>19088.400000000001</v>
      </c>
      <c r="R75" s="49">
        <v>21445.599999999999</v>
      </c>
      <c r="S75" s="49">
        <v>2748.4</v>
      </c>
      <c r="T75" s="49">
        <v>11672.2</v>
      </c>
      <c r="U75" s="49">
        <v>13990</v>
      </c>
      <c r="V75" s="49">
        <v>45565.2</v>
      </c>
      <c r="W75" s="49">
        <v>8394.7000000000007</v>
      </c>
      <c r="X75" s="49">
        <v>7175.2</v>
      </c>
      <c r="Y75" s="49">
        <v>11710</v>
      </c>
      <c r="Z75" s="49">
        <v>34506.300000000003</v>
      </c>
      <c r="AA75" s="49">
        <v>5340.9</v>
      </c>
      <c r="AB75" s="49">
        <v>12258.1</v>
      </c>
      <c r="AC75" s="49">
        <v>87843.1</v>
      </c>
      <c r="AD75" s="49">
        <v>12972.9</v>
      </c>
      <c r="AE75" s="49">
        <v>60242.5</v>
      </c>
      <c r="AF75" s="49">
        <v>31924.2</v>
      </c>
      <c r="AG75" s="49">
        <v>25747.1</v>
      </c>
      <c r="AH75" s="49">
        <v>1438.2</v>
      </c>
      <c r="AI75" s="49">
        <v>5579.8</v>
      </c>
      <c r="AJ75" s="49">
        <v>28999.4</v>
      </c>
      <c r="AK75" s="49">
        <v>3459.7</v>
      </c>
      <c r="AL75" s="49">
        <v>32759</v>
      </c>
      <c r="AM75" s="49">
        <v>4045.6</v>
      </c>
      <c r="AN75" s="49">
        <v>6154.7</v>
      </c>
      <c r="AO75" s="49">
        <v>17860.900000000001</v>
      </c>
      <c r="AP75" s="49">
        <v>18603.7</v>
      </c>
      <c r="AQ75" s="49">
        <v>11258.5</v>
      </c>
      <c r="AR75" s="49">
        <v>10575</v>
      </c>
      <c r="AS75" s="49">
        <v>7592.8</v>
      </c>
      <c r="AT75" s="49">
        <v>13426.4</v>
      </c>
      <c r="AU75" s="49">
        <v>7150.1</v>
      </c>
      <c r="AV75" s="49">
        <v>19665.7</v>
      </c>
      <c r="AW75" s="49">
        <v>14709.1</v>
      </c>
      <c r="AX75" s="49">
        <v>6907.1</v>
      </c>
      <c r="AY75" s="49">
        <v>8574.7000000000007</v>
      </c>
      <c r="AZ75" s="49">
        <v>6510.5</v>
      </c>
      <c r="BA75" s="49">
        <v>6534.7</v>
      </c>
      <c r="BB75" s="49">
        <v>794.2</v>
      </c>
      <c r="BC75" s="49">
        <v>3580.2</v>
      </c>
      <c r="BD75" s="49">
        <v>20657.099999999999</v>
      </c>
      <c r="BE75" s="49">
        <v>15546.4</v>
      </c>
      <c r="BF75" s="49">
        <v>7894.3</v>
      </c>
      <c r="BG75" s="49">
        <v>28383.9</v>
      </c>
      <c r="BH75" s="49">
        <v>7477.1</v>
      </c>
      <c r="BI75" s="49">
        <v>6192.9</v>
      </c>
      <c r="BJ75" s="49">
        <v>5760</v>
      </c>
      <c r="BK75" s="49">
        <v>3060.8</v>
      </c>
      <c r="BL75" s="49">
        <v>1704.5</v>
      </c>
      <c r="BM75" s="49">
        <v>3377.8</v>
      </c>
      <c r="BN75" s="49">
        <v>0</v>
      </c>
      <c r="BO75" s="50">
        <v>0</v>
      </c>
      <c r="BP75" s="50">
        <v>975781.59999999974</v>
      </c>
      <c r="BQ75" s="49">
        <v>819578.5</v>
      </c>
      <c r="BR75" s="49">
        <v>561136.29999999993</v>
      </c>
      <c r="BS75" s="49">
        <v>12853</v>
      </c>
      <c r="BT75" s="49">
        <v>245589.2</v>
      </c>
      <c r="BU75" s="50">
        <v>214366.9</v>
      </c>
      <c r="BV75" s="49">
        <v>213842.9</v>
      </c>
      <c r="BW75" s="49">
        <v>523.99999999999875</v>
      </c>
      <c r="BX75" s="50">
        <v>333304.99999999994</v>
      </c>
      <c r="BY75" s="49">
        <v>197826.49999999994</v>
      </c>
      <c r="BZ75" s="49">
        <v>135478.49999999994</v>
      </c>
      <c r="CA75" s="50">
        <v>1367250.4</v>
      </c>
      <c r="CB75" s="50">
        <v>2343032.0000000005</v>
      </c>
      <c r="CC75" s="86">
        <f t="shared" ref="CC75" si="1">ROUND(CB75-CA75-BP75,3)</f>
        <v>0</v>
      </c>
    </row>
    <row r="76" spans="1:81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  <c r="CC76" s="86">
        <f>ROUND(CB76-CA76-BP76,3)</f>
        <v>0</v>
      </c>
    </row>
    <row r="77" spans="1:81" ht="13.5" customHeight="1" x14ac:dyDescent="0.2">
      <c r="B77" s="56" t="s">
        <v>4</v>
      </c>
      <c r="C77" s="42">
        <v>182.6</v>
      </c>
      <c r="D77" s="42">
        <v>9.3000000000000007</v>
      </c>
      <c r="E77" s="42">
        <v>7.4</v>
      </c>
      <c r="F77" s="42">
        <v>58.1</v>
      </c>
      <c r="G77" s="42">
        <v>424</v>
      </c>
      <c r="H77" s="42">
        <v>56.5</v>
      </c>
      <c r="I77" s="42">
        <v>92.8</v>
      </c>
      <c r="J77" s="42">
        <v>153.30000000000001</v>
      </c>
      <c r="K77" s="42">
        <v>6.3</v>
      </c>
      <c r="L77" s="42">
        <v>243.8</v>
      </c>
      <c r="M77" s="42">
        <v>46</v>
      </c>
      <c r="N77" s="42">
        <v>50.6</v>
      </c>
      <c r="O77" s="42">
        <v>168.9</v>
      </c>
      <c r="P77" s="42">
        <v>439.4</v>
      </c>
      <c r="Q77" s="42">
        <v>202</v>
      </c>
      <c r="R77" s="42">
        <v>113.7</v>
      </c>
      <c r="S77" s="42">
        <v>-0.7</v>
      </c>
      <c r="T77" s="42">
        <v>143.1</v>
      </c>
      <c r="U77" s="42">
        <v>91.7</v>
      </c>
      <c r="V77" s="42">
        <v>224.2</v>
      </c>
      <c r="W77" s="42">
        <v>23.7</v>
      </c>
      <c r="X77" s="42">
        <v>132.30000000000001</v>
      </c>
      <c r="Y77" s="42">
        <v>67.7</v>
      </c>
      <c r="Z77" s="42">
        <v>-3701</v>
      </c>
      <c r="AA77" s="42">
        <v>169.9</v>
      </c>
      <c r="AB77" s="42">
        <v>868.4</v>
      </c>
      <c r="AC77" s="42">
        <v>1320</v>
      </c>
      <c r="AD77" s="42">
        <v>273.5</v>
      </c>
      <c r="AE77" s="42">
        <v>315.3</v>
      </c>
      <c r="AF77" s="42">
        <v>389.1</v>
      </c>
      <c r="AG77" s="42">
        <v>2201.4</v>
      </c>
      <c r="AH77" s="42">
        <v>4.3</v>
      </c>
      <c r="AI77" s="42">
        <v>31.6</v>
      </c>
      <c r="AJ77" s="42">
        <v>526.5</v>
      </c>
      <c r="AK77" s="42">
        <v>107.8</v>
      </c>
      <c r="AL77" s="42">
        <v>730.4</v>
      </c>
      <c r="AM77" s="42">
        <v>15.5</v>
      </c>
      <c r="AN77" s="42">
        <v>10.5</v>
      </c>
      <c r="AO77" s="42">
        <v>218.2</v>
      </c>
      <c r="AP77" s="42">
        <v>65.8</v>
      </c>
      <c r="AQ77" s="42">
        <v>1441.6</v>
      </c>
      <c r="AR77" s="42">
        <v>859.8</v>
      </c>
      <c r="AS77" s="42">
        <v>1259.0999999999999</v>
      </c>
      <c r="AT77" s="42">
        <v>1172.9000000000001</v>
      </c>
      <c r="AU77" s="42">
        <v>352.9</v>
      </c>
      <c r="AV77" s="42">
        <v>141.80000000000001</v>
      </c>
      <c r="AW77" s="42">
        <v>62.7</v>
      </c>
      <c r="AX77" s="42">
        <v>253.2</v>
      </c>
      <c r="AY77" s="42">
        <v>34.799999999999997</v>
      </c>
      <c r="AZ77" s="42">
        <v>15.4</v>
      </c>
      <c r="BA77" s="42">
        <v>87.8</v>
      </c>
      <c r="BB77" s="42">
        <v>4.0999999999999996</v>
      </c>
      <c r="BC77" s="42">
        <v>16.5</v>
      </c>
      <c r="BD77" s="42">
        <v>72.3</v>
      </c>
      <c r="BE77" s="42">
        <v>2506.4</v>
      </c>
      <c r="BF77" s="42">
        <v>1045.5</v>
      </c>
      <c r="BG77" s="42">
        <v>2814.9</v>
      </c>
      <c r="BH77" s="42">
        <v>953.5</v>
      </c>
      <c r="BI77" s="42">
        <v>674.6</v>
      </c>
      <c r="BJ77" s="42">
        <v>482.3</v>
      </c>
      <c r="BK77" s="42">
        <v>283.89999999999998</v>
      </c>
      <c r="BL77" s="42">
        <v>14.1</v>
      </c>
      <c r="BM77" s="42">
        <v>52.4</v>
      </c>
      <c r="BN77" s="42">
        <v>0</v>
      </c>
      <c r="BO77" s="43">
        <v>0</v>
      </c>
      <c r="BP77" s="43">
        <v>21086.399999999998</v>
      </c>
      <c r="BQ77" s="42">
        <v>62148.500000000007</v>
      </c>
      <c r="BR77" s="42">
        <v>61391.700000000004</v>
      </c>
      <c r="BS77" s="42">
        <v>0</v>
      </c>
      <c r="BT77" s="42">
        <v>756.80000000000007</v>
      </c>
      <c r="BU77" s="43">
        <v>14689.1</v>
      </c>
      <c r="BV77" s="42">
        <v>14689.1</v>
      </c>
      <c r="BW77" s="42">
        <v>0</v>
      </c>
      <c r="BX77" s="43">
        <v>0</v>
      </c>
      <c r="BY77" s="42">
        <v>0</v>
      </c>
      <c r="BZ77" s="42">
        <v>0</v>
      </c>
      <c r="CA77" s="43">
        <v>76837.600000000006</v>
      </c>
      <c r="CB77" s="43">
        <v>97924</v>
      </c>
      <c r="CC77" s="86">
        <f t="shared" ref="CC77:CC78" si="2">ROUND(CB77-CA77-BP77,3)</f>
        <v>0</v>
      </c>
    </row>
    <row r="78" spans="1:81" ht="19.899999999999999" customHeight="1" x14ac:dyDescent="0.2">
      <c r="B78" s="51" t="s">
        <v>266</v>
      </c>
      <c r="C78" s="49">
        <v>23875.9</v>
      </c>
      <c r="D78" s="49">
        <v>1004.7</v>
      </c>
      <c r="E78" s="49">
        <v>1202.3</v>
      </c>
      <c r="F78" s="49">
        <v>2558.1</v>
      </c>
      <c r="G78" s="49">
        <v>95952.2</v>
      </c>
      <c r="H78" s="49">
        <v>7699</v>
      </c>
      <c r="I78" s="49">
        <v>4541.2</v>
      </c>
      <c r="J78" s="49">
        <v>10042.700000000001</v>
      </c>
      <c r="K78" s="49">
        <v>2478.1999999999998</v>
      </c>
      <c r="L78" s="49">
        <v>21548.1</v>
      </c>
      <c r="M78" s="49">
        <v>25441.5</v>
      </c>
      <c r="N78" s="49">
        <v>8689.2000000000007</v>
      </c>
      <c r="O78" s="49">
        <v>12535.5</v>
      </c>
      <c r="P78" s="49">
        <v>11292.4</v>
      </c>
      <c r="Q78" s="49">
        <v>19290.400000000001</v>
      </c>
      <c r="R78" s="49">
        <v>21559.3</v>
      </c>
      <c r="S78" s="49">
        <v>2747.7</v>
      </c>
      <c r="T78" s="49">
        <v>11815.3</v>
      </c>
      <c r="U78" s="49">
        <v>14081.7</v>
      </c>
      <c r="V78" s="49">
        <v>45789.4</v>
      </c>
      <c r="W78" s="49">
        <v>8418.4</v>
      </c>
      <c r="X78" s="49">
        <v>7307.5</v>
      </c>
      <c r="Y78" s="49">
        <v>11777.7</v>
      </c>
      <c r="Z78" s="49">
        <v>30805.3</v>
      </c>
      <c r="AA78" s="49">
        <v>5510.8</v>
      </c>
      <c r="AB78" s="49">
        <v>13126.5</v>
      </c>
      <c r="AC78" s="49">
        <v>89163.1</v>
      </c>
      <c r="AD78" s="49">
        <v>13246.4</v>
      </c>
      <c r="AE78" s="49">
        <v>60557.8</v>
      </c>
      <c r="AF78" s="49">
        <v>32313.3</v>
      </c>
      <c r="AG78" s="49">
        <v>27948.5</v>
      </c>
      <c r="AH78" s="49">
        <v>1442.5</v>
      </c>
      <c r="AI78" s="49">
        <v>5611.4</v>
      </c>
      <c r="AJ78" s="49">
        <v>29525.9</v>
      </c>
      <c r="AK78" s="49">
        <v>3567.5</v>
      </c>
      <c r="AL78" s="49">
        <v>33489.4</v>
      </c>
      <c r="AM78" s="49">
        <v>4061.1</v>
      </c>
      <c r="AN78" s="49">
        <v>6165.2</v>
      </c>
      <c r="AO78" s="49">
        <v>18079.099999999999</v>
      </c>
      <c r="AP78" s="49">
        <v>18669.5</v>
      </c>
      <c r="AQ78" s="49">
        <v>12700.1</v>
      </c>
      <c r="AR78" s="49">
        <v>11434.8</v>
      </c>
      <c r="AS78" s="49">
        <v>8851.9</v>
      </c>
      <c r="AT78" s="49">
        <v>14599.3</v>
      </c>
      <c r="AU78" s="49">
        <v>7503</v>
      </c>
      <c r="AV78" s="49">
        <v>19807.5</v>
      </c>
      <c r="AW78" s="49">
        <v>14771.8</v>
      </c>
      <c r="AX78" s="49">
        <v>7160.3</v>
      </c>
      <c r="AY78" s="49">
        <v>8609.5</v>
      </c>
      <c r="AZ78" s="49">
        <v>6525.9</v>
      </c>
      <c r="BA78" s="49">
        <v>6622.5</v>
      </c>
      <c r="BB78" s="49">
        <v>798.3</v>
      </c>
      <c r="BC78" s="49">
        <v>3596.7</v>
      </c>
      <c r="BD78" s="49">
        <v>20729.400000000001</v>
      </c>
      <c r="BE78" s="49">
        <v>18052.8</v>
      </c>
      <c r="BF78" s="49">
        <v>8939.7999999999993</v>
      </c>
      <c r="BG78" s="49">
        <v>31198.799999999999</v>
      </c>
      <c r="BH78" s="49">
        <v>8430.6</v>
      </c>
      <c r="BI78" s="49">
        <v>6867.5</v>
      </c>
      <c r="BJ78" s="49">
        <v>6242.3</v>
      </c>
      <c r="BK78" s="49">
        <v>3344.7</v>
      </c>
      <c r="BL78" s="49">
        <v>1718.6</v>
      </c>
      <c r="BM78" s="49">
        <v>3430.2</v>
      </c>
      <c r="BN78" s="49">
        <v>0</v>
      </c>
      <c r="BO78" s="50">
        <v>0</v>
      </c>
      <c r="BP78" s="50">
        <v>996868.00000000047</v>
      </c>
      <c r="BQ78" s="49">
        <v>881727</v>
      </c>
      <c r="BR78" s="49">
        <v>622527.99999999988</v>
      </c>
      <c r="BS78" s="49">
        <v>12853</v>
      </c>
      <c r="BT78" s="49">
        <v>246346</v>
      </c>
      <c r="BU78" s="50">
        <v>229056</v>
      </c>
      <c r="BV78" s="49">
        <v>228532</v>
      </c>
      <c r="BW78" s="49">
        <v>523.99999999999875</v>
      </c>
      <c r="BX78" s="50">
        <v>333304.99999999994</v>
      </c>
      <c r="BY78" s="49">
        <v>197826.49999999994</v>
      </c>
      <c r="BZ78" s="49">
        <v>135478.49999999994</v>
      </c>
      <c r="CA78" s="50">
        <v>1444088</v>
      </c>
      <c r="CB78" s="50">
        <v>2440956.0000000005</v>
      </c>
      <c r="CC78" s="86">
        <f t="shared" si="2"/>
        <v>0</v>
      </c>
    </row>
    <row r="79" spans="1:81" s="5" customFormat="1" ht="4.9000000000000004" customHeight="1" x14ac:dyDescent="0.2">
      <c r="A79"/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</row>
    <row r="80" spans="1:81" s="1" customFormat="1" x14ac:dyDescent="0.2">
      <c r="A80"/>
      <c r="B80" s="56" t="s">
        <v>29</v>
      </c>
      <c r="C80" s="49">
        <v>23875.9</v>
      </c>
      <c r="D80" s="49">
        <v>1004.7</v>
      </c>
      <c r="E80" s="49">
        <v>1202.3</v>
      </c>
      <c r="F80" s="49">
        <v>2558.1</v>
      </c>
      <c r="G80" s="49">
        <v>95952.2</v>
      </c>
      <c r="H80" s="49">
        <v>7699</v>
      </c>
      <c r="I80" s="49">
        <v>4541.2</v>
      </c>
      <c r="J80" s="49">
        <v>10042.700000000001</v>
      </c>
      <c r="K80" s="49">
        <v>2478.1999999999998</v>
      </c>
      <c r="L80" s="49">
        <v>21548.1</v>
      </c>
      <c r="M80" s="49">
        <v>25441.5</v>
      </c>
      <c r="N80" s="49">
        <v>8689.2000000000007</v>
      </c>
      <c r="O80" s="49">
        <v>12535.5</v>
      </c>
      <c r="P80" s="49">
        <v>11292.4</v>
      </c>
      <c r="Q80" s="49">
        <v>19290.400000000001</v>
      </c>
      <c r="R80" s="49">
        <v>21559.3</v>
      </c>
      <c r="S80" s="49">
        <v>2747.7</v>
      </c>
      <c r="T80" s="49">
        <v>11815.3</v>
      </c>
      <c r="U80" s="49">
        <v>14081.7</v>
      </c>
      <c r="V80" s="49">
        <v>45789.4</v>
      </c>
      <c r="W80" s="49">
        <v>8418.4</v>
      </c>
      <c r="X80" s="49">
        <v>7307.5</v>
      </c>
      <c r="Y80" s="49">
        <v>11777.7</v>
      </c>
      <c r="Z80" s="49">
        <v>30805.3</v>
      </c>
      <c r="AA80" s="49">
        <v>5510.8</v>
      </c>
      <c r="AB80" s="49">
        <v>13126.5</v>
      </c>
      <c r="AC80" s="49">
        <v>89163.1</v>
      </c>
      <c r="AD80" s="49">
        <v>13246.4</v>
      </c>
      <c r="AE80" s="49">
        <v>60557.8</v>
      </c>
      <c r="AF80" s="49">
        <v>32313.3</v>
      </c>
      <c r="AG80" s="49">
        <v>27948.5</v>
      </c>
      <c r="AH80" s="49">
        <v>1442.5</v>
      </c>
      <c r="AI80" s="49">
        <v>5611.4</v>
      </c>
      <c r="AJ80" s="49">
        <v>29525.9</v>
      </c>
      <c r="AK80" s="49">
        <v>3567.5</v>
      </c>
      <c r="AL80" s="49">
        <v>33489.4</v>
      </c>
      <c r="AM80" s="49">
        <v>4061.1</v>
      </c>
      <c r="AN80" s="49">
        <v>6165.2</v>
      </c>
      <c r="AO80" s="49">
        <v>18079</v>
      </c>
      <c r="AP80" s="49">
        <v>18669.5</v>
      </c>
      <c r="AQ80" s="49">
        <v>12700.1</v>
      </c>
      <c r="AR80" s="49">
        <v>11434.8</v>
      </c>
      <c r="AS80" s="49">
        <v>8851.9</v>
      </c>
      <c r="AT80" s="49">
        <v>14599.3</v>
      </c>
      <c r="AU80" s="49">
        <v>7503</v>
      </c>
      <c r="AV80" s="49">
        <v>19807.5</v>
      </c>
      <c r="AW80" s="49">
        <v>14771.8</v>
      </c>
      <c r="AX80" s="49">
        <v>7160.3</v>
      </c>
      <c r="AY80" s="49">
        <v>8609.5</v>
      </c>
      <c r="AZ80" s="49">
        <v>6525.9</v>
      </c>
      <c r="BA80" s="49">
        <v>6622.5</v>
      </c>
      <c r="BB80" s="49">
        <v>798.3</v>
      </c>
      <c r="BC80" s="49">
        <v>3596.7</v>
      </c>
      <c r="BD80" s="49">
        <v>20729.400000000001</v>
      </c>
      <c r="BE80" s="49">
        <v>18052.8</v>
      </c>
      <c r="BF80" s="49">
        <v>8939.7999999999993</v>
      </c>
      <c r="BG80" s="49">
        <v>31198.799999999999</v>
      </c>
      <c r="BH80" s="49">
        <v>8430.6</v>
      </c>
      <c r="BI80" s="49">
        <v>6867.5</v>
      </c>
      <c r="BJ80" s="49">
        <v>6242.3</v>
      </c>
      <c r="BK80" s="49">
        <v>3344.7</v>
      </c>
      <c r="BL80" s="49">
        <v>1718.6</v>
      </c>
      <c r="BM80" s="49">
        <v>3430.2</v>
      </c>
      <c r="BN80" s="49">
        <v>0</v>
      </c>
      <c r="BO80" s="50">
        <v>0</v>
      </c>
      <c r="BP80" s="61">
        <v>996867.90000000049</v>
      </c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1:80" s="1" customFormat="1" x14ac:dyDescent="0.2">
      <c r="A81"/>
      <c r="B81" s="57" t="s">
        <v>30</v>
      </c>
      <c r="C81" s="42">
        <v>4458.3</v>
      </c>
      <c r="D81" s="42">
        <v>306.10000000000002</v>
      </c>
      <c r="E81" s="42">
        <v>695.7</v>
      </c>
      <c r="F81" s="42">
        <v>787.1</v>
      </c>
      <c r="G81" s="42">
        <v>12952</v>
      </c>
      <c r="H81" s="42">
        <v>1850.6</v>
      </c>
      <c r="I81" s="42">
        <v>1187</v>
      </c>
      <c r="J81" s="42">
        <v>1904.7</v>
      </c>
      <c r="K81" s="42">
        <v>1318.6</v>
      </c>
      <c r="L81" s="42">
        <v>905.5</v>
      </c>
      <c r="M81" s="42">
        <v>3921.8</v>
      </c>
      <c r="N81" s="42">
        <v>2242.6999999999998</v>
      </c>
      <c r="O81" s="42">
        <v>3283.3</v>
      </c>
      <c r="P81" s="42">
        <v>2994.4</v>
      </c>
      <c r="Q81" s="42">
        <v>2437.4</v>
      </c>
      <c r="R81" s="42">
        <v>8276.2999999999993</v>
      </c>
      <c r="S81" s="42">
        <v>1065.7</v>
      </c>
      <c r="T81" s="42">
        <v>2537.8000000000002</v>
      </c>
      <c r="U81" s="42">
        <v>5187.2</v>
      </c>
      <c r="V81" s="42">
        <v>4892</v>
      </c>
      <c r="W81" s="42">
        <v>2062.6999999999998</v>
      </c>
      <c r="X81" s="42">
        <v>2555.1999999999998</v>
      </c>
      <c r="Y81" s="42">
        <v>5052.5</v>
      </c>
      <c r="Z81" s="42">
        <v>2175.6</v>
      </c>
      <c r="AA81" s="42">
        <v>2029.4</v>
      </c>
      <c r="AB81" s="42">
        <v>4442.3999999999996</v>
      </c>
      <c r="AC81" s="42">
        <v>36692.1</v>
      </c>
      <c r="AD81" s="42">
        <v>7340.9</v>
      </c>
      <c r="AE81" s="42">
        <v>38220.800000000003</v>
      </c>
      <c r="AF81" s="42">
        <v>33893.199999999997</v>
      </c>
      <c r="AG81" s="42">
        <v>14609.8</v>
      </c>
      <c r="AH81" s="42">
        <v>363.4</v>
      </c>
      <c r="AI81" s="42">
        <v>1580.5</v>
      </c>
      <c r="AJ81" s="42">
        <v>12387.1</v>
      </c>
      <c r="AK81" s="42">
        <v>2787.4</v>
      </c>
      <c r="AL81" s="42">
        <v>17322.400000000001</v>
      </c>
      <c r="AM81" s="42">
        <v>2974.4</v>
      </c>
      <c r="AN81" s="42">
        <v>2815.9</v>
      </c>
      <c r="AO81" s="42">
        <v>3238.8</v>
      </c>
      <c r="AP81" s="42">
        <v>16467.400000000001</v>
      </c>
      <c r="AQ81" s="42">
        <v>13285</v>
      </c>
      <c r="AR81" s="42">
        <v>2726.1</v>
      </c>
      <c r="AS81" s="42">
        <v>3601.2</v>
      </c>
      <c r="AT81" s="42">
        <v>5195.6000000000004</v>
      </c>
      <c r="AU81" s="42">
        <v>0</v>
      </c>
      <c r="AV81" s="42">
        <v>18426.8</v>
      </c>
      <c r="AW81" s="42">
        <v>9563.2000000000007</v>
      </c>
      <c r="AX81" s="42">
        <v>5810.1</v>
      </c>
      <c r="AY81" s="42">
        <v>4457</v>
      </c>
      <c r="AZ81" s="42">
        <v>3646.4</v>
      </c>
      <c r="BA81" s="42">
        <v>1505.8</v>
      </c>
      <c r="BB81" s="42">
        <v>5544.2</v>
      </c>
      <c r="BC81" s="42">
        <v>1323.5</v>
      </c>
      <c r="BD81" s="42">
        <v>26596.7</v>
      </c>
      <c r="BE81" s="42">
        <v>44867.199999999997</v>
      </c>
      <c r="BF81" s="42">
        <v>49729.3</v>
      </c>
      <c r="BG81" s="42">
        <v>49989.8</v>
      </c>
      <c r="BH81" s="42">
        <v>15048.5</v>
      </c>
      <c r="BI81" s="42">
        <v>2978.9</v>
      </c>
      <c r="BJ81" s="42">
        <v>6751.3</v>
      </c>
      <c r="BK81" s="42">
        <v>4592.7</v>
      </c>
      <c r="BL81" s="42">
        <v>1066.7</v>
      </c>
      <c r="BM81" s="42">
        <v>2700.7</v>
      </c>
      <c r="BN81" s="42">
        <v>9073</v>
      </c>
      <c r="BO81" s="43">
        <v>0</v>
      </c>
      <c r="BP81" s="61">
        <v>560695.79999999993</v>
      </c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</row>
    <row r="82" spans="1:80" s="1" customFormat="1" x14ac:dyDescent="0.2">
      <c r="A82"/>
      <c r="B82" s="58" t="s">
        <v>9</v>
      </c>
      <c r="C82" s="42">
        <v>4096.3</v>
      </c>
      <c r="D82" s="42">
        <v>268.60000000000002</v>
      </c>
      <c r="E82" s="42">
        <v>612.9</v>
      </c>
      <c r="F82" s="42">
        <v>590.1</v>
      </c>
      <c r="G82" s="42">
        <v>9768.5</v>
      </c>
      <c r="H82" s="42">
        <v>1412.5</v>
      </c>
      <c r="I82" s="42">
        <v>868.1</v>
      </c>
      <c r="J82" s="42">
        <v>1470.4</v>
      </c>
      <c r="K82" s="42">
        <v>970.8</v>
      </c>
      <c r="L82" s="42">
        <v>684.5</v>
      </c>
      <c r="M82" s="42">
        <v>2989.3</v>
      </c>
      <c r="N82" s="42">
        <v>1747.2</v>
      </c>
      <c r="O82" s="42">
        <v>2446.9</v>
      </c>
      <c r="P82" s="42">
        <v>2189.1</v>
      </c>
      <c r="Q82" s="42">
        <v>1795.3</v>
      </c>
      <c r="R82" s="42">
        <v>6137.8</v>
      </c>
      <c r="S82" s="42">
        <v>802.3</v>
      </c>
      <c r="T82" s="42">
        <v>1899.9</v>
      </c>
      <c r="U82" s="42">
        <v>3843</v>
      </c>
      <c r="V82" s="42">
        <v>3539.2</v>
      </c>
      <c r="W82" s="42">
        <v>1556.7</v>
      </c>
      <c r="X82" s="42">
        <v>1956.5</v>
      </c>
      <c r="Y82" s="42">
        <v>4101.5</v>
      </c>
      <c r="Z82" s="42">
        <v>1735.8</v>
      </c>
      <c r="AA82" s="42">
        <v>1539.4</v>
      </c>
      <c r="AB82" s="42">
        <v>3312.4</v>
      </c>
      <c r="AC82" s="42">
        <v>27785.599999999999</v>
      </c>
      <c r="AD82" s="42">
        <v>5522</v>
      </c>
      <c r="AE82" s="42">
        <v>29225.9</v>
      </c>
      <c r="AF82" s="42">
        <v>25724.7</v>
      </c>
      <c r="AG82" s="42">
        <v>10924.2</v>
      </c>
      <c r="AH82" s="42">
        <v>270</v>
      </c>
      <c r="AI82" s="42">
        <v>1021.1</v>
      </c>
      <c r="AJ82" s="42">
        <v>9356.9</v>
      </c>
      <c r="AK82" s="42">
        <v>2000.5</v>
      </c>
      <c r="AL82" s="42">
        <v>13442.1</v>
      </c>
      <c r="AM82" s="42">
        <v>2324.9</v>
      </c>
      <c r="AN82" s="42">
        <v>2182.1</v>
      </c>
      <c r="AO82" s="42">
        <v>2496.4</v>
      </c>
      <c r="AP82" s="42">
        <v>12809.5</v>
      </c>
      <c r="AQ82" s="42">
        <v>9062.5</v>
      </c>
      <c r="AR82" s="42">
        <v>2122.3000000000002</v>
      </c>
      <c r="AS82" s="42">
        <v>2949.3</v>
      </c>
      <c r="AT82" s="42">
        <v>4056.4</v>
      </c>
      <c r="AU82" s="42">
        <v>0</v>
      </c>
      <c r="AV82" s="42">
        <v>14669.1</v>
      </c>
      <c r="AW82" s="42">
        <v>7362.5</v>
      </c>
      <c r="AX82" s="42">
        <v>4757.8</v>
      </c>
      <c r="AY82" s="42">
        <v>3415.3</v>
      </c>
      <c r="AZ82" s="42">
        <v>2739.3</v>
      </c>
      <c r="BA82" s="42">
        <v>1128</v>
      </c>
      <c r="BB82" s="42">
        <v>4211.3</v>
      </c>
      <c r="BC82" s="42">
        <v>955.5</v>
      </c>
      <c r="BD82" s="42">
        <v>19718</v>
      </c>
      <c r="BE82" s="42">
        <v>35139.5</v>
      </c>
      <c r="BF82" s="42">
        <v>38144.199999999997</v>
      </c>
      <c r="BG82" s="42">
        <v>39677.599999999999</v>
      </c>
      <c r="BH82" s="42">
        <v>11167.6</v>
      </c>
      <c r="BI82" s="42">
        <v>2266.6</v>
      </c>
      <c r="BJ82" s="42">
        <v>5082.5</v>
      </c>
      <c r="BK82" s="42">
        <v>3478.7</v>
      </c>
      <c r="BL82" s="42">
        <v>797.4</v>
      </c>
      <c r="BM82" s="42">
        <v>2031.4</v>
      </c>
      <c r="BN82" s="42">
        <v>7361</v>
      </c>
      <c r="BO82" s="43">
        <v>0</v>
      </c>
      <c r="BP82" s="61">
        <v>429714.69999999995</v>
      </c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1:80" s="1" customFormat="1" x14ac:dyDescent="0.2">
      <c r="A83"/>
      <c r="B83" s="58" t="s">
        <v>10</v>
      </c>
      <c r="C83" s="49">
        <v>362</v>
      </c>
      <c r="D83" s="49">
        <v>37.6</v>
      </c>
      <c r="E83" s="49">
        <v>82.8</v>
      </c>
      <c r="F83" s="49">
        <v>197</v>
      </c>
      <c r="G83" s="49">
        <v>3183.5</v>
      </c>
      <c r="H83" s="49">
        <v>438.2</v>
      </c>
      <c r="I83" s="49">
        <v>318.89999999999998</v>
      </c>
      <c r="J83" s="49">
        <v>434.3</v>
      </c>
      <c r="K83" s="49">
        <v>347.8</v>
      </c>
      <c r="L83" s="49">
        <v>221</v>
      </c>
      <c r="M83" s="49">
        <v>932.6</v>
      </c>
      <c r="N83" s="49">
        <v>495.5</v>
      </c>
      <c r="O83" s="49">
        <v>836.3</v>
      </c>
      <c r="P83" s="49">
        <v>805.3</v>
      </c>
      <c r="Q83" s="49">
        <v>642.1</v>
      </c>
      <c r="R83" s="49">
        <v>2138.5</v>
      </c>
      <c r="S83" s="49">
        <v>263.39999999999998</v>
      </c>
      <c r="T83" s="49">
        <v>637.9</v>
      </c>
      <c r="U83" s="49">
        <v>1344.2</v>
      </c>
      <c r="V83" s="49">
        <v>1352.7</v>
      </c>
      <c r="W83" s="49">
        <v>506.1</v>
      </c>
      <c r="X83" s="49">
        <v>598.70000000000005</v>
      </c>
      <c r="Y83" s="49">
        <v>951</v>
      </c>
      <c r="Z83" s="49">
        <v>439.8</v>
      </c>
      <c r="AA83" s="49">
        <v>490</v>
      </c>
      <c r="AB83" s="49">
        <v>1130</v>
      </c>
      <c r="AC83" s="49">
        <v>8906.5</v>
      </c>
      <c r="AD83" s="49">
        <v>1818.8</v>
      </c>
      <c r="AE83" s="49">
        <v>8994.9</v>
      </c>
      <c r="AF83" s="49">
        <v>8168.5</v>
      </c>
      <c r="AG83" s="49">
        <v>3685.6</v>
      </c>
      <c r="AH83" s="49">
        <v>93.4</v>
      </c>
      <c r="AI83" s="49">
        <v>559.4</v>
      </c>
      <c r="AJ83" s="49">
        <v>3030.3</v>
      </c>
      <c r="AK83" s="49">
        <v>786.9</v>
      </c>
      <c r="AL83" s="49">
        <v>3880.4</v>
      </c>
      <c r="AM83" s="49">
        <v>649.5</v>
      </c>
      <c r="AN83" s="49">
        <v>633.79999999999995</v>
      </c>
      <c r="AO83" s="49">
        <v>742.4</v>
      </c>
      <c r="AP83" s="49">
        <v>3658</v>
      </c>
      <c r="AQ83" s="49">
        <v>4222.5</v>
      </c>
      <c r="AR83" s="49">
        <v>603.79999999999995</v>
      </c>
      <c r="AS83" s="49">
        <v>652</v>
      </c>
      <c r="AT83" s="49">
        <v>1139.2</v>
      </c>
      <c r="AU83" s="49">
        <v>0</v>
      </c>
      <c r="AV83" s="49">
        <v>3757.7</v>
      </c>
      <c r="AW83" s="49">
        <v>2200.6999999999998</v>
      </c>
      <c r="AX83" s="49">
        <v>1052.3</v>
      </c>
      <c r="AY83" s="49">
        <v>1041.7</v>
      </c>
      <c r="AZ83" s="49">
        <v>907.1</v>
      </c>
      <c r="BA83" s="49">
        <v>377.8</v>
      </c>
      <c r="BB83" s="49">
        <v>1332.8</v>
      </c>
      <c r="BC83" s="49">
        <v>368</v>
      </c>
      <c r="BD83" s="49">
        <v>6878.6</v>
      </c>
      <c r="BE83" s="49">
        <v>9727.7000000000007</v>
      </c>
      <c r="BF83" s="49">
        <v>11585.1</v>
      </c>
      <c r="BG83" s="49">
        <v>10312.1</v>
      </c>
      <c r="BH83" s="49">
        <v>3880.9</v>
      </c>
      <c r="BI83" s="49">
        <v>712.2</v>
      </c>
      <c r="BJ83" s="49">
        <v>1668.8</v>
      </c>
      <c r="BK83" s="49">
        <v>1113.9000000000001</v>
      </c>
      <c r="BL83" s="49">
        <v>269.3</v>
      </c>
      <c r="BM83" s="49">
        <v>669.3</v>
      </c>
      <c r="BN83" s="49">
        <v>1712</v>
      </c>
      <c r="BO83" s="50">
        <v>0</v>
      </c>
      <c r="BP83" s="61">
        <v>130981.10000000002</v>
      </c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</row>
    <row r="84" spans="1:80" s="1" customFormat="1" x14ac:dyDescent="0.2">
      <c r="A84"/>
      <c r="B84" s="59" t="s">
        <v>11</v>
      </c>
      <c r="C84" s="42">
        <v>-5813.4</v>
      </c>
      <c r="D84" s="42">
        <v>-1.2</v>
      </c>
      <c r="E84" s="42">
        <v>-27.8</v>
      </c>
      <c r="F84" s="42">
        <v>-12.7</v>
      </c>
      <c r="G84" s="42">
        <v>82.9</v>
      </c>
      <c r="H84" s="42">
        <v>-24.5</v>
      </c>
      <c r="I84" s="42">
        <v>-8.5</v>
      </c>
      <c r="J84" s="42">
        <v>24.4</v>
      </c>
      <c r="K84" s="42">
        <v>-18.399999999999999</v>
      </c>
      <c r="L84" s="42">
        <v>61.7</v>
      </c>
      <c r="M84" s="42">
        <v>98.3</v>
      </c>
      <c r="N84" s="42">
        <v>-2.2000000000000002</v>
      </c>
      <c r="O84" s="42">
        <v>-18.8</v>
      </c>
      <c r="P84" s="42">
        <v>67.3</v>
      </c>
      <c r="Q84" s="42">
        <v>52.5</v>
      </c>
      <c r="R84" s="42">
        <v>-60.7</v>
      </c>
      <c r="S84" s="42">
        <v>-35.9</v>
      </c>
      <c r="T84" s="42">
        <v>-39.5</v>
      </c>
      <c r="U84" s="42">
        <v>-48.9</v>
      </c>
      <c r="V84" s="42">
        <v>-21.3</v>
      </c>
      <c r="W84" s="42">
        <v>-10.6</v>
      </c>
      <c r="X84" s="42">
        <v>-34.6</v>
      </c>
      <c r="Y84" s="42">
        <v>-137</v>
      </c>
      <c r="Z84" s="42">
        <v>643</v>
      </c>
      <c r="AA84" s="42">
        <v>64.2</v>
      </c>
      <c r="AB84" s="42">
        <v>-1.8</v>
      </c>
      <c r="AC84" s="42">
        <v>1846.4</v>
      </c>
      <c r="AD84" s="42">
        <v>-123.2</v>
      </c>
      <c r="AE84" s="42">
        <v>-110.5</v>
      </c>
      <c r="AF84" s="42">
        <v>-214.5</v>
      </c>
      <c r="AG84" s="42">
        <v>-115.5</v>
      </c>
      <c r="AH84" s="42">
        <v>-250.2</v>
      </c>
      <c r="AI84" s="42">
        <v>-12.1</v>
      </c>
      <c r="AJ84" s="42">
        <v>359.9</v>
      </c>
      <c r="AK84" s="42">
        <v>-76.5</v>
      </c>
      <c r="AL84" s="42">
        <v>-435.4</v>
      </c>
      <c r="AM84" s="42">
        <v>-36.1</v>
      </c>
      <c r="AN84" s="42">
        <v>-65.099999999999994</v>
      </c>
      <c r="AO84" s="42">
        <v>580.5</v>
      </c>
      <c r="AP84" s="42">
        <v>-749</v>
      </c>
      <c r="AQ84" s="42">
        <v>2577.3000000000002</v>
      </c>
      <c r="AR84" s="42">
        <v>65.599999999999994</v>
      </c>
      <c r="AS84" s="42">
        <v>41.8</v>
      </c>
      <c r="AT84" s="42">
        <v>2272</v>
      </c>
      <c r="AU84" s="42">
        <v>7111</v>
      </c>
      <c r="AV84" s="42">
        <v>-273.10000000000002</v>
      </c>
      <c r="AW84" s="42">
        <v>-192.8</v>
      </c>
      <c r="AX84" s="42">
        <v>-213.2</v>
      </c>
      <c r="AY84" s="42">
        <v>-56.5</v>
      </c>
      <c r="AZ84" s="42">
        <v>-41.4</v>
      </c>
      <c r="BA84" s="42">
        <v>27.5</v>
      </c>
      <c r="BB84" s="42">
        <v>-163.6</v>
      </c>
      <c r="BC84" s="42">
        <v>-35.700000000000003</v>
      </c>
      <c r="BD84" s="42">
        <v>-1648.2</v>
      </c>
      <c r="BE84" s="42">
        <v>301.5</v>
      </c>
      <c r="BF84" s="42">
        <v>-136.30000000000001</v>
      </c>
      <c r="BG84" s="42">
        <v>353.2</v>
      </c>
      <c r="BH84" s="42">
        <v>-647.5</v>
      </c>
      <c r="BI84" s="42">
        <v>-518.9</v>
      </c>
      <c r="BJ84" s="42">
        <v>35.4</v>
      </c>
      <c r="BK84" s="42">
        <v>3.2</v>
      </c>
      <c r="BL84" s="42">
        <v>-12.2</v>
      </c>
      <c r="BM84" s="42">
        <v>-210.1</v>
      </c>
      <c r="BN84" s="42">
        <v>0</v>
      </c>
      <c r="BO84" s="43">
        <v>0</v>
      </c>
      <c r="BP84" s="61">
        <v>4014.1999999999985</v>
      </c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</row>
    <row r="85" spans="1:80" s="1" customFormat="1" x14ac:dyDescent="0.2">
      <c r="A85"/>
      <c r="B85" s="59" t="s">
        <v>33</v>
      </c>
      <c r="C85" s="42">
        <v>28920.5</v>
      </c>
      <c r="D85" s="42">
        <v>490.5</v>
      </c>
      <c r="E85" s="42">
        <v>536.20000000000005</v>
      </c>
      <c r="F85" s="42">
        <v>1544.3</v>
      </c>
      <c r="G85" s="42">
        <v>12696.9</v>
      </c>
      <c r="H85" s="42">
        <v>4448.7</v>
      </c>
      <c r="I85" s="42">
        <v>387.1</v>
      </c>
      <c r="J85" s="42">
        <v>1907.6</v>
      </c>
      <c r="K85" s="42">
        <v>408.7</v>
      </c>
      <c r="L85" s="42">
        <v>-1377.2</v>
      </c>
      <c r="M85" s="42">
        <v>4547.1000000000004</v>
      </c>
      <c r="N85" s="42">
        <v>4822.5</v>
      </c>
      <c r="O85" s="42">
        <v>2516.6999999999998</v>
      </c>
      <c r="P85" s="42">
        <v>2189.8000000000002</v>
      </c>
      <c r="Q85" s="42">
        <v>2082.6999999999998</v>
      </c>
      <c r="R85" s="42">
        <v>2244.8000000000002</v>
      </c>
      <c r="S85" s="42">
        <v>439.7</v>
      </c>
      <c r="T85" s="42">
        <v>1175.2</v>
      </c>
      <c r="U85" s="42">
        <v>2115.1</v>
      </c>
      <c r="V85" s="42">
        <v>3944.2</v>
      </c>
      <c r="W85" s="42">
        <v>1195.5</v>
      </c>
      <c r="X85" s="42">
        <v>2323.4</v>
      </c>
      <c r="Y85" s="42">
        <v>3713</v>
      </c>
      <c r="Z85" s="42">
        <v>23109.4</v>
      </c>
      <c r="AA85" s="42">
        <v>2434.3000000000002</v>
      </c>
      <c r="AB85" s="42">
        <v>2965.4</v>
      </c>
      <c r="AC85" s="42">
        <v>21716.7</v>
      </c>
      <c r="AD85" s="42">
        <v>6632.5</v>
      </c>
      <c r="AE85" s="42">
        <v>25656</v>
      </c>
      <c r="AF85" s="42">
        <v>20437.3</v>
      </c>
      <c r="AG85" s="42">
        <v>8058.8</v>
      </c>
      <c r="AH85" s="42">
        <v>229.9</v>
      </c>
      <c r="AI85" s="42">
        <v>-1792.6</v>
      </c>
      <c r="AJ85" s="42">
        <v>8535.4</v>
      </c>
      <c r="AK85" s="42">
        <v>-154</v>
      </c>
      <c r="AL85" s="42">
        <v>14613.9</v>
      </c>
      <c r="AM85" s="42">
        <v>825.5</v>
      </c>
      <c r="AN85" s="42">
        <v>1661</v>
      </c>
      <c r="AO85" s="42">
        <v>9163.1</v>
      </c>
      <c r="AP85" s="42">
        <v>4436.8</v>
      </c>
      <c r="AQ85" s="42">
        <v>13036.1</v>
      </c>
      <c r="AR85" s="42">
        <v>5125.5</v>
      </c>
      <c r="AS85" s="42">
        <v>4877.7</v>
      </c>
      <c r="AT85" s="42">
        <v>41798.699999999997</v>
      </c>
      <c r="AU85" s="42">
        <v>79808</v>
      </c>
      <c r="AV85" s="42">
        <v>8157.5</v>
      </c>
      <c r="AW85" s="42">
        <v>1927.4</v>
      </c>
      <c r="AX85" s="42">
        <v>7470.4</v>
      </c>
      <c r="AY85" s="42">
        <v>2076.1999999999998</v>
      </c>
      <c r="AZ85" s="42">
        <v>3733.2</v>
      </c>
      <c r="BA85" s="42">
        <v>5699.2</v>
      </c>
      <c r="BB85" s="42">
        <v>247.4</v>
      </c>
      <c r="BC85" s="42">
        <v>-426.4</v>
      </c>
      <c r="BD85" s="42">
        <v>5015.3</v>
      </c>
      <c r="BE85" s="42">
        <v>10021.6</v>
      </c>
      <c r="BF85" s="42">
        <v>7822.4</v>
      </c>
      <c r="BG85" s="42">
        <v>9783.2000000000007</v>
      </c>
      <c r="BH85" s="42">
        <v>2256.3000000000002</v>
      </c>
      <c r="BI85" s="42">
        <v>5209.8999999999996</v>
      </c>
      <c r="BJ85" s="42">
        <v>1444.9</v>
      </c>
      <c r="BK85" s="42">
        <v>3325.8</v>
      </c>
      <c r="BL85" s="42">
        <v>674.5</v>
      </c>
      <c r="BM85" s="42">
        <v>5489</v>
      </c>
      <c r="BN85" s="42">
        <v>0</v>
      </c>
      <c r="BO85" s="43">
        <v>0</v>
      </c>
      <c r="BP85" s="61">
        <v>456376.20000000007</v>
      </c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</row>
    <row r="86" spans="1:80" s="1" customFormat="1" x14ac:dyDescent="0.2">
      <c r="A86"/>
      <c r="B86" s="60" t="s">
        <v>12</v>
      </c>
      <c r="C86" s="49">
        <v>27565.4</v>
      </c>
      <c r="D86" s="49">
        <v>795.5</v>
      </c>
      <c r="E86" s="49">
        <v>1204</v>
      </c>
      <c r="F86" s="49">
        <v>2318.6</v>
      </c>
      <c r="G86" s="49">
        <v>25731.9</v>
      </c>
      <c r="H86" s="49">
        <v>6274.8</v>
      </c>
      <c r="I86" s="49">
        <v>1565.7</v>
      </c>
      <c r="J86" s="49">
        <v>3836.7</v>
      </c>
      <c r="K86" s="49">
        <v>1708.9</v>
      </c>
      <c r="L86" s="49">
        <v>-410</v>
      </c>
      <c r="M86" s="49">
        <v>8567.2000000000007</v>
      </c>
      <c r="N86" s="49">
        <v>7062.9</v>
      </c>
      <c r="O86" s="49">
        <v>5781.2</v>
      </c>
      <c r="P86" s="49">
        <v>5251.5</v>
      </c>
      <c r="Q86" s="49">
        <v>4572.6000000000004</v>
      </c>
      <c r="R86" s="49">
        <v>10460.5</v>
      </c>
      <c r="S86" s="49">
        <v>1469.6</v>
      </c>
      <c r="T86" s="49">
        <v>3673.4</v>
      </c>
      <c r="U86" s="49">
        <v>7253.4</v>
      </c>
      <c r="V86" s="49">
        <v>8814.7999999999993</v>
      </c>
      <c r="W86" s="49">
        <v>3247.7</v>
      </c>
      <c r="X86" s="49">
        <v>4844</v>
      </c>
      <c r="Y86" s="49">
        <v>8628.5</v>
      </c>
      <c r="Z86" s="49">
        <v>25928</v>
      </c>
      <c r="AA86" s="49">
        <v>4527.8999999999996</v>
      </c>
      <c r="AB86" s="49">
        <v>7406</v>
      </c>
      <c r="AC86" s="49">
        <v>60255.199999999997</v>
      </c>
      <c r="AD86" s="49">
        <v>13850.1</v>
      </c>
      <c r="AE86" s="49">
        <v>63766.3</v>
      </c>
      <c r="AF86" s="49">
        <v>54116</v>
      </c>
      <c r="AG86" s="49">
        <v>22553.200000000001</v>
      </c>
      <c r="AH86" s="49">
        <v>343.1</v>
      </c>
      <c r="AI86" s="49">
        <v>-224.3</v>
      </c>
      <c r="AJ86" s="49">
        <v>21282.5</v>
      </c>
      <c r="AK86" s="49">
        <v>2556.9</v>
      </c>
      <c r="AL86" s="49">
        <v>31501</v>
      </c>
      <c r="AM86" s="49">
        <v>3763.8</v>
      </c>
      <c r="AN86" s="49">
        <v>4411.8</v>
      </c>
      <c r="AO86" s="49">
        <v>12982.5</v>
      </c>
      <c r="AP86" s="49">
        <v>20155.2</v>
      </c>
      <c r="AQ86" s="49">
        <v>28898.400000000001</v>
      </c>
      <c r="AR86" s="49">
        <v>7917.2</v>
      </c>
      <c r="AS86" s="49">
        <v>8520.7000000000007</v>
      </c>
      <c r="AT86" s="49">
        <v>49266.3</v>
      </c>
      <c r="AU86" s="49">
        <v>86919</v>
      </c>
      <c r="AV86" s="49">
        <v>26311.200000000001</v>
      </c>
      <c r="AW86" s="49">
        <v>11297.7</v>
      </c>
      <c r="AX86" s="49">
        <v>13067.3</v>
      </c>
      <c r="AY86" s="49">
        <v>6476.8</v>
      </c>
      <c r="AZ86" s="49">
        <v>7338.3</v>
      </c>
      <c r="BA86" s="49">
        <v>7232.5</v>
      </c>
      <c r="BB86" s="49">
        <v>5628</v>
      </c>
      <c r="BC86" s="49">
        <v>861.4</v>
      </c>
      <c r="BD86" s="49">
        <v>29963.7</v>
      </c>
      <c r="BE86" s="49">
        <v>55190.2</v>
      </c>
      <c r="BF86" s="49">
        <v>57415.4</v>
      </c>
      <c r="BG86" s="49">
        <v>60126.2</v>
      </c>
      <c r="BH86" s="49">
        <v>16657.3</v>
      </c>
      <c r="BI86" s="49">
        <v>7669.8</v>
      </c>
      <c r="BJ86" s="49">
        <v>8231.6</v>
      </c>
      <c r="BK86" s="49">
        <v>7921.6</v>
      </c>
      <c r="BL86" s="49">
        <v>1728.9</v>
      </c>
      <c r="BM86" s="49">
        <v>7979.6</v>
      </c>
      <c r="BN86" s="49">
        <v>9073</v>
      </c>
      <c r="BO86" s="50">
        <v>0</v>
      </c>
      <c r="BP86" s="61">
        <v>1021086.0999999999</v>
      </c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</row>
    <row r="87" spans="1:80" s="1" customFormat="1" x14ac:dyDescent="0.2">
      <c r="A87"/>
      <c r="B87" s="60" t="s">
        <v>13</v>
      </c>
      <c r="C87" s="42">
        <v>51441.3</v>
      </c>
      <c r="D87" s="42">
        <v>1800.2</v>
      </c>
      <c r="E87" s="42">
        <v>2406.3000000000002</v>
      </c>
      <c r="F87" s="42">
        <v>4876.7</v>
      </c>
      <c r="G87" s="42">
        <v>121684.1</v>
      </c>
      <c r="H87" s="42">
        <v>13973.8</v>
      </c>
      <c r="I87" s="42">
        <v>6106.9</v>
      </c>
      <c r="J87" s="42">
        <v>13879.4</v>
      </c>
      <c r="K87" s="42">
        <v>4187.1000000000004</v>
      </c>
      <c r="L87" s="42">
        <v>21138.1</v>
      </c>
      <c r="M87" s="42">
        <v>34008.699999999997</v>
      </c>
      <c r="N87" s="42">
        <v>15752.1</v>
      </c>
      <c r="O87" s="42">
        <v>18316.7</v>
      </c>
      <c r="P87" s="42">
        <v>16543.900000000001</v>
      </c>
      <c r="Q87" s="42">
        <v>23863</v>
      </c>
      <c r="R87" s="42">
        <v>32019.8</v>
      </c>
      <c r="S87" s="42">
        <v>4217.3</v>
      </c>
      <c r="T87" s="42">
        <v>15488.7</v>
      </c>
      <c r="U87" s="42">
        <v>21335.1</v>
      </c>
      <c r="V87" s="42">
        <v>54604.2</v>
      </c>
      <c r="W87" s="42">
        <v>11666.1</v>
      </c>
      <c r="X87" s="42">
        <v>12151.5</v>
      </c>
      <c r="Y87" s="42">
        <v>20406.2</v>
      </c>
      <c r="Z87" s="42">
        <v>56733.3</v>
      </c>
      <c r="AA87" s="42">
        <v>10038.700000000001</v>
      </c>
      <c r="AB87" s="42">
        <v>20532.5</v>
      </c>
      <c r="AC87" s="42">
        <v>149418.29999999999</v>
      </c>
      <c r="AD87" s="42">
        <v>27096.5</v>
      </c>
      <c r="AE87" s="42">
        <v>124324.1</v>
      </c>
      <c r="AF87" s="42">
        <v>86429.3</v>
      </c>
      <c r="AG87" s="42">
        <v>50501.7</v>
      </c>
      <c r="AH87" s="42">
        <v>1785.6</v>
      </c>
      <c r="AI87" s="42">
        <v>5387.1</v>
      </c>
      <c r="AJ87" s="42">
        <v>50808.4</v>
      </c>
      <c r="AK87" s="42">
        <v>6124.4</v>
      </c>
      <c r="AL87" s="42">
        <v>64990.400000000001</v>
      </c>
      <c r="AM87" s="42">
        <v>7824.9</v>
      </c>
      <c r="AN87" s="42">
        <v>10577</v>
      </c>
      <c r="AO87" s="42">
        <v>31061.5</v>
      </c>
      <c r="AP87" s="42">
        <v>38824.699999999997</v>
      </c>
      <c r="AQ87" s="42">
        <v>41598.5</v>
      </c>
      <c r="AR87" s="42">
        <v>19352</v>
      </c>
      <c r="AS87" s="42">
        <v>17372.599999999999</v>
      </c>
      <c r="AT87" s="42">
        <v>63865.599999999999</v>
      </c>
      <c r="AU87" s="42">
        <v>94422</v>
      </c>
      <c r="AV87" s="42">
        <v>46118.7</v>
      </c>
      <c r="AW87" s="42">
        <v>26069.5</v>
      </c>
      <c r="AX87" s="42">
        <v>20227.599999999999</v>
      </c>
      <c r="AY87" s="42">
        <v>15086.3</v>
      </c>
      <c r="AZ87" s="42">
        <v>13864.2</v>
      </c>
      <c r="BA87" s="42">
        <v>13855</v>
      </c>
      <c r="BB87" s="42">
        <v>6426.3</v>
      </c>
      <c r="BC87" s="42">
        <v>4458.1000000000004</v>
      </c>
      <c r="BD87" s="42">
        <v>50693.1</v>
      </c>
      <c r="BE87" s="42">
        <v>73243</v>
      </c>
      <c r="BF87" s="42">
        <v>66355.199999999997</v>
      </c>
      <c r="BG87" s="42">
        <v>91325</v>
      </c>
      <c r="BH87" s="42">
        <v>25087.9</v>
      </c>
      <c r="BI87" s="42">
        <v>14537.3</v>
      </c>
      <c r="BJ87" s="42">
        <v>14473.9</v>
      </c>
      <c r="BK87" s="42">
        <v>11266.3</v>
      </c>
      <c r="BL87" s="42">
        <v>3447.5</v>
      </c>
      <c r="BM87" s="42">
        <v>11409.8</v>
      </c>
      <c r="BN87" s="42">
        <v>9073</v>
      </c>
      <c r="BO87" s="43">
        <v>0</v>
      </c>
      <c r="BP87" s="61">
        <v>2017954</v>
      </c>
      <c r="BQ87"/>
      <c r="BR87"/>
      <c r="BS87"/>
      <c r="BT87"/>
      <c r="BU87"/>
      <c r="BV87"/>
      <c r="BW87"/>
      <c r="BX87"/>
      <c r="BY87"/>
      <c r="BZ87"/>
      <c r="CA87"/>
      <c r="CB87"/>
    </row>
    <row r="88" spans="1:80" s="1" customFormat="1" x14ac:dyDescent="0.2">
      <c r="A88"/>
      <c r="B88" s="60" t="s">
        <v>41</v>
      </c>
      <c r="C88" s="42">
        <v>10366.200000000001</v>
      </c>
      <c r="D88" s="42">
        <v>92.2</v>
      </c>
      <c r="E88" s="42">
        <v>1440.2</v>
      </c>
      <c r="F88" s="42">
        <v>24106.5</v>
      </c>
      <c r="G88" s="42">
        <v>24960.6</v>
      </c>
      <c r="H88" s="42">
        <v>24885.8</v>
      </c>
      <c r="I88" s="42">
        <v>1581.7</v>
      </c>
      <c r="J88" s="42">
        <v>4264.6000000000004</v>
      </c>
      <c r="K88" s="42">
        <v>254.6</v>
      </c>
      <c r="L88" s="42">
        <v>7533.4</v>
      </c>
      <c r="M88" s="42">
        <v>25791.599999999999</v>
      </c>
      <c r="N88" s="42">
        <v>18737.099999999999</v>
      </c>
      <c r="O88" s="42">
        <v>9768.1</v>
      </c>
      <c r="P88" s="42">
        <v>2915.2</v>
      </c>
      <c r="Q88" s="42">
        <v>11439.9</v>
      </c>
      <c r="R88" s="42">
        <v>7187.1</v>
      </c>
      <c r="S88" s="42">
        <v>22245.7</v>
      </c>
      <c r="T88" s="42">
        <v>14454.3</v>
      </c>
      <c r="U88" s="42">
        <v>18205.900000000001</v>
      </c>
      <c r="V88" s="42">
        <v>33720.5</v>
      </c>
      <c r="W88" s="42">
        <v>5739.3</v>
      </c>
      <c r="X88" s="42">
        <v>10620.2</v>
      </c>
      <c r="Y88" s="42">
        <v>150.30000000000001</v>
      </c>
      <c r="Z88" s="42">
        <v>2197.8000000000002</v>
      </c>
      <c r="AA88" s="42">
        <v>79.3</v>
      </c>
      <c r="AB88" s="42">
        <v>2095.1</v>
      </c>
      <c r="AC88" s="42">
        <v>261</v>
      </c>
      <c r="AD88" s="42">
        <v>0</v>
      </c>
      <c r="AE88" s="42">
        <v>1829.7</v>
      </c>
      <c r="AF88" s="42">
        <v>0</v>
      </c>
      <c r="AG88" s="42">
        <v>1694.4</v>
      </c>
      <c r="AH88" s="42">
        <v>9.6</v>
      </c>
      <c r="AI88" s="42">
        <v>359</v>
      </c>
      <c r="AJ88" s="42">
        <v>2234</v>
      </c>
      <c r="AK88" s="42">
        <v>57</v>
      </c>
      <c r="AL88" s="42">
        <v>1167</v>
      </c>
      <c r="AM88" s="42">
        <v>2671.6</v>
      </c>
      <c r="AN88" s="42">
        <v>2305.5</v>
      </c>
      <c r="AO88" s="42">
        <v>1550.6</v>
      </c>
      <c r="AP88" s="42">
        <v>5175</v>
      </c>
      <c r="AQ88" s="42">
        <v>2590.5</v>
      </c>
      <c r="AR88" s="42">
        <v>1135</v>
      </c>
      <c r="AS88" s="42">
        <v>895.5</v>
      </c>
      <c r="AT88" s="42">
        <v>1799.8</v>
      </c>
      <c r="AU88" s="42">
        <v>0</v>
      </c>
      <c r="AV88" s="42">
        <v>2786.3</v>
      </c>
      <c r="AW88" s="42">
        <v>1585.5</v>
      </c>
      <c r="AX88" s="42">
        <v>552.1</v>
      </c>
      <c r="AY88" s="42">
        <v>1254.8</v>
      </c>
      <c r="AZ88" s="42">
        <v>1170.8</v>
      </c>
      <c r="BA88" s="42">
        <v>1851.9</v>
      </c>
      <c r="BB88" s="42">
        <v>350.7</v>
      </c>
      <c r="BC88" s="42">
        <v>245</v>
      </c>
      <c r="BD88" s="42">
        <v>3360.2</v>
      </c>
      <c r="BE88" s="42">
        <v>0</v>
      </c>
      <c r="BF88" s="42">
        <v>570</v>
      </c>
      <c r="BG88" s="42">
        <v>18</v>
      </c>
      <c r="BH88" s="42">
        <v>0</v>
      </c>
      <c r="BI88" s="42">
        <v>131.80000000000001</v>
      </c>
      <c r="BJ88" s="42">
        <v>55.8</v>
      </c>
      <c r="BK88" s="42">
        <v>87.7</v>
      </c>
      <c r="BL88" s="42">
        <v>22.7</v>
      </c>
      <c r="BM88" s="42">
        <v>466.3</v>
      </c>
      <c r="BN88" s="42">
        <v>0</v>
      </c>
      <c r="BO88" s="43">
        <v>0</v>
      </c>
      <c r="BP88" s="61">
        <v>325077.99999999988</v>
      </c>
      <c r="BQ88"/>
      <c r="BR88"/>
      <c r="BS88"/>
      <c r="BT88"/>
      <c r="BU88"/>
      <c r="BV88"/>
      <c r="BW88"/>
      <c r="BX88"/>
      <c r="BY88"/>
      <c r="BZ88"/>
      <c r="CA88"/>
      <c r="CB88"/>
    </row>
    <row r="89" spans="1:80" s="1" customFormat="1" x14ac:dyDescent="0.2">
      <c r="A89"/>
      <c r="B89" s="58" t="s">
        <v>31</v>
      </c>
      <c r="C89" s="49">
        <v>4168.2</v>
      </c>
      <c r="D89" s="49">
        <v>78.599999999999994</v>
      </c>
      <c r="E89" s="49">
        <v>945.3</v>
      </c>
      <c r="F89" s="49">
        <v>911.1</v>
      </c>
      <c r="G89" s="49">
        <v>14245.6</v>
      </c>
      <c r="H89" s="49">
        <v>6742.1</v>
      </c>
      <c r="I89" s="49">
        <v>1195.5</v>
      </c>
      <c r="J89" s="49">
        <v>3537.9</v>
      </c>
      <c r="K89" s="49">
        <v>137.30000000000001</v>
      </c>
      <c r="L89" s="49">
        <v>3404.3</v>
      </c>
      <c r="M89" s="49">
        <v>16406.599999999999</v>
      </c>
      <c r="N89" s="49">
        <v>9443.1</v>
      </c>
      <c r="O89" s="49">
        <v>6609.3</v>
      </c>
      <c r="P89" s="49">
        <v>1965.2</v>
      </c>
      <c r="Q89" s="49">
        <v>6694.7</v>
      </c>
      <c r="R89" s="49">
        <v>4807.3999999999996</v>
      </c>
      <c r="S89" s="49">
        <v>11490</v>
      </c>
      <c r="T89" s="49">
        <v>8196.7999999999993</v>
      </c>
      <c r="U89" s="49">
        <v>12363.9</v>
      </c>
      <c r="V89" s="49">
        <v>24949.4</v>
      </c>
      <c r="W89" s="49">
        <v>2700.4</v>
      </c>
      <c r="X89" s="49">
        <v>5543.4</v>
      </c>
      <c r="Y89" s="49">
        <v>80</v>
      </c>
      <c r="Z89" s="49">
        <v>1502.2</v>
      </c>
      <c r="AA89" s="49">
        <v>41.4</v>
      </c>
      <c r="AB89" s="49">
        <v>1642.7</v>
      </c>
      <c r="AC89" s="49">
        <v>133</v>
      </c>
      <c r="AD89" s="49">
        <v>0</v>
      </c>
      <c r="AE89" s="49">
        <v>939.5</v>
      </c>
      <c r="AF89" s="49">
        <v>0</v>
      </c>
      <c r="AG89" s="49">
        <v>1509.4</v>
      </c>
      <c r="AH89" s="49">
        <v>1.6</v>
      </c>
      <c r="AI89" s="49">
        <v>122.7</v>
      </c>
      <c r="AJ89" s="49">
        <v>1330</v>
      </c>
      <c r="AK89" s="49">
        <v>37</v>
      </c>
      <c r="AL89" s="49">
        <v>682</v>
      </c>
      <c r="AM89" s="49">
        <v>1365.8</v>
      </c>
      <c r="AN89" s="49">
        <v>1178.5</v>
      </c>
      <c r="AO89" s="49">
        <v>647</v>
      </c>
      <c r="AP89" s="49">
        <v>3162.9</v>
      </c>
      <c r="AQ89" s="49">
        <v>1749.4</v>
      </c>
      <c r="AR89" s="49">
        <v>895</v>
      </c>
      <c r="AS89" s="49">
        <v>281.89999999999998</v>
      </c>
      <c r="AT89" s="49">
        <v>954.1</v>
      </c>
      <c r="AU89" s="49">
        <v>0</v>
      </c>
      <c r="AV89" s="49">
        <v>1436.1</v>
      </c>
      <c r="AW89" s="49">
        <v>932.7</v>
      </c>
      <c r="AX89" s="49">
        <v>298.3</v>
      </c>
      <c r="AY89" s="49">
        <v>907.7</v>
      </c>
      <c r="AZ89" s="49">
        <v>766.4</v>
      </c>
      <c r="BA89" s="49">
        <v>896.3</v>
      </c>
      <c r="BB89" s="49">
        <v>186.7</v>
      </c>
      <c r="BC89" s="49">
        <v>141.6</v>
      </c>
      <c r="BD89" s="49">
        <v>2058.3000000000002</v>
      </c>
      <c r="BE89" s="49">
        <v>0</v>
      </c>
      <c r="BF89" s="49">
        <v>343.5</v>
      </c>
      <c r="BG89" s="49">
        <v>1</v>
      </c>
      <c r="BH89" s="49">
        <v>0</v>
      </c>
      <c r="BI89" s="49">
        <v>54.5</v>
      </c>
      <c r="BJ89" s="49">
        <v>34.700000000000003</v>
      </c>
      <c r="BK89" s="49">
        <v>53.6</v>
      </c>
      <c r="BL89" s="49">
        <v>14.2</v>
      </c>
      <c r="BM89" s="49">
        <v>111.4</v>
      </c>
      <c r="BN89" s="49">
        <v>0</v>
      </c>
      <c r="BO89" s="50">
        <v>0</v>
      </c>
      <c r="BP89" s="61">
        <v>173029.2</v>
      </c>
      <c r="BQ89"/>
      <c r="BR89"/>
      <c r="BS89"/>
      <c r="BT89"/>
      <c r="BU89"/>
      <c r="BV89"/>
      <c r="BW89"/>
      <c r="BX89"/>
      <c r="BY89"/>
      <c r="BZ89"/>
      <c r="CA89"/>
      <c r="CB89"/>
    </row>
    <row r="90" spans="1:80" s="1" customFormat="1" x14ac:dyDescent="0.2">
      <c r="A90"/>
      <c r="B90" s="58" t="s">
        <v>32</v>
      </c>
      <c r="C90" s="49">
        <v>6198</v>
      </c>
      <c r="D90" s="49">
        <v>13.6</v>
      </c>
      <c r="E90" s="49">
        <v>494.9</v>
      </c>
      <c r="F90" s="49">
        <v>23195.4</v>
      </c>
      <c r="G90" s="49">
        <v>10715</v>
      </c>
      <c r="H90" s="49">
        <v>18143.7</v>
      </c>
      <c r="I90" s="49">
        <v>386.2</v>
      </c>
      <c r="J90" s="49">
        <v>726.7</v>
      </c>
      <c r="K90" s="49">
        <v>117.3</v>
      </c>
      <c r="L90" s="49">
        <v>4129.1000000000004</v>
      </c>
      <c r="M90" s="49">
        <v>9385</v>
      </c>
      <c r="N90" s="49">
        <v>9294</v>
      </c>
      <c r="O90" s="49">
        <v>3158.8</v>
      </c>
      <c r="P90" s="49">
        <v>950</v>
      </c>
      <c r="Q90" s="49">
        <v>4745.2</v>
      </c>
      <c r="R90" s="49">
        <v>2379.6999999999998</v>
      </c>
      <c r="S90" s="49">
        <v>10755.7</v>
      </c>
      <c r="T90" s="49">
        <v>6257.5</v>
      </c>
      <c r="U90" s="49">
        <v>5842</v>
      </c>
      <c r="V90" s="49">
        <v>8771.1</v>
      </c>
      <c r="W90" s="49">
        <v>3038.9</v>
      </c>
      <c r="X90" s="49">
        <v>5076.8</v>
      </c>
      <c r="Y90" s="49">
        <v>70.3</v>
      </c>
      <c r="Z90" s="49">
        <v>695.6</v>
      </c>
      <c r="AA90" s="49">
        <v>37.9</v>
      </c>
      <c r="AB90" s="49">
        <v>452.4</v>
      </c>
      <c r="AC90" s="49">
        <v>128</v>
      </c>
      <c r="AD90" s="49">
        <v>0</v>
      </c>
      <c r="AE90" s="49">
        <v>890.2</v>
      </c>
      <c r="AF90" s="49">
        <v>0</v>
      </c>
      <c r="AG90" s="49">
        <v>185</v>
      </c>
      <c r="AH90" s="49">
        <v>8</v>
      </c>
      <c r="AI90" s="49">
        <v>236.3</v>
      </c>
      <c r="AJ90" s="49">
        <v>904</v>
      </c>
      <c r="AK90" s="49">
        <v>20</v>
      </c>
      <c r="AL90" s="49">
        <v>485</v>
      </c>
      <c r="AM90" s="49">
        <v>1305.8</v>
      </c>
      <c r="AN90" s="49">
        <v>1127</v>
      </c>
      <c r="AO90" s="49">
        <v>903.6</v>
      </c>
      <c r="AP90" s="49">
        <v>2012.1</v>
      </c>
      <c r="AQ90" s="49">
        <v>841.1</v>
      </c>
      <c r="AR90" s="49">
        <v>240</v>
      </c>
      <c r="AS90" s="49">
        <v>613.6</v>
      </c>
      <c r="AT90" s="49">
        <v>845.7</v>
      </c>
      <c r="AU90" s="49">
        <v>0</v>
      </c>
      <c r="AV90" s="49">
        <v>1350.2</v>
      </c>
      <c r="AW90" s="49">
        <v>652.79999999999995</v>
      </c>
      <c r="AX90" s="49">
        <v>253.8</v>
      </c>
      <c r="AY90" s="49">
        <v>347.1</v>
      </c>
      <c r="AZ90" s="49">
        <v>404.4</v>
      </c>
      <c r="BA90" s="49">
        <v>955.6</v>
      </c>
      <c r="BB90" s="49">
        <v>164</v>
      </c>
      <c r="BC90" s="49">
        <v>103.4</v>
      </c>
      <c r="BD90" s="49">
        <v>1301.9000000000001</v>
      </c>
      <c r="BE90" s="49">
        <v>0</v>
      </c>
      <c r="BF90" s="49">
        <v>226.5</v>
      </c>
      <c r="BG90" s="49">
        <v>17</v>
      </c>
      <c r="BH90" s="49">
        <v>0</v>
      </c>
      <c r="BI90" s="49">
        <v>77.3</v>
      </c>
      <c r="BJ90" s="49">
        <v>21.1</v>
      </c>
      <c r="BK90" s="49">
        <v>34.1</v>
      </c>
      <c r="BL90" s="49">
        <v>8.5</v>
      </c>
      <c r="BM90" s="49">
        <v>354.9</v>
      </c>
      <c r="BN90" s="49">
        <v>0</v>
      </c>
      <c r="BO90" s="50">
        <v>0</v>
      </c>
      <c r="BP90" s="61">
        <v>152048.79999999996</v>
      </c>
      <c r="BQ90"/>
      <c r="BR90"/>
      <c r="BS90"/>
      <c r="BT90"/>
      <c r="BU90"/>
      <c r="BV90"/>
      <c r="BW90"/>
      <c r="BX90"/>
      <c r="BY90"/>
      <c r="BZ90"/>
      <c r="CA90"/>
      <c r="CB90"/>
    </row>
    <row r="91" spans="1:80" ht="19.899999999999999" customHeight="1" x14ac:dyDescent="0.2">
      <c r="B91" s="51" t="s">
        <v>27</v>
      </c>
      <c r="C91" s="49">
        <v>61807.5</v>
      </c>
      <c r="D91" s="49">
        <v>1892.4</v>
      </c>
      <c r="E91" s="49">
        <v>3846.5</v>
      </c>
      <c r="F91" s="49">
        <v>28983.200000000001</v>
      </c>
      <c r="G91" s="49">
        <v>146644.70000000001</v>
      </c>
      <c r="H91" s="49">
        <v>38859.599999999999</v>
      </c>
      <c r="I91" s="49">
        <v>7688.6</v>
      </c>
      <c r="J91" s="49">
        <v>18144</v>
      </c>
      <c r="K91" s="49">
        <v>4441.7</v>
      </c>
      <c r="L91" s="49">
        <v>28671.5</v>
      </c>
      <c r="M91" s="49">
        <v>59800.3</v>
      </c>
      <c r="N91" s="49">
        <v>34489.199999999997</v>
      </c>
      <c r="O91" s="49">
        <v>28084.799999999999</v>
      </c>
      <c r="P91" s="49">
        <v>19459.099999999999</v>
      </c>
      <c r="Q91" s="49">
        <v>35302.9</v>
      </c>
      <c r="R91" s="49">
        <v>39206.9</v>
      </c>
      <c r="S91" s="49">
        <v>26463</v>
      </c>
      <c r="T91" s="49">
        <v>29943</v>
      </c>
      <c r="U91" s="49">
        <v>39541</v>
      </c>
      <c r="V91" s="49">
        <v>88324.7</v>
      </c>
      <c r="W91" s="49">
        <v>17405.400000000001</v>
      </c>
      <c r="X91" s="49">
        <v>22771.7</v>
      </c>
      <c r="Y91" s="49">
        <v>20556.5</v>
      </c>
      <c r="Z91" s="49">
        <v>58931.1</v>
      </c>
      <c r="AA91" s="49">
        <v>10118</v>
      </c>
      <c r="AB91" s="49">
        <v>22627.599999999999</v>
      </c>
      <c r="AC91" s="49">
        <v>149679.29999999999</v>
      </c>
      <c r="AD91" s="49">
        <v>27096.5</v>
      </c>
      <c r="AE91" s="49">
        <v>126153.8</v>
      </c>
      <c r="AF91" s="49">
        <v>86429.3</v>
      </c>
      <c r="AG91" s="49">
        <v>52196.1</v>
      </c>
      <c r="AH91" s="49">
        <v>1795.2</v>
      </c>
      <c r="AI91" s="49">
        <v>5746.1</v>
      </c>
      <c r="AJ91" s="49">
        <v>53042.400000000001</v>
      </c>
      <c r="AK91" s="49">
        <v>6181.4</v>
      </c>
      <c r="AL91" s="49">
        <v>66157.399999999994</v>
      </c>
      <c r="AM91" s="49">
        <v>10496.5</v>
      </c>
      <c r="AN91" s="49">
        <v>12882.5</v>
      </c>
      <c r="AO91" s="49">
        <v>32612.1</v>
      </c>
      <c r="AP91" s="49">
        <v>43999.7</v>
      </c>
      <c r="AQ91" s="49">
        <v>44189</v>
      </c>
      <c r="AR91" s="49">
        <v>20487</v>
      </c>
      <c r="AS91" s="49">
        <v>18268.099999999999</v>
      </c>
      <c r="AT91" s="49">
        <v>65665.399999999994</v>
      </c>
      <c r="AU91" s="49">
        <v>94422</v>
      </c>
      <c r="AV91" s="49">
        <v>48905</v>
      </c>
      <c r="AW91" s="49">
        <v>27655</v>
      </c>
      <c r="AX91" s="49">
        <v>20779.7</v>
      </c>
      <c r="AY91" s="49">
        <v>16341.1</v>
      </c>
      <c r="AZ91" s="49">
        <v>15035</v>
      </c>
      <c r="BA91" s="49">
        <v>15706.9</v>
      </c>
      <c r="BB91" s="49">
        <v>6777</v>
      </c>
      <c r="BC91" s="49">
        <v>4703.1000000000004</v>
      </c>
      <c r="BD91" s="49">
        <v>54053.3</v>
      </c>
      <c r="BE91" s="49">
        <v>73243</v>
      </c>
      <c r="BF91" s="49">
        <v>66925.2</v>
      </c>
      <c r="BG91" s="49">
        <v>91343</v>
      </c>
      <c r="BH91" s="49">
        <v>25087.9</v>
      </c>
      <c r="BI91" s="49">
        <v>14669.1</v>
      </c>
      <c r="BJ91" s="49">
        <v>14529.7</v>
      </c>
      <c r="BK91" s="49">
        <v>11354</v>
      </c>
      <c r="BL91" s="49">
        <v>3470.2</v>
      </c>
      <c r="BM91" s="49">
        <v>11876.1</v>
      </c>
      <c r="BN91" s="49">
        <v>9073</v>
      </c>
      <c r="BO91" s="50">
        <v>0</v>
      </c>
      <c r="BP91" s="50">
        <v>2343032.0000000005</v>
      </c>
    </row>
    <row r="92" spans="1:80" s="5" customFormat="1" ht="4.9000000000000004" customHeight="1" x14ac:dyDescent="0.2">
      <c r="A92"/>
      <c r="B92" s="46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8"/>
      <c r="BP92" s="48"/>
      <c r="BQ92"/>
      <c r="BR92"/>
      <c r="BS92"/>
      <c r="BT92"/>
      <c r="BU92"/>
      <c r="BV92"/>
      <c r="BW92"/>
      <c r="BX92"/>
      <c r="BY92"/>
      <c r="BZ92"/>
      <c r="CA92"/>
      <c r="CB92"/>
    </row>
    <row r="93" spans="1:80" s="1" customFormat="1" x14ac:dyDescent="0.2">
      <c r="A93"/>
      <c r="B93" s="60" t="s">
        <v>14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0</v>
      </c>
      <c r="BJ93" s="49">
        <v>0</v>
      </c>
      <c r="BK93" s="49">
        <v>0</v>
      </c>
      <c r="BL93" s="49">
        <v>0</v>
      </c>
      <c r="BM93" s="49">
        <v>0</v>
      </c>
      <c r="BN93" s="49">
        <v>0</v>
      </c>
      <c r="BO93" s="50">
        <v>0</v>
      </c>
      <c r="BP93" s="50">
        <v>0</v>
      </c>
      <c r="BQ93"/>
      <c r="BR93"/>
      <c r="BS93"/>
      <c r="BT93"/>
      <c r="BU93"/>
      <c r="BV93"/>
      <c r="BW93"/>
      <c r="BX93"/>
      <c r="BY93"/>
      <c r="BZ93"/>
      <c r="CA93"/>
      <c r="CB93"/>
    </row>
    <row r="94" spans="1:80" s="1" customFormat="1" x14ac:dyDescent="0.2">
      <c r="A94"/>
      <c r="B94" s="58" t="s">
        <v>5</v>
      </c>
      <c r="C94" s="49">
        <v>654.6</v>
      </c>
      <c r="D94" s="49">
        <v>16.399999999999999</v>
      </c>
      <c r="E94" s="49">
        <v>35.799999999999997</v>
      </c>
      <c r="F94" s="49">
        <v>18.100000000000001</v>
      </c>
      <c r="G94" s="49">
        <v>305.10000000000002</v>
      </c>
      <c r="H94" s="49">
        <v>90</v>
      </c>
      <c r="I94" s="49">
        <v>39.9</v>
      </c>
      <c r="J94" s="49">
        <v>44.1</v>
      </c>
      <c r="K94" s="49">
        <v>47.5</v>
      </c>
      <c r="L94" s="49">
        <v>3.9</v>
      </c>
      <c r="M94" s="49">
        <v>38.4</v>
      </c>
      <c r="N94" s="49">
        <v>34.299999999999997</v>
      </c>
      <c r="O94" s="49">
        <v>77.2</v>
      </c>
      <c r="P94" s="49">
        <v>72.400000000000006</v>
      </c>
      <c r="Q94" s="49">
        <v>15.5</v>
      </c>
      <c r="R94" s="49">
        <v>233.7</v>
      </c>
      <c r="S94" s="49">
        <v>22.9</v>
      </c>
      <c r="T94" s="49">
        <v>46.8</v>
      </c>
      <c r="U94" s="49">
        <v>93.9</v>
      </c>
      <c r="V94" s="49">
        <v>31.3</v>
      </c>
      <c r="W94" s="49">
        <v>14.4</v>
      </c>
      <c r="X94" s="49">
        <v>102</v>
      </c>
      <c r="Y94" s="49">
        <v>147.1</v>
      </c>
      <c r="Z94" s="49">
        <v>20.2</v>
      </c>
      <c r="AA94" s="49">
        <v>49.8</v>
      </c>
      <c r="AB94" s="49">
        <v>129.5</v>
      </c>
      <c r="AC94" s="49">
        <v>1164.9000000000001</v>
      </c>
      <c r="AD94" s="49">
        <v>271.10000000000002</v>
      </c>
      <c r="AE94" s="49">
        <v>1094.5</v>
      </c>
      <c r="AF94" s="49">
        <v>1775.5</v>
      </c>
      <c r="AG94" s="49">
        <v>507.4</v>
      </c>
      <c r="AH94" s="49">
        <v>8.1</v>
      </c>
      <c r="AI94" s="49">
        <v>16.100000000000001</v>
      </c>
      <c r="AJ94" s="49">
        <v>242.7</v>
      </c>
      <c r="AK94" s="49">
        <v>104.9</v>
      </c>
      <c r="AL94" s="49">
        <v>893.3</v>
      </c>
      <c r="AM94" s="49">
        <v>67.2</v>
      </c>
      <c r="AN94" s="49">
        <v>48.4</v>
      </c>
      <c r="AO94" s="49">
        <v>35.700000000000003</v>
      </c>
      <c r="AP94" s="49">
        <v>352.9</v>
      </c>
      <c r="AQ94" s="49">
        <v>175.3</v>
      </c>
      <c r="AR94" s="49">
        <v>51.3</v>
      </c>
      <c r="AS94" s="49">
        <v>131.5</v>
      </c>
      <c r="AT94" s="49">
        <v>234.4</v>
      </c>
      <c r="AU94" s="49">
        <v>0</v>
      </c>
      <c r="AV94" s="49">
        <v>523.6</v>
      </c>
      <c r="AW94" s="49">
        <v>268.7</v>
      </c>
      <c r="AX94" s="49">
        <v>174.1</v>
      </c>
      <c r="AY94" s="49">
        <v>129.19999999999999</v>
      </c>
      <c r="AZ94" s="49">
        <v>214.9</v>
      </c>
      <c r="BA94" s="49">
        <v>53</v>
      </c>
      <c r="BB94" s="49">
        <v>230.2</v>
      </c>
      <c r="BC94" s="49">
        <v>35.799999999999997</v>
      </c>
      <c r="BD94" s="49">
        <v>1409.7</v>
      </c>
      <c r="BE94" s="49">
        <v>1507.1</v>
      </c>
      <c r="BF94" s="49">
        <v>1335.7</v>
      </c>
      <c r="BG94" s="49">
        <v>1007.8</v>
      </c>
      <c r="BH94" s="49">
        <v>583.6</v>
      </c>
      <c r="BI94" s="49">
        <v>136.80000000000001</v>
      </c>
      <c r="BJ94" s="49">
        <v>183.5</v>
      </c>
      <c r="BK94" s="49">
        <v>192.5</v>
      </c>
      <c r="BL94" s="49">
        <v>73.7</v>
      </c>
      <c r="BM94" s="49">
        <v>369.7</v>
      </c>
      <c r="BN94" s="49">
        <v>855.4</v>
      </c>
      <c r="BO94" s="50">
        <v>0</v>
      </c>
      <c r="BP94" s="50">
        <v>18845.000000000004</v>
      </c>
      <c r="BQ94"/>
      <c r="BR94"/>
      <c r="BS94"/>
      <c r="BT94"/>
      <c r="BU94"/>
      <c r="BV94"/>
      <c r="BW94"/>
      <c r="BX94"/>
      <c r="BY94"/>
      <c r="BZ94"/>
      <c r="CA94"/>
      <c r="CB94"/>
    </row>
    <row r="95" spans="1:80" s="1" customFormat="1" x14ac:dyDescent="0.2">
      <c r="A95"/>
      <c r="B95" s="58" t="s">
        <v>15</v>
      </c>
      <c r="C95" s="49">
        <v>407.3</v>
      </c>
      <c r="D95" s="49">
        <v>12</v>
      </c>
      <c r="E95" s="49">
        <v>22.5</v>
      </c>
      <c r="F95" s="49">
        <v>17.899999999999999</v>
      </c>
      <c r="G95" s="49">
        <v>304</v>
      </c>
      <c r="H95" s="49">
        <v>78.7</v>
      </c>
      <c r="I95" s="49">
        <v>35.299999999999997</v>
      </c>
      <c r="J95" s="49">
        <v>43.9</v>
      </c>
      <c r="K95" s="49">
        <v>41.7</v>
      </c>
      <c r="L95" s="49">
        <v>3.9</v>
      </c>
      <c r="M95" s="49">
        <v>37.299999999999997</v>
      </c>
      <c r="N95" s="49">
        <v>34.200000000000003</v>
      </c>
      <c r="O95" s="49">
        <v>76.5</v>
      </c>
      <c r="P95" s="49">
        <v>71.5</v>
      </c>
      <c r="Q95" s="49">
        <v>15.4</v>
      </c>
      <c r="R95" s="49">
        <v>216.5</v>
      </c>
      <c r="S95" s="49">
        <v>21.7</v>
      </c>
      <c r="T95" s="49">
        <v>46.2</v>
      </c>
      <c r="U95" s="49">
        <v>93.3</v>
      </c>
      <c r="V95" s="49">
        <v>30.9</v>
      </c>
      <c r="W95" s="49">
        <v>14.3</v>
      </c>
      <c r="X95" s="49">
        <v>83.2</v>
      </c>
      <c r="Y95" s="49">
        <v>139.9</v>
      </c>
      <c r="Z95" s="49">
        <v>18.7</v>
      </c>
      <c r="AA95" s="49">
        <v>49.2</v>
      </c>
      <c r="AB95" s="49">
        <v>129</v>
      </c>
      <c r="AC95" s="49">
        <v>1002.1</v>
      </c>
      <c r="AD95" s="49">
        <v>219.3</v>
      </c>
      <c r="AE95" s="49">
        <v>905.6</v>
      </c>
      <c r="AF95" s="49">
        <v>1343.5</v>
      </c>
      <c r="AG95" s="49">
        <v>378.6</v>
      </c>
      <c r="AH95" s="49">
        <v>8</v>
      </c>
      <c r="AI95" s="49">
        <v>16</v>
      </c>
      <c r="AJ95" s="49">
        <v>239.8</v>
      </c>
      <c r="AK95" s="49">
        <v>85.1</v>
      </c>
      <c r="AL95" s="49">
        <v>726</v>
      </c>
      <c r="AM95" s="49">
        <v>57.4</v>
      </c>
      <c r="AN95" s="49">
        <v>46.7</v>
      </c>
      <c r="AO95" s="49">
        <v>34.700000000000003</v>
      </c>
      <c r="AP95" s="49">
        <v>327.60000000000002</v>
      </c>
      <c r="AQ95" s="49">
        <v>175.3</v>
      </c>
      <c r="AR95" s="49">
        <v>51.3</v>
      </c>
      <c r="AS95" s="49">
        <v>86</v>
      </c>
      <c r="AT95" s="49">
        <v>141.69999999999999</v>
      </c>
      <c r="AU95" s="49">
        <v>0</v>
      </c>
      <c r="AV95" s="49">
        <v>373.9</v>
      </c>
      <c r="AW95" s="49">
        <v>211.6</v>
      </c>
      <c r="AX95" s="49">
        <v>162.5</v>
      </c>
      <c r="AY95" s="49">
        <v>107.6</v>
      </c>
      <c r="AZ95" s="49">
        <v>116.2</v>
      </c>
      <c r="BA95" s="49">
        <v>43.1</v>
      </c>
      <c r="BB95" s="49">
        <v>227</v>
      </c>
      <c r="BC95" s="49">
        <v>30.8</v>
      </c>
      <c r="BD95" s="49">
        <v>1335.1</v>
      </c>
      <c r="BE95" s="49">
        <v>1507.1</v>
      </c>
      <c r="BF95" s="49">
        <v>1250.9000000000001</v>
      </c>
      <c r="BG95" s="49">
        <v>887.7</v>
      </c>
      <c r="BH95" s="49">
        <v>582.29999999999995</v>
      </c>
      <c r="BI95" s="49">
        <v>96.7</v>
      </c>
      <c r="BJ95" s="49">
        <v>180.8</v>
      </c>
      <c r="BK95" s="49">
        <v>190.3</v>
      </c>
      <c r="BL95" s="49">
        <v>38</v>
      </c>
      <c r="BM95" s="49">
        <v>132.5</v>
      </c>
      <c r="BN95" s="49">
        <v>855.4</v>
      </c>
      <c r="BO95" s="50">
        <v>0</v>
      </c>
      <c r="BP95" s="61">
        <v>16219.200000000003</v>
      </c>
      <c r="BQ95"/>
      <c r="BR95"/>
      <c r="BS95"/>
      <c r="BT95"/>
      <c r="BU95"/>
      <c r="BV95"/>
      <c r="BW95"/>
      <c r="BX95"/>
      <c r="BY95"/>
      <c r="BZ95"/>
      <c r="CA95"/>
      <c r="CB95"/>
    </row>
    <row r="96" spans="1:80" s="5" customFormat="1" ht="4.9000000000000004" customHeight="1" x14ac:dyDescent="0.2">
      <c r="A96"/>
      <c r="B96" s="46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</row>
    <row r="97" spans="1:80" s="1" customFormat="1" x14ac:dyDescent="0.2">
      <c r="A97"/>
      <c r="B97" s="60" t="s">
        <v>16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>
        <v>0</v>
      </c>
      <c r="AE97" s="49">
        <v>0</v>
      </c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49">
        <v>0</v>
      </c>
      <c r="AL97" s="49">
        <v>0</v>
      </c>
      <c r="AM97" s="49">
        <v>0</v>
      </c>
      <c r="AN97" s="49">
        <v>0</v>
      </c>
      <c r="AO97" s="49">
        <v>0</v>
      </c>
      <c r="AP97" s="49">
        <v>0</v>
      </c>
      <c r="AQ97" s="49">
        <v>0</v>
      </c>
      <c r="AR97" s="49">
        <v>0</v>
      </c>
      <c r="AS97" s="49">
        <v>0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49">
        <v>0</v>
      </c>
      <c r="AZ97" s="49">
        <v>0</v>
      </c>
      <c r="BA97" s="49">
        <v>0</v>
      </c>
      <c r="BB97" s="49">
        <v>0</v>
      </c>
      <c r="BC97" s="49">
        <v>0</v>
      </c>
      <c r="BD97" s="49">
        <v>0</v>
      </c>
      <c r="BE97" s="49">
        <v>0</v>
      </c>
      <c r="BF97" s="49">
        <v>0</v>
      </c>
      <c r="BG97" s="49">
        <v>0</v>
      </c>
      <c r="BH97" s="49">
        <v>0</v>
      </c>
      <c r="BI97" s="49">
        <v>0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50">
        <v>0</v>
      </c>
      <c r="BP97" s="50">
        <v>0</v>
      </c>
      <c r="BQ97"/>
      <c r="BR97"/>
      <c r="BS97"/>
      <c r="BT97"/>
      <c r="BU97"/>
      <c r="BV97"/>
      <c r="BW97"/>
      <c r="BX97"/>
      <c r="BY97"/>
      <c r="BZ97"/>
      <c r="CA97"/>
      <c r="CB97"/>
    </row>
    <row r="98" spans="1:80" s="1" customFormat="1" x14ac:dyDescent="0.2">
      <c r="A98"/>
      <c r="B98" s="58" t="s">
        <v>5</v>
      </c>
      <c r="C98" s="49">
        <v>587.5</v>
      </c>
      <c r="D98" s="49">
        <v>14.7</v>
      </c>
      <c r="E98" s="49">
        <v>30.5</v>
      </c>
      <c r="F98" s="49">
        <v>17</v>
      </c>
      <c r="G98" s="49">
        <v>295.2</v>
      </c>
      <c r="H98" s="49">
        <v>90.7</v>
      </c>
      <c r="I98" s="49">
        <v>38.799999999999997</v>
      </c>
      <c r="J98" s="49">
        <v>39.700000000000003</v>
      </c>
      <c r="K98" s="49">
        <v>48.2</v>
      </c>
      <c r="L98" s="49">
        <v>3.3</v>
      </c>
      <c r="M98" s="49">
        <v>37.1</v>
      </c>
      <c r="N98" s="49">
        <v>33.4</v>
      </c>
      <c r="O98" s="49">
        <v>74.3</v>
      </c>
      <c r="P98" s="49">
        <v>70.599999999999994</v>
      </c>
      <c r="Q98" s="49">
        <v>18.5</v>
      </c>
      <c r="R98" s="49">
        <v>216.3</v>
      </c>
      <c r="S98" s="49">
        <v>19.7</v>
      </c>
      <c r="T98" s="49">
        <v>45.4</v>
      </c>
      <c r="U98" s="49">
        <v>90.6</v>
      </c>
      <c r="V98" s="49">
        <v>43.7</v>
      </c>
      <c r="W98" s="49">
        <v>13.1</v>
      </c>
      <c r="X98" s="49">
        <v>102.4</v>
      </c>
      <c r="Y98" s="49">
        <v>146</v>
      </c>
      <c r="Z98" s="49">
        <v>17.3</v>
      </c>
      <c r="AA98" s="49">
        <v>46.2</v>
      </c>
      <c r="AB98" s="49">
        <v>121.5</v>
      </c>
      <c r="AC98" s="49">
        <v>1162</v>
      </c>
      <c r="AD98" s="49">
        <v>269.8</v>
      </c>
      <c r="AE98" s="49">
        <v>1046.5999999999999</v>
      </c>
      <c r="AF98" s="49">
        <v>1757.3</v>
      </c>
      <c r="AG98" s="49">
        <v>469.3</v>
      </c>
      <c r="AH98" s="49">
        <v>8.1</v>
      </c>
      <c r="AI98" s="49">
        <v>15.8</v>
      </c>
      <c r="AJ98" s="49">
        <v>227.8</v>
      </c>
      <c r="AK98" s="49">
        <v>97</v>
      </c>
      <c r="AL98" s="49">
        <v>884.7</v>
      </c>
      <c r="AM98" s="49">
        <v>62.5</v>
      </c>
      <c r="AN98" s="49">
        <v>48.1</v>
      </c>
      <c r="AO98" s="49">
        <v>34.5</v>
      </c>
      <c r="AP98" s="49">
        <v>335.4</v>
      </c>
      <c r="AQ98" s="49">
        <v>175.2</v>
      </c>
      <c r="AR98" s="49">
        <v>51.3</v>
      </c>
      <c r="AS98" s="49">
        <v>127.8</v>
      </c>
      <c r="AT98" s="49">
        <v>222.9</v>
      </c>
      <c r="AU98" s="49">
        <v>0</v>
      </c>
      <c r="AV98" s="49">
        <v>500.9</v>
      </c>
      <c r="AW98" s="49">
        <v>264</v>
      </c>
      <c r="AX98" s="49">
        <v>165.9</v>
      </c>
      <c r="AY98" s="49">
        <v>124</v>
      </c>
      <c r="AZ98" s="49">
        <v>194.8</v>
      </c>
      <c r="BA98" s="49">
        <v>53.1</v>
      </c>
      <c r="BB98" s="49">
        <v>225.2</v>
      </c>
      <c r="BC98" s="49">
        <v>35.5</v>
      </c>
      <c r="BD98" s="49">
        <v>1225.7</v>
      </c>
      <c r="BE98" s="49">
        <v>1511.4</v>
      </c>
      <c r="BF98" s="49">
        <v>1083.0999999999999</v>
      </c>
      <c r="BG98" s="49">
        <v>894.8</v>
      </c>
      <c r="BH98" s="49">
        <v>481</v>
      </c>
      <c r="BI98" s="49">
        <v>132.19999999999999</v>
      </c>
      <c r="BJ98" s="49">
        <v>184.1</v>
      </c>
      <c r="BK98" s="49">
        <v>179</v>
      </c>
      <c r="BL98" s="49">
        <v>73.3</v>
      </c>
      <c r="BM98" s="49">
        <v>350.7</v>
      </c>
      <c r="BN98" s="49">
        <v>356.5</v>
      </c>
      <c r="BO98" s="50">
        <v>0</v>
      </c>
      <c r="BP98" s="50">
        <v>17293</v>
      </c>
    </row>
    <row r="99" spans="1:80" s="1" customFormat="1" x14ac:dyDescent="0.2">
      <c r="A99"/>
      <c r="B99" s="58" t="s">
        <v>15</v>
      </c>
      <c r="C99" s="49">
        <v>380.6</v>
      </c>
      <c r="D99" s="49">
        <v>11</v>
      </c>
      <c r="E99" s="49">
        <v>19.899999999999999</v>
      </c>
      <c r="F99" s="49">
        <v>16.8</v>
      </c>
      <c r="G99" s="49">
        <v>294.8</v>
      </c>
      <c r="H99" s="49">
        <v>79.7</v>
      </c>
      <c r="I99" s="49">
        <v>34.5</v>
      </c>
      <c r="J99" s="49">
        <v>39.6</v>
      </c>
      <c r="K99" s="49">
        <v>42.4</v>
      </c>
      <c r="L99" s="49">
        <v>3.3</v>
      </c>
      <c r="M99" s="49">
        <v>36.200000000000003</v>
      </c>
      <c r="N99" s="49">
        <v>33.299999999999997</v>
      </c>
      <c r="O99" s="49">
        <v>73.8</v>
      </c>
      <c r="P99" s="49">
        <v>69.7</v>
      </c>
      <c r="Q99" s="49">
        <v>18.3</v>
      </c>
      <c r="R99" s="49">
        <v>199.8</v>
      </c>
      <c r="S99" s="49">
        <v>19.399999999999999</v>
      </c>
      <c r="T99" s="49">
        <v>45</v>
      </c>
      <c r="U99" s="49">
        <v>90.2</v>
      </c>
      <c r="V99" s="49">
        <v>43.2</v>
      </c>
      <c r="W99" s="49">
        <v>12.9</v>
      </c>
      <c r="X99" s="49">
        <v>84.3</v>
      </c>
      <c r="Y99" s="49">
        <v>141.4</v>
      </c>
      <c r="Z99" s="49">
        <v>15.9</v>
      </c>
      <c r="AA99" s="49">
        <v>45.8</v>
      </c>
      <c r="AB99" s="49">
        <v>121.1</v>
      </c>
      <c r="AC99" s="49">
        <v>1001.4</v>
      </c>
      <c r="AD99" s="49">
        <v>218</v>
      </c>
      <c r="AE99" s="49">
        <v>862.2</v>
      </c>
      <c r="AF99" s="49">
        <v>1318.1</v>
      </c>
      <c r="AG99" s="49">
        <v>347.7</v>
      </c>
      <c r="AH99" s="49">
        <v>8</v>
      </c>
      <c r="AI99" s="49">
        <v>15.8</v>
      </c>
      <c r="AJ99" s="49">
        <v>225</v>
      </c>
      <c r="AK99" s="49">
        <v>78.599999999999994</v>
      </c>
      <c r="AL99" s="49">
        <v>717.3</v>
      </c>
      <c r="AM99" s="49">
        <v>54.6</v>
      </c>
      <c r="AN99" s="49">
        <v>46.8</v>
      </c>
      <c r="AO99" s="49">
        <v>33.9</v>
      </c>
      <c r="AP99" s="49">
        <v>314.3</v>
      </c>
      <c r="AQ99" s="49">
        <v>175.2</v>
      </c>
      <c r="AR99" s="49">
        <v>51.3</v>
      </c>
      <c r="AS99" s="49">
        <v>85.9</v>
      </c>
      <c r="AT99" s="49">
        <v>139.4</v>
      </c>
      <c r="AU99" s="49">
        <v>0</v>
      </c>
      <c r="AV99" s="49">
        <v>365.4</v>
      </c>
      <c r="AW99" s="49">
        <v>210.9</v>
      </c>
      <c r="AX99" s="49">
        <v>154.9</v>
      </c>
      <c r="AY99" s="49">
        <v>102.4</v>
      </c>
      <c r="AZ99" s="49">
        <v>109.2</v>
      </c>
      <c r="BA99" s="49">
        <v>43.4</v>
      </c>
      <c r="BB99" s="49">
        <v>222.1</v>
      </c>
      <c r="BC99" s="49">
        <v>30.7</v>
      </c>
      <c r="BD99" s="49">
        <v>1159.0999999999999</v>
      </c>
      <c r="BE99" s="49">
        <v>1511.4</v>
      </c>
      <c r="BF99" s="49">
        <v>1013.9</v>
      </c>
      <c r="BG99" s="49">
        <v>790.1</v>
      </c>
      <c r="BH99" s="49">
        <v>480.4</v>
      </c>
      <c r="BI99" s="49">
        <v>95.6</v>
      </c>
      <c r="BJ99" s="49">
        <v>179.7</v>
      </c>
      <c r="BK99" s="49">
        <v>178</v>
      </c>
      <c r="BL99" s="49">
        <v>37.5</v>
      </c>
      <c r="BM99" s="49">
        <v>131.6</v>
      </c>
      <c r="BN99" s="49">
        <v>356.5</v>
      </c>
      <c r="BO99" s="50">
        <v>0</v>
      </c>
      <c r="BP99" s="61">
        <v>14839.200000000003</v>
      </c>
      <c r="BQ99"/>
      <c r="BR99"/>
      <c r="BS99"/>
      <c r="BT99"/>
      <c r="BU99"/>
      <c r="BV99"/>
      <c r="BW99"/>
      <c r="BX99"/>
      <c r="BY99"/>
      <c r="BZ99"/>
      <c r="CA99"/>
      <c r="CB99"/>
    </row>
    <row r="100" spans="1:80" s="1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</sheetData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A33E-1C5C-498F-A8C1-C3834A10A724}">
  <dimension ref="A1:CC77"/>
  <sheetViews>
    <sheetView showGridLines="0" showRowColHeaders="0" showZeros="0" topLeftCell="A55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1" ht="6" customHeight="1" x14ac:dyDescent="0.2"/>
    <row r="2" spans="1:81" ht="18" x14ac:dyDescent="0.25">
      <c r="B2" s="15" t="s">
        <v>264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1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1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1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1" ht="19.899999999999999" customHeight="1" x14ac:dyDescent="0.25">
      <c r="B6" s="24" t="s">
        <v>276</v>
      </c>
    </row>
    <row r="7" spans="1:81" x14ac:dyDescent="0.2">
      <c r="B7" s="25" t="s">
        <v>17</v>
      </c>
    </row>
    <row r="8" spans="1:81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  <c r="BP8" s="32" t="s">
        <v>28</v>
      </c>
      <c r="BQ8" s="32" t="s">
        <v>18</v>
      </c>
      <c r="BR8" s="31" t="s">
        <v>37</v>
      </c>
      <c r="BS8" s="30" t="s">
        <v>6</v>
      </c>
      <c r="BT8" s="30" t="s">
        <v>263</v>
      </c>
      <c r="BU8" s="32" t="s">
        <v>8</v>
      </c>
      <c r="BV8" s="31" t="s">
        <v>7</v>
      </c>
      <c r="BW8" s="30" t="s">
        <v>22</v>
      </c>
      <c r="BX8" s="33" t="s">
        <v>38</v>
      </c>
      <c r="BY8" s="30" t="s">
        <v>39</v>
      </c>
      <c r="BZ8" s="30" t="s">
        <v>40</v>
      </c>
      <c r="CA8" s="33" t="s">
        <v>19</v>
      </c>
      <c r="CB8" s="33" t="s">
        <v>20</v>
      </c>
    </row>
    <row r="9" spans="1:81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1" ht="14.45" customHeight="1" x14ac:dyDescent="0.2">
      <c r="A10" s="41"/>
      <c r="B10" s="54" t="s">
        <v>184</v>
      </c>
      <c r="C10" s="42">
        <v>1447.2</v>
      </c>
      <c r="D10" s="42">
        <v>0.7</v>
      </c>
      <c r="E10" s="42">
        <v>0</v>
      </c>
      <c r="F10" s="42">
        <v>0</v>
      </c>
      <c r="G10" s="42">
        <v>23374.3</v>
      </c>
      <c r="H10" s="42">
        <v>406.2</v>
      </c>
      <c r="I10" s="42">
        <v>4.9000000000000004</v>
      </c>
      <c r="J10" s="42">
        <v>31.4</v>
      </c>
      <c r="K10" s="42">
        <v>0</v>
      </c>
      <c r="L10" s="42">
        <v>15.2</v>
      </c>
      <c r="M10" s="42">
        <v>534.79999999999995</v>
      </c>
      <c r="N10" s="42">
        <v>268</v>
      </c>
      <c r="O10" s="42">
        <v>184.9</v>
      </c>
      <c r="P10" s="42">
        <v>0</v>
      </c>
      <c r="Q10" s="42">
        <v>0</v>
      </c>
      <c r="R10" s="42">
        <v>0</v>
      </c>
      <c r="S10" s="42">
        <v>0.2</v>
      </c>
      <c r="T10" s="42">
        <v>0</v>
      </c>
      <c r="U10" s="42">
        <v>22</v>
      </c>
      <c r="V10" s="42">
        <v>0</v>
      </c>
      <c r="W10" s="42">
        <v>0.3</v>
      </c>
      <c r="X10" s="42">
        <v>9.6</v>
      </c>
      <c r="Y10" s="42">
        <v>50.1</v>
      </c>
      <c r="Z10" s="42">
        <v>46.7</v>
      </c>
      <c r="AA10" s="42">
        <v>0.5</v>
      </c>
      <c r="AB10" s="42">
        <v>10.5</v>
      </c>
      <c r="AC10" s="42">
        <v>18.100000000000001</v>
      </c>
      <c r="AD10" s="42">
        <v>1.8</v>
      </c>
      <c r="AE10" s="42">
        <v>292.89999999999998</v>
      </c>
      <c r="AF10" s="42">
        <v>79.5</v>
      </c>
      <c r="AG10" s="42">
        <v>2.7</v>
      </c>
      <c r="AH10" s="42">
        <v>0</v>
      </c>
      <c r="AI10" s="42">
        <v>0</v>
      </c>
      <c r="AJ10" s="42">
        <v>7.3</v>
      </c>
      <c r="AK10" s="42">
        <v>0.1</v>
      </c>
      <c r="AL10" s="42">
        <v>407.1</v>
      </c>
      <c r="AM10" s="42">
        <v>2.4</v>
      </c>
      <c r="AN10" s="42">
        <v>0.1</v>
      </c>
      <c r="AO10" s="42">
        <v>1</v>
      </c>
      <c r="AP10" s="42">
        <v>3.3</v>
      </c>
      <c r="AQ10" s="42">
        <v>1</v>
      </c>
      <c r="AR10" s="42">
        <v>0.2</v>
      </c>
      <c r="AS10" s="42">
        <v>0.8</v>
      </c>
      <c r="AT10" s="42">
        <v>5.2</v>
      </c>
      <c r="AU10" s="42">
        <v>0</v>
      </c>
      <c r="AV10" s="42">
        <v>10.4</v>
      </c>
      <c r="AW10" s="42">
        <v>5.8</v>
      </c>
      <c r="AX10" s="42">
        <v>103.3</v>
      </c>
      <c r="AY10" s="42">
        <v>4.0999999999999996</v>
      </c>
      <c r="AZ10" s="42">
        <v>228.2</v>
      </c>
      <c r="BA10" s="42">
        <v>17.399999999999999</v>
      </c>
      <c r="BB10" s="42">
        <v>0</v>
      </c>
      <c r="BC10" s="42">
        <v>0.9</v>
      </c>
      <c r="BD10" s="42">
        <v>745.4</v>
      </c>
      <c r="BE10" s="42">
        <v>60.9</v>
      </c>
      <c r="BF10" s="42">
        <v>119.3</v>
      </c>
      <c r="BG10" s="42">
        <v>69.400000000000006</v>
      </c>
      <c r="BH10" s="42">
        <v>26</v>
      </c>
      <c r="BI10" s="42">
        <v>8.1999999999999993</v>
      </c>
      <c r="BJ10" s="42">
        <v>66.3</v>
      </c>
      <c r="BK10" s="42">
        <v>0.7</v>
      </c>
      <c r="BL10" s="42">
        <v>4.0999999999999996</v>
      </c>
      <c r="BM10" s="42">
        <v>8.1999999999999993</v>
      </c>
      <c r="BN10" s="42">
        <v>0</v>
      </c>
      <c r="BO10" s="43">
        <v>0</v>
      </c>
      <c r="BP10" s="43">
        <v>28709.599999999999</v>
      </c>
      <c r="BQ10" s="42">
        <v>8595.7999999999993</v>
      </c>
      <c r="BR10" s="42">
        <v>8578.1</v>
      </c>
      <c r="BS10" s="42">
        <v>5.9</v>
      </c>
      <c r="BT10" s="42">
        <v>11.8</v>
      </c>
      <c r="BU10" s="43">
        <v>2453.5</v>
      </c>
      <c r="BV10" s="42">
        <v>2292.1999999999998</v>
      </c>
      <c r="BW10" s="42">
        <v>161.30000000000001</v>
      </c>
      <c r="BX10" s="43">
        <v>11682.400000000001</v>
      </c>
      <c r="BY10" s="42">
        <v>8579.7000000000007</v>
      </c>
      <c r="BZ10" s="42">
        <v>3102.7</v>
      </c>
      <c r="CA10" s="43">
        <v>22731.699999999997</v>
      </c>
      <c r="CB10" s="43">
        <v>51441.3</v>
      </c>
      <c r="CC10" s="87"/>
    </row>
    <row r="11" spans="1:81" ht="14.45" customHeight="1" x14ac:dyDescent="0.2">
      <c r="A11" s="41"/>
      <c r="B11" s="54" t="s">
        <v>185</v>
      </c>
      <c r="C11" s="42">
        <v>1.1000000000000001</v>
      </c>
      <c r="D11" s="42">
        <v>753.5</v>
      </c>
      <c r="E11" s="42">
        <v>0</v>
      </c>
      <c r="F11" s="42">
        <v>0.2</v>
      </c>
      <c r="G11" s="42">
        <v>17.2</v>
      </c>
      <c r="H11" s="42">
        <v>0.4</v>
      </c>
      <c r="I11" s="42">
        <v>132.69999999999999</v>
      </c>
      <c r="J11" s="42">
        <v>36.799999999999997</v>
      </c>
      <c r="K11" s="42">
        <v>0</v>
      </c>
      <c r="L11" s="42">
        <v>0</v>
      </c>
      <c r="M11" s="42">
        <v>0</v>
      </c>
      <c r="N11" s="42">
        <v>1.7</v>
      </c>
      <c r="O11" s="42">
        <v>24.9</v>
      </c>
      <c r="P11" s="42">
        <v>0</v>
      </c>
      <c r="Q11" s="42">
        <v>0.3</v>
      </c>
      <c r="R11" s="42">
        <v>0</v>
      </c>
      <c r="S11" s="42">
        <v>0</v>
      </c>
      <c r="T11" s="42">
        <v>0</v>
      </c>
      <c r="U11" s="42">
        <v>0.4</v>
      </c>
      <c r="V11" s="42">
        <v>0</v>
      </c>
      <c r="W11" s="42">
        <v>0</v>
      </c>
      <c r="X11" s="42">
        <v>12.7</v>
      </c>
      <c r="Y11" s="42">
        <v>0.4</v>
      </c>
      <c r="Z11" s="42">
        <v>3.8</v>
      </c>
      <c r="AA11" s="42">
        <v>0.1</v>
      </c>
      <c r="AB11" s="42">
        <v>1.8</v>
      </c>
      <c r="AC11" s="42">
        <v>1.8</v>
      </c>
      <c r="AD11" s="42">
        <v>0</v>
      </c>
      <c r="AE11" s="42">
        <v>2.2999999999999998</v>
      </c>
      <c r="AF11" s="42">
        <v>1.1000000000000001</v>
      </c>
      <c r="AG11" s="42">
        <v>0.2</v>
      </c>
      <c r="AH11" s="42">
        <v>0</v>
      </c>
      <c r="AI11" s="42">
        <v>0</v>
      </c>
      <c r="AJ11" s="42">
        <v>3.5</v>
      </c>
      <c r="AK11" s="42">
        <v>0</v>
      </c>
      <c r="AL11" s="42">
        <v>0.4</v>
      </c>
      <c r="AM11" s="42">
        <v>0</v>
      </c>
      <c r="AN11" s="42">
        <v>0</v>
      </c>
      <c r="AO11" s="42">
        <v>0.4</v>
      </c>
      <c r="AP11" s="42">
        <v>0.4</v>
      </c>
      <c r="AQ11" s="42">
        <v>0.2</v>
      </c>
      <c r="AR11" s="42">
        <v>0.1</v>
      </c>
      <c r="AS11" s="42">
        <v>0</v>
      </c>
      <c r="AT11" s="42">
        <v>0</v>
      </c>
      <c r="AU11" s="42">
        <v>0</v>
      </c>
      <c r="AV11" s="42">
        <v>0.2</v>
      </c>
      <c r="AW11" s="42">
        <v>0.3</v>
      </c>
      <c r="AX11" s="42">
        <v>1.8</v>
      </c>
      <c r="AY11" s="42">
        <v>0</v>
      </c>
      <c r="AZ11" s="42">
        <v>0.2</v>
      </c>
      <c r="BA11" s="42">
        <v>0.1</v>
      </c>
      <c r="BB11" s="42">
        <v>0</v>
      </c>
      <c r="BC11" s="42">
        <v>0.1</v>
      </c>
      <c r="BD11" s="42">
        <v>0.9</v>
      </c>
      <c r="BE11" s="42">
        <v>0</v>
      </c>
      <c r="BF11" s="42">
        <v>0</v>
      </c>
      <c r="BG11" s="42">
        <v>0</v>
      </c>
      <c r="BH11" s="42">
        <v>0</v>
      </c>
      <c r="BI11" s="42">
        <v>0.2</v>
      </c>
      <c r="BJ11" s="42">
        <v>3.9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1006.1</v>
      </c>
      <c r="BQ11" s="42">
        <v>379.5</v>
      </c>
      <c r="BR11" s="42">
        <v>281.5</v>
      </c>
      <c r="BS11" s="42">
        <v>1.5</v>
      </c>
      <c r="BT11" s="42">
        <v>96.5</v>
      </c>
      <c r="BU11" s="43">
        <v>241.7</v>
      </c>
      <c r="BV11" s="42">
        <v>54</v>
      </c>
      <c r="BW11" s="42">
        <v>187.7</v>
      </c>
      <c r="BX11" s="43">
        <v>172.9</v>
      </c>
      <c r="BY11" s="42">
        <v>167.5</v>
      </c>
      <c r="BZ11" s="42">
        <v>5.4</v>
      </c>
      <c r="CA11" s="43">
        <v>794.1</v>
      </c>
      <c r="CB11" s="43">
        <v>1800.1999999999991</v>
      </c>
      <c r="CC11" s="87"/>
    </row>
    <row r="12" spans="1:81" ht="14.45" customHeight="1" x14ac:dyDescent="0.2">
      <c r="A12" s="41"/>
      <c r="B12" s="54" t="s">
        <v>186</v>
      </c>
      <c r="C12" s="42">
        <v>0</v>
      </c>
      <c r="D12" s="42">
        <v>0</v>
      </c>
      <c r="E12" s="42">
        <v>3.7</v>
      </c>
      <c r="F12" s="42">
        <v>0</v>
      </c>
      <c r="G12" s="42">
        <v>3.3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0.3</v>
      </c>
      <c r="AD12" s="42">
        <v>0</v>
      </c>
      <c r="AE12" s="42">
        <v>0.1</v>
      </c>
      <c r="AF12" s="42">
        <v>0.1</v>
      </c>
      <c r="AG12" s="42">
        <v>0</v>
      </c>
      <c r="AH12" s="42">
        <v>0</v>
      </c>
      <c r="AI12" s="42">
        <v>0</v>
      </c>
      <c r="AJ12" s="42">
        <v>0.6</v>
      </c>
      <c r="AK12" s="42">
        <v>0</v>
      </c>
      <c r="AL12" s="42">
        <v>0</v>
      </c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0.3</v>
      </c>
      <c r="AY12" s="42">
        <v>0</v>
      </c>
      <c r="AZ12" s="42">
        <v>0.1</v>
      </c>
      <c r="BA12" s="42">
        <v>0</v>
      </c>
      <c r="BB12" s="42">
        <v>0</v>
      </c>
      <c r="BC12" s="42">
        <v>0</v>
      </c>
      <c r="BD12" s="42">
        <v>0.1</v>
      </c>
      <c r="BE12" s="42">
        <v>4.4000000000000004</v>
      </c>
      <c r="BF12" s="42">
        <v>3.1</v>
      </c>
      <c r="BG12" s="42">
        <v>5.8</v>
      </c>
      <c r="BH12" s="42">
        <v>11.6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3">
        <v>0</v>
      </c>
      <c r="BP12" s="43">
        <v>33.6</v>
      </c>
      <c r="BQ12" s="42">
        <v>1927.5</v>
      </c>
      <c r="BR12" s="42">
        <v>1927.5</v>
      </c>
      <c r="BS12" s="42">
        <v>0</v>
      </c>
      <c r="BT12" s="42">
        <v>0</v>
      </c>
      <c r="BU12" s="43">
        <v>25.7</v>
      </c>
      <c r="BV12" s="42">
        <v>0</v>
      </c>
      <c r="BW12" s="42">
        <v>25.7</v>
      </c>
      <c r="BX12" s="43">
        <v>419.50000000000006</v>
      </c>
      <c r="BY12" s="42">
        <v>368.8</v>
      </c>
      <c r="BZ12" s="42">
        <v>50.699999999999996</v>
      </c>
      <c r="CA12" s="43">
        <v>2372.6999999999998</v>
      </c>
      <c r="CB12" s="43">
        <v>2406.3000000000002</v>
      </c>
      <c r="CC12" s="87"/>
    </row>
    <row r="13" spans="1:81" ht="14.45" customHeight="1" x14ac:dyDescent="0.2">
      <c r="A13" s="44"/>
      <c r="B13" s="54" t="s">
        <v>187</v>
      </c>
      <c r="C13" s="42">
        <v>0.3</v>
      </c>
      <c r="D13" s="42">
        <v>0.1</v>
      </c>
      <c r="E13" s="42">
        <v>0.8</v>
      </c>
      <c r="F13" s="42">
        <v>7.6</v>
      </c>
      <c r="G13" s="42">
        <v>74.900000000000006</v>
      </c>
      <c r="H13" s="42">
        <v>0.1</v>
      </c>
      <c r="I13" s="42">
        <v>0.1</v>
      </c>
      <c r="J13" s="42">
        <v>26.4</v>
      </c>
      <c r="K13" s="42">
        <v>0.8</v>
      </c>
      <c r="L13" s="42">
        <v>952.8</v>
      </c>
      <c r="M13" s="42">
        <v>41.2</v>
      </c>
      <c r="N13" s="42">
        <v>0.3</v>
      </c>
      <c r="O13" s="42">
        <v>0</v>
      </c>
      <c r="P13" s="42">
        <v>241.2</v>
      </c>
      <c r="Q13" s="42">
        <v>267</v>
      </c>
      <c r="R13" s="42">
        <v>34.700000000000003</v>
      </c>
      <c r="S13" s="42">
        <v>0.2</v>
      </c>
      <c r="T13" s="42">
        <v>152.19999999999999</v>
      </c>
      <c r="U13" s="42">
        <v>2.4</v>
      </c>
      <c r="V13" s="42">
        <v>20.9</v>
      </c>
      <c r="W13" s="42">
        <v>0.2</v>
      </c>
      <c r="X13" s="42">
        <v>0.9</v>
      </c>
      <c r="Y13" s="42">
        <v>18.899999999999999</v>
      </c>
      <c r="Z13" s="42">
        <v>641</v>
      </c>
      <c r="AA13" s="42">
        <v>2.1</v>
      </c>
      <c r="AB13" s="42">
        <v>14.1</v>
      </c>
      <c r="AC13" s="42">
        <v>305.60000000000002</v>
      </c>
      <c r="AD13" s="42">
        <v>0.4</v>
      </c>
      <c r="AE13" s="42">
        <v>28.5</v>
      </c>
      <c r="AF13" s="42">
        <v>0.5</v>
      </c>
      <c r="AG13" s="42">
        <v>0.3</v>
      </c>
      <c r="AH13" s="42">
        <v>0</v>
      </c>
      <c r="AI13" s="42">
        <v>0</v>
      </c>
      <c r="AJ13" s="42">
        <v>1.5</v>
      </c>
      <c r="AK13" s="42">
        <v>0</v>
      </c>
      <c r="AL13" s="42">
        <v>2.4</v>
      </c>
      <c r="AM13" s="42">
        <v>2.9</v>
      </c>
      <c r="AN13" s="42">
        <v>0</v>
      </c>
      <c r="AO13" s="42">
        <v>0.4</v>
      </c>
      <c r="AP13" s="42">
        <v>4.3</v>
      </c>
      <c r="AQ13" s="42">
        <v>0.1</v>
      </c>
      <c r="AR13" s="42">
        <v>0.1</v>
      </c>
      <c r="AS13" s="42">
        <v>0.2</v>
      </c>
      <c r="AT13" s="42">
        <v>1.2</v>
      </c>
      <c r="AU13" s="42">
        <v>0</v>
      </c>
      <c r="AV13" s="42">
        <v>3.2</v>
      </c>
      <c r="AW13" s="42">
        <v>59.2</v>
      </c>
      <c r="AX13" s="42">
        <v>27.8</v>
      </c>
      <c r="AY13" s="42">
        <v>0.5</v>
      </c>
      <c r="AZ13" s="42">
        <v>56.2</v>
      </c>
      <c r="BA13" s="42">
        <v>2.9</v>
      </c>
      <c r="BB13" s="42">
        <v>0.2</v>
      </c>
      <c r="BC13" s="42">
        <v>0.3</v>
      </c>
      <c r="BD13" s="42">
        <v>21.5</v>
      </c>
      <c r="BE13" s="42">
        <v>12.5</v>
      </c>
      <c r="BF13" s="42">
        <v>0.3</v>
      </c>
      <c r="BG13" s="42">
        <v>0</v>
      </c>
      <c r="BH13" s="42">
        <v>0</v>
      </c>
      <c r="BI13" s="42">
        <v>0.6</v>
      </c>
      <c r="BJ13" s="42">
        <v>0.9</v>
      </c>
      <c r="BK13" s="42">
        <v>0</v>
      </c>
      <c r="BL13" s="42">
        <v>1.9</v>
      </c>
      <c r="BM13" s="42">
        <v>0.2</v>
      </c>
      <c r="BN13" s="42">
        <v>0</v>
      </c>
      <c r="BO13" s="43">
        <v>0</v>
      </c>
      <c r="BP13" s="43">
        <v>3037.8</v>
      </c>
      <c r="BQ13" s="42">
        <v>44.6</v>
      </c>
      <c r="BR13" s="42">
        <v>38.6</v>
      </c>
      <c r="BS13" s="42">
        <v>0</v>
      </c>
      <c r="BT13" s="42">
        <v>6</v>
      </c>
      <c r="BU13" s="43">
        <v>-371.4</v>
      </c>
      <c r="BV13" s="42">
        <v>226.3</v>
      </c>
      <c r="BW13" s="42">
        <v>-597.70000000000005</v>
      </c>
      <c r="BX13" s="43">
        <v>2165.7000000000003</v>
      </c>
      <c r="BY13" s="42">
        <v>977.19999999999993</v>
      </c>
      <c r="BZ13" s="42">
        <v>1188.5</v>
      </c>
      <c r="CA13" s="43">
        <v>1838.9</v>
      </c>
      <c r="CB13" s="43">
        <v>4876.7000000000044</v>
      </c>
      <c r="CC13" s="87"/>
    </row>
    <row r="14" spans="1:81" ht="14.45" customHeight="1" x14ac:dyDescent="0.2">
      <c r="A14" s="41"/>
      <c r="B14" s="54" t="s">
        <v>188</v>
      </c>
      <c r="C14" s="42">
        <v>6982.7</v>
      </c>
      <c r="D14" s="42">
        <v>3.2</v>
      </c>
      <c r="E14" s="42">
        <v>187.5</v>
      </c>
      <c r="F14" s="42">
        <v>18.3</v>
      </c>
      <c r="G14" s="42">
        <v>21958.2</v>
      </c>
      <c r="H14" s="42">
        <v>70.599999999999994</v>
      </c>
      <c r="I14" s="42">
        <v>0.4</v>
      </c>
      <c r="J14" s="42">
        <v>70.5</v>
      </c>
      <c r="K14" s="42">
        <v>0</v>
      </c>
      <c r="L14" s="42">
        <v>46.9</v>
      </c>
      <c r="M14" s="42">
        <v>237</v>
      </c>
      <c r="N14" s="42">
        <v>21.3</v>
      </c>
      <c r="O14" s="42">
        <v>2.7</v>
      </c>
      <c r="P14" s="42">
        <v>0</v>
      </c>
      <c r="Q14" s="42">
        <v>0</v>
      </c>
      <c r="R14" s="42">
        <v>0.1</v>
      </c>
      <c r="S14" s="42">
        <v>0.2</v>
      </c>
      <c r="T14" s="42">
        <v>2.1</v>
      </c>
      <c r="U14" s="42">
        <v>12.8</v>
      </c>
      <c r="V14" s="42">
        <v>0</v>
      </c>
      <c r="W14" s="42">
        <v>0</v>
      </c>
      <c r="X14" s="42">
        <v>6</v>
      </c>
      <c r="Y14" s="42">
        <v>100.5</v>
      </c>
      <c r="Z14" s="42">
        <v>167.4</v>
      </c>
      <c r="AA14" s="42">
        <v>61.8</v>
      </c>
      <c r="AB14" s="42">
        <v>2.4</v>
      </c>
      <c r="AC14" s="42">
        <v>92.7</v>
      </c>
      <c r="AD14" s="42">
        <v>10.1</v>
      </c>
      <c r="AE14" s="42">
        <v>1139.0999999999999</v>
      </c>
      <c r="AF14" s="42">
        <v>677.9</v>
      </c>
      <c r="AG14" s="42">
        <v>11.8</v>
      </c>
      <c r="AH14" s="42">
        <v>0</v>
      </c>
      <c r="AI14" s="42">
        <v>0</v>
      </c>
      <c r="AJ14" s="42">
        <v>39</v>
      </c>
      <c r="AK14" s="42">
        <v>0.8</v>
      </c>
      <c r="AL14" s="42">
        <v>7816.2</v>
      </c>
      <c r="AM14" s="42">
        <v>3.9</v>
      </c>
      <c r="AN14" s="42">
        <v>1.8</v>
      </c>
      <c r="AO14" s="42">
        <v>4.2</v>
      </c>
      <c r="AP14" s="42">
        <v>7.7</v>
      </c>
      <c r="AQ14" s="42">
        <v>5.5</v>
      </c>
      <c r="AR14" s="42">
        <v>0.9</v>
      </c>
      <c r="AS14" s="42">
        <v>3.2</v>
      </c>
      <c r="AT14" s="42">
        <v>45.7</v>
      </c>
      <c r="AU14" s="42">
        <v>0</v>
      </c>
      <c r="AV14" s="42">
        <v>27</v>
      </c>
      <c r="AW14" s="42">
        <v>11.4</v>
      </c>
      <c r="AX14" s="42">
        <v>86</v>
      </c>
      <c r="AY14" s="42">
        <v>2.2999999999999998</v>
      </c>
      <c r="AZ14" s="42">
        <v>240.6</v>
      </c>
      <c r="BA14" s="42">
        <v>22.2</v>
      </c>
      <c r="BB14" s="42">
        <v>0.1</v>
      </c>
      <c r="BC14" s="42">
        <v>6</v>
      </c>
      <c r="BD14" s="42">
        <v>794.9</v>
      </c>
      <c r="BE14" s="42">
        <v>295.7</v>
      </c>
      <c r="BF14" s="42">
        <v>278.89999999999998</v>
      </c>
      <c r="BG14" s="42">
        <v>410.4</v>
      </c>
      <c r="BH14" s="42">
        <v>468.5</v>
      </c>
      <c r="BI14" s="42">
        <v>66.400000000000006</v>
      </c>
      <c r="BJ14" s="42">
        <v>210</v>
      </c>
      <c r="BK14" s="42">
        <v>8.9</v>
      </c>
      <c r="BL14" s="42">
        <v>9.8000000000000007</v>
      </c>
      <c r="BM14" s="42">
        <v>68.599999999999994</v>
      </c>
      <c r="BN14" s="42">
        <v>0</v>
      </c>
      <c r="BO14" s="43">
        <v>0</v>
      </c>
      <c r="BP14" s="43">
        <v>42820.800000000003</v>
      </c>
      <c r="BQ14" s="42">
        <v>49733.899999999994</v>
      </c>
      <c r="BR14" s="42">
        <v>49710.2</v>
      </c>
      <c r="BS14" s="42">
        <v>23.7</v>
      </c>
      <c r="BT14" s="42">
        <v>0</v>
      </c>
      <c r="BU14" s="43">
        <v>288.39999999999998</v>
      </c>
      <c r="BV14" s="42">
        <v>0</v>
      </c>
      <c r="BW14" s="42">
        <v>288.39999999999998</v>
      </c>
      <c r="BX14" s="43">
        <v>28841</v>
      </c>
      <c r="BY14" s="42">
        <v>16122.2</v>
      </c>
      <c r="BZ14" s="42">
        <v>12718.8</v>
      </c>
      <c r="CA14" s="43">
        <v>78863.3</v>
      </c>
      <c r="CB14" s="43">
        <v>121684.09999999998</v>
      </c>
      <c r="CC14" s="87"/>
    </row>
    <row r="15" spans="1:81" ht="14.45" customHeight="1" x14ac:dyDescent="0.2">
      <c r="A15" s="41"/>
      <c r="B15" s="54" t="s">
        <v>189</v>
      </c>
      <c r="C15" s="42">
        <v>7.3</v>
      </c>
      <c r="D15" s="42">
        <v>0</v>
      </c>
      <c r="E15" s="42">
        <v>23.1</v>
      </c>
      <c r="F15" s="42">
        <v>0.1</v>
      </c>
      <c r="G15" s="42">
        <v>92.8</v>
      </c>
      <c r="H15" s="42">
        <v>43.3</v>
      </c>
      <c r="I15" s="42">
        <v>0</v>
      </c>
      <c r="J15" s="42">
        <v>10.4</v>
      </c>
      <c r="K15" s="42">
        <v>0.1</v>
      </c>
      <c r="L15" s="42">
        <v>0</v>
      </c>
      <c r="M15" s="42">
        <v>46.8</v>
      </c>
      <c r="N15" s="42">
        <v>4.5999999999999996</v>
      </c>
      <c r="O15" s="42">
        <v>24.4</v>
      </c>
      <c r="P15" s="42">
        <v>2.4</v>
      </c>
      <c r="Q15" s="42">
        <v>2.2999999999999998</v>
      </c>
      <c r="R15" s="42">
        <v>8.1999999999999993</v>
      </c>
      <c r="S15" s="42">
        <v>0</v>
      </c>
      <c r="T15" s="42">
        <v>1.5</v>
      </c>
      <c r="U15" s="42">
        <v>0.4</v>
      </c>
      <c r="V15" s="42">
        <v>233</v>
      </c>
      <c r="W15" s="42">
        <v>0.2</v>
      </c>
      <c r="X15" s="42">
        <v>79.5</v>
      </c>
      <c r="Y15" s="42">
        <v>4.3</v>
      </c>
      <c r="Z15" s="42">
        <v>0.5</v>
      </c>
      <c r="AA15" s="42">
        <v>5.7</v>
      </c>
      <c r="AB15" s="42">
        <v>21.3</v>
      </c>
      <c r="AC15" s="42">
        <v>45.1</v>
      </c>
      <c r="AD15" s="42">
        <v>4.3</v>
      </c>
      <c r="AE15" s="42">
        <v>38.6</v>
      </c>
      <c r="AF15" s="42">
        <v>10.5</v>
      </c>
      <c r="AG15" s="42">
        <v>17.3</v>
      </c>
      <c r="AH15" s="42">
        <v>0.1</v>
      </c>
      <c r="AI15" s="42">
        <v>0</v>
      </c>
      <c r="AJ15" s="42">
        <v>9</v>
      </c>
      <c r="AK15" s="42">
        <v>0.3</v>
      </c>
      <c r="AL15" s="42">
        <v>21.4</v>
      </c>
      <c r="AM15" s="42">
        <v>0.1</v>
      </c>
      <c r="AN15" s="42">
        <v>0.5</v>
      </c>
      <c r="AO15" s="42">
        <v>0.4</v>
      </c>
      <c r="AP15" s="42">
        <v>0.6</v>
      </c>
      <c r="AQ15" s="42">
        <v>0.4</v>
      </c>
      <c r="AR15" s="42">
        <v>0.2</v>
      </c>
      <c r="AS15" s="42">
        <v>0.3</v>
      </c>
      <c r="AT15" s="42">
        <v>16.5</v>
      </c>
      <c r="AU15" s="42">
        <v>0</v>
      </c>
      <c r="AV15" s="42">
        <v>0.3</v>
      </c>
      <c r="AW15" s="42">
        <v>14.1</v>
      </c>
      <c r="AX15" s="42">
        <v>12.4</v>
      </c>
      <c r="AY15" s="42">
        <v>20.5</v>
      </c>
      <c r="AZ15" s="42">
        <v>40.6</v>
      </c>
      <c r="BA15" s="42">
        <v>4.7</v>
      </c>
      <c r="BB15" s="42">
        <v>0.7</v>
      </c>
      <c r="BC15" s="42">
        <v>1.5</v>
      </c>
      <c r="BD15" s="42">
        <v>18.2</v>
      </c>
      <c r="BE15" s="42">
        <v>10.8</v>
      </c>
      <c r="BF15" s="42">
        <v>13.4</v>
      </c>
      <c r="BG15" s="42">
        <v>2.6</v>
      </c>
      <c r="BH15" s="42">
        <v>19.899999999999999</v>
      </c>
      <c r="BI15" s="42">
        <v>4</v>
      </c>
      <c r="BJ15" s="42">
        <v>6.9</v>
      </c>
      <c r="BK15" s="42">
        <v>8.1</v>
      </c>
      <c r="BL15" s="42">
        <v>9.5</v>
      </c>
      <c r="BM15" s="42">
        <v>22.5</v>
      </c>
      <c r="BN15" s="42">
        <v>0</v>
      </c>
      <c r="BO15" s="43">
        <v>0</v>
      </c>
      <c r="BP15" s="43">
        <v>988.5</v>
      </c>
      <c r="BQ15" s="42">
        <v>2938.2999999999993</v>
      </c>
      <c r="BR15" s="42">
        <v>2937.5</v>
      </c>
      <c r="BS15" s="42">
        <v>0</v>
      </c>
      <c r="BT15" s="42">
        <v>0.8</v>
      </c>
      <c r="BU15" s="43">
        <v>-27.2</v>
      </c>
      <c r="BV15" s="42">
        <v>-3.3</v>
      </c>
      <c r="BW15" s="42">
        <v>-23.9</v>
      </c>
      <c r="BX15" s="43">
        <v>10074.200000000001</v>
      </c>
      <c r="BY15" s="42">
        <v>6321.7000000000007</v>
      </c>
      <c r="BZ15" s="42">
        <v>3752.5</v>
      </c>
      <c r="CA15" s="43">
        <v>12985.3</v>
      </c>
      <c r="CB15" s="43">
        <v>13973.799999999988</v>
      </c>
      <c r="CC15" s="87"/>
    </row>
    <row r="16" spans="1:81" ht="14.45" customHeight="1" x14ac:dyDescent="0.2">
      <c r="A16" s="41"/>
      <c r="B16" s="54" t="s">
        <v>190</v>
      </c>
      <c r="C16" s="42">
        <v>43.2</v>
      </c>
      <c r="D16" s="42">
        <v>0.2</v>
      </c>
      <c r="E16" s="42">
        <v>9.9</v>
      </c>
      <c r="F16" s="42">
        <v>38.6</v>
      </c>
      <c r="G16" s="42">
        <v>260.5</v>
      </c>
      <c r="H16" s="42">
        <v>2.6</v>
      </c>
      <c r="I16" s="42">
        <v>1130.0999999999999</v>
      </c>
      <c r="J16" s="42">
        <v>87.9</v>
      </c>
      <c r="K16" s="42">
        <v>0</v>
      </c>
      <c r="L16" s="42">
        <v>2.8</v>
      </c>
      <c r="M16" s="42">
        <v>45.4</v>
      </c>
      <c r="N16" s="42">
        <v>4</v>
      </c>
      <c r="O16" s="42">
        <v>71.8</v>
      </c>
      <c r="P16" s="42">
        <v>126.6</v>
      </c>
      <c r="Q16" s="42">
        <v>14.7</v>
      </c>
      <c r="R16" s="42">
        <v>94.9</v>
      </c>
      <c r="S16" s="42">
        <v>0</v>
      </c>
      <c r="T16" s="42">
        <v>53.8</v>
      </c>
      <c r="U16" s="42">
        <v>115.4</v>
      </c>
      <c r="V16" s="42">
        <v>12.9</v>
      </c>
      <c r="W16" s="42">
        <v>0</v>
      </c>
      <c r="X16" s="42">
        <v>508.4</v>
      </c>
      <c r="Y16" s="42">
        <v>48.1</v>
      </c>
      <c r="Z16" s="42">
        <v>0</v>
      </c>
      <c r="AA16" s="42">
        <v>0.3</v>
      </c>
      <c r="AB16" s="42">
        <v>6.8</v>
      </c>
      <c r="AC16" s="42">
        <v>1227.5999999999999</v>
      </c>
      <c r="AD16" s="42">
        <v>1.2</v>
      </c>
      <c r="AE16" s="42">
        <v>111.7</v>
      </c>
      <c r="AF16" s="42">
        <v>28.3</v>
      </c>
      <c r="AG16" s="42">
        <v>120.9</v>
      </c>
      <c r="AH16" s="42">
        <v>0</v>
      </c>
      <c r="AI16" s="42">
        <v>0</v>
      </c>
      <c r="AJ16" s="42">
        <v>60.6</v>
      </c>
      <c r="AK16" s="42">
        <v>2.1</v>
      </c>
      <c r="AL16" s="42">
        <v>105.2</v>
      </c>
      <c r="AM16" s="42">
        <v>0.3</v>
      </c>
      <c r="AN16" s="42">
        <v>0.1</v>
      </c>
      <c r="AO16" s="42">
        <v>17.7</v>
      </c>
      <c r="AP16" s="42">
        <v>1.4</v>
      </c>
      <c r="AQ16" s="42">
        <v>0</v>
      </c>
      <c r="AR16" s="42">
        <v>0</v>
      </c>
      <c r="AS16" s="42">
        <v>0.1</v>
      </c>
      <c r="AT16" s="42">
        <v>61</v>
      </c>
      <c r="AU16" s="42">
        <v>0</v>
      </c>
      <c r="AV16" s="42">
        <v>2.6</v>
      </c>
      <c r="AW16" s="42">
        <v>21</v>
      </c>
      <c r="AX16" s="42">
        <v>15.6</v>
      </c>
      <c r="AY16" s="42">
        <v>3.9</v>
      </c>
      <c r="AZ16" s="42">
        <v>10.199999999999999</v>
      </c>
      <c r="BA16" s="42">
        <v>41.2</v>
      </c>
      <c r="BB16" s="42">
        <v>4.5</v>
      </c>
      <c r="BC16" s="42">
        <v>0.5</v>
      </c>
      <c r="BD16" s="42">
        <v>74.599999999999994</v>
      </c>
      <c r="BE16" s="42">
        <v>12.2</v>
      </c>
      <c r="BF16" s="42">
        <v>28.7</v>
      </c>
      <c r="BG16" s="42">
        <v>12.9</v>
      </c>
      <c r="BH16" s="42">
        <v>7.4</v>
      </c>
      <c r="BI16" s="42">
        <v>0</v>
      </c>
      <c r="BJ16" s="42">
        <v>5.0999999999999996</v>
      </c>
      <c r="BK16" s="42">
        <v>14.8</v>
      </c>
      <c r="BL16" s="42">
        <v>1.6</v>
      </c>
      <c r="BM16" s="42">
        <v>6.4</v>
      </c>
      <c r="BN16" s="42">
        <v>0</v>
      </c>
      <c r="BO16" s="43">
        <v>0</v>
      </c>
      <c r="BP16" s="43">
        <v>4680.3</v>
      </c>
      <c r="BQ16" s="42">
        <v>236.5</v>
      </c>
      <c r="BR16" s="42">
        <v>232.39999999999998</v>
      </c>
      <c r="BS16" s="42">
        <v>4.0999999999999996</v>
      </c>
      <c r="BT16" s="42">
        <v>0</v>
      </c>
      <c r="BU16" s="43">
        <v>-26.000000000000004</v>
      </c>
      <c r="BV16" s="42">
        <v>37.9</v>
      </c>
      <c r="BW16" s="42">
        <v>-63.900000000000006</v>
      </c>
      <c r="BX16" s="43">
        <v>1216.0999999999999</v>
      </c>
      <c r="BY16" s="42">
        <v>767.8</v>
      </c>
      <c r="BZ16" s="42">
        <v>448.3</v>
      </c>
      <c r="CA16" s="43">
        <v>1426.6</v>
      </c>
      <c r="CB16" s="43">
        <v>6106.8999999999896</v>
      </c>
      <c r="CC16" s="87"/>
    </row>
    <row r="17" spans="1:81" ht="14.45" customHeight="1" x14ac:dyDescent="0.2">
      <c r="A17" s="41"/>
      <c r="B17" s="54" t="s">
        <v>191</v>
      </c>
      <c r="C17" s="42">
        <v>0</v>
      </c>
      <c r="D17" s="42">
        <v>0</v>
      </c>
      <c r="E17" s="42">
        <v>0.1</v>
      </c>
      <c r="F17" s="42">
        <v>1.9</v>
      </c>
      <c r="G17" s="42">
        <v>1450.4</v>
      </c>
      <c r="H17" s="42">
        <v>56.6</v>
      </c>
      <c r="I17" s="42">
        <v>174.6</v>
      </c>
      <c r="J17" s="42">
        <v>2564.1999999999998</v>
      </c>
      <c r="K17" s="42">
        <v>181.4</v>
      </c>
      <c r="L17" s="42">
        <v>9.6999999999999993</v>
      </c>
      <c r="M17" s="42">
        <v>188.4</v>
      </c>
      <c r="N17" s="42">
        <v>166</v>
      </c>
      <c r="O17" s="42">
        <v>118</v>
      </c>
      <c r="P17" s="42">
        <v>141.69999999999999</v>
      </c>
      <c r="Q17" s="42">
        <v>26.4</v>
      </c>
      <c r="R17" s="42">
        <v>140.6</v>
      </c>
      <c r="S17" s="42">
        <v>0</v>
      </c>
      <c r="T17" s="42">
        <v>82.2</v>
      </c>
      <c r="U17" s="42">
        <v>63.2</v>
      </c>
      <c r="V17" s="42">
        <v>27.6</v>
      </c>
      <c r="W17" s="42">
        <v>1.2</v>
      </c>
      <c r="X17" s="42">
        <v>162.5</v>
      </c>
      <c r="Y17" s="42">
        <v>74.7</v>
      </c>
      <c r="Z17" s="42">
        <v>173.1</v>
      </c>
      <c r="AA17" s="42">
        <v>1.7</v>
      </c>
      <c r="AB17" s="42">
        <v>162.30000000000001</v>
      </c>
      <c r="AC17" s="42">
        <v>26.5</v>
      </c>
      <c r="AD17" s="42">
        <v>18.8</v>
      </c>
      <c r="AE17" s="42">
        <v>171.3</v>
      </c>
      <c r="AF17" s="42">
        <v>45.4</v>
      </c>
      <c r="AG17" s="42">
        <v>1.4</v>
      </c>
      <c r="AH17" s="42">
        <v>0</v>
      </c>
      <c r="AI17" s="42">
        <v>0.6</v>
      </c>
      <c r="AJ17" s="42">
        <v>10.199999999999999</v>
      </c>
      <c r="AK17" s="42">
        <v>0.8</v>
      </c>
      <c r="AL17" s="42">
        <v>133.30000000000001</v>
      </c>
      <c r="AM17" s="42">
        <v>268</v>
      </c>
      <c r="AN17" s="42">
        <v>8.4</v>
      </c>
      <c r="AO17" s="42">
        <v>10.8</v>
      </c>
      <c r="AP17" s="42">
        <v>56.8</v>
      </c>
      <c r="AQ17" s="42">
        <v>119.8</v>
      </c>
      <c r="AR17" s="42">
        <v>47.9</v>
      </c>
      <c r="AS17" s="42">
        <v>76.5</v>
      </c>
      <c r="AT17" s="42">
        <v>0.8</v>
      </c>
      <c r="AU17" s="42">
        <v>0</v>
      </c>
      <c r="AV17" s="42">
        <v>38.6</v>
      </c>
      <c r="AW17" s="42">
        <v>18.8</v>
      </c>
      <c r="AX17" s="42">
        <v>35.299999999999997</v>
      </c>
      <c r="AY17" s="42">
        <v>90.3</v>
      </c>
      <c r="AZ17" s="42">
        <v>57</v>
      </c>
      <c r="BA17" s="42">
        <v>5.8</v>
      </c>
      <c r="BB17" s="42">
        <v>1.9</v>
      </c>
      <c r="BC17" s="42">
        <v>0.5</v>
      </c>
      <c r="BD17" s="42">
        <v>36.9</v>
      </c>
      <c r="BE17" s="42">
        <v>52.2</v>
      </c>
      <c r="BF17" s="42">
        <v>120.8</v>
      </c>
      <c r="BG17" s="42">
        <v>70.8</v>
      </c>
      <c r="BH17" s="42">
        <v>8.1</v>
      </c>
      <c r="BI17" s="42">
        <v>4.7</v>
      </c>
      <c r="BJ17" s="42">
        <v>8</v>
      </c>
      <c r="BK17" s="42">
        <v>7.5</v>
      </c>
      <c r="BL17" s="42">
        <v>1.7</v>
      </c>
      <c r="BM17" s="42">
        <v>8.6</v>
      </c>
      <c r="BN17" s="42">
        <v>0</v>
      </c>
      <c r="BO17" s="43">
        <v>0</v>
      </c>
      <c r="BP17" s="43">
        <v>7533.3</v>
      </c>
      <c r="BQ17" s="42">
        <v>2624.8999999999996</v>
      </c>
      <c r="BR17" s="42">
        <v>2612.7999999999997</v>
      </c>
      <c r="BS17" s="42">
        <v>0</v>
      </c>
      <c r="BT17" s="42">
        <v>12.1</v>
      </c>
      <c r="BU17" s="43">
        <v>-23.5</v>
      </c>
      <c r="BV17" s="42">
        <v>0</v>
      </c>
      <c r="BW17" s="42">
        <v>-23.5</v>
      </c>
      <c r="BX17" s="43">
        <v>3744.7</v>
      </c>
      <c r="BY17" s="42">
        <v>2381.7999999999997</v>
      </c>
      <c r="BZ17" s="42">
        <v>1362.8999999999999</v>
      </c>
      <c r="CA17" s="43">
        <v>6346.0999999999995</v>
      </c>
      <c r="CB17" s="43">
        <v>13879.399999999989</v>
      </c>
      <c r="CC17" s="87"/>
    </row>
    <row r="18" spans="1:81" ht="14.45" customHeight="1" x14ac:dyDescent="0.2">
      <c r="A18" s="41"/>
      <c r="B18" s="54" t="s">
        <v>192</v>
      </c>
      <c r="C18" s="42">
        <v>0</v>
      </c>
      <c r="D18" s="42">
        <v>0</v>
      </c>
      <c r="E18" s="42">
        <v>0</v>
      </c>
      <c r="F18" s="42">
        <v>0</v>
      </c>
      <c r="G18" s="42">
        <v>555.70000000000005</v>
      </c>
      <c r="H18" s="42">
        <v>5.9</v>
      </c>
      <c r="I18" s="42">
        <v>2.4</v>
      </c>
      <c r="J18" s="42">
        <v>15.9</v>
      </c>
      <c r="K18" s="42">
        <v>206.6</v>
      </c>
      <c r="L18" s="42">
        <v>2.9</v>
      </c>
      <c r="M18" s="42">
        <v>112.1</v>
      </c>
      <c r="N18" s="42">
        <v>84.9</v>
      </c>
      <c r="O18" s="42">
        <v>25.2</v>
      </c>
      <c r="P18" s="42">
        <v>1.9</v>
      </c>
      <c r="Q18" s="42">
        <v>5.4</v>
      </c>
      <c r="R18" s="42">
        <v>63.2</v>
      </c>
      <c r="S18" s="42">
        <v>0</v>
      </c>
      <c r="T18" s="42">
        <v>43.7</v>
      </c>
      <c r="U18" s="42">
        <v>120.5</v>
      </c>
      <c r="V18" s="42">
        <v>67.900000000000006</v>
      </c>
      <c r="W18" s="42">
        <v>0</v>
      </c>
      <c r="X18" s="42">
        <v>33.700000000000003</v>
      </c>
      <c r="Y18" s="42">
        <v>211.2</v>
      </c>
      <c r="Z18" s="42">
        <v>45.1</v>
      </c>
      <c r="AA18" s="42">
        <v>2.8</v>
      </c>
      <c r="AB18" s="42">
        <v>1.5</v>
      </c>
      <c r="AC18" s="42">
        <v>0.8</v>
      </c>
      <c r="AD18" s="42">
        <v>96.2</v>
      </c>
      <c r="AE18" s="42">
        <v>515.29999999999995</v>
      </c>
      <c r="AF18" s="42">
        <v>187.8</v>
      </c>
      <c r="AG18" s="42">
        <v>3.8</v>
      </c>
      <c r="AH18" s="42">
        <v>0</v>
      </c>
      <c r="AI18" s="42">
        <v>3.5</v>
      </c>
      <c r="AJ18" s="42">
        <v>5.5</v>
      </c>
      <c r="AK18" s="42">
        <v>0.7</v>
      </c>
      <c r="AL18" s="42">
        <v>95</v>
      </c>
      <c r="AM18" s="42">
        <v>11.7</v>
      </c>
      <c r="AN18" s="42">
        <v>4.5999999999999996</v>
      </c>
      <c r="AO18" s="42">
        <v>70.400000000000006</v>
      </c>
      <c r="AP18" s="42">
        <v>149</v>
      </c>
      <c r="AQ18" s="42">
        <v>4.7</v>
      </c>
      <c r="AR18" s="42">
        <v>23</v>
      </c>
      <c r="AS18" s="42">
        <v>168.9</v>
      </c>
      <c r="AT18" s="42">
        <v>100.3</v>
      </c>
      <c r="AU18" s="42">
        <v>0</v>
      </c>
      <c r="AV18" s="42">
        <v>165.7</v>
      </c>
      <c r="AW18" s="42">
        <v>242</v>
      </c>
      <c r="AX18" s="42">
        <v>28.9</v>
      </c>
      <c r="AY18" s="42">
        <v>180.7</v>
      </c>
      <c r="AZ18" s="42">
        <v>0</v>
      </c>
      <c r="BA18" s="42">
        <v>4.7</v>
      </c>
      <c r="BB18" s="42">
        <v>0</v>
      </c>
      <c r="BC18" s="42">
        <v>48.9</v>
      </c>
      <c r="BD18" s="42">
        <v>191.7</v>
      </c>
      <c r="BE18" s="42">
        <v>69.5</v>
      </c>
      <c r="BF18" s="42">
        <v>39.299999999999997</v>
      </c>
      <c r="BG18" s="42">
        <v>20.2</v>
      </c>
      <c r="BH18" s="42">
        <v>14</v>
      </c>
      <c r="BI18" s="42">
        <v>49.5</v>
      </c>
      <c r="BJ18" s="42">
        <v>41</v>
      </c>
      <c r="BK18" s="42">
        <v>0</v>
      </c>
      <c r="BL18" s="42">
        <v>5.2</v>
      </c>
      <c r="BM18" s="42">
        <v>6.2</v>
      </c>
      <c r="BN18" s="42">
        <v>0</v>
      </c>
      <c r="BO18" s="43">
        <v>0</v>
      </c>
      <c r="BP18" s="43">
        <v>4157.2</v>
      </c>
      <c r="BQ18" s="42">
        <v>6.6000000000000005</v>
      </c>
      <c r="BR18" s="42">
        <v>0.9</v>
      </c>
      <c r="BS18" s="42">
        <v>5.7</v>
      </c>
      <c r="BT18" s="42">
        <v>0</v>
      </c>
      <c r="BU18" s="43">
        <v>2</v>
      </c>
      <c r="BV18" s="42">
        <v>0</v>
      </c>
      <c r="BW18" s="42">
        <v>2</v>
      </c>
      <c r="BX18" s="43">
        <v>21.300000000000004</v>
      </c>
      <c r="BY18" s="42">
        <v>11.700000000000001</v>
      </c>
      <c r="BZ18" s="42">
        <v>9.6000000000000014</v>
      </c>
      <c r="CA18" s="43">
        <v>29.9</v>
      </c>
      <c r="CB18" s="43">
        <v>4187.1000000000004</v>
      </c>
      <c r="CC18" s="87"/>
    </row>
    <row r="19" spans="1:81" ht="14.45" customHeight="1" x14ac:dyDescent="0.2">
      <c r="A19" s="45"/>
      <c r="B19" s="54" t="s">
        <v>193</v>
      </c>
      <c r="C19" s="42">
        <v>142.69999999999999</v>
      </c>
      <c r="D19" s="42">
        <v>5.0999999999999996</v>
      </c>
      <c r="E19" s="42">
        <v>90.7</v>
      </c>
      <c r="F19" s="42">
        <v>47.6</v>
      </c>
      <c r="G19" s="42">
        <v>101.3</v>
      </c>
      <c r="H19" s="42">
        <v>3.9</v>
      </c>
      <c r="I19" s="42">
        <v>33.5</v>
      </c>
      <c r="J19" s="42">
        <v>35.299999999999997</v>
      </c>
      <c r="K19" s="42">
        <v>0</v>
      </c>
      <c r="L19" s="42">
        <v>351</v>
      </c>
      <c r="M19" s="42">
        <v>162.19999999999999</v>
      </c>
      <c r="N19" s="42">
        <v>7.6</v>
      </c>
      <c r="O19" s="42">
        <v>35.700000000000003</v>
      </c>
      <c r="P19" s="42">
        <v>192.2</v>
      </c>
      <c r="Q19" s="42">
        <v>22.4</v>
      </c>
      <c r="R19" s="42">
        <v>48.6</v>
      </c>
      <c r="S19" s="42">
        <v>0</v>
      </c>
      <c r="T19" s="42">
        <v>41.7</v>
      </c>
      <c r="U19" s="42">
        <v>18.399999999999999</v>
      </c>
      <c r="V19" s="42">
        <v>23</v>
      </c>
      <c r="W19" s="42">
        <v>5.7</v>
      </c>
      <c r="X19" s="42">
        <v>30.5</v>
      </c>
      <c r="Y19" s="42">
        <v>49.8</v>
      </c>
      <c r="Z19" s="42">
        <v>192.7</v>
      </c>
      <c r="AA19" s="42">
        <v>45</v>
      </c>
      <c r="AB19" s="42">
        <v>139.1</v>
      </c>
      <c r="AC19" s="42">
        <v>229.8</v>
      </c>
      <c r="AD19" s="42">
        <v>75.5</v>
      </c>
      <c r="AE19" s="42">
        <v>195.5</v>
      </c>
      <c r="AF19" s="42">
        <v>30.2</v>
      </c>
      <c r="AG19" s="42">
        <v>183.4</v>
      </c>
      <c r="AH19" s="42">
        <v>111.3</v>
      </c>
      <c r="AI19" s="42">
        <v>334.4</v>
      </c>
      <c r="AJ19" s="42">
        <v>97.1</v>
      </c>
      <c r="AK19" s="42">
        <v>37.4</v>
      </c>
      <c r="AL19" s="42">
        <v>26</v>
      </c>
      <c r="AM19" s="42">
        <v>1.1000000000000001</v>
      </c>
      <c r="AN19" s="42">
        <v>2.5</v>
      </c>
      <c r="AO19" s="42">
        <v>4</v>
      </c>
      <c r="AP19" s="42">
        <v>16.8</v>
      </c>
      <c r="AQ19" s="42">
        <v>1.5</v>
      </c>
      <c r="AR19" s="42">
        <v>0</v>
      </c>
      <c r="AS19" s="42">
        <v>0.6</v>
      </c>
      <c r="AT19" s="42">
        <v>17.3</v>
      </c>
      <c r="AU19" s="42">
        <v>0</v>
      </c>
      <c r="AV19" s="42">
        <v>8.1999999999999993</v>
      </c>
      <c r="AW19" s="42">
        <v>51.4</v>
      </c>
      <c r="AX19" s="42">
        <v>30</v>
      </c>
      <c r="AY19" s="42">
        <v>5.9</v>
      </c>
      <c r="AZ19" s="42">
        <v>10.1</v>
      </c>
      <c r="BA19" s="42">
        <v>20.100000000000001</v>
      </c>
      <c r="BB19" s="42">
        <v>0.9</v>
      </c>
      <c r="BC19" s="42">
        <v>1.7</v>
      </c>
      <c r="BD19" s="42">
        <v>52.5</v>
      </c>
      <c r="BE19" s="42">
        <v>146</v>
      </c>
      <c r="BF19" s="42">
        <v>100.6</v>
      </c>
      <c r="BG19" s="42">
        <v>35.6</v>
      </c>
      <c r="BH19" s="42">
        <v>21.8</v>
      </c>
      <c r="BI19" s="42">
        <v>9.6999999999999993</v>
      </c>
      <c r="BJ19" s="42">
        <v>15.7</v>
      </c>
      <c r="BK19" s="42">
        <v>11.1</v>
      </c>
      <c r="BL19" s="42">
        <v>3.9</v>
      </c>
      <c r="BM19" s="42">
        <v>11.6</v>
      </c>
      <c r="BN19" s="42">
        <v>0</v>
      </c>
      <c r="BO19" s="43">
        <v>0</v>
      </c>
      <c r="BP19" s="43">
        <v>3726.9</v>
      </c>
      <c r="BQ19" s="42">
        <v>8913.7000000000007</v>
      </c>
      <c r="BR19" s="42">
        <v>8913.7000000000007</v>
      </c>
      <c r="BS19" s="42">
        <v>0</v>
      </c>
      <c r="BT19" s="42">
        <v>0</v>
      </c>
      <c r="BU19" s="43">
        <v>-1661.9</v>
      </c>
      <c r="BV19" s="42">
        <v>0</v>
      </c>
      <c r="BW19" s="42">
        <v>-1661.9</v>
      </c>
      <c r="BX19" s="43">
        <v>10159.4</v>
      </c>
      <c r="BY19" s="42">
        <v>4752.6000000000004</v>
      </c>
      <c r="BZ19" s="42">
        <v>5406.7999999999993</v>
      </c>
      <c r="CA19" s="43">
        <v>17411.2</v>
      </c>
      <c r="CB19" s="43">
        <v>21138.1</v>
      </c>
      <c r="CC19" s="87"/>
    </row>
    <row r="20" spans="1:81" ht="14.45" customHeight="1" x14ac:dyDescent="0.2">
      <c r="B20" s="54" t="s">
        <v>194</v>
      </c>
      <c r="C20" s="42">
        <v>1343.4</v>
      </c>
      <c r="D20" s="42">
        <v>9</v>
      </c>
      <c r="E20" s="42">
        <v>12.1</v>
      </c>
      <c r="F20" s="42">
        <v>53.4</v>
      </c>
      <c r="G20" s="42">
        <v>87.6</v>
      </c>
      <c r="H20" s="42">
        <v>50.6</v>
      </c>
      <c r="I20" s="42">
        <v>203.4</v>
      </c>
      <c r="J20" s="42">
        <v>253.8</v>
      </c>
      <c r="K20" s="42">
        <v>52.3</v>
      </c>
      <c r="L20" s="42">
        <v>156.1</v>
      </c>
      <c r="M20" s="42">
        <v>1737.1</v>
      </c>
      <c r="N20" s="42">
        <v>233</v>
      </c>
      <c r="O20" s="42">
        <v>555.6</v>
      </c>
      <c r="P20" s="42">
        <v>442</v>
      </c>
      <c r="Q20" s="42">
        <v>106.4</v>
      </c>
      <c r="R20" s="42">
        <v>271.39999999999998</v>
      </c>
      <c r="S20" s="42">
        <v>17.600000000000001</v>
      </c>
      <c r="T20" s="42">
        <v>113.6</v>
      </c>
      <c r="U20" s="42">
        <v>92</v>
      </c>
      <c r="V20" s="42">
        <v>590.6</v>
      </c>
      <c r="W20" s="42">
        <v>11.4</v>
      </c>
      <c r="X20" s="42">
        <v>105.8</v>
      </c>
      <c r="Y20" s="42">
        <v>116.7</v>
      </c>
      <c r="Z20" s="42">
        <v>674.3</v>
      </c>
      <c r="AA20" s="42">
        <v>440.1</v>
      </c>
      <c r="AB20" s="42">
        <v>93.9</v>
      </c>
      <c r="AC20" s="42">
        <v>1394.5</v>
      </c>
      <c r="AD20" s="42">
        <v>177.6</v>
      </c>
      <c r="AE20" s="42">
        <v>584.79999999999995</v>
      </c>
      <c r="AF20" s="42">
        <v>31.3</v>
      </c>
      <c r="AG20" s="42">
        <v>38.4</v>
      </c>
      <c r="AH20" s="42">
        <v>0.4</v>
      </c>
      <c r="AI20" s="42">
        <v>13.7</v>
      </c>
      <c r="AJ20" s="42">
        <v>141.30000000000001</v>
      </c>
      <c r="AK20" s="42">
        <v>1.1000000000000001</v>
      </c>
      <c r="AL20" s="42">
        <v>110.6</v>
      </c>
      <c r="AM20" s="42">
        <v>0</v>
      </c>
      <c r="AN20" s="42">
        <v>58.2</v>
      </c>
      <c r="AO20" s="42">
        <v>6.4</v>
      </c>
      <c r="AP20" s="42">
        <v>14.4</v>
      </c>
      <c r="AQ20" s="42">
        <v>16.600000000000001</v>
      </c>
      <c r="AR20" s="42">
        <v>2.8</v>
      </c>
      <c r="AS20" s="42">
        <v>11.4</v>
      </c>
      <c r="AT20" s="42">
        <v>5.9</v>
      </c>
      <c r="AU20" s="42">
        <v>0</v>
      </c>
      <c r="AV20" s="42">
        <v>79.400000000000006</v>
      </c>
      <c r="AW20" s="42">
        <v>68.900000000000006</v>
      </c>
      <c r="AX20" s="42">
        <v>144.6</v>
      </c>
      <c r="AY20" s="42">
        <v>45.8</v>
      </c>
      <c r="AZ20" s="42">
        <v>128.80000000000001</v>
      </c>
      <c r="BA20" s="42">
        <v>13.4</v>
      </c>
      <c r="BB20" s="42">
        <v>1.9</v>
      </c>
      <c r="BC20" s="42">
        <v>2.6</v>
      </c>
      <c r="BD20" s="42">
        <v>267.39999999999998</v>
      </c>
      <c r="BE20" s="42">
        <v>99.1</v>
      </c>
      <c r="BF20" s="42">
        <v>17.600000000000001</v>
      </c>
      <c r="BG20" s="42">
        <v>1142.7</v>
      </c>
      <c r="BH20" s="42">
        <v>54.6</v>
      </c>
      <c r="BI20" s="42">
        <v>3</v>
      </c>
      <c r="BJ20" s="42">
        <v>29.3</v>
      </c>
      <c r="BK20" s="42">
        <v>9.1999999999999993</v>
      </c>
      <c r="BL20" s="42">
        <v>10.5</v>
      </c>
      <c r="BM20" s="42">
        <v>38.5</v>
      </c>
      <c r="BN20" s="42">
        <v>0</v>
      </c>
      <c r="BO20" s="43">
        <v>0</v>
      </c>
      <c r="BP20" s="43">
        <v>12589.9</v>
      </c>
      <c r="BQ20" s="42">
        <v>2575</v>
      </c>
      <c r="BR20" s="42">
        <v>2575</v>
      </c>
      <c r="BS20" s="42">
        <v>0</v>
      </c>
      <c r="BT20" s="42">
        <v>0</v>
      </c>
      <c r="BU20" s="43">
        <v>-302</v>
      </c>
      <c r="BV20" s="42">
        <v>0</v>
      </c>
      <c r="BW20" s="42">
        <v>-302</v>
      </c>
      <c r="BX20" s="43">
        <v>19145.800000000003</v>
      </c>
      <c r="BY20" s="42">
        <v>10936.7</v>
      </c>
      <c r="BZ20" s="42">
        <v>8209.1</v>
      </c>
      <c r="CA20" s="43">
        <v>21418.800000000003</v>
      </c>
      <c r="CB20" s="43">
        <v>34008.699999999997</v>
      </c>
      <c r="CC20" s="87"/>
    </row>
    <row r="21" spans="1:81" ht="14.45" customHeight="1" x14ac:dyDescent="0.2">
      <c r="B21" s="54" t="s">
        <v>195</v>
      </c>
      <c r="C21" s="42">
        <v>39.700000000000003</v>
      </c>
      <c r="D21" s="42">
        <v>0</v>
      </c>
      <c r="E21" s="42">
        <v>1</v>
      </c>
      <c r="F21" s="42">
        <v>0</v>
      </c>
      <c r="G21" s="42">
        <v>40.5</v>
      </c>
      <c r="H21" s="42">
        <v>0.2</v>
      </c>
      <c r="I21" s="42">
        <v>0</v>
      </c>
      <c r="J21" s="42">
        <v>0</v>
      </c>
      <c r="K21" s="42">
        <v>0.4</v>
      </c>
      <c r="L21" s="42">
        <v>1.7</v>
      </c>
      <c r="M21" s="42">
        <v>27.8</v>
      </c>
      <c r="N21" s="42">
        <v>476.9</v>
      </c>
      <c r="O21" s="42">
        <v>0.2</v>
      </c>
      <c r="P21" s="42">
        <v>0</v>
      </c>
      <c r="Q21" s="42">
        <v>0</v>
      </c>
      <c r="R21" s="42">
        <v>0.1</v>
      </c>
      <c r="S21" s="42">
        <v>0</v>
      </c>
      <c r="T21" s="42">
        <v>0.2</v>
      </c>
      <c r="U21" s="42">
        <v>2.8</v>
      </c>
      <c r="V21" s="42">
        <v>0</v>
      </c>
      <c r="W21" s="42">
        <v>0.1</v>
      </c>
      <c r="X21" s="42">
        <v>1.4</v>
      </c>
      <c r="Y21" s="42">
        <v>0</v>
      </c>
      <c r="Z21" s="42">
        <v>0.2</v>
      </c>
      <c r="AA21" s="42">
        <v>0.3</v>
      </c>
      <c r="AB21" s="42">
        <v>2.9</v>
      </c>
      <c r="AC21" s="42">
        <v>5</v>
      </c>
      <c r="AD21" s="42">
        <v>0.3</v>
      </c>
      <c r="AE21" s="42">
        <v>107.9</v>
      </c>
      <c r="AF21" s="42">
        <v>39.5</v>
      </c>
      <c r="AG21" s="42">
        <v>0.6</v>
      </c>
      <c r="AH21" s="42">
        <v>0</v>
      </c>
      <c r="AI21" s="42">
        <v>0</v>
      </c>
      <c r="AJ21" s="42">
        <v>3.6</v>
      </c>
      <c r="AK21" s="42">
        <v>0</v>
      </c>
      <c r="AL21" s="42">
        <v>31</v>
      </c>
      <c r="AM21" s="42">
        <v>1</v>
      </c>
      <c r="AN21" s="42">
        <v>0.1</v>
      </c>
      <c r="AO21" s="42">
        <v>0.7</v>
      </c>
      <c r="AP21" s="42">
        <v>2.8</v>
      </c>
      <c r="AQ21" s="42">
        <v>0.6</v>
      </c>
      <c r="AR21" s="42">
        <v>0.2</v>
      </c>
      <c r="AS21" s="42">
        <v>0.4</v>
      </c>
      <c r="AT21" s="42">
        <v>0.2</v>
      </c>
      <c r="AU21" s="42">
        <v>0</v>
      </c>
      <c r="AV21" s="42">
        <v>2.1</v>
      </c>
      <c r="AW21" s="42">
        <v>1.3</v>
      </c>
      <c r="AX21" s="42">
        <v>77.400000000000006</v>
      </c>
      <c r="AY21" s="42">
        <v>3.7</v>
      </c>
      <c r="AZ21" s="42">
        <v>16.899999999999999</v>
      </c>
      <c r="BA21" s="42">
        <v>1.4</v>
      </c>
      <c r="BB21" s="42">
        <v>0</v>
      </c>
      <c r="BC21" s="42">
        <v>0.5</v>
      </c>
      <c r="BD21" s="42">
        <v>2.1</v>
      </c>
      <c r="BE21" s="42">
        <v>50.6</v>
      </c>
      <c r="BF21" s="42">
        <v>7.1</v>
      </c>
      <c r="BG21" s="42">
        <v>2121.5</v>
      </c>
      <c r="BH21" s="42">
        <v>247.1</v>
      </c>
      <c r="BI21" s="42">
        <v>1.2</v>
      </c>
      <c r="BJ21" s="42">
        <v>1.5</v>
      </c>
      <c r="BK21" s="42">
        <v>15.1</v>
      </c>
      <c r="BL21" s="42">
        <v>1.7</v>
      </c>
      <c r="BM21" s="42">
        <v>14.2</v>
      </c>
      <c r="BN21" s="42">
        <v>0</v>
      </c>
      <c r="BO21" s="43">
        <v>0</v>
      </c>
      <c r="BP21" s="43">
        <v>3355.7</v>
      </c>
      <c r="BQ21" s="42">
        <v>2604.7749999999996</v>
      </c>
      <c r="BR21" s="42">
        <v>1441.3000000000002</v>
      </c>
      <c r="BS21" s="42">
        <v>0</v>
      </c>
      <c r="BT21" s="42">
        <v>1163.4749999999995</v>
      </c>
      <c r="BU21" s="43">
        <v>676.30000000000007</v>
      </c>
      <c r="BV21" s="42">
        <v>0</v>
      </c>
      <c r="BW21" s="42">
        <v>676.30000000000007</v>
      </c>
      <c r="BX21" s="43">
        <v>9115.2999999999993</v>
      </c>
      <c r="BY21" s="42">
        <v>4825.8999999999996</v>
      </c>
      <c r="BZ21" s="42">
        <v>4289.4000000000005</v>
      </c>
      <c r="CA21" s="43">
        <v>12396.375</v>
      </c>
      <c r="CB21" s="43">
        <v>15752.074999999997</v>
      </c>
      <c r="CC21" s="87"/>
    </row>
    <row r="22" spans="1:81" ht="14.45" customHeight="1" x14ac:dyDescent="0.2">
      <c r="B22" s="54" t="s">
        <v>196</v>
      </c>
      <c r="C22" s="42">
        <v>284.7</v>
      </c>
      <c r="D22" s="42">
        <v>0.3</v>
      </c>
      <c r="E22" s="42">
        <v>10.5</v>
      </c>
      <c r="F22" s="42">
        <v>10.9</v>
      </c>
      <c r="G22" s="42">
        <v>1562.5</v>
      </c>
      <c r="H22" s="42">
        <v>78.2</v>
      </c>
      <c r="I22" s="42">
        <v>49.6</v>
      </c>
      <c r="J22" s="42">
        <v>106.9</v>
      </c>
      <c r="K22" s="42">
        <v>79.5</v>
      </c>
      <c r="L22" s="42">
        <v>17.3</v>
      </c>
      <c r="M22" s="42">
        <v>575</v>
      </c>
      <c r="N22" s="42">
        <v>133.9</v>
      </c>
      <c r="O22" s="42">
        <v>1442.2</v>
      </c>
      <c r="P22" s="42">
        <v>165.1</v>
      </c>
      <c r="Q22" s="42">
        <v>29.9</v>
      </c>
      <c r="R22" s="42">
        <v>96.9</v>
      </c>
      <c r="S22" s="42">
        <v>30.9</v>
      </c>
      <c r="T22" s="42">
        <v>400.9</v>
      </c>
      <c r="U22" s="42">
        <v>213.5</v>
      </c>
      <c r="V22" s="42">
        <v>1295.9000000000001</v>
      </c>
      <c r="W22" s="42">
        <v>48.8</v>
      </c>
      <c r="X22" s="42">
        <v>200.3</v>
      </c>
      <c r="Y22" s="42">
        <v>122.4</v>
      </c>
      <c r="Z22" s="42">
        <v>2.2000000000000002</v>
      </c>
      <c r="AA22" s="42">
        <v>4</v>
      </c>
      <c r="AB22" s="42">
        <v>130.9</v>
      </c>
      <c r="AC22" s="42">
        <v>1341.2</v>
      </c>
      <c r="AD22" s="42">
        <v>430.3</v>
      </c>
      <c r="AE22" s="42">
        <v>416</v>
      </c>
      <c r="AF22" s="42">
        <v>83.7</v>
      </c>
      <c r="AG22" s="42">
        <v>45.2</v>
      </c>
      <c r="AH22" s="42">
        <v>0.8</v>
      </c>
      <c r="AI22" s="42">
        <v>12.7</v>
      </c>
      <c r="AJ22" s="42">
        <v>192.2</v>
      </c>
      <c r="AK22" s="42">
        <v>1.9</v>
      </c>
      <c r="AL22" s="42">
        <v>426.6</v>
      </c>
      <c r="AM22" s="42">
        <v>2.2999999999999998</v>
      </c>
      <c r="AN22" s="42">
        <v>21.3</v>
      </c>
      <c r="AO22" s="42">
        <v>57.9</v>
      </c>
      <c r="AP22" s="42">
        <v>23.5</v>
      </c>
      <c r="AQ22" s="42">
        <v>8.6999999999999993</v>
      </c>
      <c r="AR22" s="42">
        <v>1.1000000000000001</v>
      </c>
      <c r="AS22" s="42">
        <v>5.5</v>
      </c>
      <c r="AT22" s="42">
        <v>51.3</v>
      </c>
      <c r="AU22" s="42">
        <v>0</v>
      </c>
      <c r="AV22" s="42">
        <v>9.3000000000000007</v>
      </c>
      <c r="AW22" s="42">
        <v>105.9</v>
      </c>
      <c r="AX22" s="42">
        <v>75.900000000000006</v>
      </c>
      <c r="AY22" s="42">
        <v>196</v>
      </c>
      <c r="AZ22" s="42">
        <v>33.799999999999997</v>
      </c>
      <c r="BA22" s="42">
        <v>140.19999999999999</v>
      </c>
      <c r="BB22" s="42">
        <v>7.6</v>
      </c>
      <c r="BC22" s="42">
        <v>1.1000000000000001</v>
      </c>
      <c r="BD22" s="42">
        <v>279.89999999999998</v>
      </c>
      <c r="BE22" s="42">
        <v>13.4</v>
      </c>
      <c r="BF22" s="42">
        <v>17</v>
      </c>
      <c r="BG22" s="42">
        <v>53.8</v>
      </c>
      <c r="BH22" s="42">
        <v>7.9</v>
      </c>
      <c r="BI22" s="42">
        <v>42.5</v>
      </c>
      <c r="BJ22" s="42">
        <v>56.7</v>
      </c>
      <c r="BK22" s="42">
        <v>14.1</v>
      </c>
      <c r="BL22" s="42">
        <v>9.6999999999999993</v>
      </c>
      <c r="BM22" s="42">
        <v>42.8</v>
      </c>
      <c r="BN22" s="42">
        <v>0</v>
      </c>
      <c r="BO22" s="43">
        <v>0</v>
      </c>
      <c r="BP22" s="43">
        <v>11323</v>
      </c>
      <c r="BQ22" s="42">
        <v>863.60000000000014</v>
      </c>
      <c r="BR22" s="42">
        <v>863.60000000000014</v>
      </c>
      <c r="BS22" s="42">
        <v>0</v>
      </c>
      <c r="BT22" s="42">
        <v>0</v>
      </c>
      <c r="BU22" s="43">
        <v>-178.1</v>
      </c>
      <c r="BV22" s="42">
        <v>84.5</v>
      </c>
      <c r="BW22" s="42">
        <v>-262.60000000000002</v>
      </c>
      <c r="BX22" s="43">
        <v>6308.2</v>
      </c>
      <c r="BY22" s="42">
        <v>4317</v>
      </c>
      <c r="BZ22" s="42">
        <v>1991.2</v>
      </c>
      <c r="CA22" s="43">
        <v>6993.7000000000007</v>
      </c>
      <c r="CB22" s="43">
        <v>18316.69999999999</v>
      </c>
      <c r="CC22" s="87"/>
    </row>
    <row r="23" spans="1:81" ht="14.45" customHeight="1" x14ac:dyDescent="0.2">
      <c r="B23" s="54" t="s">
        <v>197</v>
      </c>
      <c r="C23" s="42">
        <v>20</v>
      </c>
      <c r="D23" s="42">
        <v>0.6</v>
      </c>
      <c r="E23" s="42">
        <v>0</v>
      </c>
      <c r="F23" s="42">
        <v>183.1</v>
      </c>
      <c r="G23" s="42">
        <v>815.5</v>
      </c>
      <c r="H23" s="42">
        <v>1.3</v>
      </c>
      <c r="I23" s="42">
        <v>66.900000000000006</v>
      </c>
      <c r="J23" s="42">
        <v>0</v>
      </c>
      <c r="K23" s="42">
        <v>25.6</v>
      </c>
      <c r="L23" s="42">
        <v>41.7</v>
      </c>
      <c r="M23" s="42">
        <v>283</v>
      </c>
      <c r="N23" s="42">
        <v>43.1</v>
      </c>
      <c r="O23" s="42">
        <v>68</v>
      </c>
      <c r="P23" s="42">
        <v>1502.1</v>
      </c>
      <c r="Q23" s="42">
        <v>308.89999999999998</v>
      </c>
      <c r="R23" s="42">
        <v>67.400000000000006</v>
      </c>
      <c r="S23" s="42">
        <v>0</v>
      </c>
      <c r="T23" s="42">
        <v>123.5</v>
      </c>
      <c r="U23" s="42">
        <v>14.8</v>
      </c>
      <c r="V23" s="42">
        <v>148.9</v>
      </c>
      <c r="W23" s="42">
        <v>82.4</v>
      </c>
      <c r="X23" s="42">
        <v>105.8</v>
      </c>
      <c r="Y23" s="42">
        <v>51.2</v>
      </c>
      <c r="Z23" s="42">
        <v>2.6</v>
      </c>
      <c r="AA23" s="42">
        <v>12.1</v>
      </c>
      <c r="AB23" s="42">
        <v>82.8</v>
      </c>
      <c r="AC23" s="42">
        <v>6464.1</v>
      </c>
      <c r="AD23" s="42">
        <v>189.9</v>
      </c>
      <c r="AE23" s="42">
        <v>179.5</v>
      </c>
      <c r="AF23" s="42">
        <v>5.2</v>
      </c>
      <c r="AG23" s="42">
        <v>5</v>
      </c>
      <c r="AH23" s="42">
        <v>0.2</v>
      </c>
      <c r="AI23" s="42">
        <v>6.7</v>
      </c>
      <c r="AJ23" s="42">
        <v>16.8</v>
      </c>
      <c r="AK23" s="42">
        <v>1.1000000000000001</v>
      </c>
      <c r="AL23" s="42">
        <v>219.9</v>
      </c>
      <c r="AM23" s="42">
        <v>0.5</v>
      </c>
      <c r="AN23" s="42">
        <v>1.3</v>
      </c>
      <c r="AO23" s="42">
        <v>0</v>
      </c>
      <c r="AP23" s="42">
        <v>5.8</v>
      </c>
      <c r="AQ23" s="42">
        <v>0.2</v>
      </c>
      <c r="AR23" s="42">
        <v>0</v>
      </c>
      <c r="AS23" s="42">
        <v>0.5</v>
      </c>
      <c r="AT23" s="42">
        <v>29.7</v>
      </c>
      <c r="AU23" s="42">
        <v>0</v>
      </c>
      <c r="AV23" s="42">
        <v>17.7</v>
      </c>
      <c r="AW23" s="42">
        <v>50.7</v>
      </c>
      <c r="AX23" s="42">
        <v>31.9</v>
      </c>
      <c r="AY23" s="42">
        <v>24</v>
      </c>
      <c r="AZ23" s="42">
        <v>20.5</v>
      </c>
      <c r="BA23" s="42">
        <v>7.6</v>
      </c>
      <c r="BB23" s="42">
        <v>0</v>
      </c>
      <c r="BC23" s="42">
        <v>0.7</v>
      </c>
      <c r="BD23" s="42">
        <v>225.3</v>
      </c>
      <c r="BE23" s="42">
        <v>51.2</v>
      </c>
      <c r="BF23" s="42">
        <v>22.5</v>
      </c>
      <c r="BG23" s="42">
        <v>184.6</v>
      </c>
      <c r="BH23" s="42">
        <v>14.1</v>
      </c>
      <c r="BI23" s="42">
        <v>25.2</v>
      </c>
      <c r="BJ23" s="42">
        <v>6.2</v>
      </c>
      <c r="BK23" s="42">
        <v>12.8</v>
      </c>
      <c r="BL23" s="42">
        <v>3.7</v>
      </c>
      <c r="BM23" s="42">
        <v>25.6</v>
      </c>
      <c r="BN23" s="42">
        <v>0</v>
      </c>
      <c r="BO23" s="43">
        <v>0</v>
      </c>
      <c r="BP23" s="43">
        <v>11902</v>
      </c>
      <c r="BQ23" s="42">
        <v>262.3</v>
      </c>
      <c r="BR23" s="42">
        <v>262.3</v>
      </c>
      <c r="BS23" s="42">
        <v>0</v>
      </c>
      <c r="BT23" s="42">
        <v>0</v>
      </c>
      <c r="BU23" s="43">
        <v>-563.10000000000105</v>
      </c>
      <c r="BV23" s="42">
        <v>6.6</v>
      </c>
      <c r="BW23" s="42">
        <v>-569.70000000000107</v>
      </c>
      <c r="BX23" s="43">
        <v>4942.7</v>
      </c>
      <c r="BY23" s="42">
        <v>2465.6000000000004</v>
      </c>
      <c r="BZ23" s="42">
        <v>2477.1</v>
      </c>
      <c r="CA23" s="43">
        <v>4641.8999999999987</v>
      </c>
      <c r="CB23" s="43">
        <v>16543.899999999994</v>
      </c>
      <c r="CC23" s="87"/>
    </row>
    <row r="24" spans="1:81" ht="14.45" customHeight="1" x14ac:dyDescent="0.2">
      <c r="B24" s="54" t="s">
        <v>198</v>
      </c>
      <c r="C24" s="42">
        <v>2.2000000000000002</v>
      </c>
      <c r="D24" s="42">
        <v>0.2</v>
      </c>
      <c r="E24" s="42">
        <v>0.4</v>
      </c>
      <c r="F24" s="42">
        <v>34.4</v>
      </c>
      <c r="G24" s="42">
        <v>33.5</v>
      </c>
      <c r="H24" s="42">
        <v>0</v>
      </c>
      <c r="I24" s="42">
        <v>0</v>
      </c>
      <c r="J24" s="42">
        <v>39.4</v>
      </c>
      <c r="K24" s="42">
        <v>57.1</v>
      </c>
      <c r="L24" s="42">
        <v>1.8</v>
      </c>
      <c r="M24" s="42">
        <v>15.5</v>
      </c>
      <c r="N24" s="42">
        <v>13.1</v>
      </c>
      <c r="O24" s="42">
        <v>31.2</v>
      </c>
      <c r="P24" s="42">
        <v>48.7</v>
      </c>
      <c r="Q24" s="42">
        <v>1999.3</v>
      </c>
      <c r="R24" s="42">
        <v>4248.6000000000004</v>
      </c>
      <c r="S24" s="42">
        <v>19.2</v>
      </c>
      <c r="T24" s="42">
        <v>1009.7</v>
      </c>
      <c r="U24" s="42">
        <v>1391.5</v>
      </c>
      <c r="V24" s="42">
        <v>1327.1</v>
      </c>
      <c r="W24" s="42">
        <v>25.2</v>
      </c>
      <c r="X24" s="42">
        <v>269.5</v>
      </c>
      <c r="Y24" s="42">
        <v>510.3</v>
      </c>
      <c r="Z24" s="42">
        <v>157.30000000000001</v>
      </c>
      <c r="AA24" s="42">
        <v>6.3</v>
      </c>
      <c r="AB24" s="42">
        <v>45.7</v>
      </c>
      <c r="AC24" s="42">
        <v>1713.3</v>
      </c>
      <c r="AD24" s="42">
        <v>2.4</v>
      </c>
      <c r="AE24" s="42">
        <v>411.6</v>
      </c>
      <c r="AF24" s="42">
        <v>21.3</v>
      </c>
      <c r="AG24" s="42">
        <v>48.7</v>
      </c>
      <c r="AH24" s="42">
        <v>5.2</v>
      </c>
      <c r="AI24" s="42">
        <v>6.2</v>
      </c>
      <c r="AJ24" s="42">
        <v>131.5</v>
      </c>
      <c r="AK24" s="42">
        <v>0.5</v>
      </c>
      <c r="AL24" s="42">
        <v>4</v>
      </c>
      <c r="AM24" s="42">
        <v>0.2</v>
      </c>
      <c r="AN24" s="42">
        <v>17.100000000000001</v>
      </c>
      <c r="AO24" s="42">
        <v>8.9</v>
      </c>
      <c r="AP24" s="42">
        <v>5.2</v>
      </c>
      <c r="AQ24" s="42">
        <v>3</v>
      </c>
      <c r="AR24" s="42">
        <v>0.6</v>
      </c>
      <c r="AS24" s="42">
        <v>2.2999999999999998</v>
      </c>
      <c r="AT24" s="42">
        <v>40.9</v>
      </c>
      <c r="AU24" s="42">
        <v>0</v>
      </c>
      <c r="AV24" s="42">
        <v>4.4000000000000004</v>
      </c>
      <c r="AW24" s="42">
        <v>169.2</v>
      </c>
      <c r="AX24" s="42">
        <v>86</v>
      </c>
      <c r="AY24" s="42">
        <v>37.700000000000003</v>
      </c>
      <c r="AZ24" s="42">
        <v>107.1</v>
      </c>
      <c r="BA24" s="42">
        <v>12.9</v>
      </c>
      <c r="BB24" s="42">
        <v>0</v>
      </c>
      <c r="BC24" s="42">
        <v>0.9</v>
      </c>
      <c r="BD24" s="42">
        <v>189.1</v>
      </c>
      <c r="BE24" s="42">
        <v>25.9</v>
      </c>
      <c r="BF24" s="42">
        <v>5.7</v>
      </c>
      <c r="BG24" s="42">
        <v>0</v>
      </c>
      <c r="BH24" s="42">
        <v>0.2</v>
      </c>
      <c r="BI24" s="42">
        <v>1.9</v>
      </c>
      <c r="BJ24" s="42">
        <v>1.4</v>
      </c>
      <c r="BK24" s="42">
        <v>0</v>
      </c>
      <c r="BL24" s="42">
        <v>5.2</v>
      </c>
      <c r="BM24" s="42">
        <v>1.1000000000000001</v>
      </c>
      <c r="BN24" s="42">
        <v>0</v>
      </c>
      <c r="BO24" s="43">
        <v>0</v>
      </c>
      <c r="BP24" s="43">
        <v>14358.8</v>
      </c>
      <c r="BQ24" s="42">
        <v>4</v>
      </c>
      <c r="BR24" s="42">
        <v>4</v>
      </c>
      <c r="BS24" s="42">
        <v>0</v>
      </c>
      <c r="BT24" s="42">
        <v>0</v>
      </c>
      <c r="BU24" s="43">
        <v>-122.19999999999999</v>
      </c>
      <c r="BV24" s="42">
        <v>3.1</v>
      </c>
      <c r="BW24" s="42">
        <v>-125.29999999999998</v>
      </c>
      <c r="BX24" s="43">
        <v>9622.4</v>
      </c>
      <c r="BY24" s="42">
        <v>6140.3</v>
      </c>
      <c r="BZ24" s="42">
        <v>3482.1</v>
      </c>
      <c r="CA24" s="43">
        <v>9504.2000000000007</v>
      </c>
      <c r="CB24" s="43">
        <v>23863.000000000015</v>
      </c>
      <c r="CC24" s="87"/>
    </row>
    <row r="25" spans="1:81" ht="14.45" customHeight="1" x14ac:dyDescent="0.2">
      <c r="B25" s="54" t="s">
        <v>199</v>
      </c>
      <c r="C25" s="42">
        <v>654</v>
      </c>
      <c r="D25" s="42">
        <v>0.6</v>
      </c>
      <c r="E25" s="42">
        <v>1.7</v>
      </c>
      <c r="F25" s="42">
        <v>44.8</v>
      </c>
      <c r="G25" s="42">
        <v>809</v>
      </c>
      <c r="H25" s="42">
        <v>66.7</v>
      </c>
      <c r="I25" s="42">
        <v>28</v>
      </c>
      <c r="J25" s="42">
        <v>17.100000000000001</v>
      </c>
      <c r="K25" s="42">
        <v>20.100000000000001</v>
      </c>
      <c r="L25" s="42">
        <v>7.3</v>
      </c>
      <c r="M25" s="42">
        <v>246.5</v>
      </c>
      <c r="N25" s="42">
        <v>30.7</v>
      </c>
      <c r="O25" s="42">
        <v>220</v>
      </c>
      <c r="P25" s="42">
        <v>39.200000000000003</v>
      </c>
      <c r="Q25" s="42">
        <v>1591.3</v>
      </c>
      <c r="R25" s="42">
        <v>2820.3</v>
      </c>
      <c r="S25" s="42">
        <v>191.1</v>
      </c>
      <c r="T25" s="42">
        <v>901.3</v>
      </c>
      <c r="U25" s="42">
        <v>1102.5999999999999</v>
      </c>
      <c r="V25" s="42">
        <v>4997.7</v>
      </c>
      <c r="W25" s="42">
        <v>265.5</v>
      </c>
      <c r="X25" s="42">
        <v>399.4</v>
      </c>
      <c r="Y25" s="42">
        <v>695.2</v>
      </c>
      <c r="Z25" s="42">
        <v>405.6</v>
      </c>
      <c r="AA25" s="42">
        <v>64.3</v>
      </c>
      <c r="AB25" s="42">
        <v>331.7</v>
      </c>
      <c r="AC25" s="42">
        <v>3482.7</v>
      </c>
      <c r="AD25" s="42">
        <v>35.1</v>
      </c>
      <c r="AE25" s="42">
        <v>394.1</v>
      </c>
      <c r="AF25" s="42">
        <v>42.7</v>
      </c>
      <c r="AG25" s="42">
        <v>7.5</v>
      </c>
      <c r="AH25" s="42">
        <v>0</v>
      </c>
      <c r="AI25" s="42">
        <v>0.2</v>
      </c>
      <c r="AJ25" s="42">
        <v>207.9</v>
      </c>
      <c r="AK25" s="42">
        <v>0.2</v>
      </c>
      <c r="AL25" s="42">
        <v>251.8</v>
      </c>
      <c r="AM25" s="42">
        <v>0.5</v>
      </c>
      <c r="AN25" s="42">
        <v>22.1</v>
      </c>
      <c r="AO25" s="42">
        <v>0</v>
      </c>
      <c r="AP25" s="42">
        <v>20</v>
      </c>
      <c r="AQ25" s="42">
        <v>0.1</v>
      </c>
      <c r="AR25" s="42">
        <v>0</v>
      </c>
      <c r="AS25" s="42">
        <v>0.3</v>
      </c>
      <c r="AT25" s="42">
        <v>49.9</v>
      </c>
      <c r="AU25" s="42">
        <v>0</v>
      </c>
      <c r="AV25" s="42">
        <v>1.3</v>
      </c>
      <c r="AW25" s="42">
        <v>197</v>
      </c>
      <c r="AX25" s="42">
        <v>127.1</v>
      </c>
      <c r="AY25" s="42">
        <v>166.7</v>
      </c>
      <c r="AZ25" s="42">
        <v>63.9</v>
      </c>
      <c r="BA25" s="42">
        <v>509.2</v>
      </c>
      <c r="BB25" s="42">
        <v>25.3</v>
      </c>
      <c r="BC25" s="42">
        <v>0.9</v>
      </c>
      <c r="BD25" s="42">
        <v>351.5</v>
      </c>
      <c r="BE25" s="42">
        <v>41.8</v>
      </c>
      <c r="BF25" s="42">
        <v>31.1</v>
      </c>
      <c r="BG25" s="42">
        <v>3.7</v>
      </c>
      <c r="BH25" s="42">
        <v>0.2</v>
      </c>
      <c r="BI25" s="42">
        <v>6.3</v>
      </c>
      <c r="BJ25" s="42">
        <v>42.6</v>
      </c>
      <c r="BK25" s="42">
        <v>12.9</v>
      </c>
      <c r="BL25" s="42">
        <v>51.2</v>
      </c>
      <c r="BM25" s="42">
        <v>37.9</v>
      </c>
      <c r="BN25" s="42">
        <v>0</v>
      </c>
      <c r="BO25" s="43">
        <v>0</v>
      </c>
      <c r="BP25" s="43">
        <v>22137.4</v>
      </c>
      <c r="BQ25" s="42">
        <v>415.5</v>
      </c>
      <c r="BR25" s="42">
        <v>367.29999999999995</v>
      </c>
      <c r="BS25" s="42">
        <v>48.2</v>
      </c>
      <c r="BT25" s="42">
        <v>0</v>
      </c>
      <c r="BU25" s="43">
        <v>2919.7</v>
      </c>
      <c r="BV25" s="42">
        <v>3530.9</v>
      </c>
      <c r="BW25" s="42">
        <v>-611.19999999999993</v>
      </c>
      <c r="BX25" s="43">
        <v>6547.2</v>
      </c>
      <c r="BY25" s="42">
        <v>4072.9999999999995</v>
      </c>
      <c r="BZ25" s="42">
        <v>2474.1999999999998</v>
      </c>
      <c r="CA25" s="43">
        <v>9882.4</v>
      </c>
      <c r="CB25" s="43">
        <v>32019.799999999988</v>
      </c>
      <c r="CC25" s="87"/>
    </row>
    <row r="26" spans="1:81" ht="14.45" customHeight="1" x14ac:dyDescent="0.2">
      <c r="B26" s="54" t="s">
        <v>200</v>
      </c>
      <c r="C26" s="42">
        <v>0.8</v>
      </c>
      <c r="D26" s="42">
        <v>0</v>
      </c>
      <c r="E26" s="42">
        <v>0.8</v>
      </c>
      <c r="F26" s="42">
        <v>0.8</v>
      </c>
      <c r="G26" s="42">
        <v>0.8</v>
      </c>
      <c r="H26" s="42">
        <v>0.1</v>
      </c>
      <c r="I26" s="42">
        <v>0</v>
      </c>
      <c r="J26" s="42">
        <v>0</v>
      </c>
      <c r="K26" s="42">
        <v>4</v>
      </c>
      <c r="L26" s="42">
        <v>0</v>
      </c>
      <c r="M26" s="42">
        <v>0.4</v>
      </c>
      <c r="N26" s="42">
        <v>0</v>
      </c>
      <c r="O26" s="42">
        <v>0</v>
      </c>
      <c r="P26" s="42">
        <v>0</v>
      </c>
      <c r="Q26" s="42">
        <v>3.6</v>
      </c>
      <c r="R26" s="42">
        <v>10.5</v>
      </c>
      <c r="S26" s="42">
        <v>105.9</v>
      </c>
      <c r="T26" s="42">
        <v>45.1</v>
      </c>
      <c r="U26" s="42">
        <v>23.5</v>
      </c>
      <c r="V26" s="42">
        <v>164.9</v>
      </c>
      <c r="W26" s="42">
        <v>1.1000000000000001</v>
      </c>
      <c r="X26" s="42">
        <v>12.6</v>
      </c>
      <c r="Y26" s="42">
        <v>17.3</v>
      </c>
      <c r="Z26" s="42">
        <v>35.299999999999997</v>
      </c>
      <c r="AA26" s="42">
        <v>5.2</v>
      </c>
      <c r="AB26" s="42">
        <v>2.7</v>
      </c>
      <c r="AC26" s="42">
        <v>30.4</v>
      </c>
      <c r="AD26" s="42">
        <v>3.3</v>
      </c>
      <c r="AE26" s="42">
        <v>47.1</v>
      </c>
      <c r="AF26" s="42">
        <v>27.9</v>
      </c>
      <c r="AG26" s="42">
        <v>7.9</v>
      </c>
      <c r="AH26" s="42">
        <v>0.3</v>
      </c>
      <c r="AI26" s="42">
        <v>2.9</v>
      </c>
      <c r="AJ26" s="42">
        <v>4.3</v>
      </c>
      <c r="AK26" s="42">
        <v>0.8</v>
      </c>
      <c r="AL26" s="42">
        <v>31.8</v>
      </c>
      <c r="AM26" s="42">
        <v>3.3</v>
      </c>
      <c r="AN26" s="42">
        <v>133</v>
      </c>
      <c r="AO26" s="42">
        <v>209</v>
      </c>
      <c r="AP26" s="42">
        <v>141.1</v>
      </c>
      <c r="AQ26" s="42">
        <v>2.6</v>
      </c>
      <c r="AR26" s="42">
        <v>0.1</v>
      </c>
      <c r="AS26" s="42">
        <v>1.4</v>
      </c>
      <c r="AT26" s="42">
        <v>11.1</v>
      </c>
      <c r="AU26" s="42">
        <v>0</v>
      </c>
      <c r="AV26" s="42">
        <v>2.6</v>
      </c>
      <c r="AW26" s="42">
        <v>78.599999999999994</v>
      </c>
      <c r="AX26" s="42">
        <v>21.6</v>
      </c>
      <c r="AY26" s="42">
        <v>30.9</v>
      </c>
      <c r="AZ26" s="42">
        <v>7.8</v>
      </c>
      <c r="BA26" s="42">
        <v>10</v>
      </c>
      <c r="BB26" s="42">
        <v>0.3</v>
      </c>
      <c r="BC26" s="42">
        <v>0</v>
      </c>
      <c r="BD26" s="42">
        <v>43.5</v>
      </c>
      <c r="BE26" s="42">
        <v>12.8</v>
      </c>
      <c r="BF26" s="42">
        <v>6.4</v>
      </c>
      <c r="BG26" s="42">
        <v>26.4</v>
      </c>
      <c r="BH26" s="42">
        <v>11.4</v>
      </c>
      <c r="BI26" s="42">
        <v>11.6</v>
      </c>
      <c r="BJ26" s="42">
        <v>5</v>
      </c>
      <c r="BK26" s="42">
        <v>4.5999999999999996</v>
      </c>
      <c r="BL26" s="42">
        <v>23.5</v>
      </c>
      <c r="BM26" s="42">
        <v>4.3</v>
      </c>
      <c r="BN26" s="42">
        <v>0</v>
      </c>
      <c r="BO26" s="43">
        <v>0</v>
      </c>
      <c r="BP26" s="43">
        <v>1395</v>
      </c>
      <c r="BQ26" s="42">
        <v>489.90000000000009</v>
      </c>
      <c r="BR26" s="42">
        <v>489.70000000000027</v>
      </c>
      <c r="BS26" s="42">
        <v>0</v>
      </c>
      <c r="BT26" s="42">
        <v>0.20000000000000007</v>
      </c>
      <c r="BU26" s="43">
        <v>572.69999999999982</v>
      </c>
      <c r="BV26" s="42">
        <v>500</v>
      </c>
      <c r="BW26" s="42">
        <v>72.699999999999989</v>
      </c>
      <c r="BX26" s="43">
        <v>1759.6999999999998</v>
      </c>
      <c r="BY26" s="42">
        <v>1202.3999999999996</v>
      </c>
      <c r="BZ26" s="42">
        <v>557.29999999999995</v>
      </c>
      <c r="CA26" s="43">
        <v>2822.3000000000011</v>
      </c>
      <c r="CB26" s="43">
        <v>4217.2999999999956</v>
      </c>
      <c r="CC26" s="87"/>
    </row>
    <row r="27" spans="1:81" ht="14.45" customHeight="1" x14ac:dyDescent="0.2">
      <c r="B27" s="54" t="s">
        <v>201</v>
      </c>
      <c r="C27" s="42">
        <v>23.8</v>
      </c>
      <c r="D27" s="42">
        <v>0.4</v>
      </c>
      <c r="E27" s="42">
        <v>5</v>
      </c>
      <c r="F27" s="42">
        <v>2.9</v>
      </c>
      <c r="G27" s="42">
        <v>8.1</v>
      </c>
      <c r="H27" s="42">
        <v>0.1</v>
      </c>
      <c r="I27" s="42">
        <v>0.2</v>
      </c>
      <c r="J27" s="42">
        <v>0</v>
      </c>
      <c r="K27" s="42">
        <v>0.5</v>
      </c>
      <c r="L27" s="42">
        <v>0.2</v>
      </c>
      <c r="M27" s="42">
        <v>2.2000000000000002</v>
      </c>
      <c r="N27" s="42">
        <v>0.8</v>
      </c>
      <c r="O27" s="42">
        <v>0</v>
      </c>
      <c r="P27" s="42">
        <v>6</v>
      </c>
      <c r="Q27" s="42">
        <v>43.8</v>
      </c>
      <c r="R27" s="42">
        <v>15.7</v>
      </c>
      <c r="S27" s="42">
        <v>126.4</v>
      </c>
      <c r="T27" s="42">
        <v>213.6</v>
      </c>
      <c r="U27" s="42">
        <v>567.29999999999995</v>
      </c>
      <c r="V27" s="42">
        <v>46.7</v>
      </c>
      <c r="W27" s="42">
        <v>63.2</v>
      </c>
      <c r="X27" s="42">
        <v>37.200000000000003</v>
      </c>
      <c r="Y27" s="42">
        <v>348.6</v>
      </c>
      <c r="Z27" s="42">
        <v>347.9</v>
      </c>
      <c r="AA27" s="42">
        <v>63.3</v>
      </c>
      <c r="AB27" s="42">
        <v>27.3</v>
      </c>
      <c r="AC27" s="42">
        <v>2159.3000000000002</v>
      </c>
      <c r="AD27" s="42">
        <v>27.9</v>
      </c>
      <c r="AE27" s="42">
        <v>130.80000000000001</v>
      </c>
      <c r="AF27" s="42">
        <v>36.1</v>
      </c>
      <c r="AG27" s="42">
        <v>14.3</v>
      </c>
      <c r="AH27" s="42">
        <v>0.5</v>
      </c>
      <c r="AI27" s="42">
        <v>0.5</v>
      </c>
      <c r="AJ27" s="42">
        <v>22.7</v>
      </c>
      <c r="AK27" s="42">
        <v>1.4</v>
      </c>
      <c r="AL27" s="42">
        <v>123.1</v>
      </c>
      <c r="AM27" s="42">
        <v>1.4</v>
      </c>
      <c r="AN27" s="42">
        <v>7.6</v>
      </c>
      <c r="AO27" s="42">
        <v>288.7</v>
      </c>
      <c r="AP27" s="42">
        <v>94</v>
      </c>
      <c r="AQ27" s="42">
        <v>3.9</v>
      </c>
      <c r="AR27" s="42">
        <v>0.5</v>
      </c>
      <c r="AS27" s="42">
        <v>4.9000000000000004</v>
      </c>
      <c r="AT27" s="42">
        <v>100.3</v>
      </c>
      <c r="AU27" s="42">
        <v>0</v>
      </c>
      <c r="AV27" s="42">
        <v>19.399999999999999</v>
      </c>
      <c r="AW27" s="42">
        <v>221.8</v>
      </c>
      <c r="AX27" s="42">
        <v>42.3</v>
      </c>
      <c r="AY27" s="42">
        <v>82.8</v>
      </c>
      <c r="AZ27" s="42">
        <v>13.1</v>
      </c>
      <c r="BA27" s="42">
        <v>0.5</v>
      </c>
      <c r="BB27" s="42">
        <v>1.8</v>
      </c>
      <c r="BC27" s="42">
        <v>0.8</v>
      </c>
      <c r="BD27" s="42">
        <v>116.1</v>
      </c>
      <c r="BE27" s="42">
        <v>41.4</v>
      </c>
      <c r="BF27" s="42">
        <v>14.1</v>
      </c>
      <c r="BG27" s="42">
        <v>0</v>
      </c>
      <c r="BH27" s="42">
        <v>0.2</v>
      </c>
      <c r="BI27" s="42">
        <v>35.700000000000003</v>
      </c>
      <c r="BJ27" s="42">
        <v>13.3</v>
      </c>
      <c r="BK27" s="42">
        <v>7</v>
      </c>
      <c r="BL27" s="42">
        <v>18.8</v>
      </c>
      <c r="BM27" s="42">
        <v>17.8</v>
      </c>
      <c r="BN27" s="42">
        <v>0</v>
      </c>
      <c r="BO27" s="43">
        <v>0</v>
      </c>
      <c r="BP27" s="43">
        <v>5616</v>
      </c>
      <c r="BQ27" s="42">
        <v>1593.6000000000001</v>
      </c>
      <c r="BR27" s="42">
        <v>1593.6000000000001</v>
      </c>
      <c r="BS27" s="42">
        <v>0</v>
      </c>
      <c r="BT27" s="42">
        <v>0</v>
      </c>
      <c r="BU27" s="43">
        <v>-80.899999999999636</v>
      </c>
      <c r="BV27" s="42">
        <v>512.40000000000009</v>
      </c>
      <c r="BW27" s="42">
        <v>-593.30000000000007</v>
      </c>
      <c r="BX27" s="43">
        <v>8360</v>
      </c>
      <c r="BY27" s="42">
        <v>4976.3</v>
      </c>
      <c r="BZ27" s="42">
        <v>3383.7</v>
      </c>
      <c r="CA27" s="43">
        <v>9872.6999999999971</v>
      </c>
      <c r="CB27" s="43">
        <v>15488.699999999993</v>
      </c>
      <c r="CC27" s="87"/>
    </row>
    <row r="28" spans="1:81" ht="14.45" customHeight="1" x14ac:dyDescent="0.2">
      <c r="B28" s="54" t="s">
        <v>202</v>
      </c>
      <c r="C28" s="42">
        <v>37</v>
      </c>
      <c r="D28" s="42">
        <v>0.1</v>
      </c>
      <c r="E28" s="42">
        <v>3.9</v>
      </c>
      <c r="F28" s="42">
        <v>42.9</v>
      </c>
      <c r="G28" s="42">
        <v>55.1</v>
      </c>
      <c r="H28" s="42">
        <v>0.8</v>
      </c>
      <c r="I28" s="42">
        <v>17</v>
      </c>
      <c r="J28" s="42">
        <v>22.7</v>
      </c>
      <c r="K28" s="42">
        <v>27.8</v>
      </c>
      <c r="L28" s="42">
        <v>8.6999999999999993</v>
      </c>
      <c r="M28" s="42">
        <v>27.6</v>
      </c>
      <c r="N28" s="42">
        <v>21.9</v>
      </c>
      <c r="O28" s="42">
        <v>30.4</v>
      </c>
      <c r="P28" s="42">
        <v>25.9</v>
      </c>
      <c r="Q28" s="42">
        <v>41</v>
      </c>
      <c r="R28" s="42">
        <v>14.4</v>
      </c>
      <c r="S28" s="42">
        <v>12.4</v>
      </c>
      <c r="T28" s="42">
        <v>6.5</v>
      </c>
      <c r="U28" s="42">
        <v>792.3</v>
      </c>
      <c r="V28" s="42">
        <v>335.4</v>
      </c>
      <c r="W28" s="42">
        <v>33.5</v>
      </c>
      <c r="X28" s="42">
        <v>16.399999999999999</v>
      </c>
      <c r="Y28" s="42">
        <v>183.3</v>
      </c>
      <c r="Z28" s="42">
        <v>280.5</v>
      </c>
      <c r="AA28" s="42">
        <v>69.599999999999994</v>
      </c>
      <c r="AB28" s="42">
        <v>20.100000000000001</v>
      </c>
      <c r="AC28" s="42">
        <v>209.6</v>
      </c>
      <c r="AD28" s="42">
        <v>50.4</v>
      </c>
      <c r="AE28" s="42">
        <v>197.1</v>
      </c>
      <c r="AF28" s="42">
        <v>22.4</v>
      </c>
      <c r="AG28" s="42">
        <v>1.3</v>
      </c>
      <c r="AH28" s="42">
        <v>0</v>
      </c>
      <c r="AI28" s="42">
        <v>0.1</v>
      </c>
      <c r="AJ28" s="42">
        <v>187.5</v>
      </c>
      <c r="AK28" s="42">
        <v>0</v>
      </c>
      <c r="AL28" s="42">
        <v>140.69999999999999</v>
      </c>
      <c r="AM28" s="42">
        <v>2.5</v>
      </c>
      <c r="AN28" s="42">
        <v>7.9</v>
      </c>
      <c r="AO28" s="42">
        <v>154.30000000000001</v>
      </c>
      <c r="AP28" s="42">
        <v>28.4</v>
      </c>
      <c r="AQ28" s="42">
        <v>0.1</v>
      </c>
      <c r="AR28" s="42">
        <v>0</v>
      </c>
      <c r="AS28" s="42">
        <v>0.6</v>
      </c>
      <c r="AT28" s="42">
        <v>20.7</v>
      </c>
      <c r="AU28" s="42">
        <v>0</v>
      </c>
      <c r="AV28" s="42">
        <v>21.4</v>
      </c>
      <c r="AW28" s="42">
        <v>281.10000000000002</v>
      </c>
      <c r="AX28" s="42">
        <v>32.700000000000003</v>
      </c>
      <c r="AY28" s="42">
        <v>13.4</v>
      </c>
      <c r="AZ28" s="42">
        <v>6.8</v>
      </c>
      <c r="BA28" s="42">
        <v>42.5</v>
      </c>
      <c r="BB28" s="42">
        <v>0</v>
      </c>
      <c r="BC28" s="42">
        <v>0</v>
      </c>
      <c r="BD28" s="42">
        <v>25.9</v>
      </c>
      <c r="BE28" s="42">
        <v>25.7</v>
      </c>
      <c r="BF28" s="42">
        <v>2.8</v>
      </c>
      <c r="BG28" s="42">
        <v>1.5</v>
      </c>
      <c r="BH28" s="42">
        <v>1.3</v>
      </c>
      <c r="BI28" s="42">
        <v>3.6</v>
      </c>
      <c r="BJ28" s="42">
        <v>8.6999999999999993</v>
      </c>
      <c r="BK28" s="42">
        <v>2.2999999999999998</v>
      </c>
      <c r="BL28" s="42">
        <v>10.3</v>
      </c>
      <c r="BM28" s="42">
        <v>8.8000000000000007</v>
      </c>
      <c r="BN28" s="42">
        <v>0</v>
      </c>
      <c r="BO28" s="43">
        <v>0</v>
      </c>
      <c r="BP28" s="43">
        <v>3639.6</v>
      </c>
      <c r="BQ28" s="42">
        <v>53.099999999999966</v>
      </c>
      <c r="BR28" s="42">
        <v>53.099999999999966</v>
      </c>
      <c r="BS28" s="42">
        <v>0</v>
      </c>
      <c r="BT28" s="42">
        <v>0</v>
      </c>
      <c r="BU28" s="43">
        <v>5238.2999999999975</v>
      </c>
      <c r="BV28" s="42">
        <v>5311.5999999999985</v>
      </c>
      <c r="BW28" s="42">
        <v>-73.3</v>
      </c>
      <c r="BX28" s="43">
        <v>12404.1</v>
      </c>
      <c r="BY28" s="42">
        <v>5958.7</v>
      </c>
      <c r="BZ28" s="42">
        <v>6445.4</v>
      </c>
      <c r="CA28" s="43">
        <v>17695.5</v>
      </c>
      <c r="CB28" s="43">
        <v>21335.1</v>
      </c>
      <c r="CC28" s="87"/>
    </row>
    <row r="29" spans="1:81" ht="14.45" customHeight="1" x14ac:dyDescent="0.2">
      <c r="B29" s="54" t="s">
        <v>203</v>
      </c>
      <c r="C29" s="42">
        <v>0.7</v>
      </c>
      <c r="D29" s="42">
        <v>0</v>
      </c>
      <c r="E29" s="42">
        <v>7.2</v>
      </c>
      <c r="F29" s="42">
        <v>0.6</v>
      </c>
      <c r="G29" s="42">
        <v>1.2</v>
      </c>
      <c r="H29" s="42">
        <v>0</v>
      </c>
      <c r="I29" s="42">
        <v>6</v>
      </c>
      <c r="J29" s="42">
        <v>0</v>
      </c>
      <c r="K29" s="42">
        <v>0.1</v>
      </c>
      <c r="L29" s="42">
        <v>0</v>
      </c>
      <c r="M29" s="42">
        <v>0.8</v>
      </c>
      <c r="N29" s="42">
        <v>0</v>
      </c>
      <c r="O29" s="42">
        <v>36.700000000000003</v>
      </c>
      <c r="P29" s="42">
        <v>19.8</v>
      </c>
      <c r="Q29" s="42">
        <v>17.399999999999999</v>
      </c>
      <c r="R29" s="42">
        <v>14.3</v>
      </c>
      <c r="S29" s="42">
        <v>0.6</v>
      </c>
      <c r="T29" s="42">
        <v>111.4</v>
      </c>
      <c r="U29" s="42">
        <v>8.9</v>
      </c>
      <c r="V29" s="42">
        <v>3888.3</v>
      </c>
      <c r="W29" s="42">
        <v>212.9</v>
      </c>
      <c r="X29" s="42">
        <v>0</v>
      </c>
      <c r="Y29" s="42">
        <v>83.9</v>
      </c>
      <c r="Z29" s="42">
        <v>0</v>
      </c>
      <c r="AA29" s="42">
        <v>0.1</v>
      </c>
      <c r="AB29" s="42">
        <v>61.2</v>
      </c>
      <c r="AC29" s="42">
        <v>21.7</v>
      </c>
      <c r="AD29" s="42">
        <v>660.1</v>
      </c>
      <c r="AE29" s="42">
        <v>111.9</v>
      </c>
      <c r="AF29" s="42">
        <v>6.9</v>
      </c>
      <c r="AG29" s="42">
        <v>203.9</v>
      </c>
      <c r="AH29" s="42">
        <v>0.1</v>
      </c>
      <c r="AI29" s="42">
        <v>0.1</v>
      </c>
      <c r="AJ29" s="42">
        <v>6.3</v>
      </c>
      <c r="AK29" s="42">
        <v>4.0999999999999996</v>
      </c>
      <c r="AL29" s="42">
        <v>28.1</v>
      </c>
      <c r="AM29" s="42">
        <v>0.1</v>
      </c>
      <c r="AN29" s="42">
        <v>0.2</v>
      </c>
      <c r="AO29" s="42">
        <v>0</v>
      </c>
      <c r="AP29" s="42">
        <v>3.3</v>
      </c>
      <c r="AQ29" s="42">
        <v>0</v>
      </c>
      <c r="AR29" s="42">
        <v>0</v>
      </c>
      <c r="AS29" s="42">
        <v>0.2</v>
      </c>
      <c r="AT29" s="42">
        <v>28.7</v>
      </c>
      <c r="AU29" s="42">
        <v>0</v>
      </c>
      <c r="AV29" s="42">
        <v>0</v>
      </c>
      <c r="AW29" s="42">
        <v>53.3</v>
      </c>
      <c r="AX29" s="42">
        <v>56</v>
      </c>
      <c r="AY29" s="42">
        <v>2.9</v>
      </c>
      <c r="AZ29" s="42">
        <v>79.099999999999994</v>
      </c>
      <c r="BA29" s="42">
        <v>105.6</v>
      </c>
      <c r="BB29" s="42">
        <v>0</v>
      </c>
      <c r="BC29" s="42">
        <v>0.3</v>
      </c>
      <c r="BD29" s="42">
        <v>203.5</v>
      </c>
      <c r="BE29" s="42">
        <v>5.7</v>
      </c>
      <c r="BF29" s="42">
        <v>4.9000000000000004</v>
      </c>
      <c r="BG29" s="42">
        <v>1.2</v>
      </c>
      <c r="BH29" s="42">
        <v>0</v>
      </c>
      <c r="BI29" s="42">
        <v>3</v>
      </c>
      <c r="BJ29" s="42">
        <v>27.6</v>
      </c>
      <c r="BK29" s="42">
        <v>1.2</v>
      </c>
      <c r="BL29" s="42">
        <v>2.5</v>
      </c>
      <c r="BM29" s="42">
        <v>3.4</v>
      </c>
      <c r="BN29" s="42">
        <v>0</v>
      </c>
      <c r="BO29" s="43">
        <v>0</v>
      </c>
      <c r="BP29" s="43">
        <v>6098</v>
      </c>
      <c r="BQ29" s="42">
        <v>3965.6000000000004</v>
      </c>
      <c r="BR29" s="42">
        <v>3965.6000000000004</v>
      </c>
      <c r="BS29" s="42">
        <v>0</v>
      </c>
      <c r="BT29" s="42">
        <v>0</v>
      </c>
      <c r="BU29" s="43">
        <v>3881.1000000000004</v>
      </c>
      <c r="BV29" s="42">
        <v>6190.2999999999993</v>
      </c>
      <c r="BW29" s="42">
        <v>-2309.1999999999998</v>
      </c>
      <c r="BX29" s="43">
        <v>40659.5</v>
      </c>
      <c r="BY29" s="42">
        <v>29495.4</v>
      </c>
      <c r="BZ29" s="42">
        <v>11164.1</v>
      </c>
      <c r="CA29" s="43">
        <v>48506.2</v>
      </c>
      <c r="CB29" s="43">
        <v>54604.19999999999</v>
      </c>
      <c r="CC29" s="87"/>
    </row>
    <row r="30" spans="1:81" ht="14.45" customHeight="1" x14ac:dyDescent="0.2">
      <c r="B30" s="54" t="s">
        <v>204</v>
      </c>
      <c r="C30" s="42">
        <v>0.2</v>
      </c>
      <c r="D30" s="42">
        <v>0</v>
      </c>
      <c r="E30" s="42">
        <v>4.0999999999999996</v>
      </c>
      <c r="F30" s="42">
        <v>0.9</v>
      </c>
      <c r="G30" s="42">
        <v>1.2</v>
      </c>
      <c r="H30" s="42">
        <v>0</v>
      </c>
      <c r="I30" s="42">
        <v>0.3</v>
      </c>
      <c r="J30" s="42">
        <v>0</v>
      </c>
      <c r="K30" s="42">
        <v>1</v>
      </c>
      <c r="L30" s="42">
        <v>0</v>
      </c>
      <c r="M30" s="42">
        <v>0.1</v>
      </c>
      <c r="N30" s="42">
        <v>0.1</v>
      </c>
      <c r="O30" s="42">
        <v>0</v>
      </c>
      <c r="P30" s="42">
        <v>0</v>
      </c>
      <c r="Q30" s="42">
        <v>1.4</v>
      </c>
      <c r="R30" s="42">
        <v>0.2</v>
      </c>
      <c r="S30" s="42">
        <v>6.8</v>
      </c>
      <c r="T30" s="42">
        <v>25.7</v>
      </c>
      <c r="U30" s="42">
        <v>16.3</v>
      </c>
      <c r="V30" s="42">
        <v>9.6999999999999993</v>
      </c>
      <c r="W30" s="42">
        <v>1431.1</v>
      </c>
      <c r="X30" s="42">
        <v>4.3</v>
      </c>
      <c r="Y30" s="42">
        <v>849.1</v>
      </c>
      <c r="Z30" s="42">
        <v>0</v>
      </c>
      <c r="AA30" s="42">
        <v>0</v>
      </c>
      <c r="AB30" s="42">
        <v>0.1</v>
      </c>
      <c r="AC30" s="42">
        <v>4</v>
      </c>
      <c r="AD30" s="42">
        <v>8.4</v>
      </c>
      <c r="AE30" s="42">
        <v>19.600000000000001</v>
      </c>
      <c r="AF30" s="42">
        <v>12.5</v>
      </c>
      <c r="AG30" s="42">
        <v>104</v>
      </c>
      <c r="AH30" s="42">
        <v>0.2</v>
      </c>
      <c r="AI30" s="42">
        <v>213</v>
      </c>
      <c r="AJ30" s="42">
        <v>116.9</v>
      </c>
      <c r="AK30" s="42">
        <v>1.4</v>
      </c>
      <c r="AL30" s="42">
        <v>16.3</v>
      </c>
      <c r="AM30" s="42">
        <v>0</v>
      </c>
      <c r="AN30" s="42">
        <v>0.2</v>
      </c>
      <c r="AO30" s="42">
        <v>0</v>
      </c>
      <c r="AP30" s="42">
        <v>26</v>
      </c>
      <c r="AQ30" s="42">
        <v>2.9</v>
      </c>
      <c r="AR30" s="42">
        <v>1.6</v>
      </c>
      <c r="AS30" s="42">
        <v>2.2999999999999998</v>
      </c>
      <c r="AT30" s="42">
        <v>1.9</v>
      </c>
      <c r="AU30" s="42">
        <v>0</v>
      </c>
      <c r="AV30" s="42">
        <v>2.8</v>
      </c>
      <c r="AW30" s="42">
        <v>318.10000000000002</v>
      </c>
      <c r="AX30" s="42">
        <v>231.8</v>
      </c>
      <c r="AY30" s="42">
        <v>20.8</v>
      </c>
      <c r="AZ30" s="42">
        <v>4.2</v>
      </c>
      <c r="BA30" s="42">
        <v>51.9</v>
      </c>
      <c r="BB30" s="42">
        <v>0</v>
      </c>
      <c r="BC30" s="42">
        <v>0.1</v>
      </c>
      <c r="BD30" s="42">
        <v>17.3</v>
      </c>
      <c r="BE30" s="42">
        <v>8.6999999999999993</v>
      </c>
      <c r="BF30" s="42">
        <v>1.1000000000000001</v>
      </c>
      <c r="BG30" s="42">
        <v>0</v>
      </c>
      <c r="BH30" s="42">
        <v>0</v>
      </c>
      <c r="BI30" s="42">
        <v>1.7</v>
      </c>
      <c r="BJ30" s="42">
        <v>18.5</v>
      </c>
      <c r="BK30" s="42">
        <v>7.8</v>
      </c>
      <c r="BL30" s="42">
        <v>1.2</v>
      </c>
      <c r="BM30" s="42">
        <v>1.7</v>
      </c>
      <c r="BN30" s="42">
        <v>0</v>
      </c>
      <c r="BO30" s="43">
        <v>0</v>
      </c>
      <c r="BP30" s="43">
        <v>3571.5</v>
      </c>
      <c r="BQ30" s="42">
        <v>161.90000000000009</v>
      </c>
      <c r="BR30" s="42">
        <v>146.60000000000002</v>
      </c>
      <c r="BS30" s="42">
        <v>0</v>
      </c>
      <c r="BT30" s="42">
        <v>15.3</v>
      </c>
      <c r="BU30" s="43">
        <v>1667</v>
      </c>
      <c r="BV30" s="42">
        <v>1638.2</v>
      </c>
      <c r="BW30" s="42">
        <v>28.799999999999997</v>
      </c>
      <c r="BX30" s="43">
        <v>6265.7</v>
      </c>
      <c r="BY30" s="42">
        <v>3481.1</v>
      </c>
      <c r="BZ30" s="42">
        <v>2784.6</v>
      </c>
      <c r="CA30" s="43">
        <v>8094.6</v>
      </c>
      <c r="CB30" s="43">
        <v>11666.1</v>
      </c>
      <c r="CC30" s="87"/>
    </row>
    <row r="31" spans="1:81" ht="14.45" customHeight="1" x14ac:dyDescent="0.2">
      <c r="B31" s="54" t="s">
        <v>205</v>
      </c>
      <c r="C31" s="42">
        <v>2.2000000000000002</v>
      </c>
      <c r="D31" s="42">
        <v>0.1</v>
      </c>
      <c r="E31" s="42">
        <v>6.4</v>
      </c>
      <c r="F31" s="42">
        <v>1</v>
      </c>
      <c r="G31" s="42">
        <v>34.200000000000003</v>
      </c>
      <c r="H31" s="42">
        <v>42</v>
      </c>
      <c r="I31" s="42">
        <v>3.9</v>
      </c>
      <c r="J31" s="42">
        <v>1.1000000000000001</v>
      </c>
      <c r="K31" s="42">
        <v>0</v>
      </c>
      <c r="L31" s="42">
        <v>0</v>
      </c>
      <c r="M31" s="42">
        <v>2.9</v>
      </c>
      <c r="N31" s="42">
        <v>41.9</v>
      </c>
      <c r="O31" s="42">
        <v>12.6</v>
      </c>
      <c r="P31" s="42">
        <v>0.6</v>
      </c>
      <c r="Q31" s="42">
        <v>23.9</v>
      </c>
      <c r="R31" s="42">
        <v>54.8</v>
      </c>
      <c r="S31" s="42">
        <v>0</v>
      </c>
      <c r="T31" s="42">
        <v>13.3</v>
      </c>
      <c r="U31" s="42">
        <v>75.8</v>
      </c>
      <c r="V31" s="42">
        <v>364.1</v>
      </c>
      <c r="W31" s="42">
        <v>0.5</v>
      </c>
      <c r="X31" s="42">
        <v>343.4</v>
      </c>
      <c r="Y31" s="42">
        <v>70.400000000000006</v>
      </c>
      <c r="Z31" s="42">
        <v>139.19999999999999</v>
      </c>
      <c r="AA31" s="42">
        <v>3.6</v>
      </c>
      <c r="AB31" s="42">
        <v>8.1999999999999993</v>
      </c>
      <c r="AC31" s="42">
        <v>732.3</v>
      </c>
      <c r="AD31" s="42">
        <v>24.6</v>
      </c>
      <c r="AE31" s="42">
        <v>81.900000000000006</v>
      </c>
      <c r="AF31" s="42">
        <v>75.8</v>
      </c>
      <c r="AG31" s="42">
        <v>1.2</v>
      </c>
      <c r="AH31" s="42">
        <v>0</v>
      </c>
      <c r="AI31" s="42">
        <v>0.2</v>
      </c>
      <c r="AJ31" s="42">
        <v>1.4</v>
      </c>
      <c r="AK31" s="42">
        <v>0.3</v>
      </c>
      <c r="AL31" s="42">
        <v>143.6</v>
      </c>
      <c r="AM31" s="42">
        <v>0.3</v>
      </c>
      <c r="AN31" s="42">
        <v>74</v>
      </c>
      <c r="AO31" s="42">
        <v>0.2</v>
      </c>
      <c r="AP31" s="42">
        <v>3.9</v>
      </c>
      <c r="AQ31" s="42">
        <v>58.5</v>
      </c>
      <c r="AR31" s="42">
        <v>7.5</v>
      </c>
      <c r="AS31" s="42">
        <v>32.9</v>
      </c>
      <c r="AT31" s="42">
        <v>38.9</v>
      </c>
      <c r="AU31" s="42">
        <v>0</v>
      </c>
      <c r="AV31" s="42">
        <v>4.5</v>
      </c>
      <c r="AW31" s="42">
        <v>24.9</v>
      </c>
      <c r="AX31" s="42">
        <v>34.9</v>
      </c>
      <c r="AY31" s="42">
        <v>61.1</v>
      </c>
      <c r="AZ31" s="42">
        <v>39.799999999999997</v>
      </c>
      <c r="BA31" s="42">
        <v>54.5</v>
      </c>
      <c r="BB31" s="42">
        <v>1.8</v>
      </c>
      <c r="BC31" s="42">
        <v>0.5</v>
      </c>
      <c r="BD31" s="42">
        <v>154.4</v>
      </c>
      <c r="BE31" s="42">
        <v>30.2</v>
      </c>
      <c r="BF31" s="42">
        <v>121.2</v>
      </c>
      <c r="BG31" s="42">
        <v>1771</v>
      </c>
      <c r="BH31" s="42">
        <v>14.9</v>
      </c>
      <c r="BI31" s="42">
        <v>140.6</v>
      </c>
      <c r="BJ31" s="42">
        <v>2.8</v>
      </c>
      <c r="BK31" s="42">
        <v>14.1</v>
      </c>
      <c r="BL31" s="42">
        <v>3.1</v>
      </c>
      <c r="BM31" s="42">
        <v>23.4</v>
      </c>
      <c r="BN31" s="42">
        <v>0</v>
      </c>
      <c r="BO31" s="43">
        <v>0</v>
      </c>
      <c r="BP31" s="43">
        <v>5021.3</v>
      </c>
      <c r="BQ31" s="42">
        <v>2225.3000000000002</v>
      </c>
      <c r="BR31" s="42">
        <v>2131.8000000000002</v>
      </c>
      <c r="BS31" s="42">
        <v>0</v>
      </c>
      <c r="BT31" s="42">
        <v>93.499999999999986</v>
      </c>
      <c r="BU31" s="43">
        <v>1305.9000000000001</v>
      </c>
      <c r="BV31" s="42">
        <v>-1115.9000000000001</v>
      </c>
      <c r="BW31" s="42">
        <v>2421.8000000000002</v>
      </c>
      <c r="BX31" s="43">
        <v>3599.0000000000005</v>
      </c>
      <c r="BY31" s="42">
        <v>2168.1000000000004</v>
      </c>
      <c r="BZ31" s="42">
        <v>1430.9</v>
      </c>
      <c r="CA31" s="43">
        <v>7130.2000000000007</v>
      </c>
      <c r="CB31" s="43">
        <v>12151.499999999998</v>
      </c>
      <c r="CC31" s="87"/>
    </row>
    <row r="32" spans="1:81" ht="14.45" customHeight="1" x14ac:dyDescent="0.2">
      <c r="B32" s="54" t="s">
        <v>206</v>
      </c>
      <c r="C32" s="42">
        <v>233.7</v>
      </c>
      <c r="D32" s="42">
        <v>12.6</v>
      </c>
      <c r="E32" s="42">
        <v>136.9</v>
      </c>
      <c r="F32" s="42">
        <v>101</v>
      </c>
      <c r="G32" s="42">
        <v>543.4</v>
      </c>
      <c r="H32" s="42">
        <v>29.2</v>
      </c>
      <c r="I32" s="42">
        <v>127.7</v>
      </c>
      <c r="J32" s="42">
        <v>198.6</v>
      </c>
      <c r="K32" s="42">
        <v>14.3</v>
      </c>
      <c r="L32" s="42">
        <v>116.9</v>
      </c>
      <c r="M32" s="42">
        <v>251.7</v>
      </c>
      <c r="N32" s="42">
        <v>76.099999999999994</v>
      </c>
      <c r="O32" s="42">
        <v>117.9</v>
      </c>
      <c r="P32" s="42">
        <v>182</v>
      </c>
      <c r="Q32" s="42">
        <v>313</v>
      </c>
      <c r="R32" s="42">
        <v>335.1</v>
      </c>
      <c r="S32" s="42">
        <v>0</v>
      </c>
      <c r="T32" s="42">
        <v>113.2</v>
      </c>
      <c r="U32" s="42">
        <v>0</v>
      </c>
      <c r="V32" s="42">
        <v>241.9</v>
      </c>
      <c r="W32" s="42">
        <v>7.3</v>
      </c>
      <c r="X32" s="42">
        <v>79</v>
      </c>
      <c r="Y32" s="42">
        <v>431.6</v>
      </c>
      <c r="Z32" s="42">
        <v>432.8</v>
      </c>
      <c r="AA32" s="42">
        <v>167.8</v>
      </c>
      <c r="AB32" s="42">
        <v>112.5</v>
      </c>
      <c r="AC32" s="42">
        <v>39.6</v>
      </c>
      <c r="AD32" s="42">
        <v>121</v>
      </c>
      <c r="AE32" s="42">
        <v>290.5</v>
      </c>
      <c r="AF32" s="42">
        <v>166.7</v>
      </c>
      <c r="AG32" s="42">
        <v>653.6</v>
      </c>
      <c r="AH32" s="42">
        <v>86.3</v>
      </c>
      <c r="AI32" s="42">
        <v>718.4</v>
      </c>
      <c r="AJ32" s="42">
        <v>307.8</v>
      </c>
      <c r="AK32" s="42">
        <v>38.4</v>
      </c>
      <c r="AL32" s="42">
        <v>276.60000000000002</v>
      </c>
      <c r="AM32" s="42">
        <v>45.5</v>
      </c>
      <c r="AN32" s="42">
        <v>15.2</v>
      </c>
      <c r="AO32" s="42">
        <v>432</v>
      </c>
      <c r="AP32" s="42">
        <v>138.69999999999999</v>
      </c>
      <c r="AQ32" s="42">
        <v>124.7</v>
      </c>
      <c r="AR32" s="42">
        <v>20</v>
      </c>
      <c r="AS32" s="42">
        <v>72.3</v>
      </c>
      <c r="AT32" s="42">
        <v>40.299999999999997</v>
      </c>
      <c r="AU32" s="42">
        <v>0</v>
      </c>
      <c r="AV32" s="42">
        <v>141.80000000000001</v>
      </c>
      <c r="AW32" s="42">
        <v>44.7</v>
      </c>
      <c r="AX32" s="42">
        <v>72.3</v>
      </c>
      <c r="AY32" s="42">
        <v>17.8</v>
      </c>
      <c r="AZ32" s="42">
        <v>38</v>
      </c>
      <c r="BA32" s="42">
        <v>207.1</v>
      </c>
      <c r="BB32" s="42">
        <v>1.2</v>
      </c>
      <c r="BC32" s="42">
        <v>38.799999999999997</v>
      </c>
      <c r="BD32" s="42">
        <v>177.3</v>
      </c>
      <c r="BE32" s="42">
        <v>254.4</v>
      </c>
      <c r="BF32" s="42">
        <v>160.19999999999999</v>
      </c>
      <c r="BG32" s="42">
        <v>327.39999999999998</v>
      </c>
      <c r="BH32" s="42">
        <v>93.1</v>
      </c>
      <c r="BI32" s="42">
        <v>55.3</v>
      </c>
      <c r="BJ32" s="42">
        <v>279.5</v>
      </c>
      <c r="BK32" s="42">
        <v>0</v>
      </c>
      <c r="BL32" s="42">
        <v>6.7</v>
      </c>
      <c r="BM32" s="42">
        <v>30.8</v>
      </c>
      <c r="BN32" s="42">
        <v>0</v>
      </c>
      <c r="BO32" s="43">
        <v>0</v>
      </c>
      <c r="BP32" s="43">
        <v>9910.2000000000007</v>
      </c>
      <c r="BQ32" s="42">
        <v>272.5</v>
      </c>
      <c r="BR32" s="42">
        <v>272.5</v>
      </c>
      <c r="BS32" s="42">
        <v>0</v>
      </c>
      <c r="BT32" s="42">
        <v>0</v>
      </c>
      <c r="BU32" s="43">
        <v>9436.6</v>
      </c>
      <c r="BV32" s="42">
        <v>9436.6</v>
      </c>
      <c r="BW32" s="42">
        <v>0</v>
      </c>
      <c r="BX32" s="43">
        <v>786.90000000000009</v>
      </c>
      <c r="BY32" s="42">
        <v>372.6</v>
      </c>
      <c r="BZ32" s="42">
        <v>414.3</v>
      </c>
      <c r="CA32" s="43">
        <v>10496</v>
      </c>
      <c r="CB32" s="43">
        <v>20406.2</v>
      </c>
      <c r="CC32" s="87"/>
    </row>
    <row r="33" spans="2:81" ht="14.45" customHeight="1" x14ac:dyDescent="0.2">
      <c r="B33" s="54" t="s">
        <v>207</v>
      </c>
      <c r="C33" s="42">
        <v>1246.9000000000001</v>
      </c>
      <c r="D33" s="42">
        <v>4.5</v>
      </c>
      <c r="E33" s="42">
        <v>19.7</v>
      </c>
      <c r="F33" s="42">
        <v>140.80000000000001</v>
      </c>
      <c r="G33" s="42">
        <v>2016.2</v>
      </c>
      <c r="H33" s="42">
        <v>143.80000000000001</v>
      </c>
      <c r="I33" s="42">
        <v>185</v>
      </c>
      <c r="J33" s="42">
        <v>686.3</v>
      </c>
      <c r="K33" s="42">
        <v>65.8</v>
      </c>
      <c r="L33" s="42">
        <v>834.7</v>
      </c>
      <c r="M33" s="42">
        <v>1338.7</v>
      </c>
      <c r="N33" s="42">
        <v>233.1</v>
      </c>
      <c r="O33" s="42">
        <v>553.79999999999995</v>
      </c>
      <c r="P33" s="42">
        <v>994.2</v>
      </c>
      <c r="Q33" s="42">
        <v>1282.3</v>
      </c>
      <c r="R33" s="42">
        <v>538.1</v>
      </c>
      <c r="S33" s="42">
        <v>27.5</v>
      </c>
      <c r="T33" s="42">
        <v>148.6</v>
      </c>
      <c r="U33" s="42">
        <v>116.9</v>
      </c>
      <c r="V33" s="42">
        <v>509.5</v>
      </c>
      <c r="W33" s="42">
        <v>65.8</v>
      </c>
      <c r="X33" s="42">
        <v>143.19999999999999</v>
      </c>
      <c r="Y33" s="42">
        <v>152.1</v>
      </c>
      <c r="Z33" s="42">
        <v>11537.3</v>
      </c>
      <c r="AA33" s="42">
        <v>222.1</v>
      </c>
      <c r="AB33" s="42">
        <v>247.2</v>
      </c>
      <c r="AC33" s="42">
        <v>453.7</v>
      </c>
      <c r="AD33" s="42">
        <v>298.7</v>
      </c>
      <c r="AE33" s="42">
        <v>892.5</v>
      </c>
      <c r="AF33" s="42">
        <v>2165.1999999999998</v>
      </c>
      <c r="AG33" s="42">
        <v>655.29999999999995</v>
      </c>
      <c r="AH33" s="42">
        <v>7.7</v>
      </c>
      <c r="AI33" s="42">
        <v>1.8</v>
      </c>
      <c r="AJ33" s="42">
        <v>882</v>
      </c>
      <c r="AK33" s="42">
        <v>34.5</v>
      </c>
      <c r="AL33" s="42">
        <v>2075.4</v>
      </c>
      <c r="AM33" s="42">
        <v>56.9</v>
      </c>
      <c r="AN33" s="42">
        <v>86.9</v>
      </c>
      <c r="AO33" s="42">
        <v>1121.5999999999999</v>
      </c>
      <c r="AP33" s="42">
        <v>176.3</v>
      </c>
      <c r="AQ33" s="42">
        <v>9.9</v>
      </c>
      <c r="AR33" s="42">
        <v>0</v>
      </c>
      <c r="AS33" s="42">
        <v>4.3</v>
      </c>
      <c r="AT33" s="42">
        <v>551.1</v>
      </c>
      <c r="AU33" s="42">
        <v>0</v>
      </c>
      <c r="AV33" s="42">
        <v>425.2</v>
      </c>
      <c r="AW33" s="42">
        <v>294.2</v>
      </c>
      <c r="AX33" s="42">
        <v>181.7</v>
      </c>
      <c r="AY33" s="42">
        <v>85.9</v>
      </c>
      <c r="AZ33" s="42">
        <v>172.3</v>
      </c>
      <c r="BA33" s="42">
        <v>58.9</v>
      </c>
      <c r="BB33" s="42">
        <v>11.1</v>
      </c>
      <c r="BC33" s="42">
        <v>40.4</v>
      </c>
      <c r="BD33" s="42">
        <v>463.8</v>
      </c>
      <c r="BE33" s="42">
        <v>852</v>
      </c>
      <c r="BF33" s="42">
        <v>461.3</v>
      </c>
      <c r="BG33" s="42">
        <v>824</v>
      </c>
      <c r="BH33" s="42">
        <v>662.4</v>
      </c>
      <c r="BI33" s="42">
        <v>185.8</v>
      </c>
      <c r="BJ33" s="42">
        <v>293</v>
      </c>
      <c r="BK33" s="42">
        <v>55</v>
      </c>
      <c r="BL33" s="42">
        <v>35</v>
      </c>
      <c r="BM33" s="42">
        <v>251.8</v>
      </c>
      <c r="BN33" s="42">
        <v>0</v>
      </c>
      <c r="BO33" s="43">
        <v>0</v>
      </c>
      <c r="BP33" s="43">
        <v>38281.699999999997</v>
      </c>
      <c r="BQ33" s="42">
        <v>18229.5</v>
      </c>
      <c r="BR33" s="42">
        <v>18160.099999999999</v>
      </c>
      <c r="BS33" s="42">
        <v>1.4</v>
      </c>
      <c r="BT33" s="42">
        <v>68</v>
      </c>
      <c r="BU33" s="43">
        <v>-502.8</v>
      </c>
      <c r="BV33" s="42">
        <v>0</v>
      </c>
      <c r="BW33" s="42">
        <v>-502.8</v>
      </c>
      <c r="BX33" s="43">
        <v>724.9</v>
      </c>
      <c r="BY33" s="42">
        <v>656.1</v>
      </c>
      <c r="BZ33" s="42">
        <v>68.8</v>
      </c>
      <c r="CA33" s="43">
        <v>18451.599999999999</v>
      </c>
      <c r="CB33" s="43">
        <v>56733.299999999981</v>
      </c>
      <c r="CC33" s="87"/>
    </row>
    <row r="34" spans="2:81" ht="14.45" customHeight="1" x14ac:dyDescent="0.2">
      <c r="B34" s="54" t="s">
        <v>208</v>
      </c>
      <c r="C34" s="42">
        <v>477.8</v>
      </c>
      <c r="D34" s="42">
        <v>0.2</v>
      </c>
      <c r="E34" s="42">
        <v>5.2</v>
      </c>
      <c r="F34" s="42">
        <v>1.3</v>
      </c>
      <c r="G34" s="42">
        <v>152.30000000000001</v>
      </c>
      <c r="H34" s="42">
        <v>5.5</v>
      </c>
      <c r="I34" s="42">
        <v>2.6</v>
      </c>
      <c r="J34" s="42">
        <v>11.2</v>
      </c>
      <c r="K34" s="42">
        <v>3.2</v>
      </c>
      <c r="L34" s="42">
        <v>65</v>
      </c>
      <c r="M34" s="42">
        <v>67.099999999999994</v>
      </c>
      <c r="N34" s="42">
        <v>30.2</v>
      </c>
      <c r="O34" s="42">
        <v>9.3000000000000007</v>
      </c>
      <c r="P34" s="42">
        <v>9.1999999999999993</v>
      </c>
      <c r="Q34" s="42">
        <v>17.3</v>
      </c>
      <c r="R34" s="42">
        <v>14.2</v>
      </c>
      <c r="S34" s="42">
        <v>2.1</v>
      </c>
      <c r="T34" s="42">
        <v>0.7</v>
      </c>
      <c r="U34" s="42">
        <v>78.8</v>
      </c>
      <c r="V34" s="42">
        <v>10.7</v>
      </c>
      <c r="W34" s="42">
        <v>1.6</v>
      </c>
      <c r="X34" s="42">
        <v>8.1</v>
      </c>
      <c r="Y34" s="42">
        <v>22.1</v>
      </c>
      <c r="Z34" s="42">
        <v>248.9</v>
      </c>
      <c r="AA34" s="42">
        <v>1533.2</v>
      </c>
      <c r="AB34" s="42">
        <v>1133.5</v>
      </c>
      <c r="AC34" s="42">
        <v>65.900000000000006</v>
      </c>
      <c r="AD34" s="42">
        <v>32.700000000000003</v>
      </c>
      <c r="AE34" s="42">
        <v>186.3</v>
      </c>
      <c r="AF34" s="42">
        <v>194</v>
      </c>
      <c r="AG34" s="42">
        <v>6.5</v>
      </c>
      <c r="AH34" s="42">
        <v>0</v>
      </c>
      <c r="AI34" s="42">
        <v>0.1</v>
      </c>
      <c r="AJ34" s="42">
        <v>47.4</v>
      </c>
      <c r="AK34" s="42">
        <v>3</v>
      </c>
      <c r="AL34" s="42">
        <v>404</v>
      </c>
      <c r="AM34" s="42">
        <v>4.0999999999999996</v>
      </c>
      <c r="AN34" s="42">
        <v>4.4000000000000004</v>
      </c>
      <c r="AO34" s="42">
        <v>11.8</v>
      </c>
      <c r="AP34" s="42">
        <v>9.1</v>
      </c>
      <c r="AQ34" s="42">
        <v>16</v>
      </c>
      <c r="AR34" s="42">
        <v>0.7</v>
      </c>
      <c r="AS34" s="42">
        <v>9.1999999999999993</v>
      </c>
      <c r="AT34" s="42">
        <v>116.1</v>
      </c>
      <c r="AU34" s="42">
        <v>0</v>
      </c>
      <c r="AV34" s="42">
        <v>43.3</v>
      </c>
      <c r="AW34" s="42">
        <v>18.399999999999999</v>
      </c>
      <c r="AX34" s="42">
        <v>18.8</v>
      </c>
      <c r="AY34" s="42">
        <v>8.6999999999999993</v>
      </c>
      <c r="AZ34" s="42">
        <v>9.3000000000000007</v>
      </c>
      <c r="BA34" s="42">
        <v>13.3</v>
      </c>
      <c r="BB34" s="42">
        <v>4.5</v>
      </c>
      <c r="BC34" s="42">
        <v>6.1</v>
      </c>
      <c r="BD34" s="42">
        <v>41.1</v>
      </c>
      <c r="BE34" s="42">
        <v>104.8</v>
      </c>
      <c r="BF34" s="42">
        <v>76.400000000000006</v>
      </c>
      <c r="BG34" s="42">
        <v>139.19999999999999</v>
      </c>
      <c r="BH34" s="42">
        <v>83.9</v>
      </c>
      <c r="BI34" s="42">
        <v>18</v>
      </c>
      <c r="BJ34" s="42">
        <v>82.6</v>
      </c>
      <c r="BK34" s="42">
        <v>28.8</v>
      </c>
      <c r="BL34" s="42">
        <v>3.7</v>
      </c>
      <c r="BM34" s="42">
        <v>34</v>
      </c>
      <c r="BN34" s="42">
        <v>0</v>
      </c>
      <c r="BO34" s="43">
        <v>0</v>
      </c>
      <c r="BP34" s="43">
        <v>5757.5</v>
      </c>
      <c r="BQ34" s="42">
        <v>4262</v>
      </c>
      <c r="BR34" s="42">
        <v>3407</v>
      </c>
      <c r="BS34" s="42">
        <v>0</v>
      </c>
      <c r="BT34" s="42">
        <v>855</v>
      </c>
      <c r="BU34" s="43">
        <v>-0.2</v>
      </c>
      <c r="BV34" s="42">
        <v>0</v>
      </c>
      <c r="BW34" s="42">
        <v>-0.2</v>
      </c>
      <c r="BX34" s="43">
        <v>19.399999999999999</v>
      </c>
      <c r="BY34" s="42">
        <v>9.1999999999999993</v>
      </c>
      <c r="BZ34" s="42">
        <v>10.199999999999999</v>
      </c>
      <c r="CA34" s="43">
        <v>4281.2</v>
      </c>
      <c r="CB34" s="43">
        <v>10038.699999999992</v>
      </c>
      <c r="CC34" s="87"/>
    </row>
    <row r="35" spans="2:81" ht="24" customHeight="1" x14ac:dyDescent="0.2">
      <c r="B35" s="55" t="s">
        <v>209</v>
      </c>
      <c r="C35" s="42">
        <v>12.4</v>
      </c>
      <c r="D35" s="42">
        <v>0</v>
      </c>
      <c r="E35" s="42">
        <v>7.1</v>
      </c>
      <c r="F35" s="42">
        <v>38.700000000000003</v>
      </c>
      <c r="G35" s="42">
        <v>310.39999999999998</v>
      </c>
      <c r="H35" s="42">
        <v>27.1</v>
      </c>
      <c r="I35" s="42">
        <v>30.2</v>
      </c>
      <c r="J35" s="42">
        <v>209.9</v>
      </c>
      <c r="K35" s="42">
        <v>18.5</v>
      </c>
      <c r="L35" s="42">
        <v>177</v>
      </c>
      <c r="M35" s="42">
        <v>474</v>
      </c>
      <c r="N35" s="42">
        <v>57.2</v>
      </c>
      <c r="O35" s="42">
        <v>223.5</v>
      </c>
      <c r="P35" s="42">
        <v>281.5</v>
      </c>
      <c r="Q35" s="42">
        <v>1876.8</v>
      </c>
      <c r="R35" s="42">
        <v>320.3</v>
      </c>
      <c r="S35" s="42">
        <v>12.2</v>
      </c>
      <c r="T35" s="42">
        <v>72.400000000000006</v>
      </c>
      <c r="U35" s="42">
        <v>96.1</v>
      </c>
      <c r="V35" s="42">
        <v>67.8</v>
      </c>
      <c r="W35" s="42">
        <v>34.700000000000003</v>
      </c>
      <c r="X35" s="42">
        <v>66.8</v>
      </c>
      <c r="Y35" s="42">
        <v>109.1</v>
      </c>
      <c r="Z35" s="42">
        <v>241.1</v>
      </c>
      <c r="AA35" s="42">
        <v>69.2</v>
      </c>
      <c r="AB35" s="42">
        <v>4516</v>
      </c>
      <c r="AC35" s="42">
        <v>382.8</v>
      </c>
      <c r="AD35" s="42">
        <v>37.6</v>
      </c>
      <c r="AE35" s="42">
        <v>212.5</v>
      </c>
      <c r="AF35" s="42">
        <v>126.8</v>
      </c>
      <c r="AG35" s="42">
        <v>108.7</v>
      </c>
      <c r="AH35" s="42">
        <v>6.1</v>
      </c>
      <c r="AI35" s="42">
        <v>49</v>
      </c>
      <c r="AJ35" s="42">
        <v>76.7</v>
      </c>
      <c r="AK35" s="42">
        <v>8.3000000000000007</v>
      </c>
      <c r="AL35" s="42">
        <v>99.3</v>
      </c>
      <c r="AM35" s="42">
        <v>25.6</v>
      </c>
      <c r="AN35" s="42">
        <v>20</v>
      </c>
      <c r="AO35" s="42">
        <v>107.3</v>
      </c>
      <c r="AP35" s="42">
        <v>122.8</v>
      </c>
      <c r="AQ35" s="42">
        <v>0</v>
      </c>
      <c r="AR35" s="42">
        <v>0</v>
      </c>
      <c r="AS35" s="42">
        <v>0.4</v>
      </c>
      <c r="AT35" s="42">
        <v>135.4</v>
      </c>
      <c r="AU35" s="42">
        <v>0</v>
      </c>
      <c r="AV35" s="42">
        <v>155.9</v>
      </c>
      <c r="AW35" s="42">
        <v>49</v>
      </c>
      <c r="AX35" s="42">
        <v>50</v>
      </c>
      <c r="AY35" s="42">
        <v>38.200000000000003</v>
      </c>
      <c r="AZ35" s="42">
        <v>84.2</v>
      </c>
      <c r="BA35" s="42">
        <v>39.1</v>
      </c>
      <c r="BB35" s="42">
        <v>5.4</v>
      </c>
      <c r="BC35" s="42">
        <v>7.2</v>
      </c>
      <c r="BD35" s="42">
        <v>198.8</v>
      </c>
      <c r="BE35" s="42">
        <v>20.3</v>
      </c>
      <c r="BF35" s="42">
        <v>17.600000000000001</v>
      </c>
      <c r="BG35" s="42">
        <v>49.9</v>
      </c>
      <c r="BH35" s="42">
        <v>218.6</v>
      </c>
      <c r="BI35" s="42">
        <v>42.1</v>
      </c>
      <c r="BJ35" s="42">
        <v>45</v>
      </c>
      <c r="BK35" s="42">
        <v>20.8</v>
      </c>
      <c r="BL35" s="42">
        <v>5.8</v>
      </c>
      <c r="BM35" s="42">
        <v>13.1</v>
      </c>
      <c r="BN35" s="42">
        <v>0</v>
      </c>
      <c r="BO35" s="43">
        <v>0</v>
      </c>
      <c r="BP35" s="43">
        <v>11930.3</v>
      </c>
      <c r="BQ35" s="42">
        <v>7139.9</v>
      </c>
      <c r="BR35" s="42">
        <v>2849.7</v>
      </c>
      <c r="BS35" s="42">
        <v>7.1</v>
      </c>
      <c r="BT35" s="42">
        <v>4283.1000000000004</v>
      </c>
      <c r="BU35" s="43">
        <v>41</v>
      </c>
      <c r="BV35" s="42">
        <v>46.7</v>
      </c>
      <c r="BW35" s="42">
        <v>-5.7</v>
      </c>
      <c r="BX35" s="43">
        <v>1421.3</v>
      </c>
      <c r="BY35" s="42">
        <v>741.4</v>
      </c>
      <c r="BZ35" s="42">
        <v>679.9</v>
      </c>
      <c r="CA35" s="43">
        <v>8602.1999999999989</v>
      </c>
      <c r="CB35" s="43">
        <v>20532.499999999978</v>
      </c>
      <c r="CC35" s="87"/>
    </row>
    <row r="36" spans="2:81" ht="15" customHeight="1" x14ac:dyDescent="0.2">
      <c r="B36" s="54" t="s">
        <v>210</v>
      </c>
      <c r="C36" s="42">
        <v>381.9</v>
      </c>
      <c r="D36" s="42">
        <v>3.6</v>
      </c>
      <c r="E36" s="42">
        <v>2.8</v>
      </c>
      <c r="F36" s="42">
        <v>64.3</v>
      </c>
      <c r="G36" s="42">
        <v>612.9</v>
      </c>
      <c r="H36" s="42">
        <v>52.1</v>
      </c>
      <c r="I36" s="42">
        <v>1.2</v>
      </c>
      <c r="J36" s="42">
        <v>68.5</v>
      </c>
      <c r="K36" s="42">
        <v>28.8</v>
      </c>
      <c r="L36" s="42">
        <v>70.7</v>
      </c>
      <c r="M36" s="42">
        <v>225.4</v>
      </c>
      <c r="N36" s="42">
        <v>117.1</v>
      </c>
      <c r="O36" s="42">
        <v>129.19999999999999</v>
      </c>
      <c r="P36" s="42">
        <v>223.5</v>
      </c>
      <c r="Q36" s="42">
        <v>78.3</v>
      </c>
      <c r="R36" s="42">
        <v>127.3</v>
      </c>
      <c r="S36" s="42">
        <v>26</v>
      </c>
      <c r="T36" s="42">
        <v>10.3</v>
      </c>
      <c r="U36" s="42">
        <v>130.80000000000001</v>
      </c>
      <c r="V36" s="42">
        <v>1.5</v>
      </c>
      <c r="W36" s="42">
        <v>68.7</v>
      </c>
      <c r="X36" s="42">
        <v>64.599999999999994</v>
      </c>
      <c r="Y36" s="42">
        <v>265.8</v>
      </c>
      <c r="Z36" s="42">
        <v>616.1</v>
      </c>
      <c r="AA36" s="42">
        <v>71.5</v>
      </c>
      <c r="AB36" s="42">
        <v>228.8</v>
      </c>
      <c r="AC36" s="42">
        <v>29046</v>
      </c>
      <c r="AD36" s="42">
        <v>166.1</v>
      </c>
      <c r="AE36" s="42">
        <v>887.9</v>
      </c>
      <c r="AF36" s="42">
        <v>895.9</v>
      </c>
      <c r="AG36" s="42">
        <v>835.1</v>
      </c>
      <c r="AH36" s="42">
        <v>20.2</v>
      </c>
      <c r="AI36" s="42">
        <v>83.2</v>
      </c>
      <c r="AJ36" s="42">
        <v>818.1</v>
      </c>
      <c r="AK36" s="42">
        <v>42.2</v>
      </c>
      <c r="AL36" s="42">
        <v>583.9</v>
      </c>
      <c r="AM36" s="42">
        <v>15.8</v>
      </c>
      <c r="AN36" s="42">
        <v>46.9</v>
      </c>
      <c r="AO36" s="42">
        <v>369</v>
      </c>
      <c r="AP36" s="42">
        <v>508.1</v>
      </c>
      <c r="AQ36" s="42">
        <v>118.4</v>
      </c>
      <c r="AR36" s="42">
        <v>85.3</v>
      </c>
      <c r="AS36" s="42">
        <v>98</v>
      </c>
      <c r="AT36" s="42">
        <v>1701.4</v>
      </c>
      <c r="AU36" s="42">
        <v>2798.6</v>
      </c>
      <c r="AV36" s="42">
        <v>241.6</v>
      </c>
      <c r="AW36" s="42">
        <v>190</v>
      </c>
      <c r="AX36" s="42">
        <v>130.1</v>
      </c>
      <c r="AY36" s="42">
        <v>84.2</v>
      </c>
      <c r="AZ36" s="42">
        <v>65.7</v>
      </c>
      <c r="BA36" s="42">
        <v>285.8</v>
      </c>
      <c r="BB36" s="42">
        <v>8.6</v>
      </c>
      <c r="BC36" s="42">
        <v>36</v>
      </c>
      <c r="BD36" s="42">
        <v>256.7</v>
      </c>
      <c r="BE36" s="42">
        <v>782.1</v>
      </c>
      <c r="BF36" s="42">
        <v>606.6</v>
      </c>
      <c r="BG36" s="42">
        <v>285.39999999999998</v>
      </c>
      <c r="BH36" s="42">
        <v>610.79999999999995</v>
      </c>
      <c r="BI36" s="42">
        <v>79</v>
      </c>
      <c r="BJ36" s="42">
        <v>95</v>
      </c>
      <c r="BK36" s="42">
        <v>34.700000000000003</v>
      </c>
      <c r="BL36" s="42">
        <v>13.1</v>
      </c>
      <c r="BM36" s="42">
        <v>81</v>
      </c>
      <c r="BN36" s="42">
        <v>0</v>
      </c>
      <c r="BO36" s="43">
        <v>0</v>
      </c>
      <c r="BP36" s="43">
        <v>46678.2</v>
      </c>
      <c r="BQ36" s="42">
        <v>7158.7</v>
      </c>
      <c r="BR36" s="42">
        <v>4789.2</v>
      </c>
      <c r="BS36" s="42">
        <v>1.5</v>
      </c>
      <c r="BT36" s="42">
        <v>2368</v>
      </c>
      <c r="BU36" s="43">
        <v>94755.400000000009</v>
      </c>
      <c r="BV36" s="42">
        <v>94344.1</v>
      </c>
      <c r="BW36" s="42">
        <v>411.3</v>
      </c>
      <c r="BX36" s="43">
        <v>826</v>
      </c>
      <c r="BY36" s="42">
        <v>317.10000000000002</v>
      </c>
      <c r="BZ36" s="42">
        <v>508.9</v>
      </c>
      <c r="CA36" s="43">
        <v>102740.1</v>
      </c>
      <c r="CB36" s="43">
        <v>149418.30000000002</v>
      </c>
      <c r="CC36" s="87"/>
    </row>
    <row r="37" spans="2:81" ht="15" customHeight="1" x14ac:dyDescent="0.2">
      <c r="B37" s="54" t="s">
        <v>211</v>
      </c>
      <c r="C37" s="42">
        <v>592</v>
      </c>
      <c r="D37" s="42">
        <v>44.6</v>
      </c>
      <c r="E37" s="42">
        <v>5.3</v>
      </c>
      <c r="F37" s="42">
        <v>32</v>
      </c>
      <c r="G37" s="42">
        <v>116.8</v>
      </c>
      <c r="H37" s="42">
        <v>3.4</v>
      </c>
      <c r="I37" s="42">
        <v>20</v>
      </c>
      <c r="J37" s="42">
        <v>17.2</v>
      </c>
      <c r="K37" s="42">
        <v>6.6</v>
      </c>
      <c r="L37" s="42">
        <v>7.8</v>
      </c>
      <c r="M37" s="42">
        <v>24.1</v>
      </c>
      <c r="N37" s="42">
        <v>40</v>
      </c>
      <c r="O37" s="42">
        <v>102.7</v>
      </c>
      <c r="P37" s="42">
        <v>59</v>
      </c>
      <c r="Q37" s="42">
        <v>57.4</v>
      </c>
      <c r="R37" s="42">
        <v>46.4</v>
      </c>
      <c r="S37" s="42">
        <v>15.3</v>
      </c>
      <c r="T37" s="42">
        <v>153.30000000000001</v>
      </c>
      <c r="U37" s="42">
        <v>201.5</v>
      </c>
      <c r="V37" s="42">
        <v>64</v>
      </c>
      <c r="W37" s="42">
        <v>4.7</v>
      </c>
      <c r="X37" s="42">
        <v>11.4</v>
      </c>
      <c r="Y37" s="42">
        <v>104.6</v>
      </c>
      <c r="Z37" s="42">
        <v>86.6</v>
      </c>
      <c r="AA37" s="42">
        <v>54.1</v>
      </c>
      <c r="AB37" s="42">
        <v>219.4</v>
      </c>
      <c r="AC37" s="42">
        <v>270.89999999999998</v>
      </c>
      <c r="AD37" s="42">
        <v>737.8</v>
      </c>
      <c r="AE37" s="42">
        <v>386.5</v>
      </c>
      <c r="AF37" s="42">
        <v>77.599999999999994</v>
      </c>
      <c r="AG37" s="42">
        <v>965.3</v>
      </c>
      <c r="AH37" s="42">
        <v>1</v>
      </c>
      <c r="AI37" s="42">
        <v>8.1</v>
      </c>
      <c r="AJ37" s="42">
        <v>53.1</v>
      </c>
      <c r="AK37" s="42">
        <v>25.4</v>
      </c>
      <c r="AL37" s="42">
        <v>145</v>
      </c>
      <c r="AM37" s="42">
        <v>5.7</v>
      </c>
      <c r="AN37" s="42">
        <v>3</v>
      </c>
      <c r="AO37" s="42">
        <v>53.1</v>
      </c>
      <c r="AP37" s="42">
        <v>57.7</v>
      </c>
      <c r="AQ37" s="42">
        <v>25.9</v>
      </c>
      <c r="AR37" s="42">
        <v>12.5</v>
      </c>
      <c r="AS37" s="42">
        <v>135.4</v>
      </c>
      <c r="AT37" s="42">
        <v>44.9</v>
      </c>
      <c r="AU37" s="42">
        <v>0</v>
      </c>
      <c r="AV37" s="42">
        <v>97</v>
      </c>
      <c r="AW37" s="42">
        <v>110.1</v>
      </c>
      <c r="AX37" s="42">
        <v>36.5</v>
      </c>
      <c r="AY37" s="42">
        <v>25.8</v>
      </c>
      <c r="AZ37" s="42">
        <v>76.099999999999994</v>
      </c>
      <c r="BA37" s="42">
        <v>113.8</v>
      </c>
      <c r="BB37" s="42">
        <v>0.7</v>
      </c>
      <c r="BC37" s="42">
        <v>1.2</v>
      </c>
      <c r="BD37" s="42">
        <v>119.7</v>
      </c>
      <c r="BE37" s="42">
        <v>100.7</v>
      </c>
      <c r="BF37" s="42">
        <v>46.1</v>
      </c>
      <c r="BG37" s="42">
        <v>78.099999999999994</v>
      </c>
      <c r="BH37" s="42">
        <v>5.3</v>
      </c>
      <c r="BI37" s="42">
        <v>30.8</v>
      </c>
      <c r="BJ37" s="42">
        <v>52.3</v>
      </c>
      <c r="BK37" s="42">
        <v>3.7</v>
      </c>
      <c r="BL37" s="42">
        <v>6.9</v>
      </c>
      <c r="BM37" s="42">
        <v>9.9</v>
      </c>
      <c r="BN37" s="42">
        <v>0</v>
      </c>
      <c r="BO37" s="43">
        <v>0</v>
      </c>
      <c r="BP37" s="43">
        <v>6013.8</v>
      </c>
      <c r="BQ37" s="42">
        <v>13831.5</v>
      </c>
      <c r="BR37" s="42">
        <v>13814.3</v>
      </c>
      <c r="BS37" s="42">
        <v>0</v>
      </c>
      <c r="BT37" s="42">
        <v>17.2</v>
      </c>
      <c r="BU37" s="43">
        <v>1727.3999999999999</v>
      </c>
      <c r="BV37" s="42">
        <v>1715.3</v>
      </c>
      <c r="BW37" s="42">
        <v>12.1</v>
      </c>
      <c r="BX37" s="43">
        <v>5523.8</v>
      </c>
      <c r="BY37" s="42">
        <v>3788.4</v>
      </c>
      <c r="BZ37" s="42">
        <v>1735.4</v>
      </c>
      <c r="CA37" s="43">
        <v>21082.7</v>
      </c>
      <c r="CB37" s="43">
        <v>27096.5</v>
      </c>
      <c r="CC37" s="87"/>
    </row>
    <row r="38" spans="2:81" ht="24" customHeight="1" x14ac:dyDescent="0.2">
      <c r="B38" s="55" t="s">
        <v>284</v>
      </c>
      <c r="C38" s="42">
        <v>2327.4</v>
      </c>
      <c r="D38" s="42">
        <v>82.2</v>
      </c>
      <c r="E38" s="42">
        <v>75.400000000000006</v>
      </c>
      <c r="F38" s="42">
        <v>138.69999999999999</v>
      </c>
      <c r="G38" s="42">
        <v>8181.4</v>
      </c>
      <c r="H38" s="42">
        <v>778.1</v>
      </c>
      <c r="I38" s="42">
        <v>489.1</v>
      </c>
      <c r="J38" s="42">
        <v>742.3</v>
      </c>
      <c r="K38" s="42">
        <v>163.1</v>
      </c>
      <c r="L38" s="42">
        <v>178.3</v>
      </c>
      <c r="M38" s="42">
        <v>2942.1</v>
      </c>
      <c r="N38" s="42">
        <v>1035.3</v>
      </c>
      <c r="O38" s="42">
        <v>1108.2</v>
      </c>
      <c r="P38" s="42">
        <v>952.1</v>
      </c>
      <c r="Q38" s="42">
        <v>1470</v>
      </c>
      <c r="R38" s="42">
        <v>1939.7</v>
      </c>
      <c r="S38" s="42">
        <v>274.60000000000002</v>
      </c>
      <c r="T38" s="42">
        <v>1130</v>
      </c>
      <c r="U38" s="42">
        <v>1649.4</v>
      </c>
      <c r="V38" s="42">
        <v>3242.2</v>
      </c>
      <c r="W38" s="42">
        <v>735.8</v>
      </c>
      <c r="X38" s="42">
        <v>871.3</v>
      </c>
      <c r="Y38" s="42">
        <v>939.7</v>
      </c>
      <c r="Z38" s="42">
        <v>936.5</v>
      </c>
      <c r="AA38" s="42">
        <v>295.8</v>
      </c>
      <c r="AB38" s="42">
        <v>379.6</v>
      </c>
      <c r="AC38" s="42">
        <v>5356.1</v>
      </c>
      <c r="AD38" s="42">
        <v>400.9</v>
      </c>
      <c r="AE38" s="42">
        <v>6282.2</v>
      </c>
      <c r="AF38" s="42">
        <v>1608</v>
      </c>
      <c r="AG38" s="42">
        <v>211.3</v>
      </c>
      <c r="AH38" s="42">
        <v>9.9</v>
      </c>
      <c r="AI38" s="42">
        <v>107.6</v>
      </c>
      <c r="AJ38" s="42">
        <v>408.5</v>
      </c>
      <c r="AK38" s="42">
        <v>8.1999999999999993</v>
      </c>
      <c r="AL38" s="42">
        <v>1914.7</v>
      </c>
      <c r="AM38" s="42">
        <v>174.4</v>
      </c>
      <c r="AN38" s="42">
        <v>425.1</v>
      </c>
      <c r="AO38" s="42">
        <v>602.29999999999995</v>
      </c>
      <c r="AP38" s="42">
        <v>343.4</v>
      </c>
      <c r="AQ38" s="42">
        <v>94.1</v>
      </c>
      <c r="AR38" s="42">
        <v>18.7</v>
      </c>
      <c r="AS38" s="42">
        <v>62.3</v>
      </c>
      <c r="AT38" s="42">
        <v>187.8</v>
      </c>
      <c r="AU38" s="42">
        <v>0</v>
      </c>
      <c r="AV38" s="42">
        <v>121</v>
      </c>
      <c r="AW38" s="42">
        <v>675.3</v>
      </c>
      <c r="AX38" s="42">
        <v>385.5</v>
      </c>
      <c r="AY38" s="42">
        <v>295.8</v>
      </c>
      <c r="AZ38" s="42">
        <v>332.4</v>
      </c>
      <c r="BA38" s="42">
        <v>291</v>
      </c>
      <c r="BB38" s="42">
        <v>11.4</v>
      </c>
      <c r="BC38" s="42">
        <v>22.6</v>
      </c>
      <c r="BD38" s="42">
        <v>912.1</v>
      </c>
      <c r="BE38" s="42">
        <v>288.39999999999998</v>
      </c>
      <c r="BF38" s="42">
        <v>290.60000000000002</v>
      </c>
      <c r="BG38" s="42">
        <v>2170</v>
      </c>
      <c r="BH38" s="42">
        <v>228.9</v>
      </c>
      <c r="BI38" s="42">
        <v>132.6</v>
      </c>
      <c r="BJ38" s="42">
        <v>115.1</v>
      </c>
      <c r="BK38" s="42">
        <v>58.6</v>
      </c>
      <c r="BL38" s="42">
        <v>119.3</v>
      </c>
      <c r="BM38" s="42">
        <v>102.5</v>
      </c>
      <c r="BN38" s="42">
        <v>0</v>
      </c>
      <c r="BO38" s="43">
        <v>0</v>
      </c>
      <c r="BP38" s="43">
        <v>57826.9</v>
      </c>
      <c r="BQ38" s="42">
        <v>25441.200000000001</v>
      </c>
      <c r="BR38" s="42">
        <v>23639.9</v>
      </c>
      <c r="BS38" s="42">
        <v>13.8</v>
      </c>
      <c r="BT38" s="42">
        <v>1787.5</v>
      </c>
      <c r="BU38" s="43">
        <v>8635</v>
      </c>
      <c r="BV38" s="42">
        <v>7322.2</v>
      </c>
      <c r="BW38" s="42">
        <v>1312.8</v>
      </c>
      <c r="BX38" s="43">
        <v>32421</v>
      </c>
      <c r="BY38" s="42">
        <v>19845</v>
      </c>
      <c r="BZ38" s="42">
        <v>12576</v>
      </c>
      <c r="CA38" s="43">
        <v>66497.2</v>
      </c>
      <c r="CB38" s="43">
        <v>124324.09999999999</v>
      </c>
      <c r="CC38" s="87"/>
    </row>
    <row r="39" spans="2:81" ht="14.45" customHeight="1" x14ac:dyDescent="0.2">
      <c r="B39" s="54" t="s">
        <v>212</v>
      </c>
      <c r="C39" s="42">
        <v>1905.1</v>
      </c>
      <c r="D39" s="42">
        <v>3.4</v>
      </c>
      <c r="E39" s="42">
        <v>59.6</v>
      </c>
      <c r="F39" s="42">
        <v>60.1</v>
      </c>
      <c r="G39" s="42">
        <v>7492</v>
      </c>
      <c r="H39" s="42">
        <v>646.9</v>
      </c>
      <c r="I39" s="42">
        <v>90.8</v>
      </c>
      <c r="J39" s="42">
        <v>323</v>
      </c>
      <c r="K39" s="42">
        <v>66.7</v>
      </c>
      <c r="L39" s="42">
        <v>106.2</v>
      </c>
      <c r="M39" s="42">
        <v>1508.4</v>
      </c>
      <c r="N39" s="42">
        <v>544.5</v>
      </c>
      <c r="O39" s="42">
        <v>1050.0999999999999</v>
      </c>
      <c r="P39" s="42">
        <v>476.2</v>
      </c>
      <c r="Q39" s="42">
        <v>717.9</v>
      </c>
      <c r="R39" s="42">
        <v>1204.4000000000001</v>
      </c>
      <c r="S39" s="42">
        <v>247.3</v>
      </c>
      <c r="T39" s="42">
        <v>855.2</v>
      </c>
      <c r="U39" s="42">
        <v>674.1</v>
      </c>
      <c r="V39" s="42">
        <v>2557.6</v>
      </c>
      <c r="W39" s="42">
        <v>127.5</v>
      </c>
      <c r="X39" s="42">
        <v>532.6</v>
      </c>
      <c r="Y39" s="42">
        <v>430.9</v>
      </c>
      <c r="Z39" s="42">
        <v>495.4</v>
      </c>
      <c r="AA39" s="42">
        <v>133.5</v>
      </c>
      <c r="AB39" s="42">
        <v>174.6</v>
      </c>
      <c r="AC39" s="42">
        <v>3750.5</v>
      </c>
      <c r="AD39" s="42">
        <v>347.1</v>
      </c>
      <c r="AE39" s="42">
        <v>1038.8</v>
      </c>
      <c r="AF39" s="42">
        <v>292.39999999999998</v>
      </c>
      <c r="AG39" s="42">
        <v>123.9</v>
      </c>
      <c r="AH39" s="42">
        <v>8.1999999999999993</v>
      </c>
      <c r="AI39" s="42">
        <v>37.299999999999997</v>
      </c>
      <c r="AJ39" s="42">
        <v>189.2</v>
      </c>
      <c r="AK39" s="42">
        <v>5.0999999999999996</v>
      </c>
      <c r="AL39" s="42">
        <v>1684.7</v>
      </c>
      <c r="AM39" s="42">
        <v>64.900000000000006</v>
      </c>
      <c r="AN39" s="42">
        <v>327.9</v>
      </c>
      <c r="AO39" s="42">
        <v>478.4</v>
      </c>
      <c r="AP39" s="42">
        <v>298</v>
      </c>
      <c r="AQ39" s="42">
        <v>79.8</v>
      </c>
      <c r="AR39" s="42">
        <v>18</v>
      </c>
      <c r="AS39" s="42">
        <v>47.9</v>
      </c>
      <c r="AT39" s="42">
        <v>135.80000000000001</v>
      </c>
      <c r="AU39" s="42">
        <v>0</v>
      </c>
      <c r="AV39" s="42">
        <v>72.2</v>
      </c>
      <c r="AW39" s="42">
        <v>320</v>
      </c>
      <c r="AX39" s="42">
        <v>230.9</v>
      </c>
      <c r="AY39" s="42">
        <v>241.8</v>
      </c>
      <c r="AZ39" s="42">
        <v>245.6</v>
      </c>
      <c r="BA39" s="42">
        <v>202.6</v>
      </c>
      <c r="BB39" s="42">
        <v>10.5</v>
      </c>
      <c r="BC39" s="42">
        <v>8.1</v>
      </c>
      <c r="BD39" s="42">
        <v>718.4</v>
      </c>
      <c r="BE39" s="42">
        <v>211.6</v>
      </c>
      <c r="BF39" s="42">
        <v>245.9</v>
      </c>
      <c r="BG39" s="42">
        <v>1812.8</v>
      </c>
      <c r="BH39" s="42">
        <v>193.5</v>
      </c>
      <c r="BI39" s="42">
        <v>103.4</v>
      </c>
      <c r="BJ39" s="42">
        <v>96</v>
      </c>
      <c r="BK39" s="42">
        <v>50.8</v>
      </c>
      <c r="BL39" s="42">
        <v>66.599999999999994</v>
      </c>
      <c r="BM39" s="42">
        <v>80.599999999999994</v>
      </c>
      <c r="BN39" s="42">
        <v>0</v>
      </c>
      <c r="BO39" s="43">
        <v>0</v>
      </c>
      <c r="BP39" s="43">
        <v>36323.199999999997</v>
      </c>
      <c r="BQ39" s="42">
        <v>24208.6</v>
      </c>
      <c r="BR39" s="42">
        <v>22721.3</v>
      </c>
      <c r="BS39" s="42">
        <v>10.5</v>
      </c>
      <c r="BT39" s="42">
        <v>1476.8</v>
      </c>
      <c r="BU39" s="43">
        <v>4211.1000000000004</v>
      </c>
      <c r="BV39" s="42">
        <v>3298.4</v>
      </c>
      <c r="BW39" s="42">
        <v>912.69999999999993</v>
      </c>
      <c r="BX39" s="43">
        <v>21686.400000000001</v>
      </c>
      <c r="BY39" s="42">
        <v>13665.7</v>
      </c>
      <c r="BZ39" s="42">
        <v>8020.7</v>
      </c>
      <c r="CA39" s="43">
        <v>50106.1</v>
      </c>
      <c r="CB39" s="43">
        <v>86429.3</v>
      </c>
      <c r="CC39" s="87"/>
    </row>
    <row r="40" spans="2:81" ht="14.45" customHeight="1" x14ac:dyDescent="0.2">
      <c r="B40" s="54" t="s">
        <v>213</v>
      </c>
      <c r="C40" s="42">
        <v>141</v>
      </c>
      <c r="D40" s="42">
        <v>3.8</v>
      </c>
      <c r="E40" s="42">
        <v>17.8</v>
      </c>
      <c r="F40" s="42">
        <v>299.2</v>
      </c>
      <c r="G40" s="42">
        <v>1782.1</v>
      </c>
      <c r="H40" s="42">
        <v>117.4</v>
      </c>
      <c r="I40" s="42">
        <v>126.6</v>
      </c>
      <c r="J40" s="42">
        <v>397</v>
      </c>
      <c r="K40" s="42">
        <v>6.7</v>
      </c>
      <c r="L40" s="42">
        <v>234.4</v>
      </c>
      <c r="M40" s="42">
        <v>765.1</v>
      </c>
      <c r="N40" s="42">
        <v>134.6</v>
      </c>
      <c r="O40" s="42">
        <v>351.2</v>
      </c>
      <c r="P40" s="42">
        <v>485.6</v>
      </c>
      <c r="Q40" s="42">
        <v>438.7</v>
      </c>
      <c r="R40" s="42">
        <v>320.60000000000002</v>
      </c>
      <c r="S40" s="42">
        <v>30.4</v>
      </c>
      <c r="T40" s="42">
        <v>104</v>
      </c>
      <c r="U40" s="42">
        <v>255.4</v>
      </c>
      <c r="V40" s="42">
        <v>203.3</v>
      </c>
      <c r="W40" s="42">
        <v>36</v>
      </c>
      <c r="X40" s="42">
        <v>198.7</v>
      </c>
      <c r="Y40" s="42">
        <v>137.6</v>
      </c>
      <c r="Z40" s="42">
        <v>72.7</v>
      </c>
      <c r="AA40" s="42">
        <v>23.1</v>
      </c>
      <c r="AB40" s="42">
        <v>323.3</v>
      </c>
      <c r="AC40" s="42">
        <v>1003</v>
      </c>
      <c r="AD40" s="42">
        <v>250.4</v>
      </c>
      <c r="AE40" s="42">
        <v>4921.5</v>
      </c>
      <c r="AF40" s="42">
        <v>1091.8</v>
      </c>
      <c r="AG40" s="42">
        <v>5219.7</v>
      </c>
      <c r="AH40" s="42">
        <v>7.5</v>
      </c>
      <c r="AI40" s="42">
        <v>36.200000000000003</v>
      </c>
      <c r="AJ40" s="42">
        <v>7612.9</v>
      </c>
      <c r="AK40" s="42">
        <v>109.9</v>
      </c>
      <c r="AL40" s="42">
        <v>129.19999999999999</v>
      </c>
      <c r="AM40" s="42">
        <v>192</v>
      </c>
      <c r="AN40" s="42">
        <v>26.1</v>
      </c>
      <c r="AO40" s="42">
        <v>62</v>
      </c>
      <c r="AP40" s="42">
        <v>131</v>
      </c>
      <c r="AQ40" s="42">
        <v>38.6</v>
      </c>
      <c r="AR40" s="42">
        <v>20.9</v>
      </c>
      <c r="AS40" s="42">
        <v>17.3</v>
      </c>
      <c r="AT40" s="42">
        <v>53.6</v>
      </c>
      <c r="AU40" s="42">
        <v>0</v>
      </c>
      <c r="AV40" s="42">
        <v>64.400000000000006</v>
      </c>
      <c r="AW40" s="42">
        <v>105.3</v>
      </c>
      <c r="AX40" s="42">
        <v>75</v>
      </c>
      <c r="AY40" s="42">
        <v>62.1</v>
      </c>
      <c r="AZ40" s="42">
        <v>81.400000000000006</v>
      </c>
      <c r="BA40" s="42">
        <v>207</v>
      </c>
      <c r="BB40" s="42">
        <v>10.199999999999999</v>
      </c>
      <c r="BC40" s="42">
        <v>100.5</v>
      </c>
      <c r="BD40" s="42">
        <v>198.6</v>
      </c>
      <c r="BE40" s="42">
        <v>1098.5999999999999</v>
      </c>
      <c r="BF40" s="42">
        <v>78.5</v>
      </c>
      <c r="BG40" s="42">
        <v>122.4</v>
      </c>
      <c r="BH40" s="42">
        <v>40.799999999999997</v>
      </c>
      <c r="BI40" s="42">
        <v>34.799999999999997</v>
      </c>
      <c r="BJ40" s="42">
        <v>48.8</v>
      </c>
      <c r="BK40" s="42">
        <v>123.5</v>
      </c>
      <c r="BL40" s="42">
        <v>51.7</v>
      </c>
      <c r="BM40" s="42">
        <v>57.7</v>
      </c>
      <c r="BN40" s="42">
        <v>0</v>
      </c>
      <c r="BO40" s="43">
        <v>0</v>
      </c>
      <c r="BP40" s="43">
        <v>30491.200000000001</v>
      </c>
      <c r="BQ40" s="42">
        <v>11699.2</v>
      </c>
      <c r="BR40" s="42">
        <v>10033.900000000001</v>
      </c>
      <c r="BS40" s="42">
        <v>0.5</v>
      </c>
      <c r="BT40" s="42">
        <v>1664.8</v>
      </c>
      <c r="BU40" s="43">
        <v>103.5</v>
      </c>
      <c r="BV40" s="42">
        <v>81.2</v>
      </c>
      <c r="BW40" s="42">
        <v>22.3</v>
      </c>
      <c r="BX40" s="43">
        <v>8207.7999999999993</v>
      </c>
      <c r="BY40" s="42">
        <v>6718.0999999999995</v>
      </c>
      <c r="BZ40" s="42">
        <v>1489.6999999999998</v>
      </c>
      <c r="CA40" s="43">
        <v>20010.5</v>
      </c>
      <c r="CB40" s="43">
        <v>50501.69999999999</v>
      </c>
      <c r="CC40" s="87"/>
    </row>
    <row r="41" spans="2:81" ht="14.45" customHeight="1" x14ac:dyDescent="0.2">
      <c r="B41" s="54" t="s">
        <v>214</v>
      </c>
      <c r="C41" s="42">
        <v>2.5</v>
      </c>
      <c r="D41" s="42">
        <v>0.1</v>
      </c>
      <c r="E41" s="42">
        <v>47.8</v>
      </c>
      <c r="F41" s="42">
        <v>2.1</v>
      </c>
      <c r="G41" s="42">
        <v>36.200000000000003</v>
      </c>
      <c r="H41" s="42">
        <v>2.9</v>
      </c>
      <c r="I41" s="42">
        <v>2.7</v>
      </c>
      <c r="J41" s="42">
        <v>6.7</v>
      </c>
      <c r="K41" s="42">
        <v>0.6</v>
      </c>
      <c r="L41" s="42">
        <v>10.8</v>
      </c>
      <c r="M41" s="42">
        <v>15.5</v>
      </c>
      <c r="N41" s="42">
        <v>3.5</v>
      </c>
      <c r="O41" s="42">
        <v>6.6</v>
      </c>
      <c r="P41" s="42">
        <v>8.5</v>
      </c>
      <c r="Q41" s="42">
        <v>10.1</v>
      </c>
      <c r="R41" s="42">
        <v>9.3000000000000007</v>
      </c>
      <c r="S41" s="42">
        <v>1.2</v>
      </c>
      <c r="T41" s="42">
        <v>5.0999999999999996</v>
      </c>
      <c r="U41" s="42">
        <v>6.1</v>
      </c>
      <c r="V41" s="42">
        <v>17.7</v>
      </c>
      <c r="W41" s="42">
        <v>2.7</v>
      </c>
      <c r="X41" s="42">
        <v>3.7</v>
      </c>
      <c r="Y41" s="42">
        <v>4.0999999999999996</v>
      </c>
      <c r="Z41" s="42">
        <v>6.1</v>
      </c>
      <c r="AA41" s="42">
        <v>0.7</v>
      </c>
      <c r="AB41" s="42">
        <v>5.2</v>
      </c>
      <c r="AC41" s="42">
        <v>19.899999999999999</v>
      </c>
      <c r="AD41" s="42">
        <v>5.9</v>
      </c>
      <c r="AE41" s="42">
        <v>41.3</v>
      </c>
      <c r="AF41" s="42">
        <v>15.8</v>
      </c>
      <c r="AG41" s="42">
        <v>6.9</v>
      </c>
      <c r="AH41" s="42">
        <v>0</v>
      </c>
      <c r="AI41" s="42">
        <v>0.6</v>
      </c>
      <c r="AJ41" s="42">
        <v>8.5</v>
      </c>
      <c r="AK41" s="42">
        <v>1.1000000000000001</v>
      </c>
      <c r="AL41" s="42">
        <v>4.9000000000000004</v>
      </c>
      <c r="AM41" s="42">
        <v>1.8</v>
      </c>
      <c r="AN41" s="42">
        <v>0.9</v>
      </c>
      <c r="AO41" s="42">
        <v>2.1</v>
      </c>
      <c r="AP41" s="42">
        <v>3.4</v>
      </c>
      <c r="AQ41" s="42">
        <v>0.4</v>
      </c>
      <c r="AR41" s="42">
        <v>0.3</v>
      </c>
      <c r="AS41" s="42">
        <v>0.3</v>
      </c>
      <c r="AT41" s="42">
        <v>1</v>
      </c>
      <c r="AU41" s="42">
        <v>0</v>
      </c>
      <c r="AV41" s="42">
        <v>1</v>
      </c>
      <c r="AW41" s="42">
        <v>3</v>
      </c>
      <c r="AX41" s="42">
        <v>2.7</v>
      </c>
      <c r="AY41" s="42">
        <v>0.7</v>
      </c>
      <c r="AZ41" s="42">
        <v>1.9</v>
      </c>
      <c r="BA41" s="42">
        <v>2.2999999999999998</v>
      </c>
      <c r="BB41" s="42">
        <v>0</v>
      </c>
      <c r="BC41" s="42">
        <v>85.3</v>
      </c>
      <c r="BD41" s="42">
        <v>4.5</v>
      </c>
      <c r="BE41" s="42">
        <v>20.3</v>
      </c>
      <c r="BF41" s="42">
        <v>7.5</v>
      </c>
      <c r="BG41" s="42">
        <v>8</v>
      </c>
      <c r="BH41" s="42">
        <v>0.2</v>
      </c>
      <c r="BI41" s="42">
        <v>0.8</v>
      </c>
      <c r="BJ41" s="42">
        <v>0.3</v>
      </c>
      <c r="BK41" s="42">
        <v>0</v>
      </c>
      <c r="BL41" s="42">
        <v>0.6</v>
      </c>
      <c r="BM41" s="42">
        <v>0.2</v>
      </c>
      <c r="BN41" s="42">
        <v>0</v>
      </c>
      <c r="BO41" s="43">
        <v>0</v>
      </c>
      <c r="BP41" s="43">
        <v>472.9</v>
      </c>
      <c r="BQ41" s="42">
        <v>376.5</v>
      </c>
      <c r="BR41" s="42">
        <v>244.8</v>
      </c>
      <c r="BS41" s="42">
        <v>1.5</v>
      </c>
      <c r="BT41" s="42">
        <v>130.19999999999999</v>
      </c>
      <c r="BU41" s="43">
        <v>22.7</v>
      </c>
      <c r="BV41" s="42">
        <v>21</v>
      </c>
      <c r="BW41" s="42">
        <v>1.7</v>
      </c>
      <c r="BX41" s="43">
        <v>913.5</v>
      </c>
      <c r="BY41" s="42">
        <v>118.5</v>
      </c>
      <c r="BZ41" s="42">
        <v>795</v>
      </c>
      <c r="CA41" s="43">
        <v>1312.7</v>
      </c>
      <c r="CB41" s="43">
        <v>1785.6</v>
      </c>
      <c r="CC41" s="87"/>
    </row>
    <row r="42" spans="2:81" ht="14.45" customHeight="1" x14ac:dyDescent="0.2">
      <c r="B42" s="54" t="s">
        <v>215</v>
      </c>
      <c r="C42" s="42">
        <v>1</v>
      </c>
      <c r="D42" s="42">
        <v>0</v>
      </c>
      <c r="E42" s="42">
        <v>4.5</v>
      </c>
      <c r="F42" s="42">
        <v>1.2</v>
      </c>
      <c r="G42" s="42">
        <v>9.5</v>
      </c>
      <c r="H42" s="42">
        <v>1.8</v>
      </c>
      <c r="I42" s="42">
        <v>0.9</v>
      </c>
      <c r="J42" s="42">
        <v>2</v>
      </c>
      <c r="K42" s="42">
        <v>0.4</v>
      </c>
      <c r="L42" s="42">
        <v>3.4</v>
      </c>
      <c r="M42" s="42">
        <v>5.5</v>
      </c>
      <c r="N42" s="42">
        <v>1.1000000000000001</v>
      </c>
      <c r="O42" s="42">
        <v>1.7</v>
      </c>
      <c r="P42" s="42">
        <v>2.2999999999999998</v>
      </c>
      <c r="Q42" s="42">
        <v>2.8</v>
      </c>
      <c r="R42" s="42">
        <v>3.9</v>
      </c>
      <c r="S42" s="42">
        <v>0.6</v>
      </c>
      <c r="T42" s="42">
        <v>1.2</v>
      </c>
      <c r="U42" s="42">
        <v>1.1000000000000001</v>
      </c>
      <c r="V42" s="42">
        <v>5.2</v>
      </c>
      <c r="W42" s="42">
        <v>0.7</v>
      </c>
      <c r="X42" s="42">
        <v>1.8</v>
      </c>
      <c r="Y42" s="42">
        <v>2</v>
      </c>
      <c r="Z42" s="42">
        <v>1.7</v>
      </c>
      <c r="AA42" s="42">
        <v>1</v>
      </c>
      <c r="AB42" s="42">
        <v>4.8</v>
      </c>
      <c r="AC42" s="42">
        <v>16.5</v>
      </c>
      <c r="AD42" s="42">
        <v>2.1</v>
      </c>
      <c r="AE42" s="42">
        <v>39.6</v>
      </c>
      <c r="AF42" s="42">
        <v>29</v>
      </c>
      <c r="AG42" s="42">
        <v>3.8</v>
      </c>
      <c r="AH42" s="42">
        <v>0.2</v>
      </c>
      <c r="AI42" s="42">
        <v>0.4</v>
      </c>
      <c r="AJ42" s="42">
        <v>42.7</v>
      </c>
      <c r="AK42" s="42">
        <v>0.9</v>
      </c>
      <c r="AL42" s="42">
        <v>6.3</v>
      </c>
      <c r="AM42" s="42">
        <v>1.6</v>
      </c>
      <c r="AN42" s="42">
        <v>0.7</v>
      </c>
      <c r="AO42" s="42">
        <v>2.2999999999999998</v>
      </c>
      <c r="AP42" s="42">
        <v>22.2</v>
      </c>
      <c r="AQ42" s="42">
        <v>95.6</v>
      </c>
      <c r="AR42" s="42">
        <v>95.6</v>
      </c>
      <c r="AS42" s="42">
        <v>23.9</v>
      </c>
      <c r="AT42" s="42">
        <v>0.9</v>
      </c>
      <c r="AU42" s="42">
        <v>0</v>
      </c>
      <c r="AV42" s="42">
        <v>4.4000000000000004</v>
      </c>
      <c r="AW42" s="42">
        <v>21.3</v>
      </c>
      <c r="AX42" s="42">
        <v>5.5</v>
      </c>
      <c r="AY42" s="42">
        <v>1.7</v>
      </c>
      <c r="AZ42" s="42">
        <v>2</v>
      </c>
      <c r="BA42" s="42">
        <v>1.7</v>
      </c>
      <c r="BB42" s="42">
        <v>0.5</v>
      </c>
      <c r="BC42" s="42">
        <v>0.8</v>
      </c>
      <c r="BD42" s="42">
        <v>28.3</v>
      </c>
      <c r="BE42" s="42">
        <v>105.3</v>
      </c>
      <c r="BF42" s="42">
        <v>16.399999999999999</v>
      </c>
      <c r="BG42" s="42">
        <v>25.3</v>
      </c>
      <c r="BH42" s="42">
        <v>0</v>
      </c>
      <c r="BI42" s="42">
        <v>1.5</v>
      </c>
      <c r="BJ42" s="42">
        <v>1.2</v>
      </c>
      <c r="BK42" s="42">
        <v>73.400000000000006</v>
      </c>
      <c r="BL42" s="42">
        <v>0.7</v>
      </c>
      <c r="BM42" s="42">
        <v>0.4</v>
      </c>
      <c r="BN42" s="42">
        <v>0</v>
      </c>
      <c r="BO42" s="43">
        <v>0</v>
      </c>
      <c r="BP42" s="43">
        <v>736.8</v>
      </c>
      <c r="BQ42" s="42">
        <v>1714.5</v>
      </c>
      <c r="BR42" s="42">
        <v>1305.4000000000001</v>
      </c>
      <c r="BS42" s="42">
        <v>0</v>
      </c>
      <c r="BT42" s="42">
        <v>409.1</v>
      </c>
      <c r="BU42" s="43">
        <v>8.1</v>
      </c>
      <c r="BV42" s="42">
        <v>7.6</v>
      </c>
      <c r="BW42" s="42">
        <v>0.5</v>
      </c>
      <c r="BX42" s="43">
        <v>2927.7</v>
      </c>
      <c r="BY42" s="42">
        <v>978.2</v>
      </c>
      <c r="BZ42" s="42">
        <v>1949.5</v>
      </c>
      <c r="CA42" s="43">
        <v>4650.3</v>
      </c>
      <c r="CB42" s="43">
        <v>5387.1</v>
      </c>
      <c r="CC42" s="87"/>
    </row>
    <row r="43" spans="2:81" ht="14.45" customHeight="1" x14ac:dyDescent="0.2">
      <c r="B43" s="54" t="s">
        <v>216</v>
      </c>
      <c r="C43" s="42">
        <v>57.2</v>
      </c>
      <c r="D43" s="42">
        <v>0.4</v>
      </c>
      <c r="E43" s="42">
        <v>27.9</v>
      </c>
      <c r="F43" s="42">
        <v>106.4</v>
      </c>
      <c r="G43" s="42">
        <v>1200</v>
      </c>
      <c r="H43" s="42">
        <v>68.7</v>
      </c>
      <c r="I43" s="42">
        <v>96.3</v>
      </c>
      <c r="J43" s="42">
        <v>213</v>
      </c>
      <c r="K43" s="42">
        <v>32.1</v>
      </c>
      <c r="L43" s="42">
        <v>97.4</v>
      </c>
      <c r="M43" s="42">
        <v>744.3</v>
      </c>
      <c r="N43" s="42">
        <v>162.5</v>
      </c>
      <c r="O43" s="42">
        <v>216.9</v>
      </c>
      <c r="P43" s="42">
        <v>269.3</v>
      </c>
      <c r="Q43" s="42">
        <v>360.5</v>
      </c>
      <c r="R43" s="42">
        <v>262.2</v>
      </c>
      <c r="S43" s="42">
        <v>40.6</v>
      </c>
      <c r="T43" s="42">
        <v>155.19999999999999</v>
      </c>
      <c r="U43" s="42">
        <v>196.5</v>
      </c>
      <c r="V43" s="42">
        <v>378.5</v>
      </c>
      <c r="W43" s="42">
        <v>53.3</v>
      </c>
      <c r="X43" s="42">
        <v>116.7</v>
      </c>
      <c r="Y43" s="42">
        <v>784.5</v>
      </c>
      <c r="Z43" s="42">
        <v>2535.8000000000002</v>
      </c>
      <c r="AA43" s="42">
        <v>51.6</v>
      </c>
      <c r="AB43" s="42">
        <v>189.2</v>
      </c>
      <c r="AC43" s="42">
        <v>309.7</v>
      </c>
      <c r="AD43" s="42">
        <v>756.4</v>
      </c>
      <c r="AE43" s="42">
        <v>5963.8</v>
      </c>
      <c r="AF43" s="42">
        <v>1630.8</v>
      </c>
      <c r="AG43" s="42">
        <v>6245.1</v>
      </c>
      <c r="AH43" s="42">
        <v>411.6</v>
      </c>
      <c r="AI43" s="42">
        <v>636.1</v>
      </c>
      <c r="AJ43" s="42">
        <v>8326.5</v>
      </c>
      <c r="AK43" s="42">
        <v>106.9</v>
      </c>
      <c r="AL43" s="42">
        <v>249.3</v>
      </c>
      <c r="AM43" s="42">
        <v>76.900000000000006</v>
      </c>
      <c r="AN43" s="42">
        <v>46.2</v>
      </c>
      <c r="AO43" s="42">
        <v>92.7</v>
      </c>
      <c r="AP43" s="42">
        <v>172.5</v>
      </c>
      <c r="AQ43" s="42">
        <v>3.5</v>
      </c>
      <c r="AR43" s="42">
        <v>9.1</v>
      </c>
      <c r="AS43" s="42">
        <v>12.5</v>
      </c>
      <c r="AT43" s="42">
        <v>966.5</v>
      </c>
      <c r="AU43" s="42">
        <v>0</v>
      </c>
      <c r="AV43" s="42">
        <v>68.8</v>
      </c>
      <c r="AW43" s="42">
        <v>148.80000000000001</v>
      </c>
      <c r="AX43" s="42">
        <v>105.3</v>
      </c>
      <c r="AY43" s="42">
        <v>80.2</v>
      </c>
      <c r="AZ43" s="42">
        <v>100.8</v>
      </c>
      <c r="BA43" s="42">
        <v>195.5</v>
      </c>
      <c r="BB43" s="42">
        <v>10.3</v>
      </c>
      <c r="BC43" s="42">
        <v>0</v>
      </c>
      <c r="BD43" s="42">
        <v>164.4</v>
      </c>
      <c r="BE43" s="42">
        <v>759.7</v>
      </c>
      <c r="BF43" s="42">
        <v>8.8000000000000007</v>
      </c>
      <c r="BG43" s="42">
        <v>0</v>
      </c>
      <c r="BH43" s="42">
        <v>13.1</v>
      </c>
      <c r="BI43" s="42">
        <v>60.9</v>
      </c>
      <c r="BJ43" s="42">
        <v>54.2</v>
      </c>
      <c r="BK43" s="42">
        <v>0</v>
      </c>
      <c r="BL43" s="42">
        <v>65.3</v>
      </c>
      <c r="BM43" s="42">
        <v>51.2</v>
      </c>
      <c r="BN43" s="42">
        <v>0</v>
      </c>
      <c r="BO43" s="43">
        <v>0</v>
      </c>
      <c r="BP43" s="43">
        <v>36320.400000000001</v>
      </c>
      <c r="BQ43" s="42">
        <v>8571</v>
      </c>
      <c r="BR43" s="42">
        <v>1628.2</v>
      </c>
      <c r="BS43" s="42">
        <v>5.8</v>
      </c>
      <c r="BT43" s="42">
        <v>6937</v>
      </c>
      <c r="BU43" s="43">
        <v>0</v>
      </c>
      <c r="BV43" s="42">
        <v>0</v>
      </c>
      <c r="BW43" s="42">
        <v>0</v>
      </c>
      <c r="BX43" s="43">
        <v>5917</v>
      </c>
      <c r="BY43" s="42">
        <v>3002</v>
      </c>
      <c r="BZ43" s="42">
        <v>2915</v>
      </c>
      <c r="CA43" s="43">
        <v>14488</v>
      </c>
      <c r="CB43" s="43">
        <v>50808.399999999994</v>
      </c>
      <c r="CC43" s="87"/>
    </row>
    <row r="44" spans="2:81" ht="14.45" customHeight="1" x14ac:dyDescent="0.2">
      <c r="B44" s="54" t="s">
        <v>217</v>
      </c>
      <c r="C44" s="42">
        <v>0.6</v>
      </c>
      <c r="D44" s="42">
        <v>0</v>
      </c>
      <c r="E44" s="42">
        <v>0.3</v>
      </c>
      <c r="F44" s="42">
        <v>1.4</v>
      </c>
      <c r="G44" s="42">
        <v>60.3</v>
      </c>
      <c r="H44" s="42">
        <v>2</v>
      </c>
      <c r="I44" s="42">
        <v>2.1</v>
      </c>
      <c r="J44" s="42">
        <v>11.7</v>
      </c>
      <c r="K44" s="42">
        <v>0.6</v>
      </c>
      <c r="L44" s="42">
        <v>10.3</v>
      </c>
      <c r="M44" s="42">
        <v>25.3</v>
      </c>
      <c r="N44" s="42">
        <v>46.5</v>
      </c>
      <c r="O44" s="42">
        <v>19.3</v>
      </c>
      <c r="P44" s="42">
        <v>14.2</v>
      </c>
      <c r="Q44" s="42">
        <v>9.8000000000000007</v>
      </c>
      <c r="R44" s="42">
        <v>41.9</v>
      </c>
      <c r="S44" s="42">
        <v>0</v>
      </c>
      <c r="T44" s="42">
        <v>0.9</v>
      </c>
      <c r="U44" s="42">
        <v>25.5</v>
      </c>
      <c r="V44" s="42">
        <v>29.7</v>
      </c>
      <c r="W44" s="42">
        <v>0</v>
      </c>
      <c r="X44" s="42">
        <v>7.9</v>
      </c>
      <c r="Y44" s="42">
        <v>9.5</v>
      </c>
      <c r="Z44" s="42">
        <v>109.9</v>
      </c>
      <c r="AA44" s="42">
        <v>16.3</v>
      </c>
      <c r="AB44" s="42">
        <v>36.6</v>
      </c>
      <c r="AC44" s="42">
        <v>404</v>
      </c>
      <c r="AD44" s="42">
        <v>5.6</v>
      </c>
      <c r="AE44" s="42">
        <v>363</v>
      </c>
      <c r="AF44" s="42">
        <v>200.6</v>
      </c>
      <c r="AG44" s="42">
        <v>85.4</v>
      </c>
      <c r="AH44" s="42">
        <v>0</v>
      </c>
      <c r="AI44" s="42">
        <v>17.2</v>
      </c>
      <c r="AJ44" s="42">
        <v>116.4</v>
      </c>
      <c r="AK44" s="42">
        <v>2154.8000000000002</v>
      </c>
      <c r="AL44" s="42">
        <v>134.9</v>
      </c>
      <c r="AM44" s="42">
        <v>18.3</v>
      </c>
      <c r="AN44" s="42">
        <v>0.9</v>
      </c>
      <c r="AO44" s="42">
        <v>172.4</v>
      </c>
      <c r="AP44" s="42">
        <v>317.60000000000002</v>
      </c>
      <c r="AQ44" s="42">
        <v>50.8</v>
      </c>
      <c r="AR44" s="42">
        <v>51.2</v>
      </c>
      <c r="AS44" s="42">
        <v>43.1</v>
      </c>
      <c r="AT44" s="42">
        <v>199.2</v>
      </c>
      <c r="AU44" s="42">
        <v>0</v>
      </c>
      <c r="AV44" s="42">
        <v>144.1</v>
      </c>
      <c r="AW44" s="42">
        <v>137.30000000000001</v>
      </c>
      <c r="AX44" s="42">
        <v>37.5</v>
      </c>
      <c r="AY44" s="42">
        <v>79.2</v>
      </c>
      <c r="AZ44" s="42">
        <v>50.1</v>
      </c>
      <c r="BA44" s="42">
        <v>39.700000000000003</v>
      </c>
      <c r="BB44" s="42">
        <v>17.3</v>
      </c>
      <c r="BC44" s="42">
        <v>11.4</v>
      </c>
      <c r="BD44" s="42">
        <v>149.69999999999999</v>
      </c>
      <c r="BE44" s="42">
        <v>163.80000000000001</v>
      </c>
      <c r="BF44" s="42">
        <v>56</v>
      </c>
      <c r="BG44" s="42">
        <v>78.900000000000006</v>
      </c>
      <c r="BH44" s="42">
        <v>55.9</v>
      </c>
      <c r="BI44" s="42">
        <v>1.6</v>
      </c>
      <c r="BJ44" s="42">
        <v>1.7</v>
      </c>
      <c r="BK44" s="42">
        <v>0</v>
      </c>
      <c r="BL44" s="42">
        <v>4.3</v>
      </c>
      <c r="BM44" s="42">
        <v>8.1</v>
      </c>
      <c r="BN44" s="42">
        <v>0</v>
      </c>
      <c r="BO44" s="43">
        <v>0</v>
      </c>
      <c r="BP44" s="43">
        <v>5854.6</v>
      </c>
      <c r="BQ44" s="42">
        <v>150.79999999999998</v>
      </c>
      <c r="BR44" s="42">
        <v>150.79999999999998</v>
      </c>
      <c r="BS44" s="42">
        <v>0</v>
      </c>
      <c r="BT44" s="42">
        <v>0</v>
      </c>
      <c r="BU44" s="43">
        <v>0</v>
      </c>
      <c r="BV44" s="42">
        <v>0</v>
      </c>
      <c r="BW44" s="42">
        <v>0</v>
      </c>
      <c r="BX44" s="43">
        <v>119</v>
      </c>
      <c r="BY44" s="42">
        <v>58</v>
      </c>
      <c r="BZ44" s="42">
        <v>61</v>
      </c>
      <c r="CA44" s="43">
        <v>269.8</v>
      </c>
      <c r="CB44" s="43">
        <v>6124.4000000000005</v>
      </c>
      <c r="CC44" s="87"/>
    </row>
    <row r="45" spans="2:81" ht="14.45" customHeight="1" x14ac:dyDescent="0.2">
      <c r="B45" s="54" t="s">
        <v>218</v>
      </c>
      <c r="C45" s="42">
        <v>4</v>
      </c>
      <c r="D45" s="42">
        <v>0.2</v>
      </c>
      <c r="E45" s="42">
        <v>4.4000000000000004</v>
      </c>
      <c r="F45" s="42">
        <v>4.3</v>
      </c>
      <c r="G45" s="42">
        <v>25.7</v>
      </c>
      <c r="H45" s="42">
        <v>0.9</v>
      </c>
      <c r="I45" s="42">
        <v>2.6</v>
      </c>
      <c r="J45" s="42">
        <v>3.6</v>
      </c>
      <c r="K45" s="42">
        <v>0.9</v>
      </c>
      <c r="L45" s="42">
        <v>30.8</v>
      </c>
      <c r="M45" s="42">
        <v>90.4</v>
      </c>
      <c r="N45" s="42">
        <v>16.399999999999999</v>
      </c>
      <c r="O45" s="42">
        <v>35.700000000000003</v>
      </c>
      <c r="P45" s="42">
        <v>2.4</v>
      </c>
      <c r="Q45" s="42">
        <v>17.399999999999999</v>
      </c>
      <c r="R45" s="42">
        <v>41.5</v>
      </c>
      <c r="S45" s="42">
        <v>3.1</v>
      </c>
      <c r="T45" s="42">
        <v>0.2</v>
      </c>
      <c r="U45" s="42">
        <v>35.700000000000003</v>
      </c>
      <c r="V45" s="42">
        <v>42.3</v>
      </c>
      <c r="W45" s="42">
        <v>24.6</v>
      </c>
      <c r="X45" s="42">
        <v>6.6</v>
      </c>
      <c r="Y45" s="42">
        <v>16.399999999999999</v>
      </c>
      <c r="Z45" s="42">
        <v>27.5</v>
      </c>
      <c r="AA45" s="42">
        <v>4.3</v>
      </c>
      <c r="AB45" s="42">
        <v>104.1</v>
      </c>
      <c r="AC45" s="42">
        <v>615.79999999999995</v>
      </c>
      <c r="AD45" s="42">
        <v>39.6</v>
      </c>
      <c r="AE45" s="42">
        <v>176.6</v>
      </c>
      <c r="AF45" s="42">
        <v>97.1</v>
      </c>
      <c r="AG45" s="42">
        <v>442.8</v>
      </c>
      <c r="AH45" s="42">
        <v>3.8</v>
      </c>
      <c r="AI45" s="42">
        <v>7.4</v>
      </c>
      <c r="AJ45" s="42">
        <v>75.3</v>
      </c>
      <c r="AK45" s="42">
        <v>8.5</v>
      </c>
      <c r="AL45" s="42">
        <v>544.6</v>
      </c>
      <c r="AM45" s="42">
        <v>41.2</v>
      </c>
      <c r="AN45" s="42">
        <v>66.7</v>
      </c>
      <c r="AO45" s="42">
        <v>4.9000000000000004</v>
      </c>
      <c r="AP45" s="42">
        <v>811.7</v>
      </c>
      <c r="AQ45" s="42">
        <v>238.7</v>
      </c>
      <c r="AR45" s="42">
        <v>101.5</v>
      </c>
      <c r="AS45" s="42">
        <v>92</v>
      </c>
      <c r="AT45" s="42">
        <v>122.2</v>
      </c>
      <c r="AU45" s="42">
        <v>0</v>
      </c>
      <c r="AV45" s="42">
        <v>269.39999999999998</v>
      </c>
      <c r="AW45" s="42">
        <v>288.10000000000002</v>
      </c>
      <c r="AX45" s="42">
        <v>139.69999999999999</v>
      </c>
      <c r="AY45" s="42">
        <v>68</v>
      </c>
      <c r="AZ45" s="42">
        <v>70.400000000000006</v>
      </c>
      <c r="BA45" s="42">
        <v>15.2</v>
      </c>
      <c r="BB45" s="42">
        <v>2.6</v>
      </c>
      <c r="BC45" s="42">
        <v>1358</v>
      </c>
      <c r="BD45" s="42">
        <v>99.7</v>
      </c>
      <c r="BE45" s="42">
        <v>296.39999999999998</v>
      </c>
      <c r="BF45" s="42">
        <v>133.1</v>
      </c>
      <c r="BG45" s="42">
        <v>698.7</v>
      </c>
      <c r="BH45" s="42">
        <v>70.8</v>
      </c>
      <c r="BI45" s="42">
        <v>15.3</v>
      </c>
      <c r="BJ45" s="42">
        <v>6.6</v>
      </c>
      <c r="BK45" s="42">
        <v>656.1</v>
      </c>
      <c r="BL45" s="42">
        <v>7.5</v>
      </c>
      <c r="BM45" s="42">
        <v>9.6</v>
      </c>
      <c r="BN45" s="42">
        <v>0</v>
      </c>
      <c r="BO45" s="43">
        <v>0</v>
      </c>
      <c r="BP45" s="43">
        <v>8241.6</v>
      </c>
      <c r="BQ45" s="42">
        <v>55173.8</v>
      </c>
      <c r="BR45" s="42">
        <v>54900.800000000003</v>
      </c>
      <c r="BS45" s="42">
        <v>19</v>
      </c>
      <c r="BT45" s="42">
        <v>254</v>
      </c>
      <c r="BU45" s="43">
        <v>0</v>
      </c>
      <c r="BV45" s="42">
        <v>0</v>
      </c>
      <c r="BW45" s="42">
        <v>0</v>
      </c>
      <c r="BX45" s="43">
        <v>1575</v>
      </c>
      <c r="BY45" s="42">
        <v>965</v>
      </c>
      <c r="BZ45" s="42">
        <v>610</v>
      </c>
      <c r="CA45" s="43">
        <v>56748.800000000003</v>
      </c>
      <c r="CB45" s="43">
        <v>64990.400000000009</v>
      </c>
      <c r="CC45" s="87"/>
    </row>
    <row r="46" spans="2:81" ht="14.45" customHeight="1" x14ac:dyDescent="0.2">
      <c r="B46" s="54" t="s">
        <v>219</v>
      </c>
      <c r="C46" s="42">
        <v>0</v>
      </c>
      <c r="D46" s="42">
        <v>0</v>
      </c>
      <c r="E46" s="42">
        <v>0</v>
      </c>
      <c r="F46" s="42">
        <v>0.2</v>
      </c>
      <c r="G46" s="42">
        <v>63.8</v>
      </c>
      <c r="H46" s="42">
        <v>0.7</v>
      </c>
      <c r="I46" s="42">
        <v>0.1</v>
      </c>
      <c r="J46" s="42">
        <v>0</v>
      </c>
      <c r="K46" s="42">
        <v>57.3</v>
      </c>
      <c r="L46" s="42">
        <v>0.7</v>
      </c>
      <c r="M46" s="42">
        <v>14.4</v>
      </c>
      <c r="N46" s="42">
        <v>13.1</v>
      </c>
      <c r="O46" s="42">
        <v>0</v>
      </c>
      <c r="P46" s="42">
        <v>0.8</v>
      </c>
      <c r="Q46" s="42">
        <v>0.2</v>
      </c>
      <c r="R46" s="42">
        <v>1.5</v>
      </c>
      <c r="S46" s="42">
        <v>0.4</v>
      </c>
      <c r="T46" s="42">
        <v>0.3</v>
      </c>
      <c r="U46" s="42">
        <v>1</v>
      </c>
      <c r="V46" s="42">
        <v>13.1</v>
      </c>
      <c r="W46" s="42">
        <v>0.1</v>
      </c>
      <c r="X46" s="42">
        <v>2.6</v>
      </c>
      <c r="Y46" s="42">
        <v>0.8</v>
      </c>
      <c r="Z46" s="42">
        <v>6.7</v>
      </c>
      <c r="AA46" s="42">
        <v>0.8</v>
      </c>
      <c r="AB46" s="42">
        <v>1.8</v>
      </c>
      <c r="AC46" s="42">
        <v>14.6</v>
      </c>
      <c r="AD46" s="42">
        <v>30.6</v>
      </c>
      <c r="AE46" s="42">
        <v>132.80000000000001</v>
      </c>
      <c r="AF46" s="42">
        <v>55.3</v>
      </c>
      <c r="AG46" s="42">
        <v>3</v>
      </c>
      <c r="AH46" s="42">
        <v>0.2</v>
      </c>
      <c r="AI46" s="42">
        <v>2.8</v>
      </c>
      <c r="AJ46" s="42">
        <v>15.9</v>
      </c>
      <c r="AK46" s="42">
        <v>0.2</v>
      </c>
      <c r="AL46" s="42">
        <v>27.6</v>
      </c>
      <c r="AM46" s="42">
        <v>400.2</v>
      </c>
      <c r="AN46" s="42">
        <v>58</v>
      </c>
      <c r="AO46" s="42">
        <v>20.399999999999999</v>
      </c>
      <c r="AP46" s="42">
        <v>59.4</v>
      </c>
      <c r="AQ46" s="42">
        <v>155.6</v>
      </c>
      <c r="AR46" s="42">
        <v>30.2</v>
      </c>
      <c r="AS46" s="42">
        <v>92.9</v>
      </c>
      <c r="AT46" s="42">
        <v>42.3</v>
      </c>
      <c r="AU46" s="42">
        <v>0</v>
      </c>
      <c r="AV46" s="42">
        <v>60.9</v>
      </c>
      <c r="AW46" s="42">
        <v>108.3</v>
      </c>
      <c r="AX46" s="42">
        <v>40.6</v>
      </c>
      <c r="AY46" s="42">
        <v>46.1</v>
      </c>
      <c r="AZ46" s="42">
        <v>3.5</v>
      </c>
      <c r="BA46" s="42">
        <v>1.7</v>
      </c>
      <c r="BB46" s="42">
        <v>2</v>
      </c>
      <c r="BC46" s="42">
        <v>15.5</v>
      </c>
      <c r="BD46" s="42">
        <v>51.9</v>
      </c>
      <c r="BE46" s="42">
        <v>138.5</v>
      </c>
      <c r="BF46" s="42">
        <v>431.3</v>
      </c>
      <c r="BG46" s="42">
        <v>108.5</v>
      </c>
      <c r="BH46" s="42">
        <v>13.3</v>
      </c>
      <c r="BI46" s="42">
        <v>6</v>
      </c>
      <c r="BJ46" s="42">
        <v>19.600000000000001</v>
      </c>
      <c r="BK46" s="42">
        <v>65.599999999999994</v>
      </c>
      <c r="BL46" s="42">
        <v>1.2</v>
      </c>
      <c r="BM46" s="42">
        <v>2.8</v>
      </c>
      <c r="BN46" s="42">
        <v>0</v>
      </c>
      <c r="BO46" s="43">
        <v>0</v>
      </c>
      <c r="BP46" s="43">
        <v>2439.6999999999998</v>
      </c>
      <c r="BQ46" s="42">
        <v>2220.1</v>
      </c>
      <c r="BR46" s="42">
        <v>2126.6</v>
      </c>
      <c r="BS46" s="42">
        <v>5.0999999999999996</v>
      </c>
      <c r="BT46" s="42">
        <v>88.4</v>
      </c>
      <c r="BU46" s="43">
        <v>1545.9</v>
      </c>
      <c r="BV46" s="42">
        <v>1465.2</v>
      </c>
      <c r="BW46" s="42">
        <v>80.7</v>
      </c>
      <c r="BX46" s="43">
        <v>1619.2</v>
      </c>
      <c r="BY46" s="42">
        <v>690.1</v>
      </c>
      <c r="BZ46" s="42">
        <v>929.1</v>
      </c>
      <c r="CA46" s="43">
        <v>5385.2000000000007</v>
      </c>
      <c r="CB46" s="43">
        <v>7824.9</v>
      </c>
      <c r="CC46" s="87"/>
    </row>
    <row r="47" spans="2:81" ht="24" customHeight="1" x14ac:dyDescent="0.2">
      <c r="B47" s="55" t="s">
        <v>220</v>
      </c>
      <c r="C47" s="42">
        <v>0</v>
      </c>
      <c r="D47" s="42">
        <v>0</v>
      </c>
      <c r="E47" s="42">
        <v>0</v>
      </c>
      <c r="F47" s="42">
        <v>0</v>
      </c>
      <c r="G47" s="42">
        <v>379</v>
      </c>
      <c r="H47" s="42">
        <v>4.0999999999999996</v>
      </c>
      <c r="I47" s="42">
        <v>0.3</v>
      </c>
      <c r="J47" s="42">
        <v>0.2</v>
      </c>
      <c r="K47" s="42">
        <v>203.1</v>
      </c>
      <c r="L47" s="42">
        <v>2.2000000000000002</v>
      </c>
      <c r="M47" s="42">
        <v>73.3</v>
      </c>
      <c r="N47" s="42">
        <v>66</v>
      </c>
      <c r="O47" s="42">
        <v>0</v>
      </c>
      <c r="P47" s="42">
        <v>3.3</v>
      </c>
      <c r="Q47" s="42">
        <v>0.1</v>
      </c>
      <c r="R47" s="42">
        <v>2.9</v>
      </c>
      <c r="S47" s="42">
        <v>0.9</v>
      </c>
      <c r="T47" s="42">
        <v>3.1</v>
      </c>
      <c r="U47" s="42">
        <v>2.2999999999999998</v>
      </c>
      <c r="V47" s="42">
        <v>110</v>
      </c>
      <c r="W47" s="42">
        <v>0.4</v>
      </c>
      <c r="X47" s="42">
        <v>6.3</v>
      </c>
      <c r="Y47" s="42">
        <v>6.2</v>
      </c>
      <c r="Z47" s="42">
        <v>46.5</v>
      </c>
      <c r="AA47" s="42">
        <v>1.3</v>
      </c>
      <c r="AB47" s="42">
        <v>3.3</v>
      </c>
      <c r="AC47" s="42">
        <v>11.6</v>
      </c>
      <c r="AD47" s="42">
        <v>152.69999999999999</v>
      </c>
      <c r="AE47" s="42">
        <v>789.2</v>
      </c>
      <c r="AF47" s="42">
        <v>310.5</v>
      </c>
      <c r="AG47" s="42">
        <v>3.9</v>
      </c>
      <c r="AH47" s="42">
        <v>0.2</v>
      </c>
      <c r="AI47" s="42">
        <v>7.3</v>
      </c>
      <c r="AJ47" s="42">
        <v>11.5</v>
      </c>
      <c r="AK47" s="42">
        <v>0.4</v>
      </c>
      <c r="AL47" s="42">
        <v>127</v>
      </c>
      <c r="AM47" s="42">
        <v>15.3</v>
      </c>
      <c r="AN47" s="42">
        <v>764.3</v>
      </c>
      <c r="AO47" s="42">
        <v>109.4</v>
      </c>
      <c r="AP47" s="42">
        <v>13.9</v>
      </c>
      <c r="AQ47" s="42">
        <v>0</v>
      </c>
      <c r="AR47" s="42">
        <v>0</v>
      </c>
      <c r="AS47" s="42">
        <v>1.1000000000000001</v>
      </c>
      <c r="AT47" s="42">
        <v>75.8</v>
      </c>
      <c r="AU47" s="42">
        <v>0</v>
      </c>
      <c r="AV47" s="42">
        <v>85.1</v>
      </c>
      <c r="AW47" s="42">
        <v>5.6</v>
      </c>
      <c r="AX47" s="42">
        <v>15.7</v>
      </c>
      <c r="AY47" s="42">
        <v>143.9</v>
      </c>
      <c r="AZ47" s="42">
        <v>11</v>
      </c>
      <c r="BA47" s="42">
        <v>8.1</v>
      </c>
      <c r="BB47" s="42">
        <v>0</v>
      </c>
      <c r="BC47" s="42">
        <v>67.7</v>
      </c>
      <c r="BD47" s="42">
        <v>70.599999999999994</v>
      </c>
      <c r="BE47" s="42">
        <v>3</v>
      </c>
      <c r="BF47" s="42">
        <v>61.7</v>
      </c>
      <c r="BG47" s="42">
        <v>0</v>
      </c>
      <c r="BH47" s="42">
        <v>0.4</v>
      </c>
      <c r="BI47" s="42">
        <v>15.4</v>
      </c>
      <c r="BJ47" s="42">
        <v>8.1</v>
      </c>
      <c r="BK47" s="42">
        <v>0</v>
      </c>
      <c r="BL47" s="42">
        <v>5.7</v>
      </c>
      <c r="BM47" s="42">
        <v>3.9</v>
      </c>
      <c r="BN47" s="42">
        <v>0</v>
      </c>
      <c r="BO47" s="43">
        <v>0</v>
      </c>
      <c r="BP47" s="43">
        <v>3814.8</v>
      </c>
      <c r="BQ47" s="42">
        <v>2827.7000000000003</v>
      </c>
      <c r="BR47" s="42">
        <v>625.70000000000005</v>
      </c>
      <c r="BS47" s="42">
        <v>2.7</v>
      </c>
      <c r="BT47" s="42">
        <v>2199.3000000000002</v>
      </c>
      <c r="BU47" s="43">
        <v>1885.5</v>
      </c>
      <c r="BV47" s="42">
        <v>1852.5</v>
      </c>
      <c r="BW47" s="42">
        <v>33</v>
      </c>
      <c r="BX47" s="43">
        <v>2049</v>
      </c>
      <c r="BY47" s="42">
        <v>714</v>
      </c>
      <c r="BZ47" s="42">
        <v>1335</v>
      </c>
      <c r="CA47" s="43">
        <v>6762.2</v>
      </c>
      <c r="CB47" s="43">
        <v>10576.999999999996</v>
      </c>
      <c r="CC47" s="87"/>
    </row>
    <row r="48" spans="2:81" ht="14.45" customHeight="1" x14ac:dyDescent="0.2">
      <c r="B48" s="54" t="s">
        <v>221</v>
      </c>
      <c r="C48" s="42">
        <v>11.9</v>
      </c>
      <c r="D48" s="42">
        <v>0.1</v>
      </c>
      <c r="E48" s="42">
        <v>10.5</v>
      </c>
      <c r="F48" s="42">
        <v>75.3</v>
      </c>
      <c r="G48" s="42">
        <v>233.4</v>
      </c>
      <c r="H48" s="42">
        <v>10.3</v>
      </c>
      <c r="I48" s="42">
        <v>13.7</v>
      </c>
      <c r="J48" s="42">
        <v>31</v>
      </c>
      <c r="K48" s="42">
        <v>2</v>
      </c>
      <c r="L48" s="42">
        <v>102.6</v>
      </c>
      <c r="M48" s="42">
        <v>192.3</v>
      </c>
      <c r="N48" s="42">
        <v>134.80000000000001</v>
      </c>
      <c r="O48" s="42">
        <v>45</v>
      </c>
      <c r="P48" s="42">
        <v>72.5</v>
      </c>
      <c r="Q48" s="42">
        <v>54.9</v>
      </c>
      <c r="R48" s="42">
        <v>60</v>
      </c>
      <c r="S48" s="42">
        <v>0</v>
      </c>
      <c r="T48" s="42">
        <v>35.9</v>
      </c>
      <c r="U48" s="42">
        <v>101</v>
      </c>
      <c r="V48" s="42">
        <v>72.5</v>
      </c>
      <c r="W48" s="42">
        <v>10.199999999999999</v>
      </c>
      <c r="X48" s="42">
        <v>56.6</v>
      </c>
      <c r="Y48" s="42">
        <v>40.200000000000003</v>
      </c>
      <c r="Z48" s="42">
        <v>888.9</v>
      </c>
      <c r="AA48" s="42">
        <v>45.7</v>
      </c>
      <c r="AB48" s="42">
        <v>255.3</v>
      </c>
      <c r="AC48" s="42">
        <v>889.4</v>
      </c>
      <c r="AD48" s="42">
        <v>130.30000000000001</v>
      </c>
      <c r="AE48" s="42">
        <v>615.79999999999995</v>
      </c>
      <c r="AF48" s="42">
        <v>553.5</v>
      </c>
      <c r="AG48" s="42">
        <v>355.3</v>
      </c>
      <c r="AH48" s="42">
        <v>18.600000000000001</v>
      </c>
      <c r="AI48" s="42">
        <v>191.9</v>
      </c>
      <c r="AJ48" s="42">
        <v>286.8</v>
      </c>
      <c r="AK48" s="42">
        <v>52</v>
      </c>
      <c r="AL48" s="42">
        <v>482.6</v>
      </c>
      <c r="AM48" s="42">
        <v>71.7</v>
      </c>
      <c r="AN48" s="42">
        <v>161.69999999999999</v>
      </c>
      <c r="AO48" s="42">
        <v>3971.9</v>
      </c>
      <c r="AP48" s="42">
        <v>671.4</v>
      </c>
      <c r="AQ48" s="42">
        <v>215.4</v>
      </c>
      <c r="AR48" s="42">
        <v>77</v>
      </c>
      <c r="AS48" s="42">
        <v>424.5</v>
      </c>
      <c r="AT48" s="42">
        <v>370.5</v>
      </c>
      <c r="AU48" s="42">
        <v>0</v>
      </c>
      <c r="AV48" s="42">
        <v>175.1</v>
      </c>
      <c r="AW48" s="42">
        <v>157</v>
      </c>
      <c r="AX48" s="42">
        <v>110.5</v>
      </c>
      <c r="AY48" s="42">
        <v>96.1</v>
      </c>
      <c r="AZ48" s="42">
        <v>66.5</v>
      </c>
      <c r="BA48" s="42">
        <v>45.8</v>
      </c>
      <c r="BB48" s="42">
        <v>18.399999999999999</v>
      </c>
      <c r="BC48" s="42">
        <v>132.5</v>
      </c>
      <c r="BD48" s="42">
        <v>135.1</v>
      </c>
      <c r="BE48" s="42">
        <v>1152.8</v>
      </c>
      <c r="BF48" s="42">
        <v>161.80000000000001</v>
      </c>
      <c r="BG48" s="42">
        <v>277.60000000000002</v>
      </c>
      <c r="BH48" s="42">
        <v>425.7</v>
      </c>
      <c r="BI48" s="42">
        <v>19</v>
      </c>
      <c r="BJ48" s="42">
        <v>72.099999999999994</v>
      </c>
      <c r="BK48" s="42">
        <v>164.8</v>
      </c>
      <c r="BL48" s="42">
        <v>40.9</v>
      </c>
      <c r="BM48" s="42">
        <v>23.1</v>
      </c>
      <c r="BN48" s="42">
        <v>0</v>
      </c>
      <c r="BO48" s="43">
        <v>0</v>
      </c>
      <c r="BP48" s="43">
        <v>15371.7</v>
      </c>
      <c r="BQ48" s="42">
        <v>13941.3</v>
      </c>
      <c r="BR48" s="42">
        <v>13127.3</v>
      </c>
      <c r="BS48" s="42">
        <v>0</v>
      </c>
      <c r="BT48" s="42">
        <v>814</v>
      </c>
      <c r="BU48" s="43">
        <v>0</v>
      </c>
      <c r="BV48" s="42">
        <v>0</v>
      </c>
      <c r="BW48" s="42">
        <v>0</v>
      </c>
      <c r="BX48" s="43">
        <v>1748.5</v>
      </c>
      <c r="BY48" s="42">
        <v>679.09999999999991</v>
      </c>
      <c r="BZ48" s="42">
        <v>1069.4000000000001</v>
      </c>
      <c r="CA48" s="43">
        <v>15689.8</v>
      </c>
      <c r="CB48" s="43">
        <v>31061.499999999985</v>
      </c>
      <c r="CC48" s="87"/>
    </row>
    <row r="49" spans="2:81" ht="14.45" customHeight="1" x14ac:dyDescent="0.2">
      <c r="B49" s="54" t="s">
        <v>222</v>
      </c>
      <c r="C49" s="42">
        <v>3.3</v>
      </c>
      <c r="D49" s="42">
        <v>0</v>
      </c>
      <c r="E49" s="42">
        <v>5.3</v>
      </c>
      <c r="F49" s="42">
        <v>14.2</v>
      </c>
      <c r="G49" s="42">
        <v>129.5</v>
      </c>
      <c r="H49" s="42">
        <v>12.7</v>
      </c>
      <c r="I49" s="42">
        <v>8.6</v>
      </c>
      <c r="J49" s="42">
        <v>20.9</v>
      </c>
      <c r="K49" s="42">
        <v>9.8000000000000007</v>
      </c>
      <c r="L49" s="42">
        <v>16.8</v>
      </c>
      <c r="M49" s="42">
        <v>34.700000000000003</v>
      </c>
      <c r="N49" s="42">
        <v>33.799999999999997</v>
      </c>
      <c r="O49" s="42">
        <v>20.9</v>
      </c>
      <c r="P49" s="42">
        <v>32.799999999999997</v>
      </c>
      <c r="Q49" s="42">
        <v>14.8</v>
      </c>
      <c r="R49" s="42">
        <v>42.3</v>
      </c>
      <c r="S49" s="42">
        <v>2</v>
      </c>
      <c r="T49" s="42">
        <v>27.2</v>
      </c>
      <c r="U49" s="42">
        <v>39.9</v>
      </c>
      <c r="V49" s="42">
        <v>11.5</v>
      </c>
      <c r="W49" s="42">
        <v>11.9</v>
      </c>
      <c r="X49" s="42">
        <v>29.2</v>
      </c>
      <c r="Y49" s="42">
        <v>15.5</v>
      </c>
      <c r="Z49" s="42">
        <v>50.3</v>
      </c>
      <c r="AA49" s="42">
        <v>19.600000000000001</v>
      </c>
      <c r="AB49" s="42">
        <v>22.2</v>
      </c>
      <c r="AC49" s="42">
        <v>126.1</v>
      </c>
      <c r="AD49" s="42">
        <v>43.2</v>
      </c>
      <c r="AE49" s="42">
        <v>158.19999999999999</v>
      </c>
      <c r="AF49" s="42">
        <v>110.8</v>
      </c>
      <c r="AG49" s="42">
        <v>91</v>
      </c>
      <c r="AH49" s="42">
        <v>32.9</v>
      </c>
      <c r="AI49" s="42">
        <v>30.4</v>
      </c>
      <c r="AJ49" s="42">
        <v>84.1</v>
      </c>
      <c r="AK49" s="42">
        <v>7.5</v>
      </c>
      <c r="AL49" s="42">
        <v>104.4</v>
      </c>
      <c r="AM49" s="42">
        <v>33.200000000000003</v>
      </c>
      <c r="AN49" s="42">
        <v>41.6</v>
      </c>
      <c r="AO49" s="42">
        <v>135.80000000000001</v>
      </c>
      <c r="AP49" s="42">
        <v>3262.7</v>
      </c>
      <c r="AQ49" s="42">
        <v>377.8</v>
      </c>
      <c r="AR49" s="42">
        <v>43.4</v>
      </c>
      <c r="AS49" s="42">
        <v>236.5</v>
      </c>
      <c r="AT49" s="42">
        <v>167.5</v>
      </c>
      <c r="AU49" s="42">
        <v>0</v>
      </c>
      <c r="AV49" s="42">
        <v>259.60000000000002</v>
      </c>
      <c r="AW49" s="42">
        <v>48.8</v>
      </c>
      <c r="AX49" s="42">
        <v>133.19999999999999</v>
      </c>
      <c r="AY49" s="42">
        <v>57.1</v>
      </c>
      <c r="AZ49" s="42">
        <v>36.200000000000003</v>
      </c>
      <c r="BA49" s="42">
        <v>13.8</v>
      </c>
      <c r="BB49" s="42">
        <v>9.1999999999999993</v>
      </c>
      <c r="BC49" s="42">
        <v>84</v>
      </c>
      <c r="BD49" s="42">
        <v>56.1</v>
      </c>
      <c r="BE49" s="42">
        <v>353.2</v>
      </c>
      <c r="BF49" s="42">
        <v>24.6</v>
      </c>
      <c r="BG49" s="42">
        <v>187.5</v>
      </c>
      <c r="BH49" s="42">
        <v>79.599999999999994</v>
      </c>
      <c r="BI49" s="42">
        <v>64</v>
      </c>
      <c r="BJ49" s="42">
        <v>50.3</v>
      </c>
      <c r="BK49" s="42">
        <v>4.5</v>
      </c>
      <c r="BL49" s="42">
        <v>17.3</v>
      </c>
      <c r="BM49" s="42">
        <v>18.5</v>
      </c>
      <c r="BN49" s="42">
        <v>0</v>
      </c>
      <c r="BO49" s="43">
        <v>0</v>
      </c>
      <c r="BP49" s="43">
        <v>7214.3</v>
      </c>
      <c r="BQ49" s="42">
        <v>489.8</v>
      </c>
      <c r="BR49" s="42">
        <v>2</v>
      </c>
      <c r="BS49" s="42">
        <v>5.8</v>
      </c>
      <c r="BT49" s="42">
        <v>482</v>
      </c>
      <c r="BU49" s="43">
        <v>19340.599999999999</v>
      </c>
      <c r="BV49" s="42">
        <v>19259</v>
      </c>
      <c r="BW49" s="42">
        <v>81.599999999999994</v>
      </c>
      <c r="BX49" s="43">
        <v>11780</v>
      </c>
      <c r="BY49" s="42">
        <v>5235.9000000000005</v>
      </c>
      <c r="BZ49" s="42">
        <v>6544.1</v>
      </c>
      <c r="CA49" s="43">
        <v>31610.399999999998</v>
      </c>
      <c r="CB49" s="43">
        <v>38824.699999999983</v>
      </c>
      <c r="CC49" s="87"/>
    </row>
    <row r="50" spans="2:81" ht="14.45" customHeight="1" x14ac:dyDescent="0.2">
      <c r="B50" s="54" t="s">
        <v>223</v>
      </c>
      <c r="C50" s="42">
        <v>531.70000000000005</v>
      </c>
      <c r="D50" s="42">
        <v>9.6999999999999993</v>
      </c>
      <c r="E50" s="42">
        <v>15.3</v>
      </c>
      <c r="F50" s="42">
        <v>29.7</v>
      </c>
      <c r="G50" s="42">
        <v>811.8</v>
      </c>
      <c r="H50" s="42">
        <v>119.1</v>
      </c>
      <c r="I50" s="42">
        <v>63.4</v>
      </c>
      <c r="J50" s="42">
        <v>116.1</v>
      </c>
      <c r="K50" s="42">
        <v>52.4</v>
      </c>
      <c r="L50" s="42">
        <v>156.30000000000001</v>
      </c>
      <c r="M50" s="42">
        <v>223.2</v>
      </c>
      <c r="N50" s="42">
        <v>99.5</v>
      </c>
      <c r="O50" s="42">
        <v>127.1</v>
      </c>
      <c r="P50" s="42">
        <v>138.1</v>
      </c>
      <c r="Q50" s="42">
        <v>152.30000000000001</v>
      </c>
      <c r="R50" s="42">
        <v>232.5</v>
      </c>
      <c r="S50" s="42">
        <v>47.8</v>
      </c>
      <c r="T50" s="42">
        <v>123.1</v>
      </c>
      <c r="U50" s="42">
        <v>166.8</v>
      </c>
      <c r="V50" s="42">
        <v>327</v>
      </c>
      <c r="W50" s="42">
        <v>84.7</v>
      </c>
      <c r="X50" s="42">
        <v>130</v>
      </c>
      <c r="Y50" s="42">
        <v>158.80000000000001</v>
      </c>
      <c r="Z50" s="42">
        <v>387.8</v>
      </c>
      <c r="AA50" s="42">
        <v>92.3</v>
      </c>
      <c r="AB50" s="42">
        <v>128.5</v>
      </c>
      <c r="AC50" s="42">
        <v>1166</v>
      </c>
      <c r="AD50" s="42">
        <v>210.1</v>
      </c>
      <c r="AE50" s="42">
        <v>966.4</v>
      </c>
      <c r="AF50" s="42">
        <v>757.9</v>
      </c>
      <c r="AG50" s="42">
        <v>394.1</v>
      </c>
      <c r="AH50" s="42">
        <v>13.5</v>
      </c>
      <c r="AI50" s="42">
        <v>56.2</v>
      </c>
      <c r="AJ50" s="42">
        <v>386.8</v>
      </c>
      <c r="AK50" s="42">
        <v>62.5</v>
      </c>
      <c r="AL50" s="42">
        <v>410.8</v>
      </c>
      <c r="AM50" s="42">
        <v>64.3</v>
      </c>
      <c r="AN50" s="42">
        <v>87.8</v>
      </c>
      <c r="AO50" s="42">
        <v>215.8</v>
      </c>
      <c r="AP50" s="42">
        <v>299.39999999999998</v>
      </c>
      <c r="AQ50" s="42">
        <v>3617.2</v>
      </c>
      <c r="AR50" s="42">
        <v>1492.7</v>
      </c>
      <c r="AS50" s="42">
        <v>348.4</v>
      </c>
      <c r="AT50" s="42">
        <v>299.8</v>
      </c>
      <c r="AU50" s="42">
        <v>2773.1</v>
      </c>
      <c r="AV50" s="42">
        <v>440.3</v>
      </c>
      <c r="AW50" s="42">
        <v>249.6</v>
      </c>
      <c r="AX50" s="42">
        <v>90.7</v>
      </c>
      <c r="AY50" s="42">
        <v>142.19999999999999</v>
      </c>
      <c r="AZ50" s="42">
        <v>113.7</v>
      </c>
      <c r="BA50" s="42">
        <v>119.7</v>
      </c>
      <c r="BB50" s="42">
        <v>47.5</v>
      </c>
      <c r="BC50" s="42">
        <v>97.5</v>
      </c>
      <c r="BD50" s="42">
        <v>391.6</v>
      </c>
      <c r="BE50" s="42">
        <v>533.4</v>
      </c>
      <c r="BF50" s="42">
        <v>284.3</v>
      </c>
      <c r="BG50" s="42">
        <v>543</v>
      </c>
      <c r="BH50" s="42">
        <v>310.8</v>
      </c>
      <c r="BI50" s="42">
        <v>153.69999999999999</v>
      </c>
      <c r="BJ50" s="42">
        <v>108.9</v>
      </c>
      <c r="BK50" s="42">
        <v>161</v>
      </c>
      <c r="BL50" s="42">
        <v>23.2</v>
      </c>
      <c r="BM50" s="42">
        <v>79.2</v>
      </c>
      <c r="BN50" s="42">
        <v>0</v>
      </c>
      <c r="BO50" s="43">
        <v>0</v>
      </c>
      <c r="BP50" s="43">
        <v>22038.1</v>
      </c>
      <c r="BQ50" s="42">
        <v>16669</v>
      </c>
      <c r="BR50" s="42">
        <v>16231.000000000002</v>
      </c>
      <c r="BS50" s="42">
        <v>0</v>
      </c>
      <c r="BT50" s="42">
        <v>438</v>
      </c>
      <c r="BU50" s="43">
        <v>0</v>
      </c>
      <c r="BV50" s="42">
        <v>0</v>
      </c>
      <c r="BW50" s="42">
        <v>0</v>
      </c>
      <c r="BX50" s="43">
        <v>2891.3999999999996</v>
      </c>
      <c r="BY50" s="42">
        <v>1467.8999999999999</v>
      </c>
      <c r="BZ50" s="42">
        <v>1423.5</v>
      </c>
      <c r="CA50" s="43">
        <v>19560.400000000001</v>
      </c>
      <c r="CB50" s="43">
        <v>41598.5</v>
      </c>
      <c r="CC50" s="87"/>
    </row>
    <row r="51" spans="2:81" ht="14.45" customHeight="1" x14ac:dyDescent="0.2">
      <c r="B51" s="54" t="s">
        <v>224</v>
      </c>
      <c r="C51" s="42">
        <v>445</v>
      </c>
      <c r="D51" s="42">
        <v>0.2</v>
      </c>
      <c r="E51" s="42">
        <v>22.2</v>
      </c>
      <c r="F51" s="42">
        <v>17.399999999999999</v>
      </c>
      <c r="G51" s="42">
        <v>162.5</v>
      </c>
      <c r="H51" s="42">
        <v>26.2</v>
      </c>
      <c r="I51" s="42">
        <v>19.600000000000001</v>
      </c>
      <c r="J51" s="42">
        <v>26.9</v>
      </c>
      <c r="K51" s="42">
        <v>15</v>
      </c>
      <c r="L51" s="42">
        <v>18.8</v>
      </c>
      <c r="M51" s="42">
        <v>58</v>
      </c>
      <c r="N51" s="42">
        <v>16.3</v>
      </c>
      <c r="O51" s="42">
        <v>37.700000000000003</v>
      </c>
      <c r="P51" s="42">
        <v>40.799999999999997</v>
      </c>
      <c r="Q51" s="42">
        <v>34.5</v>
      </c>
      <c r="R51" s="42">
        <v>76.900000000000006</v>
      </c>
      <c r="S51" s="42">
        <v>8.3000000000000007</v>
      </c>
      <c r="T51" s="42">
        <v>23.8</v>
      </c>
      <c r="U51" s="42">
        <v>43.5</v>
      </c>
      <c r="V51" s="42">
        <v>35.6</v>
      </c>
      <c r="W51" s="42">
        <v>25.9</v>
      </c>
      <c r="X51" s="42">
        <v>25</v>
      </c>
      <c r="Y51" s="42">
        <v>53.6</v>
      </c>
      <c r="Z51" s="42">
        <v>106.4</v>
      </c>
      <c r="AA51" s="42">
        <v>25.8</v>
      </c>
      <c r="AB51" s="42">
        <v>46.5</v>
      </c>
      <c r="AC51" s="42">
        <v>81.5</v>
      </c>
      <c r="AD51" s="42">
        <v>108.2</v>
      </c>
      <c r="AE51" s="42">
        <v>482.1</v>
      </c>
      <c r="AF51" s="42">
        <v>213.7</v>
      </c>
      <c r="AG51" s="42">
        <v>439.7</v>
      </c>
      <c r="AH51" s="42">
        <v>19.3</v>
      </c>
      <c r="AI51" s="42">
        <v>21.4</v>
      </c>
      <c r="AJ51" s="42">
        <v>139.5</v>
      </c>
      <c r="AK51" s="42">
        <v>17.5</v>
      </c>
      <c r="AL51" s="42">
        <v>153.30000000000001</v>
      </c>
      <c r="AM51" s="42">
        <v>15.8</v>
      </c>
      <c r="AN51" s="42">
        <v>8.8000000000000007</v>
      </c>
      <c r="AO51" s="42">
        <v>20.6</v>
      </c>
      <c r="AP51" s="42">
        <v>31.1</v>
      </c>
      <c r="AQ51" s="42">
        <v>5.4</v>
      </c>
      <c r="AR51" s="42">
        <v>1306</v>
      </c>
      <c r="AS51" s="42">
        <v>15.3</v>
      </c>
      <c r="AT51" s="42">
        <v>438.9</v>
      </c>
      <c r="AU51" s="42">
        <v>1376.6</v>
      </c>
      <c r="AV51" s="42">
        <v>175.5</v>
      </c>
      <c r="AW51" s="42">
        <v>100.3</v>
      </c>
      <c r="AX51" s="42">
        <v>20.9</v>
      </c>
      <c r="AY51" s="42">
        <v>26.7</v>
      </c>
      <c r="AZ51" s="42">
        <v>28</v>
      </c>
      <c r="BA51" s="42">
        <v>158.80000000000001</v>
      </c>
      <c r="BB51" s="42">
        <v>6.5</v>
      </c>
      <c r="BC51" s="42">
        <v>12.9</v>
      </c>
      <c r="BD51" s="42">
        <v>111.1</v>
      </c>
      <c r="BE51" s="42">
        <v>74.2</v>
      </c>
      <c r="BF51" s="42">
        <v>28.7</v>
      </c>
      <c r="BG51" s="42">
        <v>78.8</v>
      </c>
      <c r="BH51" s="42">
        <v>11.6</v>
      </c>
      <c r="BI51" s="42">
        <v>30.1</v>
      </c>
      <c r="BJ51" s="42">
        <v>60.1</v>
      </c>
      <c r="BK51" s="42">
        <v>2.9</v>
      </c>
      <c r="BL51" s="42">
        <v>11.1</v>
      </c>
      <c r="BM51" s="42">
        <v>29.7</v>
      </c>
      <c r="BN51" s="42">
        <v>0</v>
      </c>
      <c r="BO51" s="43">
        <v>0</v>
      </c>
      <c r="BP51" s="43">
        <v>7275</v>
      </c>
      <c r="BQ51" s="42">
        <v>11288</v>
      </c>
      <c r="BR51" s="42">
        <v>11183</v>
      </c>
      <c r="BS51" s="42">
        <v>0</v>
      </c>
      <c r="BT51" s="42">
        <v>105</v>
      </c>
      <c r="BU51" s="43">
        <v>0</v>
      </c>
      <c r="BV51" s="42">
        <v>0</v>
      </c>
      <c r="BW51" s="42">
        <v>0</v>
      </c>
      <c r="BX51" s="43">
        <v>789</v>
      </c>
      <c r="BY51" s="42">
        <v>291</v>
      </c>
      <c r="BZ51" s="42">
        <v>498</v>
      </c>
      <c r="CA51" s="43">
        <v>12077</v>
      </c>
      <c r="CB51" s="43">
        <v>19352</v>
      </c>
      <c r="CC51" s="87"/>
    </row>
    <row r="52" spans="2:81" ht="14.45" customHeight="1" x14ac:dyDescent="0.2">
      <c r="B52" s="54" t="s">
        <v>225</v>
      </c>
      <c r="C52" s="42">
        <v>153.80000000000001</v>
      </c>
      <c r="D52" s="42">
        <v>0.1</v>
      </c>
      <c r="E52" s="42">
        <v>2.9</v>
      </c>
      <c r="F52" s="42">
        <v>5.5</v>
      </c>
      <c r="G52" s="42">
        <v>86.2</v>
      </c>
      <c r="H52" s="42">
        <v>11.9</v>
      </c>
      <c r="I52" s="42">
        <v>8.5</v>
      </c>
      <c r="J52" s="42">
        <v>17</v>
      </c>
      <c r="K52" s="42">
        <v>7.4</v>
      </c>
      <c r="L52" s="42">
        <v>23.5</v>
      </c>
      <c r="M52" s="42">
        <v>22.4</v>
      </c>
      <c r="N52" s="42">
        <v>7.8</v>
      </c>
      <c r="O52" s="42">
        <v>11.6</v>
      </c>
      <c r="P52" s="42">
        <v>26</v>
      </c>
      <c r="Q52" s="42">
        <v>11.9</v>
      </c>
      <c r="R52" s="42">
        <v>36.6</v>
      </c>
      <c r="S52" s="42">
        <v>5.4</v>
      </c>
      <c r="T52" s="42">
        <v>17.899999999999999</v>
      </c>
      <c r="U52" s="42">
        <v>29.9</v>
      </c>
      <c r="V52" s="42">
        <v>9.9</v>
      </c>
      <c r="W52" s="42">
        <v>9.5</v>
      </c>
      <c r="X52" s="42">
        <v>17.3</v>
      </c>
      <c r="Y52" s="42">
        <v>25.4</v>
      </c>
      <c r="Z52" s="42">
        <v>50.2</v>
      </c>
      <c r="AA52" s="42">
        <v>24.7</v>
      </c>
      <c r="AB52" s="42">
        <v>19</v>
      </c>
      <c r="AC52" s="42">
        <v>196.1</v>
      </c>
      <c r="AD52" s="42">
        <v>73.5</v>
      </c>
      <c r="AE52" s="42">
        <v>409.9</v>
      </c>
      <c r="AF52" s="42">
        <v>425.8</v>
      </c>
      <c r="AG52" s="42">
        <v>68.3</v>
      </c>
      <c r="AH52" s="42">
        <v>4.5</v>
      </c>
      <c r="AI52" s="42">
        <v>11.4</v>
      </c>
      <c r="AJ52" s="42">
        <v>65.3</v>
      </c>
      <c r="AK52" s="42">
        <v>7.3</v>
      </c>
      <c r="AL52" s="42">
        <v>238.7</v>
      </c>
      <c r="AM52" s="42">
        <v>14.4</v>
      </c>
      <c r="AN52" s="42">
        <v>11.6</v>
      </c>
      <c r="AO52" s="42">
        <v>27.8</v>
      </c>
      <c r="AP52" s="42">
        <v>52.5</v>
      </c>
      <c r="AQ52" s="42">
        <v>269.3</v>
      </c>
      <c r="AR52" s="42">
        <v>4751.6000000000004</v>
      </c>
      <c r="AS52" s="42">
        <v>1906.8</v>
      </c>
      <c r="AT52" s="42">
        <v>108.8</v>
      </c>
      <c r="AU52" s="42">
        <v>0</v>
      </c>
      <c r="AV52" s="42">
        <v>108.5</v>
      </c>
      <c r="AW52" s="42">
        <v>83.6</v>
      </c>
      <c r="AX52" s="42">
        <v>30.4</v>
      </c>
      <c r="AY52" s="42">
        <v>29.1</v>
      </c>
      <c r="AZ52" s="42">
        <v>28.3</v>
      </c>
      <c r="BA52" s="42">
        <v>36.9</v>
      </c>
      <c r="BB52" s="42">
        <v>4.0999999999999996</v>
      </c>
      <c r="BC52" s="42">
        <v>48</v>
      </c>
      <c r="BD52" s="42">
        <v>75.2</v>
      </c>
      <c r="BE52" s="42">
        <v>84.9</v>
      </c>
      <c r="BF52" s="42">
        <v>116.7</v>
      </c>
      <c r="BG52" s="42">
        <v>85.5</v>
      </c>
      <c r="BH52" s="42">
        <v>14.6</v>
      </c>
      <c r="BI52" s="42">
        <v>33.4</v>
      </c>
      <c r="BJ52" s="42">
        <v>38.799999999999997</v>
      </c>
      <c r="BK52" s="42">
        <v>0</v>
      </c>
      <c r="BL52" s="42">
        <v>8.3000000000000007</v>
      </c>
      <c r="BM52" s="42">
        <v>17.8</v>
      </c>
      <c r="BN52" s="42">
        <v>0</v>
      </c>
      <c r="BO52" s="43">
        <v>0</v>
      </c>
      <c r="BP52" s="43">
        <v>10130</v>
      </c>
      <c r="BQ52" s="42">
        <v>6299</v>
      </c>
      <c r="BR52" s="42">
        <v>6272</v>
      </c>
      <c r="BS52" s="42">
        <v>0</v>
      </c>
      <c r="BT52" s="42">
        <v>27</v>
      </c>
      <c r="BU52" s="43">
        <v>0</v>
      </c>
      <c r="BV52" s="42">
        <v>0</v>
      </c>
      <c r="BW52" s="42">
        <v>0</v>
      </c>
      <c r="BX52" s="43">
        <v>943.6</v>
      </c>
      <c r="BY52" s="42">
        <v>428.9</v>
      </c>
      <c r="BZ52" s="42">
        <v>514.70000000000005</v>
      </c>
      <c r="CA52" s="43">
        <v>7242.6</v>
      </c>
      <c r="CB52" s="43">
        <v>17372.600000000006</v>
      </c>
      <c r="CC52" s="87"/>
    </row>
    <row r="53" spans="2:81" ht="14.45" customHeight="1" x14ac:dyDescent="0.2">
      <c r="B53" s="54" t="s">
        <v>285</v>
      </c>
      <c r="C53" s="42">
        <v>7.2</v>
      </c>
      <c r="D53" s="42">
        <v>0.1</v>
      </c>
      <c r="E53" s="42">
        <v>3.6</v>
      </c>
      <c r="F53" s="42">
        <v>40.799999999999997</v>
      </c>
      <c r="G53" s="42">
        <v>613</v>
      </c>
      <c r="H53" s="42">
        <v>122.5</v>
      </c>
      <c r="I53" s="42">
        <v>29.3</v>
      </c>
      <c r="J53" s="42">
        <v>101.3</v>
      </c>
      <c r="K53" s="42">
        <v>100.5</v>
      </c>
      <c r="L53" s="42">
        <v>49.1</v>
      </c>
      <c r="M53" s="42">
        <v>242.9</v>
      </c>
      <c r="N53" s="42">
        <v>125.6</v>
      </c>
      <c r="O53" s="42">
        <v>190.6</v>
      </c>
      <c r="P53" s="42">
        <v>92.7</v>
      </c>
      <c r="Q53" s="42">
        <v>47.7</v>
      </c>
      <c r="R53" s="42">
        <v>349.7</v>
      </c>
      <c r="S53" s="42">
        <v>30.8</v>
      </c>
      <c r="T53" s="42">
        <v>105.3</v>
      </c>
      <c r="U53" s="42">
        <v>138.1</v>
      </c>
      <c r="V53" s="42">
        <v>80.099999999999994</v>
      </c>
      <c r="W53" s="42">
        <v>39.799999999999997</v>
      </c>
      <c r="X53" s="42">
        <v>125</v>
      </c>
      <c r="Y53" s="42">
        <v>156.69999999999999</v>
      </c>
      <c r="Z53" s="42">
        <v>327.39999999999998</v>
      </c>
      <c r="AA53" s="42">
        <v>54.4</v>
      </c>
      <c r="AB53" s="42">
        <v>212.6</v>
      </c>
      <c r="AC53" s="42">
        <v>1028.0999999999999</v>
      </c>
      <c r="AD53" s="42">
        <v>1009.3</v>
      </c>
      <c r="AE53" s="42">
        <v>4291.6000000000004</v>
      </c>
      <c r="AF53" s="42">
        <v>7029.3</v>
      </c>
      <c r="AG53" s="42">
        <v>558.4</v>
      </c>
      <c r="AH53" s="42">
        <v>124.2</v>
      </c>
      <c r="AI53" s="42">
        <v>41.9</v>
      </c>
      <c r="AJ53" s="42">
        <v>1275.7</v>
      </c>
      <c r="AK53" s="42">
        <v>94.4</v>
      </c>
      <c r="AL53" s="42">
        <v>4325</v>
      </c>
      <c r="AM53" s="42">
        <v>216.7</v>
      </c>
      <c r="AN53" s="42">
        <v>467.1</v>
      </c>
      <c r="AO53" s="42">
        <v>1288.2</v>
      </c>
      <c r="AP53" s="42">
        <v>657.4</v>
      </c>
      <c r="AQ53" s="42">
        <v>1363</v>
      </c>
      <c r="AR53" s="42">
        <v>146</v>
      </c>
      <c r="AS53" s="42">
        <v>778</v>
      </c>
      <c r="AT53" s="42">
        <v>751.6</v>
      </c>
      <c r="AU53" s="42">
        <v>0</v>
      </c>
      <c r="AV53" s="42">
        <v>1462.1</v>
      </c>
      <c r="AW53" s="42">
        <v>602.29999999999995</v>
      </c>
      <c r="AX53" s="42">
        <v>202.2</v>
      </c>
      <c r="AY53" s="42">
        <v>579.29999999999995</v>
      </c>
      <c r="AZ53" s="42">
        <v>318.7</v>
      </c>
      <c r="BA53" s="42">
        <v>159.1</v>
      </c>
      <c r="BB53" s="42">
        <v>79.900000000000006</v>
      </c>
      <c r="BC53" s="42">
        <v>113.9</v>
      </c>
      <c r="BD53" s="42">
        <v>956.1</v>
      </c>
      <c r="BE53" s="42">
        <v>1134.7</v>
      </c>
      <c r="BF53" s="42">
        <v>209.5</v>
      </c>
      <c r="BG53" s="42">
        <v>329.6</v>
      </c>
      <c r="BH53" s="42">
        <v>425.3</v>
      </c>
      <c r="BI53" s="42">
        <v>573.1</v>
      </c>
      <c r="BJ53" s="42">
        <v>606</v>
      </c>
      <c r="BK53" s="42">
        <v>0</v>
      </c>
      <c r="BL53" s="42">
        <v>47.6</v>
      </c>
      <c r="BM53" s="42">
        <v>611.9</v>
      </c>
      <c r="BN53" s="42">
        <v>0</v>
      </c>
      <c r="BO53" s="43">
        <v>0</v>
      </c>
      <c r="BP53" s="43">
        <v>37244</v>
      </c>
      <c r="BQ53" s="42">
        <v>22720.2</v>
      </c>
      <c r="BR53" s="42">
        <v>22463.5</v>
      </c>
      <c r="BS53" s="42">
        <v>30.7</v>
      </c>
      <c r="BT53" s="42">
        <v>226</v>
      </c>
      <c r="BU53" s="43">
        <v>3121</v>
      </c>
      <c r="BV53" s="42">
        <v>3121</v>
      </c>
      <c r="BW53" s="42">
        <v>0</v>
      </c>
      <c r="BX53" s="43">
        <v>780.4</v>
      </c>
      <c r="BY53" s="42">
        <v>371.9</v>
      </c>
      <c r="BZ53" s="42">
        <v>408.5</v>
      </c>
      <c r="CA53" s="43">
        <v>26621.600000000002</v>
      </c>
      <c r="CB53" s="43">
        <v>63865.599999999991</v>
      </c>
      <c r="CC53" s="87"/>
    </row>
    <row r="54" spans="2:81" ht="14.45" customHeight="1" x14ac:dyDescent="0.2">
      <c r="B54" s="54" t="s">
        <v>286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94422</v>
      </c>
      <c r="BR54" s="42">
        <v>94422</v>
      </c>
      <c r="BS54" s="42">
        <v>0</v>
      </c>
      <c r="BT54" s="42">
        <v>0</v>
      </c>
      <c r="BU54" s="43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94422</v>
      </c>
      <c r="CB54" s="43">
        <v>94422</v>
      </c>
      <c r="CC54" s="87"/>
    </row>
    <row r="55" spans="2:81" ht="24" customHeight="1" x14ac:dyDescent="0.2">
      <c r="B55" s="55" t="s">
        <v>226</v>
      </c>
      <c r="C55" s="42">
        <v>29.5</v>
      </c>
      <c r="D55" s="42">
        <v>0.1</v>
      </c>
      <c r="E55" s="42">
        <v>8.8000000000000007</v>
      </c>
      <c r="F55" s="42">
        <v>67.900000000000006</v>
      </c>
      <c r="G55" s="42">
        <v>1276.4000000000001</v>
      </c>
      <c r="H55" s="42">
        <v>118.4</v>
      </c>
      <c r="I55" s="42">
        <v>37.4</v>
      </c>
      <c r="J55" s="42">
        <v>101.6</v>
      </c>
      <c r="K55" s="42">
        <v>24.3</v>
      </c>
      <c r="L55" s="42">
        <v>287.2</v>
      </c>
      <c r="M55" s="42">
        <v>310.5</v>
      </c>
      <c r="N55" s="42">
        <v>236.4</v>
      </c>
      <c r="O55" s="42">
        <v>119.7</v>
      </c>
      <c r="P55" s="42">
        <v>217.2</v>
      </c>
      <c r="Q55" s="42">
        <v>101.8</v>
      </c>
      <c r="R55" s="42">
        <v>256.60000000000002</v>
      </c>
      <c r="S55" s="42">
        <v>70.5</v>
      </c>
      <c r="T55" s="42">
        <v>273.3</v>
      </c>
      <c r="U55" s="42">
        <v>256.2</v>
      </c>
      <c r="V55" s="42">
        <v>311.8</v>
      </c>
      <c r="W55" s="42">
        <v>56.7</v>
      </c>
      <c r="X55" s="42">
        <v>109.1</v>
      </c>
      <c r="Y55" s="42">
        <v>115.3</v>
      </c>
      <c r="Z55" s="42">
        <v>491</v>
      </c>
      <c r="AA55" s="42">
        <v>118.3</v>
      </c>
      <c r="AB55" s="42">
        <v>274.10000000000002</v>
      </c>
      <c r="AC55" s="42">
        <v>1740.9</v>
      </c>
      <c r="AD55" s="42">
        <v>724.7</v>
      </c>
      <c r="AE55" s="42">
        <v>3250.9</v>
      </c>
      <c r="AF55" s="42">
        <v>1941.7</v>
      </c>
      <c r="AG55" s="42">
        <v>344.9</v>
      </c>
      <c r="AH55" s="42">
        <v>24.8</v>
      </c>
      <c r="AI55" s="42">
        <v>44.9</v>
      </c>
      <c r="AJ55" s="42">
        <v>506.2</v>
      </c>
      <c r="AK55" s="42">
        <v>39.9</v>
      </c>
      <c r="AL55" s="42">
        <v>1096</v>
      </c>
      <c r="AM55" s="42">
        <v>504.1</v>
      </c>
      <c r="AN55" s="42">
        <v>412.4</v>
      </c>
      <c r="AO55" s="42">
        <v>1172.5</v>
      </c>
      <c r="AP55" s="42">
        <v>384.9</v>
      </c>
      <c r="AQ55" s="42">
        <v>683.2</v>
      </c>
      <c r="AR55" s="42">
        <v>328.6</v>
      </c>
      <c r="AS55" s="42">
        <v>538.1</v>
      </c>
      <c r="AT55" s="42">
        <v>2558.8000000000002</v>
      </c>
      <c r="AU55" s="42">
        <v>0</v>
      </c>
      <c r="AV55" s="42">
        <v>8581</v>
      </c>
      <c r="AW55" s="42">
        <v>73.2</v>
      </c>
      <c r="AX55" s="42">
        <v>404.1</v>
      </c>
      <c r="AY55" s="42">
        <v>254.9</v>
      </c>
      <c r="AZ55" s="42">
        <v>62.2</v>
      </c>
      <c r="BA55" s="42">
        <v>249.5</v>
      </c>
      <c r="BB55" s="42">
        <v>14.8</v>
      </c>
      <c r="BC55" s="42">
        <v>89.7</v>
      </c>
      <c r="BD55" s="42">
        <v>473.8</v>
      </c>
      <c r="BE55" s="42">
        <v>245.9</v>
      </c>
      <c r="BF55" s="42">
        <v>249</v>
      </c>
      <c r="BG55" s="42">
        <v>838.9</v>
      </c>
      <c r="BH55" s="42">
        <v>544.4</v>
      </c>
      <c r="BI55" s="42">
        <v>464.1</v>
      </c>
      <c r="BJ55" s="42">
        <v>328.1</v>
      </c>
      <c r="BK55" s="42">
        <v>169.1</v>
      </c>
      <c r="BL55" s="42">
        <v>66.2</v>
      </c>
      <c r="BM55" s="42">
        <v>164</v>
      </c>
      <c r="BN55" s="42">
        <v>0</v>
      </c>
      <c r="BO55" s="43">
        <v>0</v>
      </c>
      <c r="BP55" s="43">
        <v>34840.5</v>
      </c>
      <c r="BQ55" s="42">
        <v>1657.4</v>
      </c>
      <c r="BR55" s="42">
        <v>1036.8000000000002</v>
      </c>
      <c r="BS55" s="42">
        <v>33.6</v>
      </c>
      <c r="BT55" s="42">
        <v>587</v>
      </c>
      <c r="BU55" s="43">
        <v>4758.3</v>
      </c>
      <c r="BV55" s="42">
        <v>4758.3</v>
      </c>
      <c r="BW55" s="42">
        <v>0</v>
      </c>
      <c r="BX55" s="43">
        <v>4862.5</v>
      </c>
      <c r="BY55" s="42">
        <v>2307.3000000000002</v>
      </c>
      <c r="BZ55" s="42">
        <v>2555.1999999999998</v>
      </c>
      <c r="CA55" s="43">
        <v>11278.199999999999</v>
      </c>
      <c r="CB55" s="43">
        <v>46118.699999999983</v>
      </c>
      <c r="CC55" s="87"/>
    </row>
    <row r="56" spans="2:81" ht="14.45" customHeight="1" x14ac:dyDescent="0.2">
      <c r="B56" s="54" t="s">
        <v>227</v>
      </c>
      <c r="C56" s="42">
        <v>8.8000000000000007</v>
      </c>
      <c r="D56" s="42">
        <v>0.2</v>
      </c>
      <c r="E56" s="42">
        <v>3.2</v>
      </c>
      <c r="F56" s="42">
        <v>50.9</v>
      </c>
      <c r="G56" s="42">
        <v>11.4</v>
      </c>
      <c r="H56" s="42">
        <v>0</v>
      </c>
      <c r="I56" s="42">
        <v>0</v>
      </c>
      <c r="J56" s="42">
        <v>0</v>
      </c>
      <c r="K56" s="42">
        <v>5</v>
      </c>
      <c r="L56" s="42">
        <v>0.1</v>
      </c>
      <c r="M56" s="42">
        <v>8.8000000000000007</v>
      </c>
      <c r="N56" s="42">
        <v>0.8</v>
      </c>
      <c r="O56" s="42">
        <v>0</v>
      </c>
      <c r="P56" s="42">
        <v>0</v>
      </c>
      <c r="Q56" s="42">
        <v>5.8</v>
      </c>
      <c r="R56" s="42">
        <v>161.69999999999999</v>
      </c>
      <c r="S56" s="42">
        <v>24.2</v>
      </c>
      <c r="T56" s="42">
        <v>0</v>
      </c>
      <c r="U56" s="42">
        <v>24</v>
      </c>
      <c r="V56" s="42">
        <v>3.6</v>
      </c>
      <c r="W56" s="42">
        <v>388.9</v>
      </c>
      <c r="X56" s="42">
        <v>1</v>
      </c>
      <c r="Y56" s="42">
        <v>76.5</v>
      </c>
      <c r="Z56" s="42">
        <v>16.399999999999999</v>
      </c>
      <c r="AA56" s="42">
        <v>11.7</v>
      </c>
      <c r="AB56" s="42">
        <v>5.6</v>
      </c>
      <c r="AC56" s="42">
        <v>5237.8</v>
      </c>
      <c r="AD56" s="42">
        <v>50.2</v>
      </c>
      <c r="AE56" s="42">
        <v>29.6</v>
      </c>
      <c r="AF56" s="42">
        <v>148.80000000000001</v>
      </c>
      <c r="AG56" s="42">
        <v>179.8</v>
      </c>
      <c r="AH56" s="42">
        <v>1.4</v>
      </c>
      <c r="AI56" s="42">
        <v>287.3</v>
      </c>
      <c r="AJ56" s="42">
        <v>170</v>
      </c>
      <c r="AK56" s="42">
        <v>32.700000000000003</v>
      </c>
      <c r="AL56" s="42">
        <v>128.19999999999999</v>
      </c>
      <c r="AM56" s="42">
        <v>71.3</v>
      </c>
      <c r="AN56" s="42">
        <v>15.7</v>
      </c>
      <c r="AO56" s="42">
        <v>787.6</v>
      </c>
      <c r="AP56" s="42">
        <v>331.5</v>
      </c>
      <c r="AQ56" s="42">
        <v>14</v>
      </c>
      <c r="AR56" s="42">
        <v>32.5</v>
      </c>
      <c r="AS56" s="42">
        <v>17.600000000000001</v>
      </c>
      <c r="AT56" s="42">
        <v>430.6</v>
      </c>
      <c r="AU56" s="42">
        <v>0</v>
      </c>
      <c r="AV56" s="42">
        <v>224.3</v>
      </c>
      <c r="AW56" s="42">
        <v>4285</v>
      </c>
      <c r="AX56" s="42">
        <v>142.5</v>
      </c>
      <c r="AY56" s="42">
        <v>406.8</v>
      </c>
      <c r="AZ56" s="42">
        <v>40</v>
      </c>
      <c r="BA56" s="42">
        <v>145.30000000000001</v>
      </c>
      <c r="BB56" s="42">
        <v>127.2</v>
      </c>
      <c r="BC56" s="42">
        <v>6.1</v>
      </c>
      <c r="BD56" s="42">
        <v>905.2</v>
      </c>
      <c r="BE56" s="42">
        <v>863.9</v>
      </c>
      <c r="BF56" s="42">
        <v>68.599999999999994</v>
      </c>
      <c r="BG56" s="42">
        <v>59.4</v>
      </c>
      <c r="BH56" s="42">
        <v>28.6</v>
      </c>
      <c r="BI56" s="42">
        <v>92.5</v>
      </c>
      <c r="BJ56" s="42">
        <v>67.7</v>
      </c>
      <c r="BK56" s="42">
        <v>0</v>
      </c>
      <c r="BL56" s="42">
        <v>6.4</v>
      </c>
      <c r="BM56" s="42">
        <v>14.2</v>
      </c>
      <c r="BN56" s="42">
        <v>0</v>
      </c>
      <c r="BO56" s="43">
        <v>0</v>
      </c>
      <c r="BP56" s="43">
        <v>16258.9</v>
      </c>
      <c r="BQ56" s="42">
        <v>1095.5</v>
      </c>
      <c r="BR56" s="42">
        <v>729.1</v>
      </c>
      <c r="BS56" s="42">
        <v>20.399999999999999</v>
      </c>
      <c r="BT56" s="42">
        <v>346</v>
      </c>
      <c r="BU56" s="43">
        <v>3788.2999999999997</v>
      </c>
      <c r="BV56" s="42">
        <v>4129.3999999999996</v>
      </c>
      <c r="BW56" s="42">
        <v>-341.1</v>
      </c>
      <c r="BX56" s="43">
        <v>4926.8</v>
      </c>
      <c r="BY56" s="42">
        <v>1966.8999999999999</v>
      </c>
      <c r="BZ56" s="42">
        <v>2959.9</v>
      </c>
      <c r="CA56" s="43">
        <v>9810.6</v>
      </c>
      <c r="CB56" s="43">
        <v>26069.5</v>
      </c>
      <c r="CC56" s="87"/>
    </row>
    <row r="57" spans="2:81" ht="14.45" customHeight="1" x14ac:dyDescent="0.2">
      <c r="B57" s="54" t="s">
        <v>228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0.3</v>
      </c>
      <c r="AD57" s="42">
        <v>0</v>
      </c>
      <c r="AE57" s="42">
        <v>0.9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3.1</v>
      </c>
      <c r="AQ57" s="42">
        <v>0</v>
      </c>
      <c r="AR57" s="42">
        <v>0</v>
      </c>
      <c r="AS57" s="42">
        <v>0</v>
      </c>
      <c r="AT57" s="42">
        <v>0.2</v>
      </c>
      <c r="AU57" s="42">
        <v>0</v>
      </c>
      <c r="AV57" s="42">
        <v>0.6</v>
      </c>
      <c r="AW57" s="42">
        <v>0</v>
      </c>
      <c r="AX57" s="42">
        <v>575.79999999999995</v>
      </c>
      <c r="AY57" s="42">
        <v>0.2</v>
      </c>
      <c r="AZ57" s="42">
        <v>0.3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1.5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583</v>
      </c>
      <c r="BQ57" s="42">
        <v>2439</v>
      </c>
      <c r="BR57" s="42">
        <v>0</v>
      </c>
      <c r="BS57" s="42">
        <v>0</v>
      </c>
      <c r="BT57" s="42">
        <v>2439</v>
      </c>
      <c r="BU57" s="43">
        <v>15600.800000000001</v>
      </c>
      <c r="BV57" s="42">
        <v>15600.800000000001</v>
      </c>
      <c r="BW57" s="42">
        <v>0</v>
      </c>
      <c r="BX57" s="43">
        <v>1604.8</v>
      </c>
      <c r="BY57" s="42">
        <v>523</v>
      </c>
      <c r="BZ57" s="42">
        <v>1081.8</v>
      </c>
      <c r="CA57" s="43">
        <v>19644.600000000002</v>
      </c>
      <c r="CB57" s="43">
        <v>20227.600000000002</v>
      </c>
      <c r="CC57" s="87"/>
    </row>
    <row r="58" spans="2:81" ht="14.45" customHeight="1" x14ac:dyDescent="0.2">
      <c r="B58" s="54" t="s">
        <v>229</v>
      </c>
      <c r="C58" s="42">
        <v>3.6</v>
      </c>
      <c r="D58" s="42">
        <v>0</v>
      </c>
      <c r="E58" s="42">
        <v>4.3</v>
      </c>
      <c r="F58" s="42">
        <v>4.5</v>
      </c>
      <c r="G58" s="42">
        <v>845.7</v>
      </c>
      <c r="H58" s="42">
        <v>78.5</v>
      </c>
      <c r="I58" s="42">
        <v>11.7</v>
      </c>
      <c r="J58" s="42">
        <v>90.7</v>
      </c>
      <c r="K58" s="42">
        <v>83.3</v>
      </c>
      <c r="L58" s="42">
        <v>12</v>
      </c>
      <c r="M58" s="42">
        <v>146.4</v>
      </c>
      <c r="N58" s="42">
        <v>151</v>
      </c>
      <c r="O58" s="42">
        <v>50.7</v>
      </c>
      <c r="P58" s="42">
        <v>113.1</v>
      </c>
      <c r="Q58" s="42">
        <v>10.4</v>
      </c>
      <c r="R58" s="42">
        <v>78.900000000000006</v>
      </c>
      <c r="S58" s="42">
        <v>28</v>
      </c>
      <c r="T58" s="42">
        <v>78.5</v>
      </c>
      <c r="U58" s="42">
        <v>98.6</v>
      </c>
      <c r="V58" s="42">
        <v>194.5</v>
      </c>
      <c r="W58" s="42">
        <v>22.5</v>
      </c>
      <c r="X58" s="42">
        <v>95</v>
      </c>
      <c r="Y58" s="42">
        <v>71.8</v>
      </c>
      <c r="Z58" s="42">
        <v>77.599999999999994</v>
      </c>
      <c r="AA58" s="42">
        <v>31.5</v>
      </c>
      <c r="AB58" s="42">
        <v>103.6</v>
      </c>
      <c r="AC58" s="42">
        <v>289.8</v>
      </c>
      <c r="AD58" s="42">
        <v>373.1</v>
      </c>
      <c r="AE58" s="42">
        <v>2029</v>
      </c>
      <c r="AF58" s="42">
        <v>678.7</v>
      </c>
      <c r="AG58" s="42">
        <v>91.4</v>
      </c>
      <c r="AH58" s="42">
        <v>9.3000000000000007</v>
      </c>
      <c r="AI58" s="42">
        <v>127.7</v>
      </c>
      <c r="AJ58" s="42">
        <v>6.3</v>
      </c>
      <c r="AK58" s="42">
        <v>30.5</v>
      </c>
      <c r="AL58" s="42">
        <v>271.39999999999998</v>
      </c>
      <c r="AM58" s="42">
        <v>190.2</v>
      </c>
      <c r="AN58" s="42">
        <v>124</v>
      </c>
      <c r="AO58" s="42">
        <v>171.9</v>
      </c>
      <c r="AP58" s="42">
        <v>261</v>
      </c>
      <c r="AQ58" s="42">
        <v>777.6</v>
      </c>
      <c r="AR58" s="42">
        <v>443.6</v>
      </c>
      <c r="AS58" s="42">
        <v>541.1</v>
      </c>
      <c r="AT58" s="42">
        <v>89</v>
      </c>
      <c r="AU58" s="42">
        <v>0</v>
      </c>
      <c r="AV58" s="42">
        <v>286.89999999999998</v>
      </c>
      <c r="AW58" s="42">
        <v>105.7</v>
      </c>
      <c r="AX58" s="42">
        <v>64.2</v>
      </c>
      <c r="AY58" s="42">
        <v>2253.6</v>
      </c>
      <c r="AZ58" s="42">
        <v>112.1</v>
      </c>
      <c r="BA58" s="42">
        <v>74.7</v>
      </c>
      <c r="BB58" s="42">
        <v>2.9</v>
      </c>
      <c r="BC58" s="42">
        <v>125.6</v>
      </c>
      <c r="BD58" s="42">
        <v>51.3</v>
      </c>
      <c r="BE58" s="42">
        <v>284.5</v>
      </c>
      <c r="BF58" s="42">
        <v>64.7</v>
      </c>
      <c r="BG58" s="42">
        <v>31.4</v>
      </c>
      <c r="BH58" s="42">
        <v>15.4</v>
      </c>
      <c r="BI58" s="42">
        <v>309.2</v>
      </c>
      <c r="BJ58" s="42">
        <v>140.6</v>
      </c>
      <c r="BK58" s="42">
        <v>74</v>
      </c>
      <c r="BL58" s="42">
        <v>24.5</v>
      </c>
      <c r="BM58" s="42">
        <v>61.5</v>
      </c>
      <c r="BN58" s="42">
        <v>0</v>
      </c>
      <c r="BO58" s="43">
        <v>0</v>
      </c>
      <c r="BP58" s="43">
        <v>13074.8</v>
      </c>
      <c r="BQ58" s="42">
        <v>18.5</v>
      </c>
      <c r="BR58" s="42">
        <v>0</v>
      </c>
      <c r="BS58" s="42">
        <v>17.5</v>
      </c>
      <c r="BT58" s="42">
        <v>1</v>
      </c>
      <c r="BU58" s="43">
        <v>0</v>
      </c>
      <c r="BV58" s="42">
        <v>0</v>
      </c>
      <c r="BW58" s="42">
        <v>0</v>
      </c>
      <c r="BX58" s="43">
        <v>1993</v>
      </c>
      <c r="BY58" s="42">
        <v>1108.9000000000001</v>
      </c>
      <c r="BZ58" s="42">
        <v>884.1</v>
      </c>
      <c r="CA58" s="43">
        <v>2011.5</v>
      </c>
      <c r="CB58" s="43">
        <v>15086.300000000001</v>
      </c>
      <c r="CC58" s="87"/>
    </row>
    <row r="59" spans="2:81" ht="14.45" customHeight="1" x14ac:dyDescent="0.2">
      <c r="B59" s="54" t="s">
        <v>230</v>
      </c>
      <c r="C59" s="42">
        <v>419.4</v>
      </c>
      <c r="D59" s="42">
        <v>0.2</v>
      </c>
      <c r="E59" s="42">
        <v>3.1</v>
      </c>
      <c r="F59" s="42">
        <v>69.900000000000006</v>
      </c>
      <c r="G59" s="42">
        <v>241.4</v>
      </c>
      <c r="H59" s="42">
        <v>17.600000000000001</v>
      </c>
      <c r="I59" s="42">
        <v>4.5</v>
      </c>
      <c r="J59" s="42">
        <v>0</v>
      </c>
      <c r="K59" s="42">
        <v>42.6</v>
      </c>
      <c r="L59" s="42">
        <v>2.8</v>
      </c>
      <c r="M59" s="42">
        <v>19.899999999999999</v>
      </c>
      <c r="N59" s="42">
        <v>17.2</v>
      </c>
      <c r="O59" s="42">
        <v>45.2</v>
      </c>
      <c r="P59" s="42">
        <v>14.1</v>
      </c>
      <c r="Q59" s="42">
        <v>18.399999999999999</v>
      </c>
      <c r="R59" s="42">
        <v>74.2</v>
      </c>
      <c r="S59" s="42">
        <v>9.6999999999999993</v>
      </c>
      <c r="T59" s="42">
        <v>69</v>
      </c>
      <c r="U59" s="42">
        <v>49.2</v>
      </c>
      <c r="V59" s="42">
        <v>37.200000000000003</v>
      </c>
      <c r="W59" s="42">
        <v>385.3</v>
      </c>
      <c r="X59" s="42">
        <v>60</v>
      </c>
      <c r="Y59" s="42">
        <v>52.5</v>
      </c>
      <c r="Z59" s="42">
        <v>335</v>
      </c>
      <c r="AA59" s="42">
        <v>63.3</v>
      </c>
      <c r="AB59" s="42">
        <v>45.1</v>
      </c>
      <c r="AC59" s="42">
        <v>234</v>
      </c>
      <c r="AD59" s="42">
        <v>118.6</v>
      </c>
      <c r="AE59" s="42">
        <v>1169.4000000000001</v>
      </c>
      <c r="AF59" s="42">
        <v>717.8</v>
      </c>
      <c r="AG59" s="42">
        <v>203.1</v>
      </c>
      <c r="AH59" s="42">
        <v>0.4</v>
      </c>
      <c r="AI59" s="42">
        <v>119.4</v>
      </c>
      <c r="AJ59" s="42">
        <v>331.6</v>
      </c>
      <c r="AK59" s="42">
        <v>6.5</v>
      </c>
      <c r="AL59" s="42">
        <v>362.3</v>
      </c>
      <c r="AM59" s="42">
        <v>227.7</v>
      </c>
      <c r="AN59" s="42">
        <v>94.7</v>
      </c>
      <c r="AO59" s="42">
        <v>692.7</v>
      </c>
      <c r="AP59" s="42">
        <v>842.9</v>
      </c>
      <c r="AQ59" s="42">
        <v>0.5</v>
      </c>
      <c r="AR59" s="42">
        <v>0</v>
      </c>
      <c r="AS59" s="42">
        <v>1.9</v>
      </c>
      <c r="AT59" s="42">
        <v>116.2</v>
      </c>
      <c r="AU59" s="42">
        <v>0</v>
      </c>
      <c r="AV59" s="42">
        <v>156.4</v>
      </c>
      <c r="AW59" s="42">
        <v>10.4</v>
      </c>
      <c r="AX59" s="42">
        <v>186.5</v>
      </c>
      <c r="AY59" s="42">
        <v>237.8</v>
      </c>
      <c r="AZ59" s="42">
        <v>1368.1</v>
      </c>
      <c r="BA59" s="42">
        <v>45.3</v>
      </c>
      <c r="BB59" s="42">
        <v>11.5</v>
      </c>
      <c r="BC59" s="42">
        <v>71.2</v>
      </c>
      <c r="BD59" s="42">
        <v>162.1</v>
      </c>
      <c r="BE59" s="42">
        <v>88.7</v>
      </c>
      <c r="BF59" s="42">
        <v>311.89999999999998</v>
      </c>
      <c r="BG59" s="42">
        <v>9.4</v>
      </c>
      <c r="BH59" s="42">
        <v>49.4</v>
      </c>
      <c r="BI59" s="42">
        <v>471</v>
      </c>
      <c r="BJ59" s="42">
        <v>360.7</v>
      </c>
      <c r="BK59" s="42">
        <v>15.8</v>
      </c>
      <c r="BL59" s="42">
        <v>36.4</v>
      </c>
      <c r="BM59" s="42">
        <v>70.7</v>
      </c>
      <c r="BN59" s="42">
        <v>0</v>
      </c>
      <c r="BO59" s="43">
        <v>0</v>
      </c>
      <c r="BP59" s="43">
        <v>10999.8</v>
      </c>
      <c r="BQ59" s="42">
        <v>1172.1999999999998</v>
      </c>
      <c r="BR59" s="42">
        <v>1053.3</v>
      </c>
      <c r="BS59" s="42">
        <v>7.3</v>
      </c>
      <c r="BT59" s="42">
        <v>111.6</v>
      </c>
      <c r="BU59" s="43">
        <v>0</v>
      </c>
      <c r="BV59" s="42">
        <v>0</v>
      </c>
      <c r="BW59" s="42">
        <v>0</v>
      </c>
      <c r="BX59" s="43">
        <v>1692.1999999999998</v>
      </c>
      <c r="BY59" s="42">
        <v>805.9</v>
      </c>
      <c r="BZ59" s="42">
        <v>886.3</v>
      </c>
      <c r="CA59" s="43">
        <v>2864.3999999999996</v>
      </c>
      <c r="CB59" s="43">
        <v>13864.19999999999</v>
      </c>
      <c r="CC59" s="87"/>
    </row>
    <row r="60" spans="2:81" ht="14.45" customHeight="1" x14ac:dyDescent="0.2">
      <c r="B60" s="54" t="s">
        <v>231</v>
      </c>
      <c r="C60" s="42">
        <v>22.1</v>
      </c>
      <c r="D60" s="42">
        <v>0.1</v>
      </c>
      <c r="E60" s="42">
        <v>23.3</v>
      </c>
      <c r="F60" s="42">
        <v>44.8</v>
      </c>
      <c r="G60" s="42">
        <v>619.1</v>
      </c>
      <c r="H60" s="42">
        <v>15.3</v>
      </c>
      <c r="I60" s="42">
        <v>19.100000000000001</v>
      </c>
      <c r="J60" s="42">
        <v>31.5</v>
      </c>
      <c r="K60" s="42">
        <v>72</v>
      </c>
      <c r="L60" s="42">
        <v>89.3</v>
      </c>
      <c r="M60" s="42">
        <v>186.1</v>
      </c>
      <c r="N60" s="42">
        <v>63.2</v>
      </c>
      <c r="O60" s="42">
        <v>97.9</v>
      </c>
      <c r="P60" s="42">
        <v>128.80000000000001</v>
      </c>
      <c r="Q60" s="42">
        <v>65.400000000000006</v>
      </c>
      <c r="R60" s="42">
        <v>163.1</v>
      </c>
      <c r="S60" s="42">
        <v>14.6</v>
      </c>
      <c r="T60" s="42">
        <v>65.7</v>
      </c>
      <c r="U60" s="42">
        <v>144.80000000000001</v>
      </c>
      <c r="V60" s="42">
        <v>179</v>
      </c>
      <c r="W60" s="42">
        <v>41.1</v>
      </c>
      <c r="X60" s="42">
        <v>68.099999999999994</v>
      </c>
      <c r="Y60" s="42">
        <v>188.5</v>
      </c>
      <c r="Z60" s="42">
        <v>219.8</v>
      </c>
      <c r="AA60" s="42">
        <v>226.5</v>
      </c>
      <c r="AB60" s="42">
        <v>282.7</v>
      </c>
      <c r="AC60" s="42">
        <v>893.2</v>
      </c>
      <c r="AD60" s="42">
        <v>97.4</v>
      </c>
      <c r="AE60" s="42">
        <v>625.4</v>
      </c>
      <c r="AF60" s="42">
        <v>1011.5</v>
      </c>
      <c r="AG60" s="42">
        <v>996</v>
      </c>
      <c r="AH60" s="42">
        <v>180.2</v>
      </c>
      <c r="AI60" s="42">
        <v>897.3</v>
      </c>
      <c r="AJ60" s="42">
        <v>350.6</v>
      </c>
      <c r="AK60" s="42">
        <v>56.3</v>
      </c>
      <c r="AL60" s="42">
        <v>658.8</v>
      </c>
      <c r="AM60" s="42">
        <v>27.9</v>
      </c>
      <c r="AN60" s="42">
        <v>131.1</v>
      </c>
      <c r="AO60" s="42">
        <v>353.6</v>
      </c>
      <c r="AP60" s="42">
        <v>222</v>
      </c>
      <c r="AQ60" s="42">
        <v>20.6</v>
      </c>
      <c r="AR60" s="42">
        <v>0</v>
      </c>
      <c r="AS60" s="42">
        <v>15</v>
      </c>
      <c r="AT60" s="42">
        <v>250.6</v>
      </c>
      <c r="AU60" s="42">
        <v>0</v>
      </c>
      <c r="AV60" s="42">
        <v>113</v>
      </c>
      <c r="AW60" s="42">
        <v>91</v>
      </c>
      <c r="AX60" s="42">
        <v>56.8</v>
      </c>
      <c r="AY60" s="42">
        <v>93.2</v>
      </c>
      <c r="AZ60" s="42">
        <v>28.2</v>
      </c>
      <c r="BA60" s="42">
        <v>1198.5</v>
      </c>
      <c r="BB60" s="42">
        <v>1.3</v>
      </c>
      <c r="BC60" s="42">
        <v>54.3</v>
      </c>
      <c r="BD60" s="42">
        <v>134.6</v>
      </c>
      <c r="BE60" s="42">
        <v>179.5</v>
      </c>
      <c r="BF60" s="42">
        <v>233.4</v>
      </c>
      <c r="BG60" s="42">
        <v>82.5</v>
      </c>
      <c r="BH60" s="42">
        <v>52.1</v>
      </c>
      <c r="BI60" s="42">
        <v>81</v>
      </c>
      <c r="BJ60" s="42">
        <v>162.19999999999999</v>
      </c>
      <c r="BK60" s="42">
        <v>0</v>
      </c>
      <c r="BL60" s="42">
        <v>62.9</v>
      </c>
      <c r="BM60" s="42">
        <v>83.3</v>
      </c>
      <c r="BN60" s="42">
        <v>0</v>
      </c>
      <c r="BO60" s="43">
        <v>0</v>
      </c>
      <c r="BP60" s="43">
        <v>12567.2</v>
      </c>
      <c r="BQ60" s="42">
        <v>805</v>
      </c>
      <c r="BR60" s="42">
        <v>803.6</v>
      </c>
      <c r="BS60" s="42">
        <v>1.4</v>
      </c>
      <c r="BT60" s="42">
        <v>0</v>
      </c>
      <c r="BU60" s="43">
        <v>0</v>
      </c>
      <c r="BV60" s="42">
        <v>0</v>
      </c>
      <c r="BW60" s="42">
        <v>0</v>
      </c>
      <c r="BX60" s="43">
        <v>482.8</v>
      </c>
      <c r="BY60" s="42">
        <v>239.70000000000002</v>
      </c>
      <c r="BZ60" s="42">
        <v>243.1</v>
      </c>
      <c r="CA60" s="43">
        <v>1287.8</v>
      </c>
      <c r="CB60" s="43">
        <v>13855.000000000002</v>
      </c>
      <c r="CC60" s="87"/>
    </row>
    <row r="61" spans="2:81" ht="14.45" customHeight="1" x14ac:dyDescent="0.2">
      <c r="B61" s="54" t="s">
        <v>232</v>
      </c>
      <c r="C61" s="42">
        <v>3.9</v>
      </c>
      <c r="D61" s="42">
        <v>0</v>
      </c>
      <c r="E61" s="42">
        <v>1.7</v>
      </c>
      <c r="F61" s="42">
        <v>2.2999999999999998</v>
      </c>
      <c r="G61" s="42">
        <v>882</v>
      </c>
      <c r="H61" s="42">
        <v>27.4</v>
      </c>
      <c r="I61" s="42">
        <v>11.7</v>
      </c>
      <c r="J61" s="42">
        <v>88.6</v>
      </c>
      <c r="K61" s="42">
        <v>28.7</v>
      </c>
      <c r="L61" s="42">
        <v>5.9</v>
      </c>
      <c r="M61" s="42">
        <v>210</v>
      </c>
      <c r="N61" s="42">
        <v>201.5</v>
      </c>
      <c r="O61" s="42">
        <v>119.6</v>
      </c>
      <c r="P61" s="42">
        <v>64</v>
      </c>
      <c r="Q61" s="42">
        <v>74.3</v>
      </c>
      <c r="R61" s="42">
        <v>203.4</v>
      </c>
      <c r="S61" s="42">
        <v>24.3</v>
      </c>
      <c r="T61" s="42">
        <v>100</v>
      </c>
      <c r="U61" s="42">
        <v>90.9</v>
      </c>
      <c r="V61" s="42">
        <v>319.2</v>
      </c>
      <c r="W61" s="42">
        <v>52.9</v>
      </c>
      <c r="X61" s="42">
        <v>69</v>
      </c>
      <c r="Y61" s="42">
        <v>8.6</v>
      </c>
      <c r="Z61" s="42">
        <v>39.4</v>
      </c>
      <c r="AA61" s="42">
        <v>2.5</v>
      </c>
      <c r="AB61" s="42">
        <v>52.6</v>
      </c>
      <c r="AC61" s="42">
        <v>32.200000000000003</v>
      </c>
      <c r="AD61" s="42">
        <v>148.6</v>
      </c>
      <c r="AE61" s="42">
        <v>1072.3</v>
      </c>
      <c r="AF61" s="42">
        <v>317.5</v>
      </c>
      <c r="AG61" s="42">
        <v>70.8</v>
      </c>
      <c r="AH61" s="42">
        <v>7.1</v>
      </c>
      <c r="AI61" s="42">
        <v>4.4000000000000004</v>
      </c>
      <c r="AJ61" s="42">
        <v>264.39999999999998</v>
      </c>
      <c r="AK61" s="42">
        <v>61.6</v>
      </c>
      <c r="AL61" s="42">
        <v>253.3</v>
      </c>
      <c r="AM61" s="42">
        <v>12.2</v>
      </c>
      <c r="AN61" s="42">
        <v>4.9000000000000004</v>
      </c>
      <c r="AO61" s="42">
        <v>99.1</v>
      </c>
      <c r="AP61" s="42">
        <v>92.7</v>
      </c>
      <c r="AQ61" s="42">
        <v>0</v>
      </c>
      <c r="AR61" s="42">
        <v>0</v>
      </c>
      <c r="AS61" s="42">
        <v>1.1000000000000001</v>
      </c>
      <c r="AT61" s="42">
        <v>78.8</v>
      </c>
      <c r="AU61" s="42">
        <v>0</v>
      </c>
      <c r="AV61" s="42">
        <v>119.4</v>
      </c>
      <c r="AW61" s="42">
        <v>78.900000000000006</v>
      </c>
      <c r="AX61" s="42">
        <v>41.7</v>
      </c>
      <c r="AY61" s="42">
        <v>78.2</v>
      </c>
      <c r="AZ61" s="42">
        <v>13.3</v>
      </c>
      <c r="BA61" s="42">
        <v>29.5</v>
      </c>
      <c r="BB61" s="42">
        <v>112.4</v>
      </c>
      <c r="BC61" s="42">
        <v>68.400000000000006</v>
      </c>
      <c r="BD61" s="42">
        <v>206.6</v>
      </c>
      <c r="BE61" s="42">
        <v>22.5</v>
      </c>
      <c r="BF61" s="42">
        <v>18.899999999999999</v>
      </c>
      <c r="BG61" s="42">
        <v>27.8</v>
      </c>
      <c r="BH61" s="42">
        <v>45.3</v>
      </c>
      <c r="BI61" s="42">
        <v>35</v>
      </c>
      <c r="BJ61" s="42">
        <v>36.299999999999997</v>
      </c>
      <c r="BK61" s="42">
        <v>42.6</v>
      </c>
      <c r="BL61" s="42">
        <v>17.600000000000001</v>
      </c>
      <c r="BM61" s="42">
        <v>11.1</v>
      </c>
      <c r="BN61" s="42">
        <v>0</v>
      </c>
      <c r="BO61" s="43">
        <v>0</v>
      </c>
      <c r="BP61" s="43">
        <v>6210.9</v>
      </c>
      <c r="BQ61" s="42">
        <v>8.8000000000000007</v>
      </c>
      <c r="BR61" s="42">
        <v>0.4</v>
      </c>
      <c r="BS61" s="42">
        <v>4.4000000000000004</v>
      </c>
      <c r="BT61" s="42">
        <v>4</v>
      </c>
      <c r="BU61" s="43">
        <v>0</v>
      </c>
      <c r="BV61" s="42">
        <v>0</v>
      </c>
      <c r="BW61" s="42">
        <v>0</v>
      </c>
      <c r="BX61" s="43">
        <v>206.6</v>
      </c>
      <c r="BY61" s="42">
        <v>97.8</v>
      </c>
      <c r="BZ61" s="42">
        <v>108.8</v>
      </c>
      <c r="CA61" s="43">
        <v>215.4</v>
      </c>
      <c r="CB61" s="43">
        <v>6426.3000000000029</v>
      </c>
      <c r="CC61" s="87"/>
    </row>
    <row r="62" spans="2:81" ht="24" customHeight="1" x14ac:dyDescent="0.2">
      <c r="B62" s="55" t="s">
        <v>287</v>
      </c>
      <c r="C62" s="42">
        <v>0</v>
      </c>
      <c r="D62" s="42">
        <v>0</v>
      </c>
      <c r="E62" s="42">
        <v>0.2</v>
      </c>
      <c r="F62" s="42">
        <v>0.1</v>
      </c>
      <c r="G62" s="42">
        <v>1.2</v>
      </c>
      <c r="H62" s="42">
        <v>0.9</v>
      </c>
      <c r="I62" s="42">
        <v>0.1</v>
      </c>
      <c r="J62" s="42">
        <v>0.4</v>
      </c>
      <c r="K62" s="42">
        <v>0</v>
      </c>
      <c r="L62" s="42">
        <v>0.6</v>
      </c>
      <c r="M62" s="42">
        <v>1.5</v>
      </c>
      <c r="N62" s="42">
        <v>1</v>
      </c>
      <c r="O62" s="42">
        <v>0.2</v>
      </c>
      <c r="P62" s="42">
        <v>0.1</v>
      </c>
      <c r="Q62" s="42">
        <v>0.2</v>
      </c>
      <c r="R62" s="42">
        <v>0.5</v>
      </c>
      <c r="S62" s="42">
        <v>0.2</v>
      </c>
      <c r="T62" s="42">
        <v>0.1</v>
      </c>
      <c r="U62" s="42">
        <v>0.3</v>
      </c>
      <c r="V62" s="42">
        <v>1</v>
      </c>
      <c r="W62" s="42">
        <v>0.2</v>
      </c>
      <c r="X62" s="42">
        <v>0.5</v>
      </c>
      <c r="Y62" s="42">
        <v>0.3</v>
      </c>
      <c r="Z62" s="42">
        <v>1</v>
      </c>
      <c r="AA62" s="42">
        <v>1.1000000000000001</v>
      </c>
      <c r="AB62" s="42">
        <v>12.6</v>
      </c>
      <c r="AC62" s="42">
        <v>32.1</v>
      </c>
      <c r="AD62" s="42">
        <v>7.1</v>
      </c>
      <c r="AE62" s="42">
        <v>6.9</v>
      </c>
      <c r="AF62" s="42">
        <v>4.5999999999999996</v>
      </c>
      <c r="AG62" s="42">
        <v>3.5</v>
      </c>
      <c r="AH62" s="42">
        <v>0.4</v>
      </c>
      <c r="AI62" s="42">
        <v>5.5</v>
      </c>
      <c r="AJ62" s="42">
        <v>10.3</v>
      </c>
      <c r="AK62" s="42">
        <v>0</v>
      </c>
      <c r="AL62" s="42">
        <v>3.8</v>
      </c>
      <c r="AM62" s="42">
        <v>3.9</v>
      </c>
      <c r="AN62" s="42">
        <v>2.4</v>
      </c>
      <c r="AO62" s="42">
        <v>0.4</v>
      </c>
      <c r="AP62" s="42">
        <v>2.5</v>
      </c>
      <c r="AQ62" s="42">
        <v>1.8</v>
      </c>
      <c r="AR62" s="42">
        <v>2.5</v>
      </c>
      <c r="AS62" s="42">
        <v>1.6</v>
      </c>
      <c r="AT62" s="42">
        <v>1.3</v>
      </c>
      <c r="AU62" s="42">
        <v>0</v>
      </c>
      <c r="AV62" s="42">
        <v>2.5</v>
      </c>
      <c r="AW62" s="42">
        <v>3.2</v>
      </c>
      <c r="AX62" s="42">
        <v>1.3</v>
      </c>
      <c r="AY62" s="42">
        <v>10</v>
      </c>
      <c r="AZ62" s="42">
        <v>2.7</v>
      </c>
      <c r="BA62" s="42">
        <v>1.1000000000000001</v>
      </c>
      <c r="BB62" s="42">
        <v>0.4</v>
      </c>
      <c r="BC62" s="42">
        <v>5.2</v>
      </c>
      <c r="BD62" s="42">
        <v>2.2000000000000002</v>
      </c>
      <c r="BE62" s="42">
        <v>22.9</v>
      </c>
      <c r="BF62" s="42">
        <v>4.3</v>
      </c>
      <c r="BG62" s="42">
        <v>1.8</v>
      </c>
      <c r="BH62" s="42">
        <v>0</v>
      </c>
      <c r="BI62" s="42">
        <v>0.5</v>
      </c>
      <c r="BJ62" s="42">
        <v>7.2</v>
      </c>
      <c r="BK62" s="42">
        <v>3.5</v>
      </c>
      <c r="BL62" s="42">
        <v>0.3</v>
      </c>
      <c r="BM62" s="42">
        <v>0.5</v>
      </c>
      <c r="BN62" s="42">
        <v>0</v>
      </c>
      <c r="BO62" s="43">
        <v>0</v>
      </c>
      <c r="BP62" s="43">
        <v>184.5</v>
      </c>
      <c r="BQ62" s="42">
        <v>3367.7000000000003</v>
      </c>
      <c r="BR62" s="42">
        <v>3152.6000000000004</v>
      </c>
      <c r="BS62" s="42">
        <v>0</v>
      </c>
      <c r="BT62" s="42">
        <v>215.10000000000002</v>
      </c>
      <c r="BU62" s="43">
        <v>0</v>
      </c>
      <c r="BV62" s="42">
        <v>0</v>
      </c>
      <c r="BW62" s="42">
        <v>0</v>
      </c>
      <c r="BX62" s="43">
        <v>905.9</v>
      </c>
      <c r="BY62" s="42">
        <v>497</v>
      </c>
      <c r="BZ62" s="42">
        <v>408.9</v>
      </c>
      <c r="CA62" s="43">
        <v>4273.6000000000004</v>
      </c>
      <c r="CB62" s="43">
        <v>4458.1000000000004</v>
      </c>
      <c r="CC62" s="87"/>
    </row>
    <row r="63" spans="2:81" ht="24" customHeight="1" x14ac:dyDescent="0.2">
      <c r="B63" s="55" t="s">
        <v>233</v>
      </c>
      <c r="C63" s="42">
        <v>143.19999999999999</v>
      </c>
      <c r="D63" s="42">
        <v>0.3</v>
      </c>
      <c r="E63" s="42">
        <v>6.7</v>
      </c>
      <c r="F63" s="42">
        <v>121.2</v>
      </c>
      <c r="G63" s="42">
        <v>1658.7</v>
      </c>
      <c r="H63" s="42">
        <v>84.5</v>
      </c>
      <c r="I63" s="42">
        <v>80.3</v>
      </c>
      <c r="J63" s="42">
        <v>347.2</v>
      </c>
      <c r="K63" s="42">
        <v>113.6</v>
      </c>
      <c r="L63" s="42">
        <v>315.8</v>
      </c>
      <c r="M63" s="42">
        <v>516.20000000000005</v>
      </c>
      <c r="N63" s="42">
        <v>386.6</v>
      </c>
      <c r="O63" s="42">
        <v>242</v>
      </c>
      <c r="P63" s="42">
        <v>272.7</v>
      </c>
      <c r="Q63" s="42">
        <v>201.6</v>
      </c>
      <c r="R63" s="42">
        <v>380.2</v>
      </c>
      <c r="S63" s="42">
        <v>83.7</v>
      </c>
      <c r="T63" s="42">
        <v>182.8</v>
      </c>
      <c r="U63" s="42">
        <v>222.9</v>
      </c>
      <c r="V63" s="42">
        <v>1071.0999999999999</v>
      </c>
      <c r="W63" s="42">
        <v>138.9</v>
      </c>
      <c r="X63" s="42">
        <v>37.9</v>
      </c>
      <c r="Y63" s="42">
        <v>308.8</v>
      </c>
      <c r="Z63" s="42">
        <v>1443.4</v>
      </c>
      <c r="AA63" s="42">
        <v>307.89999999999998</v>
      </c>
      <c r="AB63" s="42">
        <v>213</v>
      </c>
      <c r="AC63" s="42">
        <v>2324</v>
      </c>
      <c r="AD63" s="42">
        <v>661.7</v>
      </c>
      <c r="AE63" s="42">
        <v>6350.9</v>
      </c>
      <c r="AF63" s="42">
        <v>3720.4</v>
      </c>
      <c r="AG63" s="42">
        <v>1854.9</v>
      </c>
      <c r="AH63" s="42">
        <v>60.5</v>
      </c>
      <c r="AI63" s="42">
        <v>170.4</v>
      </c>
      <c r="AJ63" s="42">
        <v>1741.7</v>
      </c>
      <c r="AK63" s="42">
        <v>156</v>
      </c>
      <c r="AL63" s="42">
        <v>727</v>
      </c>
      <c r="AM63" s="42">
        <v>202.1</v>
      </c>
      <c r="AN63" s="42">
        <v>24.9</v>
      </c>
      <c r="AO63" s="42">
        <v>586.5</v>
      </c>
      <c r="AP63" s="42">
        <v>1745.5</v>
      </c>
      <c r="AQ63" s="42">
        <v>1296.3</v>
      </c>
      <c r="AR63" s="42">
        <v>250.4</v>
      </c>
      <c r="AS63" s="42">
        <v>783.5</v>
      </c>
      <c r="AT63" s="42">
        <v>1070.5</v>
      </c>
      <c r="AU63" s="42">
        <v>0</v>
      </c>
      <c r="AV63" s="42">
        <v>2665.2</v>
      </c>
      <c r="AW63" s="42">
        <v>735.5</v>
      </c>
      <c r="AX63" s="42">
        <v>367.9</v>
      </c>
      <c r="AY63" s="42">
        <v>83.2</v>
      </c>
      <c r="AZ63" s="42">
        <v>80.900000000000006</v>
      </c>
      <c r="BA63" s="42">
        <v>118.5</v>
      </c>
      <c r="BB63" s="42">
        <v>29.3</v>
      </c>
      <c r="BC63" s="42">
        <v>214.7</v>
      </c>
      <c r="BD63" s="42">
        <v>5603</v>
      </c>
      <c r="BE63" s="42">
        <v>2033.7</v>
      </c>
      <c r="BF63" s="42">
        <v>703.9</v>
      </c>
      <c r="BG63" s="42">
        <v>2210.6999999999998</v>
      </c>
      <c r="BH63" s="42">
        <v>659</v>
      </c>
      <c r="BI63" s="42">
        <v>29.5</v>
      </c>
      <c r="BJ63" s="42">
        <v>255.4</v>
      </c>
      <c r="BK63" s="42">
        <v>111.5</v>
      </c>
      <c r="BL63" s="42">
        <v>69.3</v>
      </c>
      <c r="BM63" s="42">
        <v>215.1</v>
      </c>
      <c r="BN63" s="42">
        <v>0</v>
      </c>
      <c r="BO63" s="43">
        <v>0</v>
      </c>
      <c r="BP63" s="43">
        <v>48794.7</v>
      </c>
      <c r="BQ63" s="42">
        <v>1193.8000000000002</v>
      </c>
      <c r="BR63" s="42">
        <v>955.40000000000009</v>
      </c>
      <c r="BS63" s="42">
        <v>39.4</v>
      </c>
      <c r="BT63" s="42">
        <v>199</v>
      </c>
      <c r="BU63" s="43">
        <v>0</v>
      </c>
      <c r="BV63" s="42">
        <v>0</v>
      </c>
      <c r="BW63" s="42">
        <v>0</v>
      </c>
      <c r="BX63" s="43">
        <v>704.6</v>
      </c>
      <c r="BY63" s="42">
        <v>667.9</v>
      </c>
      <c r="BZ63" s="42">
        <v>36.700000000000003</v>
      </c>
      <c r="CA63" s="43">
        <v>1898.4</v>
      </c>
      <c r="CB63" s="43">
        <v>50693.100000000006</v>
      </c>
      <c r="CC63" s="87"/>
    </row>
    <row r="64" spans="2:81" ht="14.45" customHeight="1" x14ac:dyDescent="0.2">
      <c r="B64" s="54" t="s">
        <v>234</v>
      </c>
      <c r="C64" s="42">
        <v>7.3</v>
      </c>
      <c r="D64" s="42">
        <v>0</v>
      </c>
      <c r="E64" s="42">
        <v>21.1</v>
      </c>
      <c r="F64" s="42">
        <v>5.8</v>
      </c>
      <c r="G64" s="42">
        <v>31.8</v>
      </c>
      <c r="H64" s="42">
        <v>6</v>
      </c>
      <c r="I64" s="42">
        <v>2.1</v>
      </c>
      <c r="J64" s="42">
        <v>4.8</v>
      </c>
      <c r="K64" s="42">
        <v>3.6</v>
      </c>
      <c r="L64" s="42">
        <v>0.1</v>
      </c>
      <c r="M64" s="42">
        <v>5.9</v>
      </c>
      <c r="N64" s="42">
        <v>19.399999999999999</v>
      </c>
      <c r="O64" s="42">
        <v>10.3</v>
      </c>
      <c r="P64" s="42">
        <v>5.8</v>
      </c>
      <c r="Q64" s="42">
        <v>17.600000000000001</v>
      </c>
      <c r="R64" s="42">
        <v>18.899999999999999</v>
      </c>
      <c r="S64" s="42">
        <v>2.2000000000000002</v>
      </c>
      <c r="T64" s="42">
        <v>6.9</v>
      </c>
      <c r="U64" s="42">
        <v>7.3</v>
      </c>
      <c r="V64" s="42">
        <v>21.1</v>
      </c>
      <c r="W64" s="42">
        <v>8</v>
      </c>
      <c r="X64" s="42">
        <v>5.8</v>
      </c>
      <c r="Y64" s="42">
        <v>11.8</v>
      </c>
      <c r="Z64" s="42">
        <v>51.3</v>
      </c>
      <c r="AA64" s="42">
        <v>2.2999999999999998</v>
      </c>
      <c r="AB64" s="42">
        <v>12</v>
      </c>
      <c r="AC64" s="42">
        <v>301.60000000000002</v>
      </c>
      <c r="AD64" s="42">
        <v>5.0999999999999996</v>
      </c>
      <c r="AE64" s="42">
        <v>106.1</v>
      </c>
      <c r="AF64" s="42">
        <v>465.6</v>
      </c>
      <c r="AG64" s="42">
        <v>66.2</v>
      </c>
      <c r="AH64" s="42">
        <v>28.9</v>
      </c>
      <c r="AI64" s="42">
        <v>25.9</v>
      </c>
      <c r="AJ64" s="42">
        <v>48.6</v>
      </c>
      <c r="AK64" s="42">
        <v>5.7</v>
      </c>
      <c r="AL64" s="42">
        <v>155.19999999999999</v>
      </c>
      <c r="AM64" s="42">
        <v>5.6</v>
      </c>
      <c r="AN64" s="42">
        <v>1.1000000000000001</v>
      </c>
      <c r="AO64" s="42">
        <v>8.9</v>
      </c>
      <c r="AP64" s="42">
        <v>10.9</v>
      </c>
      <c r="AQ64" s="42">
        <v>0</v>
      </c>
      <c r="AR64" s="42">
        <v>0</v>
      </c>
      <c r="AS64" s="42">
        <v>0.2</v>
      </c>
      <c r="AT64" s="42">
        <v>5.0999999999999996</v>
      </c>
      <c r="AU64" s="42">
        <v>0</v>
      </c>
      <c r="AV64" s="42">
        <v>11</v>
      </c>
      <c r="AW64" s="42">
        <v>4.5999999999999996</v>
      </c>
      <c r="AX64" s="42">
        <v>10.7</v>
      </c>
      <c r="AY64" s="42">
        <v>12.1</v>
      </c>
      <c r="AZ64" s="42">
        <v>6.4</v>
      </c>
      <c r="BA64" s="42">
        <v>16.5</v>
      </c>
      <c r="BB64" s="42">
        <v>3.9</v>
      </c>
      <c r="BC64" s="42">
        <v>17.100000000000001</v>
      </c>
      <c r="BD64" s="42">
        <v>23.4</v>
      </c>
      <c r="BE64" s="42">
        <v>11.9</v>
      </c>
      <c r="BF64" s="42">
        <v>92.8</v>
      </c>
      <c r="BG64" s="42">
        <v>29.8</v>
      </c>
      <c r="BH64" s="42">
        <v>50</v>
      </c>
      <c r="BI64" s="42">
        <v>7.8</v>
      </c>
      <c r="BJ64" s="42">
        <v>15.8</v>
      </c>
      <c r="BK64" s="42">
        <v>0.7</v>
      </c>
      <c r="BL64" s="42">
        <v>3.5</v>
      </c>
      <c r="BM64" s="42">
        <v>5.3</v>
      </c>
      <c r="BN64" s="42">
        <v>0</v>
      </c>
      <c r="BO64" s="43">
        <v>0</v>
      </c>
      <c r="BP64" s="43">
        <v>1853.2</v>
      </c>
      <c r="BQ64" s="42">
        <v>71036.800000000003</v>
      </c>
      <c r="BR64" s="42">
        <v>619.79999999999995</v>
      </c>
      <c r="BS64" s="42">
        <v>0</v>
      </c>
      <c r="BT64" s="42">
        <v>70417</v>
      </c>
      <c r="BU64" s="43">
        <v>0</v>
      </c>
      <c r="BV64" s="42">
        <v>0</v>
      </c>
      <c r="BW64" s="42">
        <v>0</v>
      </c>
      <c r="BX64" s="43">
        <v>353</v>
      </c>
      <c r="BY64" s="42">
        <v>333</v>
      </c>
      <c r="BZ64" s="42">
        <v>20</v>
      </c>
      <c r="CA64" s="43">
        <v>71389.8</v>
      </c>
      <c r="CB64" s="43">
        <v>73243</v>
      </c>
      <c r="CC64" s="87"/>
    </row>
    <row r="65" spans="1:81" ht="14.45" customHeight="1" x14ac:dyDescent="0.2">
      <c r="B65" s="54" t="s">
        <v>235</v>
      </c>
      <c r="C65" s="42">
        <v>12.2</v>
      </c>
      <c r="D65" s="42">
        <v>0.1</v>
      </c>
      <c r="E65" s="42">
        <v>0.8</v>
      </c>
      <c r="F65" s="42">
        <v>5.4</v>
      </c>
      <c r="G65" s="42">
        <v>100.8</v>
      </c>
      <c r="H65" s="42">
        <v>7.5</v>
      </c>
      <c r="I65" s="42">
        <v>1</v>
      </c>
      <c r="J65" s="42">
        <v>9.1</v>
      </c>
      <c r="K65" s="42">
        <v>10.6</v>
      </c>
      <c r="L65" s="42">
        <v>29.2</v>
      </c>
      <c r="M65" s="42">
        <v>23.1</v>
      </c>
      <c r="N65" s="42">
        <v>43.8</v>
      </c>
      <c r="O65" s="42">
        <v>27.6</v>
      </c>
      <c r="P65" s="42">
        <v>6</v>
      </c>
      <c r="Q65" s="42">
        <v>39.6</v>
      </c>
      <c r="R65" s="42">
        <v>11</v>
      </c>
      <c r="S65" s="42">
        <v>16.2</v>
      </c>
      <c r="T65" s="42">
        <v>4.2</v>
      </c>
      <c r="U65" s="42">
        <v>26.9</v>
      </c>
      <c r="V65" s="42">
        <v>29.4</v>
      </c>
      <c r="W65" s="42">
        <v>21.8</v>
      </c>
      <c r="X65" s="42">
        <v>18.3</v>
      </c>
      <c r="Y65" s="42">
        <v>47.5</v>
      </c>
      <c r="Z65" s="42">
        <v>37.200000000000003</v>
      </c>
      <c r="AA65" s="42">
        <v>27.8</v>
      </c>
      <c r="AB65" s="42">
        <v>56.9</v>
      </c>
      <c r="AC65" s="42">
        <v>123.9</v>
      </c>
      <c r="AD65" s="42">
        <v>30.5</v>
      </c>
      <c r="AE65" s="42">
        <v>282.60000000000002</v>
      </c>
      <c r="AF65" s="42">
        <v>10.9</v>
      </c>
      <c r="AG65" s="42">
        <v>73.400000000000006</v>
      </c>
      <c r="AH65" s="42">
        <v>1.2</v>
      </c>
      <c r="AI65" s="42">
        <v>33.1</v>
      </c>
      <c r="AJ65" s="42">
        <v>4.0999999999999996</v>
      </c>
      <c r="AK65" s="42">
        <v>0.7</v>
      </c>
      <c r="AL65" s="42">
        <v>41.2</v>
      </c>
      <c r="AM65" s="42">
        <v>40.1</v>
      </c>
      <c r="AN65" s="42">
        <v>7.6</v>
      </c>
      <c r="AO65" s="42">
        <v>37.200000000000003</v>
      </c>
      <c r="AP65" s="42">
        <v>160.69999999999999</v>
      </c>
      <c r="AQ65" s="42">
        <v>36.1</v>
      </c>
      <c r="AR65" s="42">
        <v>0.6</v>
      </c>
      <c r="AS65" s="42">
        <v>22.3</v>
      </c>
      <c r="AT65" s="42">
        <v>37.200000000000003</v>
      </c>
      <c r="AU65" s="42">
        <v>0</v>
      </c>
      <c r="AV65" s="42">
        <v>78.5</v>
      </c>
      <c r="AW65" s="42">
        <v>37.6</v>
      </c>
      <c r="AX65" s="42">
        <v>56.4</v>
      </c>
      <c r="AY65" s="42">
        <v>49.2</v>
      </c>
      <c r="AZ65" s="42">
        <v>38.6</v>
      </c>
      <c r="BA65" s="42">
        <v>32.799999999999997</v>
      </c>
      <c r="BB65" s="42">
        <v>17.600000000000001</v>
      </c>
      <c r="BC65" s="42">
        <v>6.3</v>
      </c>
      <c r="BD65" s="42">
        <v>93.6</v>
      </c>
      <c r="BE65" s="42">
        <v>22.2</v>
      </c>
      <c r="BF65" s="42">
        <v>30.6</v>
      </c>
      <c r="BG65" s="42">
        <v>32.299999999999997</v>
      </c>
      <c r="BH65" s="42">
        <v>159.19999999999999</v>
      </c>
      <c r="BI65" s="42">
        <v>1.5</v>
      </c>
      <c r="BJ65" s="42">
        <v>4.0999999999999996</v>
      </c>
      <c r="BK65" s="42">
        <v>214.8</v>
      </c>
      <c r="BL65" s="42">
        <v>12.4</v>
      </c>
      <c r="BM65" s="42">
        <v>9.6999999999999993</v>
      </c>
      <c r="BN65" s="42">
        <v>0</v>
      </c>
      <c r="BO65" s="43">
        <v>0</v>
      </c>
      <c r="BP65" s="43">
        <v>2454.8000000000002</v>
      </c>
      <c r="BQ65" s="42">
        <v>63506.1</v>
      </c>
      <c r="BR65" s="42">
        <v>11815.1</v>
      </c>
      <c r="BS65" s="42">
        <v>2332</v>
      </c>
      <c r="BT65" s="42">
        <v>49359</v>
      </c>
      <c r="BU65" s="43">
        <v>0</v>
      </c>
      <c r="BV65" s="42">
        <v>0</v>
      </c>
      <c r="BW65" s="42">
        <v>0</v>
      </c>
      <c r="BX65" s="43">
        <v>394.3</v>
      </c>
      <c r="BY65" s="42">
        <v>80</v>
      </c>
      <c r="BZ65" s="42">
        <v>314.3</v>
      </c>
      <c r="CA65" s="43">
        <v>63900.4</v>
      </c>
      <c r="CB65" s="43">
        <v>66355.199999999997</v>
      </c>
      <c r="CC65" s="87"/>
    </row>
    <row r="66" spans="1:81" ht="14.45" customHeight="1" x14ac:dyDescent="0.2">
      <c r="B66" s="54" t="s">
        <v>236</v>
      </c>
      <c r="C66" s="42">
        <v>8.4</v>
      </c>
      <c r="D66" s="42">
        <v>0</v>
      </c>
      <c r="E66" s="42">
        <v>2.5</v>
      </c>
      <c r="F66" s="42">
        <v>6.2</v>
      </c>
      <c r="G66" s="42">
        <v>82.6</v>
      </c>
      <c r="H66" s="42">
        <v>2.9</v>
      </c>
      <c r="I66" s="42">
        <v>0.1</v>
      </c>
      <c r="J66" s="42">
        <v>2.5</v>
      </c>
      <c r="K66" s="42">
        <v>1.2</v>
      </c>
      <c r="L66" s="42">
        <v>10</v>
      </c>
      <c r="M66" s="42">
        <v>31.4</v>
      </c>
      <c r="N66" s="42">
        <v>33</v>
      </c>
      <c r="O66" s="42">
        <v>4</v>
      </c>
      <c r="P66" s="42">
        <v>1.7</v>
      </c>
      <c r="Q66" s="42">
        <v>4.4000000000000004</v>
      </c>
      <c r="R66" s="42">
        <v>1.8</v>
      </c>
      <c r="S66" s="42">
        <v>3.6</v>
      </c>
      <c r="T66" s="42">
        <v>5.7</v>
      </c>
      <c r="U66" s="42">
        <v>6.9</v>
      </c>
      <c r="V66" s="42">
        <v>47.3</v>
      </c>
      <c r="W66" s="42">
        <v>7.7</v>
      </c>
      <c r="X66" s="42">
        <v>15.8</v>
      </c>
      <c r="Y66" s="42">
        <v>44.4</v>
      </c>
      <c r="Z66" s="42">
        <v>45.5</v>
      </c>
      <c r="AA66" s="42">
        <v>9.6999999999999993</v>
      </c>
      <c r="AB66" s="42">
        <v>98.4</v>
      </c>
      <c r="AC66" s="42">
        <v>1.2</v>
      </c>
      <c r="AD66" s="42">
        <v>108.8</v>
      </c>
      <c r="AE66" s="42">
        <v>644.6</v>
      </c>
      <c r="AF66" s="42">
        <v>273.5</v>
      </c>
      <c r="AG66" s="42">
        <v>85.3</v>
      </c>
      <c r="AH66" s="42">
        <v>1.3</v>
      </c>
      <c r="AI66" s="42">
        <v>0.1</v>
      </c>
      <c r="AJ66" s="42">
        <v>3.1</v>
      </c>
      <c r="AK66" s="42">
        <v>12.5</v>
      </c>
      <c r="AL66" s="42">
        <v>172.9</v>
      </c>
      <c r="AM66" s="42">
        <v>8.9</v>
      </c>
      <c r="AN66" s="42">
        <v>4.5999999999999996</v>
      </c>
      <c r="AO66" s="42">
        <v>127.5</v>
      </c>
      <c r="AP66" s="42">
        <v>100.3</v>
      </c>
      <c r="AQ66" s="42">
        <v>43.5</v>
      </c>
      <c r="AR66" s="42">
        <v>10.1</v>
      </c>
      <c r="AS66" s="42">
        <v>27.1</v>
      </c>
      <c r="AT66" s="42">
        <v>56.3</v>
      </c>
      <c r="AU66" s="42">
        <v>0</v>
      </c>
      <c r="AV66" s="42">
        <v>85.4</v>
      </c>
      <c r="AW66" s="42">
        <v>52.1</v>
      </c>
      <c r="AX66" s="42">
        <v>58.3</v>
      </c>
      <c r="AY66" s="42">
        <v>41.2</v>
      </c>
      <c r="AZ66" s="42">
        <v>19.399999999999999</v>
      </c>
      <c r="BA66" s="42">
        <v>9.3000000000000007</v>
      </c>
      <c r="BB66" s="42">
        <v>6.1</v>
      </c>
      <c r="BC66" s="42">
        <v>2</v>
      </c>
      <c r="BD66" s="42">
        <v>74</v>
      </c>
      <c r="BE66" s="42">
        <v>38.6</v>
      </c>
      <c r="BF66" s="42">
        <v>59.3</v>
      </c>
      <c r="BG66" s="42">
        <v>4308.3999999999996</v>
      </c>
      <c r="BH66" s="42">
        <v>66.2</v>
      </c>
      <c r="BI66" s="42">
        <v>6.8</v>
      </c>
      <c r="BJ66" s="42">
        <v>28.6</v>
      </c>
      <c r="BK66" s="42">
        <v>103.1</v>
      </c>
      <c r="BL66" s="42">
        <v>8.3000000000000007</v>
      </c>
      <c r="BM66" s="42">
        <v>11.8</v>
      </c>
      <c r="BN66" s="42">
        <v>0</v>
      </c>
      <c r="BO66" s="43">
        <v>0</v>
      </c>
      <c r="BP66" s="43">
        <v>7138.2</v>
      </c>
      <c r="BQ66" s="42">
        <v>84137.8</v>
      </c>
      <c r="BR66" s="42">
        <v>18958.8</v>
      </c>
      <c r="BS66" s="42">
        <v>503</v>
      </c>
      <c r="BT66" s="42">
        <v>64676</v>
      </c>
      <c r="BU66" s="43">
        <v>0</v>
      </c>
      <c r="BV66" s="42">
        <v>0</v>
      </c>
      <c r="BW66" s="42">
        <v>0</v>
      </c>
      <c r="BX66" s="43">
        <v>49</v>
      </c>
      <c r="BY66" s="42">
        <v>17</v>
      </c>
      <c r="BZ66" s="42">
        <v>32</v>
      </c>
      <c r="CA66" s="43">
        <v>84186.8</v>
      </c>
      <c r="CB66" s="43">
        <v>91325</v>
      </c>
      <c r="CC66" s="87"/>
    </row>
    <row r="67" spans="1:81" ht="14.45" customHeight="1" x14ac:dyDescent="0.2">
      <c r="B67" s="54" t="s">
        <v>237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0.3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2.5</v>
      </c>
      <c r="AG67" s="42">
        <v>0</v>
      </c>
      <c r="AH67" s="42">
        <v>0</v>
      </c>
      <c r="AI67" s="42">
        <v>0</v>
      </c>
      <c r="AJ67" s="42">
        <v>0.2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0.1</v>
      </c>
      <c r="AQ67" s="42">
        <v>0</v>
      </c>
      <c r="AR67" s="42">
        <v>0</v>
      </c>
      <c r="AS67" s="42">
        <v>0</v>
      </c>
      <c r="AT67" s="42">
        <v>0.7</v>
      </c>
      <c r="AU67" s="42">
        <v>0</v>
      </c>
      <c r="AV67" s="42">
        <v>0</v>
      </c>
      <c r="AW67" s="42">
        <v>0</v>
      </c>
      <c r="AX67" s="42">
        <v>3.3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36.799999999999997</v>
      </c>
      <c r="BG67" s="42">
        <v>67.2</v>
      </c>
      <c r="BH67" s="42">
        <v>123.3</v>
      </c>
      <c r="BI67" s="42">
        <v>0</v>
      </c>
      <c r="BJ67" s="42">
        <v>0</v>
      </c>
      <c r="BK67" s="42">
        <v>0</v>
      </c>
      <c r="BL67" s="42">
        <v>0</v>
      </c>
      <c r="BM67" s="42">
        <v>2.4</v>
      </c>
      <c r="BN67" s="42">
        <v>0</v>
      </c>
      <c r="BO67" s="43">
        <v>0</v>
      </c>
      <c r="BP67" s="43">
        <v>236.8</v>
      </c>
      <c r="BQ67" s="42">
        <v>24851.1</v>
      </c>
      <c r="BR67" s="42">
        <v>6998.9</v>
      </c>
      <c r="BS67" s="42">
        <v>2885</v>
      </c>
      <c r="BT67" s="42">
        <v>14967.2</v>
      </c>
      <c r="BU67" s="43">
        <v>0</v>
      </c>
      <c r="BV67" s="42">
        <v>0</v>
      </c>
      <c r="BW67" s="42">
        <v>0</v>
      </c>
      <c r="BX67" s="43">
        <v>0</v>
      </c>
      <c r="BY67" s="42">
        <v>0</v>
      </c>
      <c r="BZ67" s="42">
        <v>0</v>
      </c>
      <c r="CA67" s="43">
        <v>24851.1</v>
      </c>
      <c r="CB67" s="43">
        <v>25087.899999999998</v>
      </c>
      <c r="CC67" s="87"/>
    </row>
    <row r="68" spans="1:81" ht="24" customHeight="1" x14ac:dyDescent="0.2">
      <c r="B68" s="55" t="s">
        <v>288</v>
      </c>
      <c r="C68" s="42">
        <v>0.1</v>
      </c>
      <c r="D68" s="42">
        <v>0</v>
      </c>
      <c r="E68" s="42">
        <v>0.8</v>
      </c>
      <c r="F68" s="42">
        <v>0</v>
      </c>
      <c r="G68" s="42">
        <v>13.6</v>
      </c>
      <c r="H68" s="42">
        <v>0.1</v>
      </c>
      <c r="I68" s="42">
        <v>0</v>
      </c>
      <c r="J68" s="42">
        <v>1.2</v>
      </c>
      <c r="K68" s="42">
        <v>1.5</v>
      </c>
      <c r="L68" s="42">
        <v>5.4</v>
      </c>
      <c r="M68" s="42">
        <v>6.7</v>
      </c>
      <c r="N68" s="42">
        <v>4.7</v>
      </c>
      <c r="O68" s="42">
        <v>0</v>
      </c>
      <c r="P68" s="42">
        <v>0</v>
      </c>
      <c r="Q68" s="42">
        <v>0.5</v>
      </c>
      <c r="R68" s="42">
        <v>1.3</v>
      </c>
      <c r="S68" s="42">
        <v>1</v>
      </c>
      <c r="T68" s="42">
        <v>0</v>
      </c>
      <c r="U68" s="42">
        <v>5.0999999999999996</v>
      </c>
      <c r="V68" s="42">
        <v>12.1</v>
      </c>
      <c r="W68" s="42">
        <v>0.8</v>
      </c>
      <c r="X68" s="42">
        <v>0.6</v>
      </c>
      <c r="Y68" s="42">
        <v>42</v>
      </c>
      <c r="Z68" s="42">
        <v>0.1</v>
      </c>
      <c r="AA68" s="42">
        <v>0</v>
      </c>
      <c r="AB68" s="42">
        <v>1</v>
      </c>
      <c r="AC68" s="42">
        <v>0.8</v>
      </c>
      <c r="AD68" s="42">
        <v>0.2</v>
      </c>
      <c r="AE68" s="42">
        <v>94.3</v>
      </c>
      <c r="AF68" s="42">
        <v>34</v>
      </c>
      <c r="AG68" s="42">
        <v>3.6</v>
      </c>
      <c r="AH68" s="42">
        <v>0</v>
      </c>
      <c r="AI68" s="42">
        <v>4.3</v>
      </c>
      <c r="AJ68" s="42">
        <v>2</v>
      </c>
      <c r="AK68" s="42">
        <v>11.2</v>
      </c>
      <c r="AL68" s="42">
        <v>133.30000000000001</v>
      </c>
      <c r="AM68" s="42">
        <v>32.799999999999997</v>
      </c>
      <c r="AN68" s="42">
        <v>19.100000000000001</v>
      </c>
      <c r="AO68" s="42">
        <v>37.5</v>
      </c>
      <c r="AP68" s="42">
        <v>0.5</v>
      </c>
      <c r="AQ68" s="42">
        <v>24.7</v>
      </c>
      <c r="AR68" s="42">
        <v>5.3</v>
      </c>
      <c r="AS68" s="42">
        <v>15.1</v>
      </c>
      <c r="AT68" s="42">
        <v>4.8</v>
      </c>
      <c r="AU68" s="42">
        <v>0</v>
      </c>
      <c r="AV68" s="42">
        <v>8.9</v>
      </c>
      <c r="AW68" s="42">
        <v>15.4</v>
      </c>
      <c r="AX68" s="42">
        <v>4.9000000000000004</v>
      </c>
      <c r="AY68" s="42">
        <v>0.4</v>
      </c>
      <c r="AZ68" s="42">
        <v>5.5</v>
      </c>
      <c r="BA68" s="42">
        <v>6.6</v>
      </c>
      <c r="BB68" s="42">
        <v>6.9</v>
      </c>
      <c r="BC68" s="42">
        <v>30.4</v>
      </c>
      <c r="BD68" s="42">
        <v>8.1</v>
      </c>
      <c r="BE68" s="42">
        <v>16.100000000000001</v>
      </c>
      <c r="BF68" s="42">
        <v>5.8</v>
      </c>
      <c r="BG68" s="42">
        <v>0</v>
      </c>
      <c r="BH68" s="42">
        <v>0</v>
      </c>
      <c r="BI68" s="42">
        <v>244.2</v>
      </c>
      <c r="BJ68" s="42">
        <v>202.6</v>
      </c>
      <c r="BK68" s="42">
        <v>2.5</v>
      </c>
      <c r="BL68" s="42">
        <v>1.1000000000000001</v>
      </c>
      <c r="BM68" s="42">
        <v>15.5</v>
      </c>
      <c r="BN68" s="42">
        <v>0</v>
      </c>
      <c r="BO68" s="43">
        <v>0</v>
      </c>
      <c r="BP68" s="43">
        <v>1097</v>
      </c>
      <c r="BQ68" s="42">
        <v>12587.199999999999</v>
      </c>
      <c r="BR68" s="42">
        <v>7608.3</v>
      </c>
      <c r="BS68" s="42">
        <v>45</v>
      </c>
      <c r="BT68" s="42">
        <v>4933.8999999999996</v>
      </c>
      <c r="BU68" s="43">
        <v>403.59999999999997</v>
      </c>
      <c r="BV68" s="42">
        <v>52.7</v>
      </c>
      <c r="BW68" s="42">
        <v>350.9</v>
      </c>
      <c r="BX68" s="43">
        <v>449.5</v>
      </c>
      <c r="BY68" s="42">
        <v>67</v>
      </c>
      <c r="BZ68" s="42">
        <v>382.5</v>
      </c>
      <c r="CA68" s="43">
        <v>13440.299999999997</v>
      </c>
      <c r="CB68" s="43">
        <v>14537.299999999997</v>
      </c>
      <c r="CC68" s="87"/>
    </row>
    <row r="69" spans="1:81" ht="14.45" customHeight="1" x14ac:dyDescent="0.2">
      <c r="B69" s="54" t="s">
        <v>238</v>
      </c>
      <c r="C69" s="42">
        <v>0.7</v>
      </c>
      <c r="D69" s="42">
        <v>0</v>
      </c>
      <c r="E69" s="42">
        <v>0.9</v>
      </c>
      <c r="F69" s="42">
        <v>0</v>
      </c>
      <c r="G69" s="42">
        <v>126.9</v>
      </c>
      <c r="H69" s="42">
        <v>2.6</v>
      </c>
      <c r="I69" s="42">
        <v>0</v>
      </c>
      <c r="J69" s="42">
        <v>12.9</v>
      </c>
      <c r="K69" s="42">
        <v>2</v>
      </c>
      <c r="L69" s="42">
        <v>102.3</v>
      </c>
      <c r="M69" s="42">
        <v>25.6</v>
      </c>
      <c r="N69" s="42">
        <v>31.2</v>
      </c>
      <c r="O69" s="42">
        <v>11.6</v>
      </c>
      <c r="P69" s="42">
        <v>0</v>
      </c>
      <c r="Q69" s="42">
        <v>19.3</v>
      </c>
      <c r="R69" s="42">
        <v>18.8</v>
      </c>
      <c r="S69" s="42">
        <v>12.4</v>
      </c>
      <c r="T69" s="42">
        <v>0</v>
      </c>
      <c r="U69" s="42">
        <v>27.2</v>
      </c>
      <c r="V69" s="42">
        <v>66.8</v>
      </c>
      <c r="W69" s="42">
        <v>40.799999999999997</v>
      </c>
      <c r="X69" s="42">
        <v>66.3</v>
      </c>
      <c r="Y69" s="42">
        <v>79</v>
      </c>
      <c r="Z69" s="42">
        <v>0</v>
      </c>
      <c r="AA69" s="42">
        <v>0.1</v>
      </c>
      <c r="AB69" s="42">
        <v>19.5</v>
      </c>
      <c r="AC69" s="42">
        <v>0</v>
      </c>
      <c r="AD69" s="42">
        <v>82.1</v>
      </c>
      <c r="AE69" s="42">
        <v>700.4</v>
      </c>
      <c r="AF69" s="42">
        <v>284.60000000000002</v>
      </c>
      <c r="AG69" s="42">
        <v>0.4</v>
      </c>
      <c r="AH69" s="42">
        <v>0</v>
      </c>
      <c r="AI69" s="42">
        <v>0.4</v>
      </c>
      <c r="AJ69" s="42">
        <v>111</v>
      </c>
      <c r="AK69" s="42">
        <v>50.7</v>
      </c>
      <c r="AL69" s="42">
        <v>136.69999999999999</v>
      </c>
      <c r="AM69" s="42">
        <v>89.1</v>
      </c>
      <c r="AN69" s="42">
        <v>82.2</v>
      </c>
      <c r="AO69" s="42">
        <v>114.2</v>
      </c>
      <c r="AP69" s="42">
        <v>0</v>
      </c>
      <c r="AQ69" s="42">
        <v>84.2</v>
      </c>
      <c r="AR69" s="42">
        <v>11.7</v>
      </c>
      <c r="AS69" s="42">
        <v>49.4</v>
      </c>
      <c r="AT69" s="42">
        <v>123.1</v>
      </c>
      <c r="AU69" s="42">
        <v>0</v>
      </c>
      <c r="AV69" s="42">
        <v>157.80000000000001</v>
      </c>
      <c r="AW69" s="42">
        <v>44</v>
      </c>
      <c r="AX69" s="42">
        <v>19.2</v>
      </c>
      <c r="AY69" s="42">
        <v>129.9</v>
      </c>
      <c r="AZ69" s="42">
        <v>103.2</v>
      </c>
      <c r="BA69" s="42">
        <v>60.8</v>
      </c>
      <c r="BB69" s="42">
        <v>31.3</v>
      </c>
      <c r="BC69" s="42">
        <v>86.4</v>
      </c>
      <c r="BD69" s="42">
        <v>210.8</v>
      </c>
      <c r="BE69" s="42">
        <v>23</v>
      </c>
      <c r="BF69" s="42">
        <v>19.7</v>
      </c>
      <c r="BG69" s="42">
        <v>0</v>
      </c>
      <c r="BH69" s="42">
        <v>5.3</v>
      </c>
      <c r="BI69" s="42">
        <v>1385.5</v>
      </c>
      <c r="BJ69" s="42">
        <v>413.3</v>
      </c>
      <c r="BK69" s="42">
        <v>17.600000000000001</v>
      </c>
      <c r="BL69" s="42">
        <v>11.1</v>
      </c>
      <c r="BM69" s="42">
        <v>36.1</v>
      </c>
      <c r="BN69" s="42">
        <v>0</v>
      </c>
      <c r="BO69" s="43">
        <v>0</v>
      </c>
      <c r="BP69" s="43">
        <v>5342.1</v>
      </c>
      <c r="BQ69" s="42">
        <v>8945.5</v>
      </c>
      <c r="BR69" s="42">
        <v>4543.4000000000005</v>
      </c>
      <c r="BS69" s="42">
        <v>669</v>
      </c>
      <c r="BT69" s="42">
        <v>3733.1</v>
      </c>
      <c r="BU69" s="43">
        <v>0</v>
      </c>
      <c r="BV69" s="42">
        <v>0</v>
      </c>
      <c r="BW69" s="42">
        <v>0</v>
      </c>
      <c r="BX69" s="43">
        <v>186.3</v>
      </c>
      <c r="BY69" s="42">
        <v>40.299999999999997</v>
      </c>
      <c r="BZ69" s="42">
        <v>146</v>
      </c>
      <c r="CA69" s="43">
        <v>9131.7999999999993</v>
      </c>
      <c r="CB69" s="43">
        <v>14473.900000000001</v>
      </c>
      <c r="CC69" s="87"/>
    </row>
    <row r="70" spans="1:81" ht="14.45" customHeight="1" x14ac:dyDescent="0.2">
      <c r="B70" s="54" t="s">
        <v>239</v>
      </c>
      <c r="C70" s="42">
        <v>14.6</v>
      </c>
      <c r="D70" s="42">
        <v>0.1</v>
      </c>
      <c r="E70" s="42">
        <v>34.6</v>
      </c>
      <c r="F70" s="42">
        <v>0.4</v>
      </c>
      <c r="G70" s="42">
        <v>105.9</v>
      </c>
      <c r="H70" s="42">
        <v>1.1000000000000001</v>
      </c>
      <c r="I70" s="42">
        <v>6.7</v>
      </c>
      <c r="J70" s="42">
        <v>13.9</v>
      </c>
      <c r="K70" s="42">
        <v>0</v>
      </c>
      <c r="L70" s="42">
        <v>47</v>
      </c>
      <c r="M70" s="42">
        <v>102.6</v>
      </c>
      <c r="N70" s="42">
        <v>57.6</v>
      </c>
      <c r="O70" s="42">
        <v>5.9</v>
      </c>
      <c r="P70" s="42">
        <v>39.9</v>
      </c>
      <c r="Q70" s="42">
        <v>35.799999999999997</v>
      </c>
      <c r="R70" s="42">
        <v>51.9</v>
      </c>
      <c r="S70" s="42">
        <v>2.1</v>
      </c>
      <c r="T70" s="42">
        <v>4.4000000000000004</v>
      </c>
      <c r="U70" s="42">
        <v>12.9</v>
      </c>
      <c r="V70" s="42">
        <v>84</v>
      </c>
      <c r="W70" s="42">
        <v>6.6</v>
      </c>
      <c r="X70" s="42">
        <v>37.700000000000003</v>
      </c>
      <c r="Y70" s="42">
        <v>34.6</v>
      </c>
      <c r="Z70" s="42">
        <v>237.7</v>
      </c>
      <c r="AA70" s="42">
        <v>4.4000000000000004</v>
      </c>
      <c r="AB70" s="42">
        <v>92.9</v>
      </c>
      <c r="AC70" s="42">
        <v>0</v>
      </c>
      <c r="AD70" s="42">
        <v>109</v>
      </c>
      <c r="AE70" s="42">
        <v>404.5</v>
      </c>
      <c r="AF70" s="42">
        <v>177.7</v>
      </c>
      <c r="AG70" s="42">
        <v>231.7</v>
      </c>
      <c r="AH70" s="42">
        <v>11.8</v>
      </c>
      <c r="AI70" s="42">
        <v>0</v>
      </c>
      <c r="AJ70" s="42">
        <v>35.5</v>
      </c>
      <c r="AK70" s="42">
        <v>3.5</v>
      </c>
      <c r="AL70" s="42">
        <v>128.6</v>
      </c>
      <c r="AM70" s="42">
        <v>13.7</v>
      </c>
      <c r="AN70" s="42">
        <v>17.8</v>
      </c>
      <c r="AO70" s="42">
        <v>15.5</v>
      </c>
      <c r="AP70" s="42">
        <v>365.1</v>
      </c>
      <c r="AQ70" s="42">
        <v>66.900000000000006</v>
      </c>
      <c r="AR70" s="42">
        <v>9.1999999999999993</v>
      </c>
      <c r="AS70" s="42">
        <v>40</v>
      </c>
      <c r="AT70" s="42">
        <v>118.8</v>
      </c>
      <c r="AU70" s="42">
        <v>0</v>
      </c>
      <c r="AV70" s="42">
        <v>190.1</v>
      </c>
      <c r="AW70" s="42">
        <v>152.80000000000001</v>
      </c>
      <c r="AX70" s="42">
        <v>37.5</v>
      </c>
      <c r="AY70" s="42">
        <v>76.8</v>
      </c>
      <c r="AZ70" s="42">
        <v>54.6</v>
      </c>
      <c r="BA70" s="42">
        <v>14.1</v>
      </c>
      <c r="BB70" s="42">
        <v>19.8</v>
      </c>
      <c r="BC70" s="42">
        <v>1.1000000000000001</v>
      </c>
      <c r="BD70" s="42">
        <v>166.3</v>
      </c>
      <c r="BE70" s="42">
        <v>11.4</v>
      </c>
      <c r="BF70" s="42">
        <v>75.7</v>
      </c>
      <c r="BG70" s="42">
        <v>22.3</v>
      </c>
      <c r="BH70" s="42">
        <v>224</v>
      </c>
      <c r="BI70" s="42">
        <v>511</v>
      </c>
      <c r="BJ70" s="42">
        <v>461.1</v>
      </c>
      <c r="BK70" s="42">
        <v>278</v>
      </c>
      <c r="BL70" s="42">
        <v>14.8</v>
      </c>
      <c r="BM70" s="42">
        <v>44.1</v>
      </c>
      <c r="BN70" s="42">
        <v>0</v>
      </c>
      <c r="BO70" s="43">
        <v>0</v>
      </c>
      <c r="BP70" s="43">
        <v>5140.1000000000004</v>
      </c>
      <c r="BQ70" s="42">
        <v>6115.1</v>
      </c>
      <c r="BR70" s="42">
        <v>0</v>
      </c>
      <c r="BS70" s="42">
        <v>6096.1</v>
      </c>
      <c r="BT70" s="42">
        <v>19</v>
      </c>
      <c r="BU70" s="43">
        <v>0</v>
      </c>
      <c r="BV70" s="42">
        <v>0</v>
      </c>
      <c r="BW70" s="42">
        <v>0</v>
      </c>
      <c r="BX70" s="43">
        <v>11.1</v>
      </c>
      <c r="BY70" s="42">
        <v>3.4</v>
      </c>
      <c r="BZ70" s="42">
        <v>7.7</v>
      </c>
      <c r="CA70" s="43">
        <v>6126.2000000000007</v>
      </c>
      <c r="CB70" s="43">
        <v>11266.3</v>
      </c>
      <c r="CC70" s="87"/>
    </row>
    <row r="71" spans="1:81" ht="14.45" customHeight="1" x14ac:dyDescent="0.2">
      <c r="B71" s="54" t="s">
        <v>240</v>
      </c>
      <c r="C71" s="42">
        <v>16.8</v>
      </c>
      <c r="D71" s="42">
        <v>0</v>
      </c>
      <c r="E71" s="42">
        <v>2.6</v>
      </c>
      <c r="F71" s="42">
        <v>3.4</v>
      </c>
      <c r="G71" s="42">
        <v>26</v>
      </c>
      <c r="H71" s="42">
        <v>1.4</v>
      </c>
      <c r="I71" s="42">
        <v>5.5</v>
      </c>
      <c r="J71" s="42">
        <v>11.2</v>
      </c>
      <c r="K71" s="42">
        <v>2.4</v>
      </c>
      <c r="L71" s="42">
        <v>8.1999999999999993</v>
      </c>
      <c r="M71" s="42">
        <v>10.7</v>
      </c>
      <c r="N71" s="42">
        <v>5.4</v>
      </c>
      <c r="O71" s="42">
        <v>5.5</v>
      </c>
      <c r="P71" s="42">
        <v>9.5</v>
      </c>
      <c r="Q71" s="42">
        <v>0.3</v>
      </c>
      <c r="R71" s="42">
        <v>7</v>
      </c>
      <c r="S71" s="42">
        <v>9.1999999999999993</v>
      </c>
      <c r="T71" s="42">
        <v>4.0999999999999996</v>
      </c>
      <c r="U71" s="42">
        <v>18.8</v>
      </c>
      <c r="V71" s="42">
        <v>11.2</v>
      </c>
      <c r="W71" s="42">
        <v>2</v>
      </c>
      <c r="X71" s="42">
        <v>2.8</v>
      </c>
      <c r="Y71" s="42">
        <v>12.5</v>
      </c>
      <c r="Z71" s="42">
        <v>27.2</v>
      </c>
      <c r="AA71" s="42">
        <v>7.9</v>
      </c>
      <c r="AB71" s="42">
        <v>10.3</v>
      </c>
      <c r="AC71" s="42">
        <v>26</v>
      </c>
      <c r="AD71" s="42">
        <v>6.9</v>
      </c>
      <c r="AE71" s="42">
        <v>28.2</v>
      </c>
      <c r="AF71" s="42">
        <v>3.3</v>
      </c>
      <c r="AG71" s="42">
        <v>102.7</v>
      </c>
      <c r="AH71" s="42">
        <v>5.7</v>
      </c>
      <c r="AI71" s="42">
        <v>13.7</v>
      </c>
      <c r="AJ71" s="42">
        <v>50.9</v>
      </c>
      <c r="AK71" s="42">
        <v>2.6</v>
      </c>
      <c r="AL71" s="42">
        <v>112.7</v>
      </c>
      <c r="AM71" s="42">
        <v>11.3</v>
      </c>
      <c r="AN71" s="42">
        <v>1</v>
      </c>
      <c r="AO71" s="42">
        <v>30</v>
      </c>
      <c r="AP71" s="42">
        <v>66.400000000000006</v>
      </c>
      <c r="AQ71" s="42">
        <v>2.6</v>
      </c>
      <c r="AR71" s="42">
        <v>0</v>
      </c>
      <c r="AS71" s="42">
        <v>2</v>
      </c>
      <c r="AT71" s="42">
        <v>41.8</v>
      </c>
      <c r="AU71" s="42">
        <v>0</v>
      </c>
      <c r="AV71" s="42">
        <v>220.2</v>
      </c>
      <c r="AW71" s="42">
        <v>6.5</v>
      </c>
      <c r="AX71" s="42">
        <v>16.3</v>
      </c>
      <c r="AY71" s="42">
        <v>4.2</v>
      </c>
      <c r="AZ71" s="42">
        <v>2.4</v>
      </c>
      <c r="BA71" s="42">
        <v>23.7</v>
      </c>
      <c r="BB71" s="42">
        <v>0.1</v>
      </c>
      <c r="BC71" s="42">
        <v>1.3</v>
      </c>
      <c r="BD71" s="42">
        <v>7.9</v>
      </c>
      <c r="BE71" s="42">
        <v>227</v>
      </c>
      <c r="BF71" s="42">
        <v>156.1</v>
      </c>
      <c r="BG71" s="42">
        <v>165.7</v>
      </c>
      <c r="BH71" s="42">
        <v>7.1</v>
      </c>
      <c r="BI71" s="42">
        <v>2.5</v>
      </c>
      <c r="BJ71" s="42">
        <v>7</v>
      </c>
      <c r="BK71" s="42">
        <v>0.6</v>
      </c>
      <c r="BL71" s="42">
        <v>323.89999999999998</v>
      </c>
      <c r="BM71" s="42">
        <v>5.8</v>
      </c>
      <c r="BN71" s="42">
        <v>0</v>
      </c>
      <c r="BO71" s="43">
        <v>0</v>
      </c>
      <c r="BP71" s="43">
        <v>1908</v>
      </c>
      <c r="BQ71" s="42">
        <v>1164.5</v>
      </c>
      <c r="BR71" s="42">
        <v>1164.5</v>
      </c>
      <c r="BS71" s="42">
        <v>0</v>
      </c>
      <c r="BT71" s="42">
        <v>0</v>
      </c>
      <c r="BU71" s="43">
        <v>374.4</v>
      </c>
      <c r="BV71" s="42">
        <v>374.4</v>
      </c>
      <c r="BW71" s="42">
        <v>0</v>
      </c>
      <c r="BX71" s="43">
        <v>0.6</v>
      </c>
      <c r="BY71" s="42">
        <v>0.3</v>
      </c>
      <c r="BZ71" s="42">
        <v>0.3</v>
      </c>
      <c r="CA71" s="43">
        <v>1539.5</v>
      </c>
      <c r="CB71" s="43">
        <v>3447.5000000000005</v>
      </c>
      <c r="CC71" s="87"/>
    </row>
    <row r="72" spans="1:81" ht="14.45" customHeight="1" x14ac:dyDescent="0.2">
      <c r="B72" s="54" t="s">
        <v>241</v>
      </c>
      <c r="C72" s="42">
        <v>0</v>
      </c>
      <c r="D72" s="42">
        <v>0</v>
      </c>
      <c r="E72" s="42">
        <v>1.1000000000000001</v>
      </c>
      <c r="F72" s="42">
        <v>1.7</v>
      </c>
      <c r="G72" s="42">
        <v>30.4</v>
      </c>
      <c r="H72" s="42">
        <v>11.8</v>
      </c>
      <c r="I72" s="42">
        <v>2.2000000000000002</v>
      </c>
      <c r="J72" s="42">
        <v>9.4</v>
      </c>
      <c r="K72" s="42">
        <v>0.8</v>
      </c>
      <c r="L72" s="42">
        <v>19.100000000000001</v>
      </c>
      <c r="M72" s="42">
        <v>15.2</v>
      </c>
      <c r="N72" s="42">
        <v>4.4000000000000004</v>
      </c>
      <c r="O72" s="42">
        <v>10.199999999999999</v>
      </c>
      <c r="P72" s="42">
        <v>7.4</v>
      </c>
      <c r="Q72" s="42">
        <v>11.9</v>
      </c>
      <c r="R72" s="42">
        <v>15.7</v>
      </c>
      <c r="S72" s="42">
        <v>3.8</v>
      </c>
      <c r="T72" s="42">
        <v>4.9000000000000004</v>
      </c>
      <c r="U72" s="42">
        <v>13.8</v>
      </c>
      <c r="V72" s="42">
        <v>40.299999999999997</v>
      </c>
      <c r="W72" s="42">
        <v>4.7</v>
      </c>
      <c r="X72" s="42">
        <v>11.9</v>
      </c>
      <c r="Y72" s="42">
        <v>18.8</v>
      </c>
      <c r="Z72" s="42">
        <v>26.5</v>
      </c>
      <c r="AA72" s="42">
        <v>3.4</v>
      </c>
      <c r="AB72" s="42">
        <v>8.6999999999999993</v>
      </c>
      <c r="AC72" s="42">
        <v>17.3</v>
      </c>
      <c r="AD72" s="42">
        <v>37.1</v>
      </c>
      <c r="AE72" s="42">
        <v>57.6</v>
      </c>
      <c r="AF72" s="42">
        <v>65.599999999999994</v>
      </c>
      <c r="AG72" s="42">
        <v>36.5</v>
      </c>
      <c r="AH72" s="42">
        <v>1.7</v>
      </c>
      <c r="AI72" s="42">
        <v>9.4</v>
      </c>
      <c r="AJ72" s="42">
        <v>17.399999999999999</v>
      </c>
      <c r="AK72" s="42">
        <v>3.1</v>
      </c>
      <c r="AL72" s="42">
        <v>86.7</v>
      </c>
      <c r="AM72" s="42">
        <v>5.9</v>
      </c>
      <c r="AN72" s="42">
        <v>37.4</v>
      </c>
      <c r="AO72" s="42">
        <v>6.1</v>
      </c>
      <c r="AP72" s="42">
        <v>20.7</v>
      </c>
      <c r="AQ72" s="42">
        <v>1.7</v>
      </c>
      <c r="AR72" s="42">
        <v>1.3</v>
      </c>
      <c r="AS72" s="42">
        <v>1.3</v>
      </c>
      <c r="AT72" s="42">
        <v>40.299999999999997</v>
      </c>
      <c r="AU72" s="42">
        <v>0</v>
      </c>
      <c r="AV72" s="42">
        <v>31.9</v>
      </c>
      <c r="AW72" s="42">
        <v>15.8</v>
      </c>
      <c r="AX72" s="42">
        <v>10.199999999999999</v>
      </c>
      <c r="AY72" s="42">
        <v>15.2</v>
      </c>
      <c r="AZ72" s="42">
        <v>11</v>
      </c>
      <c r="BA72" s="42">
        <v>146</v>
      </c>
      <c r="BB72" s="42">
        <v>5.4</v>
      </c>
      <c r="BC72" s="42">
        <v>23.1</v>
      </c>
      <c r="BD72" s="42">
        <v>31.4</v>
      </c>
      <c r="BE72" s="42">
        <v>3.8</v>
      </c>
      <c r="BF72" s="42">
        <v>8</v>
      </c>
      <c r="BG72" s="42">
        <v>168.5</v>
      </c>
      <c r="BH72" s="42">
        <v>218.2</v>
      </c>
      <c r="BI72" s="42">
        <v>6.8</v>
      </c>
      <c r="BJ72" s="42">
        <v>22.7</v>
      </c>
      <c r="BK72" s="42">
        <v>4.3</v>
      </c>
      <c r="BL72" s="42">
        <v>3.2</v>
      </c>
      <c r="BM72" s="42">
        <v>400</v>
      </c>
      <c r="BN72" s="42">
        <v>0</v>
      </c>
      <c r="BO72" s="43">
        <v>0</v>
      </c>
      <c r="BP72" s="43">
        <v>1850.7</v>
      </c>
      <c r="BQ72" s="42">
        <v>9539.1999999999989</v>
      </c>
      <c r="BR72" s="42">
        <v>9533</v>
      </c>
      <c r="BS72" s="42">
        <v>4.4000000000000004</v>
      </c>
      <c r="BT72" s="42">
        <v>1.8</v>
      </c>
      <c r="BU72" s="43">
        <v>0</v>
      </c>
      <c r="BV72" s="42">
        <v>0</v>
      </c>
      <c r="BW72" s="42">
        <v>0</v>
      </c>
      <c r="BX72" s="43">
        <v>19.900000000000002</v>
      </c>
      <c r="BY72" s="42">
        <v>18.600000000000001</v>
      </c>
      <c r="BZ72" s="42">
        <v>1.3</v>
      </c>
      <c r="CA72" s="43">
        <v>9559.0999999999985</v>
      </c>
      <c r="CB72" s="43">
        <v>11409.8</v>
      </c>
      <c r="CC72" s="87"/>
    </row>
    <row r="73" spans="1:81" ht="36" x14ac:dyDescent="0.2">
      <c r="B73" s="55" t="s">
        <v>242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9073</v>
      </c>
      <c r="BR73" s="42">
        <v>9073</v>
      </c>
      <c r="BS73" s="42">
        <v>0</v>
      </c>
      <c r="BT73" s="42">
        <v>0</v>
      </c>
      <c r="BU73" s="43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9073</v>
      </c>
      <c r="CB73" s="43">
        <v>9073</v>
      </c>
      <c r="CC73" s="87"/>
    </row>
    <row r="74" spans="1:81" s="5" customFormat="1" ht="14.45" customHeight="1" x14ac:dyDescent="0.2">
      <c r="A74"/>
      <c r="B74" s="54" t="s">
        <v>243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2">
        <v>0</v>
      </c>
      <c r="BU74" s="43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  <c r="CC74" s="86"/>
    </row>
    <row r="75" spans="1:81" ht="19.899999999999999" customHeight="1" x14ac:dyDescent="0.2">
      <c r="B75" s="51" t="s">
        <v>265</v>
      </c>
      <c r="C75" s="49">
        <v>20260.2</v>
      </c>
      <c r="D75" s="49">
        <v>941.00000000000068</v>
      </c>
      <c r="E75" s="49">
        <v>959.0999999999998</v>
      </c>
      <c r="F75" s="49">
        <v>2049.1000000000004</v>
      </c>
      <c r="G75" s="49">
        <v>82410.099999999991</v>
      </c>
      <c r="H75" s="49">
        <v>3392.9000000000005</v>
      </c>
      <c r="I75" s="49">
        <v>3357.9999999999986</v>
      </c>
      <c r="J75" s="49">
        <v>7249.199999999998</v>
      </c>
      <c r="K75" s="49">
        <v>1904.6999999999996</v>
      </c>
      <c r="L75" s="49">
        <v>4864.800000000002</v>
      </c>
      <c r="M75" s="49">
        <v>15246.199999999999</v>
      </c>
      <c r="N75" s="49">
        <v>5806</v>
      </c>
      <c r="O75" s="49">
        <v>7993.8999999999987</v>
      </c>
      <c r="P75" s="49">
        <v>8202.7000000000007</v>
      </c>
      <c r="Q75" s="49">
        <v>12081.399999999994</v>
      </c>
      <c r="R75" s="49">
        <v>15457.199999999999</v>
      </c>
      <c r="S75" s="49">
        <v>1593.7</v>
      </c>
      <c r="T75" s="49">
        <v>7228.4999999999991</v>
      </c>
      <c r="U75" s="49">
        <v>9652.9999999999982</v>
      </c>
      <c r="V75" s="49">
        <v>24015.799999999992</v>
      </c>
      <c r="W75" s="49">
        <v>4708.0999999999995</v>
      </c>
      <c r="X75" s="49">
        <v>5444.1000000000022</v>
      </c>
      <c r="Y75" s="49">
        <v>8586.5</v>
      </c>
      <c r="Z75" s="49">
        <v>25577.100000000006</v>
      </c>
      <c r="AA75" s="49">
        <v>4516.0999999999995</v>
      </c>
      <c r="AB75" s="49">
        <v>10820.300000000003</v>
      </c>
      <c r="AC75" s="49">
        <v>76009.3</v>
      </c>
      <c r="AD75" s="49">
        <v>9339.5000000000018</v>
      </c>
      <c r="AE75" s="49">
        <v>51560.200000000004</v>
      </c>
      <c r="AF75" s="49">
        <v>29373.799999999996</v>
      </c>
      <c r="AG75" s="49">
        <v>22641.100000000002</v>
      </c>
      <c r="AH75" s="49">
        <v>1229.7</v>
      </c>
      <c r="AI75" s="49">
        <v>4405.2999999999993</v>
      </c>
      <c r="AJ75" s="49">
        <v>26151.299999999996</v>
      </c>
      <c r="AK75" s="49">
        <v>3317.4999999999995</v>
      </c>
      <c r="AL75" s="49">
        <v>28724.799999999999</v>
      </c>
      <c r="AM75" s="49">
        <v>3305.6</v>
      </c>
      <c r="AN75" s="49">
        <v>4013.7</v>
      </c>
      <c r="AO75" s="49">
        <v>14378.5</v>
      </c>
      <c r="AP75" s="49">
        <v>13379.800000000001</v>
      </c>
      <c r="AQ75" s="49">
        <v>10184.200000000001</v>
      </c>
      <c r="AR75" s="49">
        <v>9463.3000000000011</v>
      </c>
      <c r="AS75" s="49">
        <v>6793.0000000000018</v>
      </c>
      <c r="AT75" s="49">
        <v>12163</v>
      </c>
      <c r="AU75" s="49">
        <v>6948.2999999999993</v>
      </c>
      <c r="AV75" s="49">
        <v>17971.400000000001</v>
      </c>
      <c r="AW75" s="49">
        <v>11467.500000000004</v>
      </c>
      <c r="AX75" s="49">
        <v>5476.8999999999978</v>
      </c>
      <c r="AY75" s="49">
        <v>6951.4999999999982</v>
      </c>
      <c r="AZ75" s="49">
        <v>5049.9999999999982</v>
      </c>
      <c r="BA75" s="49">
        <v>5457.9000000000015</v>
      </c>
      <c r="BB75" s="49">
        <v>699.79999999999984</v>
      </c>
      <c r="BC75" s="49">
        <v>3160.0999999999995</v>
      </c>
      <c r="BD75" s="49">
        <v>17347.800000000003</v>
      </c>
      <c r="BE75" s="49">
        <v>13699.400000000001</v>
      </c>
      <c r="BF75" s="49">
        <v>6620.5</v>
      </c>
      <c r="BG75" s="49">
        <v>22220.799999999992</v>
      </c>
      <c r="BH75" s="49">
        <v>6735.3</v>
      </c>
      <c r="BI75" s="49">
        <v>5725.1</v>
      </c>
      <c r="BJ75" s="49">
        <v>5220</v>
      </c>
      <c r="BK75" s="49">
        <v>2694.5999999999995</v>
      </c>
      <c r="BL75" s="49">
        <v>1383.4999999999998</v>
      </c>
      <c r="BM75" s="49">
        <v>3020.7000000000003</v>
      </c>
      <c r="BN75" s="49">
        <v>0</v>
      </c>
      <c r="BO75" s="50">
        <v>0</v>
      </c>
      <c r="BP75" s="43">
        <v>768604.39999999991</v>
      </c>
      <c r="BQ75" s="49">
        <v>742436.87499999988</v>
      </c>
      <c r="BR75" s="49">
        <v>491544.09999999992</v>
      </c>
      <c r="BS75" s="49">
        <v>12853</v>
      </c>
      <c r="BT75" s="49">
        <v>238039.77499999999</v>
      </c>
      <c r="BU75" s="50">
        <v>185172.19999999998</v>
      </c>
      <c r="BV75" s="49">
        <v>186155.2</v>
      </c>
      <c r="BW75" s="49">
        <v>-983.00000000000125</v>
      </c>
      <c r="BX75" s="50">
        <v>321740.49999999994</v>
      </c>
      <c r="BY75" s="49">
        <v>190379.59999999995</v>
      </c>
      <c r="BZ75" s="49">
        <v>131360.89999999997</v>
      </c>
      <c r="CA75" s="50">
        <v>1249349.5750000004</v>
      </c>
      <c r="CB75" s="50">
        <v>2017953.9750000001</v>
      </c>
      <c r="CC75" s="86"/>
    </row>
    <row r="76" spans="1:81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</row>
    <row r="77" spans="1:81" x14ac:dyDescent="0.2"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</row>
  </sheetData>
  <conditionalFormatting sqref="CC10:CC73">
    <cfRule type="cellIs" dxfId="0" priority="1" operator="notBetween">
      <formula>-0.0001</formula>
      <formula>0.0001</formula>
    </cfRule>
  </conditionalFormatting>
  <hyperlinks>
    <hyperlink ref="B4" location="Lista_Tablas!A1" display="&lt;&lt; Indice" xr:uid="{39DEAA0C-F4FB-4113-BC1C-98A9928A35D9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D7E04-E64C-4E60-8278-44B94B768FD6}">
  <dimension ref="A1:CC76"/>
  <sheetViews>
    <sheetView showGridLines="0" showRowColHeaders="0" showZero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1" ht="6" customHeight="1" x14ac:dyDescent="0.2"/>
    <row r="2" spans="1:81" ht="18" x14ac:dyDescent="0.25">
      <c r="B2" s="15" t="s">
        <v>264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1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1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1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1" ht="19.899999999999999" customHeight="1" x14ac:dyDescent="0.25">
      <c r="B6" s="24" t="s">
        <v>277</v>
      </c>
    </row>
    <row r="7" spans="1:81" x14ac:dyDescent="0.2">
      <c r="B7" s="25" t="s">
        <v>17</v>
      </c>
    </row>
    <row r="8" spans="1:81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  <c r="BP8" s="32" t="s">
        <v>28</v>
      </c>
      <c r="BQ8" s="32" t="s">
        <v>18</v>
      </c>
      <c r="BR8" s="31" t="s">
        <v>37</v>
      </c>
      <c r="BS8" s="30" t="s">
        <v>6</v>
      </c>
      <c r="BT8" s="30" t="s">
        <v>263</v>
      </c>
      <c r="BU8" s="32" t="s">
        <v>8</v>
      </c>
      <c r="BV8" s="31" t="s">
        <v>7</v>
      </c>
      <c r="BW8" s="30" t="s">
        <v>22</v>
      </c>
      <c r="BX8" s="33" t="s">
        <v>38</v>
      </c>
      <c r="BY8" s="30" t="s">
        <v>39</v>
      </c>
      <c r="BZ8" s="30" t="s">
        <v>40</v>
      </c>
      <c r="CA8" s="33" t="s">
        <v>19</v>
      </c>
      <c r="CB8" s="33" t="s">
        <v>20</v>
      </c>
    </row>
    <row r="9" spans="1:81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1" ht="14.45" customHeight="1" x14ac:dyDescent="0.2">
      <c r="A10" s="41"/>
      <c r="B10" s="54" t="s">
        <v>184</v>
      </c>
      <c r="C10" s="42">
        <v>294.10000000000002</v>
      </c>
      <c r="D10" s="42">
        <v>0</v>
      </c>
      <c r="E10" s="42">
        <v>0</v>
      </c>
      <c r="F10" s="42">
        <v>0</v>
      </c>
      <c r="G10" s="42">
        <v>4751.3999999999996</v>
      </c>
      <c r="H10" s="42">
        <v>82.7</v>
      </c>
      <c r="I10" s="42">
        <v>1</v>
      </c>
      <c r="J10" s="42">
        <v>6.4</v>
      </c>
      <c r="K10" s="42">
        <v>0</v>
      </c>
      <c r="L10" s="42">
        <v>0</v>
      </c>
      <c r="M10" s="42">
        <v>108.8</v>
      </c>
      <c r="N10" s="42">
        <v>54.4</v>
      </c>
      <c r="O10" s="42">
        <v>37.6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1.9</v>
      </c>
      <c r="Y10" s="42">
        <v>0.1</v>
      </c>
      <c r="Z10" s="42">
        <v>0.1</v>
      </c>
      <c r="AA10" s="42">
        <v>0</v>
      </c>
      <c r="AB10" s="42">
        <v>2.1</v>
      </c>
      <c r="AC10" s="42">
        <v>3.7</v>
      </c>
      <c r="AD10" s="42">
        <v>0</v>
      </c>
      <c r="AE10" s="42">
        <v>59.5</v>
      </c>
      <c r="AF10" s="42">
        <v>16.2</v>
      </c>
      <c r="AG10" s="42">
        <v>0</v>
      </c>
      <c r="AH10" s="42">
        <v>0</v>
      </c>
      <c r="AI10" s="42">
        <v>0</v>
      </c>
      <c r="AJ10" s="42">
        <v>2.1</v>
      </c>
      <c r="AK10" s="42">
        <v>0</v>
      </c>
      <c r="AL10" s="42">
        <v>82.8</v>
      </c>
      <c r="AM10" s="42">
        <v>0</v>
      </c>
      <c r="AN10" s="42">
        <v>0</v>
      </c>
      <c r="AO10" s="42">
        <v>0</v>
      </c>
      <c r="AP10" s="42">
        <v>0</v>
      </c>
      <c r="AQ10" s="42">
        <v>0.3</v>
      </c>
      <c r="AR10" s="42">
        <v>0</v>
      </c>
      <c r="AS10" s="42">
        <v>0.2</v>
      </c>
      <c r="AT10" s="42">
        <v>0</v>
      </c>
      <c r="AU10" s="42">
        <v>0</v>
      </c>
      <c r="AV10" s="42">
        <v>2.1</v>
      </c>
      <c r="AW10" s="42">
        <v>0</v>
      </c>
      <c r="AX10" s="42">
        <v>21.1</v>
      </c>
      <c r="AY10" s="42">
        <v>0</v>
      </c>
      <c r="AZ10" s="42">
        <v>46.2</v>
      </c>
      <c r="BA10" s="42">
        <v>0</v>
      </c>
      <c r="BB10" s="42">
        <v>0</v>
      </c>
      <c r="BC10" s="42">
        <v>0</v>
      </c>
      <c r="BD10" s="42">
        <v>151.6</v>
      </c>
      <c r="BE10" s="42">
        <v>12.5</v>
      </c>
      <c r="BF10" s="42">
        <v>24.2</v>
      </c>
      <c r="BG10" s="42">
        <v>14.1</v>
      </c>
      <c r="BH10" s="42">
        <v>5.2</v>
      </c>
      <c r="BI10" s="42">
        <v>1.6</v>
      </c>
      <c r="BJ10" s="42">
        <v>13.5</v>
      </c>
      <c r="BK10" s="42">
        <v>0.1</v>
      </c>
      <c r="BL10" s="42">
        <v>0</v>
      </c>
      <c r="BM10" s="42">
        <v>0</v>
      </c>
      <c r="BN10" s="42">
        <v>0</v>
      </c>
      <c r="BO10" s="43">
        <v>0</v>
      </c>
      <c r="BP10" s="43">
        <v>5797.6</v>
      </c>
      <c r="BQ10" s="42">
        <v>3802.9</v>
      </c>
      <c r="BR10" s="42">
        <v>3802.9</v>
      </c>
      <c r="BS10" s="42">
        <v>0</v>
      </c>
      <c r="BT10" s="42">
        <v>0</v>
      </c>
      <c r="BU10" s="43">
        <v>353.4</v>
      </c>
      <c r="BV10" s="42">
        <v>326.39999999999998</v>
      </c>
      <c r="BW10" s="42">
        <v>27</v>
      </c>
      <c r="BX10" s="43">
        <v>412.29999999999995</v>
      </c>
      <c r="BY10" s="42">
        <v>311.39999999999998</v>
      </c>
      <c r="BZ10" s="42">
        <v>100.9</v>
      </c>
      <c r="CA10" s="43">
        <v>4568.6000000000004</v>
      </c>
      <c r="CB10" s="43">
        <v>10366.200000000001</v>
      </c>
      <c r="CC10" s="86"/>
    </row>
    <row r="11" spans="1:81" ht="14.45" customHeight="1" x14ac:dyDescent="0.2">
      <c r="A11" s="41"/>
      <c r="B11" s="54" t="s">
        <v>185</v>
      </c>
      <c r="C11" s="42">
        <v>2.9</v>
      </c>
      <c r="D11" s="42">
        <v>39.299999999999997</v>
      </c>
      <c r="E11" s="42">
        <v>0</v>
      </c>
      <c r="F11" s="42">
        <v>0</v>
      </c>
      <c r="G11" s="42">
        <v>1.5</v>
      </c>
      <c r="H11" s="42">
        <v>0</v>
      </c>
      <c r="I11" s="42">
        <v>26.2</v>
      </c>
      <c r="J11" s="42">
        <v>4.5999999999999996</v>
      </c>
      <c r="K11" s="42">
        <v>0</v>
      </c>
      <c r="L11" s="42">
        <v>0</v>
      </c>
      <c r="M11" s="42">
        <v>0.4</v>
      </c>
      <c r="N11" s="42">
        <v>0.1</v>
      </c>
      <c r="O11" s="42">
        <v>1.3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0.8</v>
      </c>
      <c r="Y11" s="42">
        <v>0</v>
      </c>
      <c r="Z11" s="42">
        <v>1.6</v>
      </c>
      <c r="AA11" s="42">
        <v>0</v>
      </c>
      <c r="AB11" s="42">
        <v>0.1</v>
      </c>
      <c r="AC11" s="42">
        <v>0</v>
      </c>
      <c r="AD11" s="42">
        <v>0</v>
      </c>
      <c r="AE11" s="42">
        <v>0.4</v>
      </c>
      <c r="AF11" s="42">
        <v>0.1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0.1</v>
      </c>
      <c r="BE11" s="42">
        <v>0</v>
      </c>
      <c r="BF11" s="42">
        <v>0</v>
      </c>
      <c r="BG11" s="42">
        <v>0</v>
      </c>
      <c r="BH11" s="42">
        <v>0</v>
      </c>
      <c r="BI11" s="42">
        <v>0</v>
      </c>
      <c r="BJ11" s="42">
        <v>0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79.400000000000006</v>
      </c>
      <c r="BQ11" s="42">
        <v>12.7</v>
      </c>
      <c r="BR11" s="42">
        <v>12.7</v>
      </c>
      <c r="BS11" s="42">
        <v>0</v>
      </c>
      <c r="BT11" s="42">
        <v>0</v>
      </c>
      <c r="BU11" s="43">
        <v>0</v>
      </c>
      <c r="BV11" s="42">
        <v>0</v>
      </c>
      <c r="BW11" s="42">
        <v>0</v>
      </c>
      <c r="BX11" s="43">
        <v>0.1</v>
      </c>
      <c r="BY11" s="42">
        <v>0.1</v>
      </c>
      <c r="BZ11" s="42">
        <v>0</v>
      </c>
      <c r="CA11" s="43">
        <v>12.8</v>
      </c>
      <c r="CB11" s="43">
        <v>92.2</v>
      </c>
      <c r="CC11" s="86"/>
    </row>
    <row r="12" spans="1:81" ht="14.45" customHeight="1" x14ac:dyDescent="0.2">
      <c r="A12" s="41"/>
      <c r="B12" s="54" t="s">
        <v>186</v>
      </c>
      <c r="C12" s="42">
        <v>0</v>
      </c>
      <c r="D12" s="42">
        <v>0</v>
      </c>
      <c r="E12" s="42">
        <v>0.4</v>
      </c>
      <c r="F12" s="42">
        <v>0</v>
      </c>
      <c r="G12" s="42">
        <v>0.5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0.8</v>
      </c>
      <c r="BF12" s="42">
        <v>0.5</v>
      </c>
      <c r="BG12" s="42">
        <v>1</v>
      </c>
      <c r="BH12" s="42">
        <v>2.1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3">
        <v>0</v>
      </c>
      <c r="BP12" s="43">
        <v>5.3</v>
      </c>
      <c r="BQ12" s="42">
        <v>1396.5</v>
      </c>
      <c r="BR12" s="42">
        <v>1396.5</v>
      </c>
      <c r="BS12" s="42">
        <v>0</v>
      </c>
      <c r="BT12" s="42">
        <v>0</v>
      </c>
      <c r="BU12" s="43">
        <v>0</v>
      </c>
      <c r="BV12" s="42">
        <v>0</v>
      </c>
      <c r="BW12" s="42">
        <v>0</v>
      </c>
      <c r="BX12" s="43">
        <v>38.4</v>
      </c>
      <c r="BY12" s="42">
        <v>33.799999999999997</v>
      </c>
      <c r="BZ12" s="42">
        <v>4.5999999999999996</v>
      </c>
      <c r="CA12" s="43">
        <v>1434.9</v>
      </c>
      <c r="CB12" s="43">
        <v>1440.2</v>
      </c>
      <c r="CC12" s="86"/>
    </row>
    <row r="13" spans="1:81" ht="14.45" customHeight="1" x14ac:dyDescent="0.2">
      <c r="A13" s="44"/>
      <c r="B13" s="54" t="s">
        <v>187</v>
      </c>
      <c r="C13" s="42">
        <v>0</v>
      </c>
      <c r="D13" s="42">
        <v>0</v>
      </c>
      <c r="E13" s="42">
        <v>1.4</v>
      </c>
      <c r="F13" s="42">
        <v>46.3</v>
      </c>
      <c r="G13" s="42">
        <v>136.9</v>
      </c>
      <c r="H13" s="42">
        <v>0.4</v>
      </c>
      <c r="I13" s="42">
        <v>0.1</v>
      </c>
      <c r="J13" s="42">
        <v>47.9</v>
      </c>
      <c r="K13" s="42">
        <v>0.8</v>
      </c>
      <c r="L13" s="42">
        <v>15238</v>
      </c>
      <c r="M13" s="42">
        <v>344.3</v>
      </c>
      <c r="N13" s="42">
        <v>1.9</v>
      </c>
      <c r="O13" s="42">
        <v>1.9</v>
      </c>
      <c r="P13" s="42">
        <v>679.4</v>
      </c>
      <c r="Q13" s="42">
        <v>1979.1</v>
      </c>
      <c r="R13" s="42">
        <v>65.8</v>
      </c>
      <c r="S13" s="42">
        <v>0.9</v>
      </c>
      <c r="T13" s="42">
        <v>271.5</v>
      </c>
      <c r="U13" s="42">
        <v>18.600000000000001</v>
      </c>
      <c r="V13" s="42">
        <v>38.700000000000003</v>
      </c>
      <c r="W13" s="42">
        <v>0</v>
      </c>
      <c r="X13" s="42">
        <v>7.6</v>
      </c>
      <c r="Y13" s="42">
        <v>31.6</v>
      </c>
      <c r="Z13" s="42">
        <v>3978.1</v>
      </c>
      <c r="AA13" s="42">
        <v>3.8</v>
      </c>
      <c r="AB13" s="42">
        <v>27.1</v>
      </c>
      <c r="AC13" s="42">
        <v>546.20000000000005</v>
      </c>
      <c r="AD13" s="42">
        <v>0</v>
      </c>
      <c r="AE13" s="42">
        <v>238.4</v>
      </c>
      <c r="AF13" s="42">
        <v>3.3</v>
      </c>
      <c r="AG13" s="42">
        <v>0</v>
      </c>
      <c r="AH13" s="42">
        <v>0</v>
      </c>
      <c r="AI13" s="42">
        <v>0</v>
      </c>
      <c r="AJ13" s="42">
        <v>3.4</v>
      </c>
      <c r="AK13" s="42">
        <v>0</v>
      </c>
      <c r="AL13" s="42">
        <v>4.2</v>
      </c>
      <c r="AM13" s="42">
        <v>0.1</v>
      </c>
      <c r="AN13" s="42">
        <v>0.1</v>
      </c>
      <c r="AO13" s="42">
        <v>0</v>
      </c>
      <c r="AP13" s="42">
        <v>0.2</v>
      </c>
      <c r="AQ13" s="42">
        <v>0.6</v>
      </c>
      <c r="AR13" s="42">
        <v>0.1</v>
      </c>
      <c r="AS13" s="42">
        <v>0.5</v>
      </c>
      <c r="AT13" s="42">
        <v>2.7</v>
      </c>
      <c r="AU13" s="42">
        <v>0</v>
      </c>
      <c r="AV13" s="42">
        <v>27.2</v>
      </c>
      <c r="AW13" s="42">
        <v>3.1</v>
      </c>
      <c r="AX13" s="42">
        <v>51.2</v>
      </c>
      <c r="AY13" s="42">
        <v>0</v>
      </c>
      <c r="AZ13" s="42">
        <v>2.9</v>
      </c>
      <c r="BA13" s="42">
        <v>0.1</v>
      </c>
      <c r="BB13" s="42">
        <v>0</v>
      </c>
      <c r="BC13" s="42">
        <v>0</v>
      </c>
      <c r="BD13" s="42">
        <v>114.2</v>
      </c>
      <c r="BE13" s="42">
        <v>22.5</v>
      </c>
      <c r="BF13" s="42">
        <v>0.4</v>
      </c>
      <c r="BG13" s="42">
        <v>0</v>
      </c>
      <c r="BH13" s="42">
        <v>0</v>
      </c>
      <c r="BI13" s="42">
        <v>0.9</v>
      </c>
      <c r="BJ13" s="42">
        <v>1.4</v>
      </c>
      <c r="BK13" s="42">
        <v>0</v>
      </c>
      <c r="BL13" s="42">
        <v>0.1</v>
      </c>
      <c r="BM13" s="42">
        <v>0.5</v>
      </c>
      <c r="BN13" s="42">
        <v>0</v>
      </c>
      <c r="BO13" s="43">
        <v>0</v>
      </c>
      <c r="BP13" s="43">
        <v>23946.400000000001</v>
      </c>
      <c r="BQ13" s="42">
        <v>0</v>
      </c>
      <c r="BR13" s="42">
        <v>0</v>
      </c>
      <c r="BS13" s="42">
        <v>0</v>
      </c>
      <c r="BT13" s="42">
        <v>0</v>
      </c>
      <c r="BU13" s="43">
        <v>154</v>
      </c>
      <c r="BV13" s="42">
        <v>0</v>
      </c>
      <c r="BW13" s="42">
        <v>154</v>
      </c>
      <c r="BX13" s="43">
        <v>6.1</v>
      </c>
      <c r="BY13" s="42">
        <v>2.7</v>
      </c>
      <c r="BZ13" s="42">
        <v>3.4</v>
      </c>
      <c r="CA13" s="43">
        <v>160.1</v>
      </c>
      <c r="CB13" s="43">
        <v>24106.5</v>
      </c>
      <c r="CC13" s="86"/>
    </row>
    <row r="14" spans="1:81" ht="14.45" customHeight="1" x14ac:dyDescent="0.2">
      <c r="A14" s="41"/>
      <c r="B14" s="54" t="s">
        <v>188</v>
      </c>
      <c r="C14" s="42">
        <v>1221.5999999999999</v>
      </c>
      <c r="D14" s="42">
        <v>0</v>
      </c>
      <c r="E14" s="42">
        <v>32.799999999999997</v>
      </c>
      <c r="F14" s="42">
        <v>3.3</v>
      </c>
      <c r="G14" s="42">
        <v>3841.6</v>
      </c>
      <c r="H14" s="42">
        <v>12.3</v>
      </c>
      <c r="I14" s="42">
        <v>0.1</v>
      </c>
      <c r="J14" s="42">
        <v>12.2</v>
      </c>
      <c r="K14" s="42">
        <v>0</v>
      </c>
      <c r="L14" s="42">
        <v>8.3000000000000007</v>
      </c>
      <c r="M14" s="42">
        <v>41.4</v>
      </c>
      <c r="N14" s="42">
        <v>3.8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1.7</v>
      </c>
      <c r="V14" s="42">
        <v>0</v>
      </c>
      <c r="W14" s="42">
        <v>0</v>
      </c>
      <c r="X14" s="42">
        <v>1.1000000000000001</v>
      </c>
      <c r="Y14" s="42">
        <v>17.5</v>
      </c>
      <c r="Z14" s="42">
        <v>29.3</v>
      </c>
      <c r="AA14" s="42">
        <v>10.8</v>
      </c>
      <c r="AB14" s="42">
        <v>0.4</v>
      </c>
      <c r="AC14" s="42">
        <v>16.2</v>
      </c>
      <c r="AD14" s="42">
        <v>0</v>
      </c>
      <c r="AE14" s="42">
        <v>199.3</v>
      </c>
      <c r="AF14" s="42">
        <v>118.6</v>
      </c>
      <c r="AG14" s="42">
        <v>0</v>
      </c>
      <c r="AH14" s="42">
        <v>0</v>
      </c>
      <c r="AI14" s="42">
        <v>0</v>
      </c>
      <c r="AJ14" s="42">
        <v>6.7</v>
      </c>
      <c r="AK14" s="42">
        <v>0</v>
      </c>
      <c r="AL14" s="42">
        <v>1367.3</v>
      </c>
      <c r="AM14" s="42">
        <v>0</v>
      </c>
      <c r="AN14" s="42">
        <v>0.3</v>
      </c>
      <c r="AO14" s="42">
        <v>0</v>
      </c>
      <c r="AP14" s="42">
        <v>0</v>
      </c>
      <c r="AQ14" s="42">
        <v>0.9</v>
      </c>
      <c r="AR14" s="42">
        <v>0</v>
      </c>
      <c r="AS14" s="42">
        <v>0.6</v>
      </c>
      <c r="AT14" s="42">
        <v>0.1</v>
      </c>
      <c r="AU14" s="42">
        <v>0</v>
      </c>
      <c r="AV14" s="42">
        <v>4.7</v>
      </c>
      <c r="AW14" s="42">
        <v>0</v>
      </c>
      <c r="AX14" s="42">
        <v>17.600000000000001</v>
      </c>
      <c r="AY14" s="42">
        <v>0</v>
      </c>
      <c r="AZ14" s="42">
        <v>41.7</v>
      </c>
      <c r="BA14" s="42">
        <v>0.1</v>
      </c>
      <c r="BB14" s="42">
        <v>0</v>
      </c>
      <c r="BC14" s="42">
        <v>0</v>
      </c>
      <c r="BD14" s="42">
        <v>2.5</v>
      </c>
      <c r="BE14" s="42">
        <v>51.6</v>
      </c>
      <c r="BF14" s="42">
        <v>48.9</v>
      </c>
      <c r="BG14" s="42">
        <v>71.900000000000006</v>
      </c>
      <c r="BH14" s="42">
        <v>82</v>
      </c>
      <c r="BI14" s="42">
        <v>11.9</v>
      </c>
      <c r="BJ14" s="42">
        <v>37.6</v>
      </c>
      <c r="BK14" s="42">
        <v>1.6</v>
      </c>
      <c r="BL14" s="42">
        <v>0</v>
      </c>
      <c r="BM14" s="42">
        <v>13.9</v>
      </c>
      <c r="BN14" s="42">
        <v>0</v>
      </c>
      <c r="BO14" s="43">
        <v>0</v>
      </c>
      <c r="BP14" s="43">
        <v>7334.2</v>
      </c>
      <c r="BQ14" s="42">
        <v>17471.3</v>
      </c>
      <c r="BR14" s="42">
        <v>17471.3</v>
      </c>
      <c r="BS14" s="42">
        <v>0</v>
      </c>
      <c r="BT14" s="42">
        <v>0</v>
      </c>
      <c r="BU14" s="43">
        <v>89.4</v>
      </c>
      <c r="BV14" s="42">
        <v>0</v>
      </c>
      <c r="BW14" s="42">
        <v>89.4</v>
      </c>
      <c r="BX14" s="43">
        <v>65.7</v>
      </c>
      <c r="BY14" s="42">
        <v>37</v>
      </c>
      <c r="BZ14" s="42">
        <v>28.7</v>
      </c>
      <c r="CA14" s="43">
        <v>17626.400000000001</v>
      </c>
      <c r="CB14" s="43">
        <v>24960.6</v>
      </c>
      <c r="CC14" s="86"/>
    </row>
    <row r="15" spans="1:81" ht="14.45" customHeight="1" x14ac:dyDescent="0.2">
      <c r="A15" s="41"/>
      <c r="B15" s="54" t="s">
        <v>189</v>
      </c>
      <c r="C15" s="42">
        <v>16.3</v>
      </c>
      <c r="D15" s="42">
        <v>0</v>
      </c>
      <c r="E15" s="42">
        <v>44.4</v>
      </c>
      <c r="F15" s="42">
        <v>1</v>
      </c>
      <c r="G15" s="42">
        <v>243.9</v>
      </c>
      <c r="H15" s="42">
        <v>3747.3</v>
      </c>
      <c r="I15" s="42">
        <v>0</v>
      </c>
      <c r="J15" s="42">
        <v>100.9</v>
      </c>
      <c r="K15" s="42">
        <v>0.8</v>
      </c>
      <c r="L15" s="42">
        <v>4.5999999999999996</v>
      </c>
      <c r="M15" s="42">
        <v>142.6</v>
      </c>
      <c r="N15" s="42">
        <v>44.3</v>
      </c>
      <c r="O15" s="42">
        <v>236.8</v>
      </c>
      <c r="P15" s="42">
        <v>23.8</v>
      </c>
      <c r="Q15" s="42">
        <v>31.5</v>
      </c>
      <c r="R15" s="42">
        <v>27.3</v>
      </c>
      <c r="S15" s="42">
        <v>0</v>
      </c>
      <c r="T15" s="42">
        <v>14.8</v>
      </c>
      <c r="U15" s="42">
        <v>18.399999999999999</v>
      </c>
      <c r="V15" s="42">
        <v>470.6</v>
      </c>
      <c r="W15" s="42">
        <v>2.1</v>
      </c>
      <c r="X15" s="42">
        <v>483.3</v>
      </c>
      <c r="Y15" s="42">
        <v>42.7</v>
      </c>
      <c r="Z15" s="42">
        <v>0</v>
      </c>
      <c r="AA15" s="42">
        <v>11</v>
      </c>
      <c r="AB15" s="42">
        <v>43.5</v>
      </c>
      <c r="AC15" s="42">
        <v>359</v>
      </c>
      <c r="AD15" s="42">
        <v>41.8</v>
      </c>
      <c r="AE15" s="42">
        <v>376.7</v>
      </c>
      <c r="AF15" s="42">
        <v>102</v>
      </c>
      <c r="AG15" s="42">
        <v>35</v>
      </c>
      <c r="AH15" s="42">
        <v>1.3</v>
      </c>
      <c r="AI15" s="42">
        <v>0</v>
      </c>
      <c r="AJ15" s="42">
        <v>87.7</v>
      </c>
      <c r="AK15" s="42">
        <v>2.4</v>
      </c>
      <c r="AL15" s="42">
        <v>453.3</v>
      </c>
      <c r="AM15" s="42">
        <v>0.8</v>
      </c>
      <c r="AN15" s="42">
        <v>1.4</v>
      </c>
      <c r="AO15" s="42">
        <v>1.2</v>
      </c>
      <c r="AP15" s="42">
        <v>10.199999999999999</v>
      </c>
      <c r="AQ15" s="42">
        <v>3.1</v>
      </c>
      <c r="AR15" s="42">
        <v>0.5</v>
      </c>
      <c r="AS15" s="42">
        <v>2.4</v>
      </c>
      <c r="AT15" s="42">
        <v>160</v>
      </c>
      <c r="AU15" s="42">
        <v>0</v>
      </c>
      <c r="AV15" s="42">
        <v>2</v>
      </c>
      <c r="AW15" s="42">
        <v>54.6</v>
      </c>
      <c r="AX15" s="42">
        <v>37.299999999999997</v>
      </c>
      <c r="AY15" s="42">
        <v>57.2</v>
      </c>
      <c r="AZ15" s="42">
        <v>396.2</v>
      </c>
      <c r="BA15" s="42">
        <v>45.4</v>
      </c>
      <c r="BB15" s="42">
        <v>1.2</v>
      </c>
      <c r="BC15" s="42">
        <v>3.2</v>
      </c>
      <c r="BD15" s="42">
        <v>178</v>
      </c>
      <c r="BE15" s="42">
        <v>104.8</v>
      </c>
      <c r="BF15" s="42">
        <v>39.6</v>
      </c>
      <c r="BG15" s="42">
        <v>118.6</v>
      </c>
      <c r="BH15" s="42">
        <v>41.2</v>
      </c>
      <c r="BI15" s="42">
        <v>8.4</v>
      </c>
      <c r="BJ15" s="42">
        <v>17.2</v>
      </c>
      <c r="BK15" s="42">
        <v>18.2</v>
      </c>
      <c r="BL15" s="42">
        <v>22.3</v>
      </c>
      <c r="BM15" s="42">
        <v>60.5</v>
      </c>
      <c r="BN15" s="42">
        <v>0</v>
      </c>
      <c r="BO15" s="43">
        <v>0</v>
      </c>
      <c r="BP15" s="43">
        <v>8596.6</v>
      </c>
      <c r="BQ15" s="42">
        <v>11903.4</v>
      </c>
      <c r="BR15" s="42">
        <v>11903.4</v>
      </c>
      <c r="BS15" s="42">
        <v>0</v>
      </c>
      <c r="BT15" s="42">
        <v>0</v>
      </c>
      <c r="BU15" s="43">
        <v>0</v>
      </c>
      <c r="BV15" s="42">
        <v>0</v>
      </c>
      <c r="BW15" s="42">
        <v>0</v>
      </c>
      <c r="BX15" s="43">
        <v>4385.8</v>
      </c>
      <c r="BY15" s="42">
        <v>2737</v>
      </c>
      <c r="BZ15" s="42">
        <v>1648.8</v>
      </c>
      <c r="CA15" s="43">
        <v>16289.2</v>
      </c>
      <c r="CB15" s="43">
        <v>24885.8</v>
      </c>
      <c r="CC15" s="86"/>
    </row>
    <row r="16" spans="1:81" ht="14.45" customHeight="1" x14ac:dyDescent="0.2">
      <c r="A16" s="41"/>
      <c r="B16" s="54" t="s">
        <v>190</v>
      </c>
      <c r="C16" s="42">
        <v>9.1999999999999993</v>
      </c>
      <c r="D16" s="42">
        <v>0</v>
      </c>
      <c r="E16" s="42">
        <v>2</v>
      </c>
      <c r="F16" s="42">
        <v>7.8</v>
      </c>
      <c r="G16" s="42">
        <v>72.7</v>
      </c>
      <c r="H16" s="42">
        <v>0.8</v>
      </c>
      <c r="I16" s="42">
        <v>585.6</v>
      </c>
      <c r="J16" s="42">
        <v>18.2</v>
      </c>
      <c r="K16" s="42">
        <v>0</v>
      </c>
      <c r="L16" s="42">
        <v>0</v>
      </c>
      <c r="M16" s="42">
        <v>13.5</v>
      </c>
      <c r="N16" s="42">
        <v>0.8</v>
      </c>
      <c r="O16" s="42">
        <v>16.5</v>
      </c>
      <c r="P16" s="42">
        <v>28.9</v>
      </c>
      <c r="Q16" s="42">
        <v>3.5</v>
      </c>
      <c r="R16" s="42">
        <v>23.3</v>
      </c>
      <c r="S16" s="42">
        <v>0</v>
      </c>
      <c r="T16" s="42">
        <v>14.9</v>
      </c>
      <c r="U16" s="42">
        <v>23.5</v>
      </c>
      <c r="V16" s="42">
        <v>3.9</v>
      </c>
      <c r="W16" s="42">
        <v>0</v>
      </c>
      <c r="X16" s="42">
        <v>157.1</v>
      </c>
      <c r="Y16" s="42">
        <v>10.199999999999999</v>
      </c>
      <c r="Z16" s="42">
        <v>0</v>
      </c>
      <c r="AA16" s="42">
        <v>0</v>
      </c>
      <c r="AB16" s="42">
        <v>1.4</v>
      </c>
      <c r="AC16" s="42">
        <v>247.9</v>
      </c>
      <c r="AD16" s="42">
        <v>1.1000000000000001</v>
      </c>
      <c r="AE16" s="42">
        <v>34.4</v>
      </c>
      <c r="AF16" s="42">
        <v>8.6999999999999993</v>
      </c>
      <c r="AG16" s="42">
        <v>24.1</v>
      </c>
      <c r="AH16" s="42">
        <v>0</v>
      </c>
      <c r="AI16" s="42">
        <v>0</v>
      </c>
      <c r="AJ16" s="42">
        <v>13</v>
      </c>
      <c r="AK16" s="42">
        <v>0</v>
      </c>
      <c r="AL16" s="42">
        <v>21.4</v>
      </c>
      <c r="AM16" s="42">
        <v>0.2</v>
      </c>
      <c r="AN16" s="42">
        <v>0.1</v>
      </c>
      <c r="AO16" s="42">
        <v>3.7</v>
      </c>
      <c r="AP16" s="42">
        <v>0</v>
      </c>
      <c r="AQ16" s="42">
        <v>0</v>
      </c>
      <c r="AR16" s="42">
        <v>0</v>
      </c>
      <c r="AS16" s="42">
        <v>0</v>
      </c>
      <c r="AT16" s="42">
        <v>14.8</v>
      </c>
      <c r="AU16" s="42">
        <v>0</v>
      </c>
      <c r="AV16" s="42">
        <v>0.8</v>
      </c>
      <c r="AW16" s="42">
        <v>4.7</v>
      </c>
      <c r="AX16" s="42">
        <v>0</v>
      </c>
      <c r="AY16" s="42">
        <v>0.9</v>
      </c>
      <c r="AZ16" s="42">
        <v>2.2999999999999998</v>
      </c>
      <c r="BA16" s="42">
        <v>11.2</v>
      </c>
      <c r="BB16" s="42">
        <v>0.8</v>
      </c>
      <c r="BC16" s="42">
        <v>0</v>
      </c>
      <c r="BD16" s="42">
        <v>20.100000000000001</v>
      </c>
      <c r="BE16" s="42">
        <v>2.4</v>
      </c>
      <c r="BF16" s="42">
        <v>5.7</v>
      </c>
      <c r="BG16" s="42">
        <v>2.5</v>
      </c>
      <c r="BH16" s="42">
        <v>1.4</v>
      </c>
      <c r="BI16" s="42">
        <v>1</v>
      </c>
      <c r="BJ16" s="42">
        <v>1.1000000000000001</v>
      </c>
      <c r="BK16" s="42">
        <v>2.9</v>
      </c>
      <c r="BL16" s="42">
        <v>0</v>
      </c>
      <c r="BM16" s="42">
        <v>1.2</v>
      </c>
      <c r="BN16" s="42">
        <v>0</v>
      </c>
      <c r="BO16" s="43">
        <v>0</v>
      </c>
      <c r="BP16" s="43">
        <v>1422.2</v>
      </c>
      <c r="BQ16" s="42">
        <v>149.30000000000001</v>
      </c>
      <c r="BR16" s="42">
        <v>149.30000000000001</v>
      </c>
      <c r="BS16" s="42">
        <v>0</v>
      </c>
      <c r="BT16" s="42">
        <v>0</v>
      </c>
      <c r="BU16" s="43">
        <v>5.2</v>
      </c>
      <c r="BV16" s="42">
        <v>0</v>
      </c>
      <c r="BW16" s="42">
        <v>5.2</v>
      </c>
      <c r="BX16" s="43">
        <v>5</v>
      </c>
      <c r="BY16" s="42">
        <v>3.2</v>
      </c>
      <c r="BZ16" s="42">
        <v>1.8</v>
      </c>
      <c r="CA16" s="43">
        <v>159.5</v>
      </c>
      <c r="CB16" s="43">
        <v>1581.7</v>
      </c>
      <c r="CC16" s="86"/>
    </row>
    <row r="17" spans="1:81" ht="14.45" customHeight="1" x14ac:dyDescent="0.2">
      <c r="A17" s="41"/>
      <c r="B17" s="54" t="s">
        <v>191</v>
      </c>
      <c r="C17" s="42">
        <v>0</v>
      </c>
      <c r="D17" s="42">
        <v>0</v>
      </c>
      <c r="E17" s="42">
        <v>0.1</v>
      </c>
      <c r="F17" s="42">
        <v>0.6</v>
      </c>
      <c r="G17" s="42">
        <v>464.9</v>
      </c>
      <c r="H17" s="42">
        <v>20.5</v>
      </c>
      <c r="I17" s="42">
        <v>71</v>
      </c>
      <c r="J17" s="42">
        <v>1705.1</v>
      </c>
      <c r="K17" s="42">
        <v>78.5</v>
      </c>
      <c r="L17" s="42">
        <v>0</v>
      </c>
      <c r="M17" s="42">
        <v>74.900000000000006</v>
      </c>
      <c r="N17" s="42">
        <v>74.599999999999994</v>
      </c>
      <c r="O17" s="42">
        <v>72.3</v>
      </c>
      <c r="P17" s="42">
        <v>56.3</v>
      </c>
      <c r="Q17" s="42">
        <v>9.4</v>
      </c>
      <c r="R17" s="42">
        <v>41</v>
      </c>
      <c r="S17" s="42">
        <v>0</v>
      </c>
      <c r="T17" s="42">
        <v>26.5</v>
      </c>
      <c r="U17" s="42">
        <v>18.3</v>
      </c>
      <c r="V17" s="42">
        <v>11.5</v>
      </c>
      <c r="W17" s="42">
        <v>0.4</v>
      </c>
      <c r="X17" s="42">
        <v>50.7</v>
      </c>
      <c r="Y17" s="42">
        <v>20.7</v>
      </c>
      <c r="Z17" s="42">
        <v>47.3</v>
      </c>
      <c r="AA17" s="42">
        <v>0.6</v>
      </c>
      <c r="AB17" s="42">
        <v>45.1</v>
      </c>
      <c r="AC17" s="42">
        <v>8.6999999999999993</v>
      </c>
      <c r="AD17" s="42">
        <v>8.3000000000000007</v>
      </c>
      <c r="AE17" s="42">
        <v>76.3</v>
      </c>
      <c r="AF17" s="42">
        <v>20.2</v>
      </c>
      <c r="AG17" s="42">
        <v>0.4</v>
      </c>
      <c r="AH17" s="42">
        <v>0</v>
      </c>
      <c r="AI17" s="42">
        <v>0.2</v>
      </c>
      <c r="AJ17" s="42">
        <v>4.5999999999999996</v>
      </c>
      <c r="AK17" s="42">
        <v>0.4</v>
      </c>
      <c r="AL17" s="42">
        <v>36.5</v>
      </c>
      <c r="AM17" s="42">
        <v>95.1</v>
      </c>
      <c r="AN17" s="42">
        <v>2.2999999999999998</v>
      </c>
      <c r="AO17" s="42">
        <v>2.9</v>
      </c>
      <c r="AP17" s="42">
        <v>18</v>
      </c>
      <c r="AQ17" s="42">
        <v>32.6</v>
      </c>
      <c r="AR17" s="42">
        <v>13.1</v>
      </c>
      <c r="AS17" s="42">
        <v>21.2</v>
      </c>
      <c r="AT17" s="42">
        <v>0.7</v>
      </c>
      <c r="AU17" s="42">
        <v>0</v>
      </c>
      <c r="AV17" s="42">
        <v>10.7</v>
      </c>
      <c r="AW17" s="42">
        <v>6</v>
      </c>
      <c r="AX17" s="42">
        <v>17.399999999999999</v>
      </c>
      <c r="AY17" s="42">
        <v>26.2</v>
      </c>
      <c r="AZ17" s="42">
        <v>16.3</v>
      </c>
      <c r="BA17" s="42">
        <v>2.1</v>
      </c>
      <c r="BB17" s="42">
        <v>0.6</v>
      </c>
      <c r="BC17" s="42">
        <v>0</v>
      </c>
      <c r="BD17" s="42">
        <v>17.2</v>
      </c>
      <c r="BE17" s="42">
        <v>14.3</v>
      </c>
      <c r="BF17" s="42">
        <v>32.9</v>
      </c>
      <c r="BG17" s="42">
        <v>19.600000000000001</v>
      </c>
      <c r="BH17" s="42">
        <v>2.2999999999999998</v>
      </c>
      <c r="BI17" s="42">
        <v>1.3</v>
      </c>
      <c r="BJ17" s="42">
        <v>2.4</v>
      </c>
      <c r="BK17" s="42">
        <v>2.1</v>
      </c>
      <c r="BL17" s="42">
        <v>0.6</v>
      </c>
      <c r="BM17" s="42">
        <v>2.6</v>
      </c>
      <c r="BN17" s="42">
        <v>0</v>
      </c>
      <c r="BO17" s="43">
        <v>0</v>
      </c>
      <c r="BP17" s="43">
        <v>3406.4</v>
      </c>
      <c r="BQ17" s="42">
        <v>842.3</v>
      </c>
      <c r="BR17" s="42">
        <v>838.4</v>
      </c>
      <c r="BS17" s="42">
        <v>0</v>
      </c>
      <c r="BT17" s="42">
        <v>3.9</v>
      </c>
      <c r="BU17" s="43">
        <v>10.7</v>
      </c>
      <c r="BV17" s="42">
        <v>0</v>
      </c>
      <c r="BW17" s="42">
        <v>10.7</v>
      </c>
      <c r="BX17" s="43">
        <v>5.1999999999999993</v>
      </c>
      <c r="BY17" s="42">
        <v>3.3</v>
      </c>
      <c r="BZ17" s="42">
        <v>1.9</v>
      </c>
      <c r="CA17" s="43">
        <v>858.2</v>
      </c>
      <c r="CB17" s="43">
        <v>4264.6000000000004</v>
      </c>
      <c r="CC17" s="86"/>
    </row>
    <row r="18" spans="1:81" ht="14.45" customHeight="1" x14ac:dyDescent="0.2">
      <c r="A18" s="41"/>
      <c r="B18" s="54" t="s">
        <v>192</v>
      </c>
      <c r="C18" s="42">
        <v>0</v>
      </c>
      <c r="D18" s="42">
        <v>0</v>
      </c>
      <c r="E18" s="42">
        <v>0</v>
      </c>
      <c r="F18" s="42">
        <v>0</v>
      </c>
      <c r="G18" s="42">
        <v>23.1</v>
      </c>
      <c r="H18" s="42">
        <v>0.3</v>
      </c>
      <c r="I18" s="42">
        <v>0.2</v>
      </c>
      <c r="J18" s="42">
        <v>1</v>
      </c>
      <c r="K18" s="42">
        <v>9.1</v>
      </c>
      <c r="L18" s="42">
        <v>0</v>
      </c>
      <c r="M18" s="42">
        <v>8.8000000000000007</v>
      </c>
      <c r="N18" s="42">
        <v>4</v>
      </c>
      <c r="O18" s="42">
        <v>1.5</v>
      </c>
      <c r="P18" s="42">
        <v>0.2</v>
      </c>
      <c r="Q18" s="42">
        <v>0.6</v>
      </c>
      <c r="R18" s="42">
        <v>3.1</v>
      </c>
      <c r="S18" s="42">
        <v>0</v>
      </c>
      <c r="T18" s="42">
        <v>2.4</v>
      </c>
      <c r="U18" s="42">
        <v>5.3</v>
      </c>
      <c r="V18" s="42">
        <v>5.2</v>
      </c>
      <c r="W18" s="42">
        <v>0</v>
      </c>
      <c r="X18" s="42">
        <v>1.3</v>
      </c>
      <c r="Y18" s="42">
        <v>12.6</v>
      </c>
      <c r="Z18" s="42">
        <v>2.1</v>
      </c>
      <c r="AA18" s="42">
        <v>0.2</v>
      </c>
      <c r="AB18" s="42">
        <v>0.1</v>
      </c>
      <c r="AC18" s="42">
        <v>0.3</v>
      </c>
      <c r="AD18" s="42">
        <v>4.7</v>
      </c>
      <c r="AE18" s="42">
        <v>35.5</v>
      </c>
      <c r="AF18" s="42">
        <v>8.6999999999999993</v>
      </c>
      <c r="AG18" s="42">
        <v>0.3</v>
      </c>
      <c r="AH18" s="42">
        <v>0.4</v>
      </c>
      <c r="AI18" s="42">
        <v>2.9</v>
      </c>
      <c r="AJ18" s="42">
        <v>0.5</v>
      </c>
      <c r="AK18" s="42">
        <v>0</v>
      </c>
      <c r="AL18" s="42">
        <v>4.5</v>
      </c>
      <c r="AM18" s="42">
        <v>2.2999999999999998</v>
      </c>
      <c r="AN18" s="42">
        <v>1.5</v>
      </c>
      <c r="AO18" s="42">
        <v>4.0999999999999996</v>
      </c>
      <c r="AP18" s="42">
        <v>16.8</v>
      </c>
      <c r="AQ18" s="42">
        <v>3.4</v>
      </c>
      <c r="AR18" s="42">
        <v>2.1</v>
      </c>
      <c r="AS18" s="42">
        <v>7.5</v>
      </c>
      <c r="AT18" s="42">
        <v>5.4</v>
      </c>
      <c r="AU18" s="42">
        <v>0</v>
      </c>
      <c r="AV18" s="42">
        <v>11.9</v>
      </c>
      <c r="AW18" s="42">
        <v>11.4</v>
      </c>
      <c r="AX18" s="42">
        <v>2.1</v>
      </c>
      <c r="AY18" s="42">
        <v>7.7</v>
      </c>
      <c r="AZ18" s="42">
        <v>13.3</v>
      </c>
      <c r="BA18" s="42">
        <v>0.3</v>
      </c>
      <c r="BB18" s="42">
        <v>0</v>
      </c>
      <c r="BC18" s="42">
        <v>3</v>
      </c>
      <c r="BD18" s="42">
        <v>9.1</v>
      </c>
      <c r="BE18" s="42">
        <v>2.8</v>
      </c>
      <c r="BF18" s="42">
        <v>1.7</v>
      </c>
      <c r="BG18" s="42">
        <v>0.9</v>
      </c>
      <c r="BH18" s="42">
        <v>0.6</v>
      </c>
      <c r="BI18" s="42">
        <v>2</v>
      </c>
      <c r="BJ18" s="42">
        <v>1.8</v>
      </c>
      <c r="BK18" s="42">
        <v>0</v>
      </c>
      <c r="BL18" s="42">
        <v>0</v>
      </c>
      <c r="BM18" s="42">
        <v>0.4</v>
      </c>
      <c r="BN18" s="42">
        <v>0</v>
      </c>
      <c r="BO18" s="43">
        <v>0</v>
      </c>
      <c r="BP18" s="43">
        <v>251</v>
      </c>
      <c r="BQ18" s="42">
        <v>0</v>
      </c>
      <c r="BR18" s="42">
        <v>0</v>
      </c>
      <c r="BS18" s="42">
        <v>0</v>
      </c>
      <c r="BT18" s="42">
        <v>0</v>
      </c>
      <c r="BU18" s="43">
        <v>3.2</v>
      </c>
      <c r="BV18" s="42">
        <v>0</v>
      </c>
      <c r="BW18" s="42">
        <v>3.2</v>
      </c>
      <c r="BX18" s="43">
        <v>0.4</v>
      </c>
      <c r="BY18" s="42">
        <v>0.2</v>
      </c>
      <c r="BZ18" s="42">
        <v>0.2</v>
      </c>
      <c r="CA18" s="43">
        <v>3.6</v>
      </c>
      <c r="CB18" s="43">
        <v>254.6</v>
      </c>
      <c r="CC18" s="86"/>
    </row>
    <row r="19" spans="1:81" ht="14.45" customHeight="1" x14ac:dyDescent="0.2">
      <c r="A19" s="45"/>
      <c r="B19" s="54" t="s">
        <v>193</v>
      </c>
      <c r="C19" s="42">
        <v>121</v>
      </c>
      <c r="D19" s="42">
        <v>4.3</v>
      </c>
      <c r="E19" s="42">
        <v>77</v>
      </c>
      <c r="F19" s="42">
        <v>40.200000000000003</v>
      </c>
      <c r="G19" s="42">
        <v>86.9</v>
      </c>
      <c r="H19" s="42">
        <v>3.3</v>
      </c>
      <c r="I19" s="42">
        <v>29.4</v>
      </c>
      <c r="J19" s="42">
        <v>30.3</v>
      </c>
      <c r="K19" s="42">
        <v>0</v>
      </c>
      <c r="L19" s="42">
        <v>659.7</v>
      </c>
      <c r="M19" s="42">
        <v>305.10000000000002</v>
      </c>
      <c r="N19" s="42">
        <v>7.4</v>
      </c>
      <c r="O19" s="42">
        <v>31.2</v>
      </c>
      <c r="P19" s="42">
        <v>266.7</v>
      </c>
      <c r="Q19" s="42">
        <v>193.7</v>
      </c>
      <c r="R19" s="42">
        <v>43.2</v>
      </c>
      <c r="S19" s="42">
        <v>0</v>
      </c>
      <c r="T19" s="42">
        <v>35.6</v>
      </c>
      <c r="U19" s="42">
        <v>16.899999999999999</v>
      </c>
      <c r="V19" s="42">
        <v>27.8</v>
      </c>
      <c r="W19" s="42">
        <v>5.7</v>
      </c>
      <c r="X19" s="42">
        <v>29.8</v>
      </c>
      <c r="Y19" s="42">
        <v>44</v>
      </c>
      <c r="Z19" s="42">
        <v>1591.2</v>
      </c>
      <c r="AA19" s="42">
        <v>38.200000000000003</v>
      </c>
      <c r="AB19" s="42">
        <v>119.7</v>
      </c>
      <c r="AC19" s="42">
        <v>195.5</v>
      </c>
      <c r="AD19" s="42">
        <v>76.599999999999994</v>
      </c>
      <c r="AE19" s="42">
        <v>367.5</v>
      </c>
      <c r="AF19" s="42">
        <v>29.9</v>
      </c>
      <c r="AG19" s="42">
        <v>1445.5</v>
      </c>
      <c r="AH19" s="42">
        <v>94.3</v>
      </c>
      <c r="AI19" s="42">
        <v>283.3</v>
      </c>
      <c r="AJ19" s="42">
        <v>86.9</v>
      </c>
      <c r="AK19" s="42">
        <v>31.6</v>
      </c>
      <c r="AL19" s="42">
        <v>22.1</v>
      </c>
      <c r="AM19" s="42">
        <v>1</v>
      </c>
      <c r="AN19" s="42">
        <v>2.1</v>
      </c>
      <c r="AO19" s="42">
        <v>3.3</v>
      </c>
      <c r="AP19" s="42">
        <v>14.2</v>
      </c>
      <c r="AQ19" s="42">
        <v>0</v>
      </c>
      <c r="AR19" s="42">
        <v>0</v>
      </c>
      <c r="AS19" s="42">
        <v>0</v>
      </c>
      <c r="AT19" s="42">
        <v>14.6</v>
      </c>
      <c r="AU19" s="42">
        <v>0</v>
      </c>
      <c r="AV19" s="42">
        <v>15.4</v>
      </c>
      <c r="AW19" s="42">
        <v>43.6</v>
      </c>
      <c r="AX19" s="42">
        <v>25.7</v>
      </c>
      <c r="AY19" s="42">
        <v>5</v>
      </c>
      <c r="AZ19" s="42">
        <v>8.1</v>
      </c>
      <c r="BA19" s="42">
        <v>17.399999999999999</v>
      </c>
      <c r="BB19" s="42">
        <v>0.6</v>
      </c>
      <c r="BC19" s="42">
        <v>1.3</v>
      </c>
      <c r="BD19" s="42">
        <v>44.4</v>
      </c>
      <c r="BE19" s="42">
        <v>123.8</v>
      </c>
      <c r="BF19" s="42">
        <v>85.2</v>
      </c>
      <c r="BG19" s="42">
        <v>30.3</v>
      </c>
      <c r="BH19" s="42">
        <v>18.3</v>
      </c>
      <c r="BI19" s="42">
        <v>8.3000000000000007</v>
      </c>
      <c r="BJ19" s="42">
        <v>13.4</v>
      </c>
      <c r="BK19" s="42">
        <v>9.6</v>
      </c>
      <c r="BL19" s="42">
        <v>3.2</v>
      </c>
      <c r="BM19" s="42">
        <v>9.8000000000000007</v>
      </c>
      <c r="BN19" s="42">
        <v>0</v>
      </c>
      <c r="BO19" s="43">
        <v>0</v>
      </c>
      <c r="BP19" s="43">
        <v>6940.1</v>
      </c>
      <c r="BQ19" s="42">
        <v>447.3</v>
      </c>
      <c r="BR19" s="42">
        <v>447.3</v>
      </c>
      <c r="BS19" s="42">
        <v>0</v>
      </c>
      <c r="BT19" s="42">
        <v>0</v>
      </c>
      <c r="BU19" s="43">
        <v>135.4</v>
      </c>
      <c r="BV19" s="42">
        <v>0</v>
      </c>
      <c r="BW19" s="42">
        <v>135.4</v>
      </c>
      <c r="BX19" s="43">
        <v>10.6</v>
      </c>
      <c r="BY19" s="42">
        <v>5</v>
      </c>
      <c r="BZ19" s="42">
        <v>5.6</v>
      </c>
      <c r="CA19" s="43">
        <v>593.29999999999995</v>
      </c>
      <c r="CB19" s="43">
        <v>7533.4</v>
      </c>
      <c r="CC19" s="86"/>
    </row>
    <row r="20" spans="1:81" ht="14.45" customHeight="1" x14ac:dyDescent="0.2">
      <c r="B20" s="54" t="s">
        <v>194</v>
      </c>
      <c r="C20" s="42">
        <v>1112.5</v>
      </c>
      <c r="D20" s="42">
        <v>7.5</v>
      </c>
      <c r="E20" s="42">
        <v>10.199999999999999</v>
      </c>
      <c r="F20" s="42">
        <v>70.900000000000006</v>
      </c>
      <c r="G20" s="42">
        <v>798.3</v>
      </c>
      <c r="H20" s="42">
        <v>179.6</v>
      </c>
      <c r="I20" s="42">
        <v>201.4</v>
      </c>
      <c r="J20" s="42">
        <v>281</v>
      </c>
      <c r="K20" s="42">
        <v>58.2</v>
      </c>
      <c r="L20" s="42">
        <v>274.60000000000002</v>
      </c>
      <c r="M20" s="42">
        <v>7739.2</v>
      </c>
      <c r="N20" s="42">
        <v>1151.5999999999999</v>
      </c>
      <c r="O20" s="42">
        <v>1257.2</v>
      </c>
      <c r="P20" s="42">
        <v>464.6</v>
      </c>
      <c r="Q20" s="42">
        <v>268.2</v>
      </c>
      <c r="R20" s="42">
        <v>309.2</v>
      </c>
      <c r="S20" s="42">
        <v>31</v>
      </c>
      <c r="T20" s="42">
        <v>208.8</v>
      </c>
      <c r="U20" s="42">
        <v>107.7</v>
      </c>
      <c r="V20" s="42">
        <v>706.6</v>
      </c>
      <c r="W20" s="42">
        <v>65.400000000000006</v>
      </c>
      <c r="X20" s="42">
        <v>146.5</v>
      </c>
      <c r="Y20" s="42">
        <v>100.6</v>
      </c>
      <c r="Z20" s="42">
        <v>598</v>
      </c>
      <c r="AA20" s="42">
        <v>365.2</v>
      </c>
      <c r="AB20" s="42">
        <v>95.1</v>
      </c>
      <c r="AC20" s="42">
        <v>1160.2</v>
      </c>
      <c r="AD20" s="42">
        <v>169.6</v>
      </c>
      <c r="AE20" s="42">
        <v>1028.9000000000001</v>
      </c>
      <c r="AF20" s="42">
        <v>55.1</v>
      </c>
      <c r="AG20" s="42">
        <v>33.5</v>
      </c>
      <c r="AH20" s="42">
        <v>0.2</v>
      </c>
      <c r="AI20" s="42">
        <v>11.4</v>
      </c>
      <c r="AJ20" s="42">
        <v>123.6</v>
      </c>
      <c r="AK20" s="42">
        <v>1</v>
      </c>
      <c r="AL20" s="42">
        <v>91.9</v>
      </c>
      <c r="AM20" s="42">
        <v>1.2</v>
      </c>
      <c r="AN20" s="42">
        <v>48.4</v>
      </c>
      <c r="AO20" s="42">
        <v>5.3</v>
      </c>
      <c r="AP20" s="42">
        <v>12.9</v>
      </c>
      <c r="AQ20" s="42">
        <v>14.1</v>
      </c>
      <c r="AR20" s="42">
        <v>2.4</v>
      </c>
      <c r="AS20" s="42">
        <v>9.1999999999999993</v>
      </c>
      <c r="AT20" s="42">
        <v>6</v>
      </c>
      <c r="AU20" s="42">
        <v>0</v>
      </c>
      <c r="AV20" s="42">
        <v>139.69999999999999</v>
      </c>
      <c r="AW20" s="42">
        <v>71.7</v>
      </c>
      <c r="AX20" s="42">
        <v>171.4</v>
      </c>
      <c r="AY20" s="42">
        <v>43.8</v>
      </c>
      <c r="AZ20" s="42">
        <v>110.2</v>
      </c>
      <c r="BA20" s="42">
        <v>14</v>
      </c>
      <c r="BB20" s="42">
        <v>1.4</v>
      </c>
      <c r="BC20" s="42">
        <v>0.1</v>
      </c>
      <c r="BD20" s="42">
        <v>261.10000000000002</v>
      </c>
      <c r="BE20" s="42">
        <v>95.8</v>
      </c>
      <c r="BF20" s="42">
        <v>17.7</v>
      </c>
      <c r="BG20" s="42">
        <v>966.2</v>
      </c>
      <c r="BH20" s="42">
        <v>45.2</v>
      </c>
      <c r="BI20" s="42">
        <v>2.8</v>
      </c>
      <c r="BJ20" s="42">
        <v>26.7</v>
      </c>
      <c r="BK20" s="42">
        <v>7.6</v>
      </c>
      <c r="BL20" s="42">
        <v>8.6999999999999993</v>
      </c>
      <c r="BM20" s="42">
        <v>34.4</v>
      </c>
      <c r="BN20" s="42">
        <v>0</v>
      </c>
      <c r="BO20" s="43">
        <v>0</v>
      </c>
      <c r="BP20" s="43">
        <v>21402.5</v>
      </c>
      <c r="BQ20" s="42">
        <v>4325.1000000000004</v>
      </c>
      <c r="BR20" s="42">
        <v>4325.1000000000004</v>
      </c>
      <c r="BS20" s="42">
        <v>0</v>
      </c>
      <c r="BT20" s="42">
        <v>0</v>
      </c>
      <c r="BU20" s="43">
        <v>25.5</v>
      </c>
      <c r="BV20" s="42">
        <v>0</v>
      </c>
      <c r="BW20" s="42">
        <v>25.5</v>
      </c>
      <c r="BX20" s="43">
        <v>38.5</v>
      </c>
      <c r="BY20" s="42">
        <v>22.1</v>
      </c>
      <c r="BZ20" s="42">
        <v>16.399999999999999</v>
      </c>
      <c r="CA20" s="43">
        <v>4389.1000000000004</v>
      </c>
      <c r="CB20" s="43">
        <v>25791.599999999999</v>
      </c>
      <c r="CC20" s="86"/>
    </row>
    <row r="21" spans="1:81" ht="14.45" customHeight="1" x14ac:dyDescent="0.2">
      <c r="B21" s="54" t="s">
        <v>195</v>
      </c>
      <c r="C21" s="42">
        <v>29.8</v>
      </c>
      <c r="D21" s="42">
        <v>0</v>
      </c>
      <c r="E21" s="42">
        <v>0.8</v>
      </c>
      <c r="F21" s="42">
        <v>0.1</v>
      </c>
      <c r="G21" s="42">
        <v>52.4</v>
      </c>
      <c r="H21" s="42">
        <v>0.2</v>
      </c>
      <c r="I21" s="42">
        <v>0</v>
      </c>
      <c r="J21" s="42">
        <v>0</v>
      </c>
      <c r="K21" s="42">
        <v>0.2</v>
      </c>
      <c r="L21" s="42">
        <v>0</v>
      </c>
      <c r="M21" s="42">
        <v>42.3</v>
      </c>
      <c r="N21" s="42">
        <v>1015.8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2.1</v>
      </c>
      <c r="Y21" s="42">
        <v>3.9</v>
      </c>
      <c r="Z21" s="42">
        <v>0</v>
      </c>
      <c r="AA21" s="42">
        <v>0.3</v>
      </c>
      <c r="AB21" s="42">
        <v>2.1</v>
      </c>
      <c r="AC21" s="42">
        <v>3.3</v>
      </c>
      <c r="AD21" s="42">
        <v>0</v>
      </c>
      <c r="AE21" s="42">
        <v>164.2</v>
      </c>
      <c r="AF21" s="42">
        <v>57.3</v>
      </c>
      <c r="AG21" s="42">
        <v>0.5</v>
      </c>
      <c r="AH21" s="42">
        <v>0</v>
      </c>
      <c r="AI21" s="42">
        <v>0</v>
      </c>
      <c r="AJ21" s="42">
        <v>10</v>
      </c>
      <c r="AK21" s="42">
        <v>0</v>
      </c>
      <c r="AL21" s="42">
        <v>22.9</v>
      </c>
      <c r="AM21" s="42">
        <v>0</v>
      </c>
      <c r="AN21" s="42">
        <v>0</v>
      </c>
      <c r="AO21" s="42">
        <v>0.4</v>
      </c>
      <c r="AP21" s="42">
        <v>0</v>
      </c>
      <c r="AQ21" s="42">
        <v>0.5</v>
      </c>
      <c r="AR21" s="42">
        <v>0</v>
      </c>
      <c r="AS21" s="42">
        <v>0.2</v>
      </c>
      <c r="AT21" s="42">
        <v>0</v>
      </c>
      <c r="AU21" s="42">
        <v>0</v>
      </c>
      <c r="AV21" s="42">
        <v>3.1</v>
      </c>
      <c r="AW21" s="42">
        <v>4.3</v>
      </c>
      <c r="AX21" s="42">
        <v>75.8</v>
      </c>
      <c r="AY21" s="42">
        <v>7.3</v>
      </c>
      <c r="AZ21" s="42">
        <v>12.5</v>
      </c>
      <c r="BA21" s="42">
        <v>0</v>
      </c>
      <c r="BB21" s="42">
        <v>0</v>
      </c>
      <c r="BC21" s="42">
        <v>0</v>
      </c>
      <c r="BD21" s="42">
        <v>2</v>
      </c>
      <c r="BE21" s="42">
        <v>37.6</v>
      </c>
      <c r="BF21" s="42">
        <v>5.5</v>
      </c>
      <c r="BG21" s="42">
        <v>3269.8</v>
      </c>
      <c r="BH21" s="42">
        <v>182.8</v>
      </c>
      <c r="BI21" s="42">
        <v>0</v>
      </c>
      <c r="BJ21" s="42">
        <v>1.2</v>
      </c>
      <c r="BK21" s="42">
        <v>11.1</v>
      </c>
      <c r="BL21" s="42">
        <v>0</v>
      </c>
      <c r="BM21" s="42">
        <v>10.5</v>
      </c>
      <c r="BN21" s="42">
        <v>0</v>
      </c>
      <c r="BO21" s="43">
        <v>0</v>
      </c>
      <c r="BP21" s="43">
        <v>5032.8</v>
      </c>
      <c r="BQ21" s="42">
        <v>11680.6</v>
      </c>
      <c r="BR21" s="42">
        <v>4283.3</v>
      </c>
      <c r="BS21" s="42">
        <v>0</v>
      </c>
      <c r="BT21" s="42">
        <v>7397.3</v>
      </c>
      <c r="BU21" s="43">
        <v>146.9</v>
      </c>
      <c r="BV21" s="42">
        <v>0</v>
      </c>
      <c r="BW21" s="42">
        <v>146.9</v>
      </c>
      <c r="BX21" s="43">
        <v>1876.8000000000002</v>
      </c>
      <c r="BY21" s="42">
        <v>1077.9000000000001</v>
      </c>
      <c r="BZ21" s="42">
        <v>798.9</v>
      </c>
      <c r="CA21" s="43">
        <v>13704.3</v>
      </c>
      <c r="CB21" s="43">
        <v>18737.099999999999</v>
      </c>
      <c r="CC21" s="86"/>
    </row>
    <row r="22" spans="1:81" ht="14.45" customHeight="1" x14ac:dyDescent="0.2">
      <c r="B22" s="54" t="s">
        <v>196</v>
      </c>
      <c r="C22" s="42">
        <v>131.69999999999999</v>
      </c>
      <c r="D22" s="42">
        <v>0</v>
      </c>
      <c r="E22" s="42">
        <v>4.9000000000000004</v>
      </c>
      <c r="F22" s="42">
        <v>5.3</v>
      </c>
      <c r="G22" s="42">
        <v>837.2</v>
      </c>
      <c r="H22" s="42">
        <v>59.2</v>
      </c>
      <c r="I22" s="42">
        <v>34.9</v>
      </c>
      <c r="J22" s="42">
        <v>131</v>
      </c>
      <c r="K22" s="42">
        <v>90.9</v>
      </c>
      <c r="L22" s="42">
        <v>11.5</v>
      </c>
      <c r="M22" s="42">
        <v>370.6</v>
      </c>
      <c r="N22" s="42">
        <v>112.5</v>
      </c>
      <c r="O22" s="42">
        <v>2095.6999999999998</v>
      </c>
      <c r="P22" s="42">
        <v>115</v>
      </c>
      <c r="Q22" s="42">
        <v>40.5</v>
      </c>
      <c r="R22" s="42">
        <v>75.7</v>
      </c>
      <c r="S22" s="42">
        <v>21.1</v>
      </c>
      <c r="T22" s="42">
        <v>250.5</v>
      </c>
      <c r="U22" s="42">
        <v>133.69999999999999</v>
      </c>
      <c r="V22" s="42">
        <v>1355.7</v>
      </c>
      <c r="W22" s="42">
        <v>39.4</v>
      </c>
      <c r="X22" s="42">
        <v>163.1</v>
      </c>
      <c r="Y22" s="42">
        <v>67.8</v>
      </c>
      <c r="Z22" s="42">
        <v>3.6</v>
      </c>
      <c r="AA22" s="42">
        <v>1.8</v>
      </c>
      <c r="AB22" s="42">
        <v>60.5</v>
      </c>
      <c r="AC22" s="42">
        <v>612.70000000000005</v>
      </c>
      <c r="AD22" s="42">
        <v>598.70000000000005</v>
      </c>
      <c r="AE22" s="42">
        <v>326.60000000000002</v>
      </c>
      <c r="AF22" s="42">
        <v>65.599999999999994</v>
      </c>
      <c r="AG22" s="42">
        <v>20.6</v>
      </c>
      <c r="AH22" s="42">
        <v>0.6</v>
      </c>
      <c r="AI22" s="42">
        <v>9.9</v>
      </c>
      <c r="AJ22" s="42">
        <v>97.2</v>
      </c>
      <c r="AK22" s="42">
        <v>0.8</v>
      </c>
      <c r="AL22" s="42">
        <v>191.4</v>
      </c>
      <c r="AM22" s="42">
        <v>1.8</v>
      </c>
      <c r="AN22" s="42">
        <v>9.6</v>
      </c>
      <c r="AO22" s="42">
        <v>26.3</v>
      </c>
      <c r="AP22" s="42">
        <v>18.399999999999999</v>
      </c>
      <c r="AQ22" s="42">
        <v>4.3</v>
      </c>
      <c r="AR22" s="42">
        <v>0.5</v>
      </c>
      <c r="AS22" s="42">
        <v>2.4</v>
      </c>
      <c r="AT22" s="42">
        <v>24.1</v>
      </c>
      <c r="AU22" s="42">
        <v>0</v>
      </c>
      <c r="AV22" s="42">
        <v>7.3</v>
      </c>
      <c r="AW22" s="42">
        <v>53.3</v>
      </c>
      <c r="AX22" s="42">
        <v>42.6</v>
      </c>
      <c r="AY22" s="42">
        <v>93.7</v>
      </c>
      <c r="AZ22" s="42">
        <v>19.399999999999999</v>
      </c>
      <c r="BA22" s="42">
        <v>70.099999999999994</v>
      </c>
      <c r="BB22" s="42">
        <v>3.4</v>
      </c>
      <c r="BC22" s="42">
        <v>0</v>
      </c>
      <c r="BD22" s="42">
        <v>209.2</v>
      </c>
      <c r="BE22" s="42">
        <v>10.199999999999999</v>
      </c>
      <c r="BF22" s="42">
        <v>8.1999999999999993</v>
      </c>
      <c r="BG22" s="42">
        <v>31.5</v>
      </c>
      <c r="BH22" s="42">
        <v>3.8</v>
      </c>
      <c r="BI22" s="42">
        <v>19.3</v>
      </c>
      <c r="BJ22" s="42">
        <v>25.7</v>
      </c>
      <c r="BK22" s="42">
        <v>6.3</v>
      </c>
      <c r="BL22" s="42">
        <v>4.5999999999999996</v>
      </c>
      <c r="BM22" s="42">
        <v>22.3</v>
      </c>
      <c r="BN22" s="42">
        <v>0</v>
      </c>
      <c r="BO22" s="43">
        <v>0</v>
      </c>
      <c r="BP22" s="43">
        <v>8856.2000000000007</v>
      </c>
      <c r="BQ22" s="42">
        <v>872.3</v>
      </c>
      <c r="BR22" s="42">
        <v>872.3</v>
      </c>
      <c r="BS22" s="42">
        <v>0</v>
      </c>
      <c r="BT22" s="42">
        <v>0</v>
      </c>
      <c r="BU22" s="43">
        <v>23.6</v>
      </c>
      <c r="BV22" s="42">
        <v>0</v>
      </c>
      <c r="BW22" s="42">
        <v>23.6</v>
      </c>
      <c r="BX22" s="43">
        <v>16</v>
      </c>
      <c r="BY22" s="42">
        <v>10.9</v>
      </c>
      <c r="BZ22" s="42">
        <v>5.0999999999999996</v>
      </c>
      <c r="CA22" s="43">
        <v>911.9</v>
      </c>
      <c r="CB22" s="43">
        <v>9768.1</v>
      </c>
      <c r="CC22" s="86"/>
    </row>
    <row r="23" spans="1:81" ht="14.45" customHeight="1" x14ac:dyDescent="0.2">
      <c r="B23" s="54" t="s">
        <v>197</v>
      </c>
      <c r="C23" s="42">
        <v>3.7</v>
      </c>
      <c r="D23" s="42">
        <v>0</v>
      </c>
      <c r="E23" s="42">
        <v>0</v>
      </c>
      <c r="F23" s="42">
        <v>31</v>
      </c>
      <c r="G23" s="42">
        <v>148.69999999999999</v>
      </c>
      <c r="H23" s="42">
        <v>1.9</v>
      </c>
      <c r="I23" s="42">
        <v>11.9</v>
      </c>
      <c r="J23" s="42">
        <v>0</v>
      </c>
      <c r="K23" s="42">
        <v>4.2</v>
      </c>
      <c r="L23" s="42">
        <v>8.5</v>
      </c>
      <c r="M23" s="42">
        <v>93.6</v>
      </c>
      <c r="N23" s="42">
        <v>18.2</v>
      </c>
      <c r="O23" s="42">
        <v>28.9</v>
      </c>
      <c r="P23" s="42">
        <v>554.4</v>
      </c>
      <c r="Q23" s="42">
        <v>66.099999999999994</v>
      </c>
      <c r="R23" s="42">
        <v>23</v>
      </c>
      <c r="S23" s="42">
        <v>0</v>
      </c>
      <c r="T23" s="42">
        <v>118.5</v>
      </c>
      <c r="U23" s="42">
        <v>15.5</v>
      </c>
      <c r="V23" s="42">
        <v>73</v>
      </c>
      <c r="W23" s="42">
        <v>19.8</v>
      </c>
      <c r="X23" s="42">
        <v>25.1</v>
      </c>
      <c r="Y23" s="42">
        <v>12.3</v>
      </c>
      <c r="Z23" s="42">
        <v>4.2</v>
      </c>
      <c r="AA23" s="42">
        <v>1.9</v>
      </c>
      <c r="AB23" s="42">
        <v>13.3</v>
      </c>
      <c r="AC23" s="42">
        <v>1201.3</v>
      </c>
      <c r="AD23" s="42">
        <v>71.099999999999994</v>
      </c>
      <c r="AE23" s="42">
        <v>42.4</v>
      </c>
      <c r="AF23" s="42">
        <v>40</v>
      </c>
      <c r="AG23" s="42">
        <v>0.9</v>
      </c>
      <c r="AH23" s="42">
        <v>0</v>
      </c>
      <c r="AI23" s="42">
        <v>1.1000000000000001</v>
      </c>
      <c r="AJ23" s="42">
        <v>3.4</v>
      </c>
      <c r="AK23" s="42">
        <v>0.2</v>
      </c>
      <c r="AL23" s="42">
        <v>34.6</v>
      </c>
      <c r="AM23" s="42">
        <v>0.1</v>
      </c>
      <c r="AN23" s="42">
        <v>0.2</v>
      </c>
      <c r="AO23" s="42">
        <v>0</v>
      </c>
      <c r="AP23" s="42">
        <v>1.6</v>
      </c>
      <c r="AQ23" s="42">
        <v>0.5</v>
      </c>
      <c r="AR23" s="42">
        <v>0</v>
      </c>
      <c r="AS23" s="42">
        <v>0</v>
      </c>
      <c r="AT23" s="42">
        <v>4.9000000000000004</v>
      </c>
      <c r="AU23" s="42">
        <v>0</v>
      </c>
      <c r="AV23" s="42">
        <v>4.9000000000000004</v>
      </c>
      <c r="AW23" s="42">
        <v>10.199999999999999</v>
      </c>
      <c r="AX23" s="42">
        <v>9.4</v>
      </c>
      <c r="AY23" s="42">
        <v>4.8</v>
      </c>
      <c r="AZ23" s="42">
        <v>4.2</v>
      </c>
      <c r="BA23" s="42">
        <v>2.1</v>
      </c>
      <c r="BB23" s="42">
        <v>0</v>
      </c>
      <c r="BC23" s="42">
        <v>0</v>
      </c>
      <c r="BD23" s="42">
        <v>39.9</v>
      </c>
      <c r="BE23" s="42">
        <v>7.9</v>
      </c>
      <c r="BF23" s="42">
        <v>3.7</v>
      </c>
      <c r="BG23" s="42">
        <v>28.9</v>
      </c>
      <c r="BH23" s="42">
        <v>2.1</v>
      </c>
      <c r="BI23" s="42">
        <v>4.0999999999999996</v>
      </c>
      <c r="BJ23" s="42">
        <v>1.1000000000000001</v>
      </c>
      <c r="BK23" s="42">
        <v>2</v>
      </c>
      <c r="BL23" s="42">
        <v>0.5</v>
      </c>
      <c r="BM23" s="42">
        <v>4.0999999999999996</v>
      </c>
      <c r="BN23" s="42">
        <v>0</v>
      </c>
      <c r="BO23" s="43">
        <v>0</v>
      </c>
      <c r="BP23" s="43">
        <v>2809.9</v>
      </c>
      <c r="BQ23" s="42">
        <v>67.5</v>
      </c>
      <c r="BR23" s="42">
        <v>67.5</v>
      </c>
      <c r="BS23" s="42">
        <v>0</v>
      </c>
      <c r="BT23" s="42">
        <v>0</v>
      </c>
      <c r="BU23" s="43">
        <v>3.6</v>
      </c>
      <c r="BV23" s="42">
        <v>0</v>
      </c>
      <c r="BW23" s="42">
        <v>3.6</v>
      </c>
      <c r="BX23" s="43">
        <v>34.200000000000003</v>
      </c>
      <c r="BY23" s="42">
        <v>17.100000000000001</v>
      </c>
      <c r="BZ23" s="42">
        <v>17.100000000000001</v>
      </c>
      <c r="CA23" s="43">
        <v>105.3</v>
      </c>
      <c r="CB23" s="43">
        <v>2915.2</v>
      </c>
      <c r="CC23" s="86"/>
    </row>
    <row r="24" spans="1:81" ht="14.45" customHeight="1" x14ac:dyDescent="0.2">
      <c r="B24" s="54" t="s">
        <v>198</v>
      </c>
      <c r="C24" s="42">
        <v>0</v>
      </c>
      <c r="D24" s="42">
        <v>0</v>
      </c>
      <c r="E24" s="42">
        <v>0.2</v>
      </c>
      <c r="F24" s="42">
        <v>15.9</v>
      </c>
      <c r="G24" s="42">
        <v>28.1</v>
      </c>
      <c r="H24" s="42">
        <v>0</v>
      </c>
      <c r="I24" s="42">
        <v>0</v>
      </c>
      <c r="J24" s="42">
        <v>35.1</v>
      </c>
      <c r="K24" s="42">
        <v>28.7</v>
      </c>
      <c r="L24" s="42">
        <v>0</v>
      </c>
      <c r="M24" s="42">
        <v>27.9</v>
      </c>
      <c r="N24" s="42">
        <v>13.1</v>
      </c>
      <c r="O24" s="42">
        <v>46.4</v>
      </c>
      <c r="P24" s="42">
        <v>27.4</v>
      </c>
      <c r="Q24" s="42">
        <v>2999.5</v>
      </c>
      <c r="R24" s="42">
        <v>3679.8</v>
      </c>
      <c r="S24" s="42">
        <v>10.4</v>
      </c>
      <c r="T24" s="42">
        <v>652.79999999999995</v>
      </c>
      <c r="U24" s="42">
        <v>715.2</v>
      </c>
      <c r="V24" s="42">
        <v>760.4</v>
      </c>
      <c r="W24" s="42">
        <v>37.4</v>
      </c>
      <c r="X24" s="42">
        <v>136.19999999999999</v>
      </c>
      <c r="Y24" s="42">
        <v>239.4</v>
      </c>
      <c r="Z24" s="42">
        <v>74.3</v>
      </c>
      <c r="AA24" s="42">
        <v>3</v>
      </c>
      <c r="AB24" s="42">
        <v>34.4</v>
      </c>
      <c r="AC24" s="42">
        <v>800</v>
      </c>
      <c r="AD24" s="42">
        <v>5.7</v>
      </c>
      <c r="AE24" s="42">
        <v>328.6</v>
      </c>
      <c r="AF24" s="42">
        <v>16.899999999999999</v>
      </c>
      <c r="AG24" s="42">
        <v>22.3</v>
      </c>
      <c r="AH24" s="42">
        <v>2.5</v>
      </c>
      <c r="AI24" s="42">
        <v>2.9</v>
      </c>
      <c r="AJ24" s="42">
        <v>61.2</v>
      </c>
      <c r="AK24" s="42">
        <v>0.4</v>
      </c>
      <c r="AL24" s="42">
        <v>1.8</v>
      </c>
      <c r="AM24" s="42">
        <v>0.2</v>
      </c>
      <c r="AN24" s="42">
        <v>7.8</v>
      </c>
      <c r="AO24" s="42">
        <v>4.0999999999999996</v>
      </c>
      <c r="AP24" s="42">
        <v>2.7</v>
      </c>
      <c r="AQ24" s="42">
        <v>1.5</v>
      </c>
      <c r="AR24" s="42">
        <v>0.3</v>
      </c>
      <c r="AS24" s="42">
        <v>0.9</v>
      </c>
      <c r="AT24" s="42">
        <v>18.7</v>
      </c>
      <c r="AU24" s="42">
        <v>0</v>
      </c>
      <c r="AV24" s="42">
        <v>24.1</v>
      </c>
      <c r="AW24" s="42">
        <v>81.099999999999994</v>
      </c>
      <c r="AX24" s="42">
        <v>64.099999999999994</v>
      </c>
      <c r="AY24" s="42">
        <v>17.399999999999999</v>
      </c>
      <c r="AZ24" s="42">
        <v>1.1000000000000001</v>
      </c>
      <c r="BA24" s="42">
        <v>0.1</v>
      </c>
      <c r="BB24" s="42">
        <v>0</v>
      </c>
      <c r="BC24" s="42">
        <v>0</v>
      </c>
      <c r="BD24" s="42">
        <v>151</v>
      </c>
      <c r="BE24" s="42">
        <v>11.9</v>
      </c>
      <c r="BF24" s="42">
        <v>2.8</v>
      </c>
      <c r="BG24" s="42">
        <v>0</v>
      </c>
      <c r="BH24" s="42">
        <v>0</v>
      </c>
      <c r="BI24" s="42">
        <v>0.8</v>
      </c>
      <c r="BJ24" s="42">
        <v>0.7</v>
      </c>
      <c r="BK24" s="42">
        <v>0</v>
      </c>
      <c r="BL24" s="42">
        <v>0.1</v>
      </c>
      <c r="BM24" s="42">
        <v>0.6</v>
      </c>
      <c r="BN24" s="42">
        <v>0</v>
      </c>
      <c r="BO24" s="43">
        <v>0</v>
      </c>
      <c r="BP24" s="43">
        <v>11199.9</v>
      </c>
      <c r="BQ24" s="42">
        <v>0</v>
      </c>
      <c r="BR24" s="42">
        <v>0</v>
      </c>
      <c r="BS24" s="42">
        <v>0</v>
      </c>
      <c r="BT24" s="42">
        <v>0</v>
      </c>
      <c r="BU24" s="43">
        <v>76.900000000000006</v>
      </c>
      <c r="BV24" s="42">
        <v>1.4</v>
      </c>
      <c r="BW24" s="42">
        <v>75.5</v>
      </c>
      <c r="BX24" s="43">
        <v>163.1</v>
      </c>
      <c r="BY24" s="42">
        <v>104.1</v>
      </c>
      <c r="BZ24" s="42">
        <v>59</v>
      </c>
      <c r="CA24" s="43">
        <v>240</v>
      </c>
      <c r="CB24" s="43">
        <v>11439.9</v>
      </c>
      <c r="CC24" s="86"/>
    </row>
    <row r="25" spans="1:81" ht="14.45" customHeight="1" x14ac:dyDescent="0.2">
      <c r="B25" s="54" t="s">
        <v>199</v>
      </c>
      <c r="C25" s="42">
        <v>116.8</v>
      </c>
      <c r="D25" s="42">
        <v>0</v>
      </c>
      <c r="E25" s="42">
        <v>0.9</v>
      </c>
      <c r="F25" s="42">
        <v>9.4</v>
      </c>
      <c r="G25" s="42">
        <v>172.5</v>
      </c>
      <c r="H25" s="42">
        <v>28</v>
      </c>
      <c r="I25" s="42">
        <v>10.6</v>
      </c>
      <c r="J25" s="42">
        <v>6.7</v>
      </c>
      <c r="K25" s="42">
        <v>7.8</v>
      </c>
      <c r="L25" s="42">
        <v>1.4</v>
      </c>
      <c r="M25" s="42">
        <v>70.400000000000006</v>
      </c>
      <c r="N25" s="42">
        <v>8.6</v>
      </c>
      <c r="O25" s="42">
        <v>118</v>
      </c>
      <c r="P25" s="42">
        <v>22.7</v>
      </c>
      <c r="Q25" s="42">
        <v>311.8</v>
      </c>
      <c r="R25" s="42">
        <v>1203</v>
      </c>
      <c r="S25" s="42">
        <v>40.700000000000003</v>
      </c>
      <c r="T25" s="42">
        <v>230.5</v>
      </c>
      <c r="U25" s="42">
        <v>246.1</v>
      </c>
      <c r="V25" s="42">
        <v>1589.1</v>
      </c>
      <c r="W25" s="42">
        <v>100.7</v>
      </c>
      <c r="X25" s="42">
        <v>87.1</v>
      </c>
      <c r="Y25" s="42">
        <v>136.9</v>
      </c>
      <c r="Z25" s="42">
        <v>74.3</v>
      </c>
      <c r="AA25" s="42">
        <v>11.5</v>
      </c>
      <c r="AB25" s="42">
        <v>60</v>
      </c>
      <c r="AC25" s="42">
        <v>648.70000000000005</v>
      </c>
      <c r="AD25" s="42">
        <v>60.9</v>
      </c>
      <c r="AE25" s="42">
        <v>108.1</v>
      </c>
      <c r="AF25" s="42">
        <v>11.6</v>
      </c>
      <c r="AG25" s="42">
        <v>1.5</v>
      </c>
      <c r="AH25" s="42">
        <v>0</v>
      </c>
      <c r="AI25" s="42">
        <v>0.1</v>
      </c>
      <c r="AJ25" s="42">
        <v>48.3</v>
      </c>
      <c r="AK25" s="42">
        <v>0</v>
      </c>
      <c r="AL25" s="42">
        <v>45.5</v>
      </c>
      <c r="AM25" s="42">
        <v>0.1</v>
      </c>
      <c r="AN25" s="42">
        <v>4.0999999999999996</v>
      </c>
      <c r="AO25" s="42">
        <v>0</v>
      </c>
      <c r="AP25" s="42">
        <v>4.5999999999999996</v>
      </c>
      <c r="AQ25" s="42">
        <v>0</v>
      </c>
      <c r="AR25" s="42">
        <v>0</v>
      </c>
      <c r="AS25" s="42">
        <v>0</v>
      </c>
      <c r="AT25" s="42">
        <v>9.8000000000000007</v>
      </c>
      <c r="AU25" s="42">
        <v>0</v>
      </c>
      <c r="AV25" s="42">
        <v>4.5999999999999996</v>
      </c>
      <c r="AW25" s="42">
        <v>46.7</v>
      </c>
      <c r="AX25" s="42">
        <v>58.1</v>
      </c>
      <c r="AY25" s="42">
        <v>33.700000000000003</v>
      </c>
      <c r="AZ25" s="42">
        <v>0.1</v>
      </c>
      <c r="BA25" s="42">
        <v>110</v>
      </c>
      <c r="BB25" s="42">
        <v>4.5</v>
      </c>
      <c r="BC25" s="42">
        <v>0</v>
      </c>
      <c r="BD25" s="42">
        <v>100</v>
      </c>
      <c r="BE25" s="42">
        <v>7.7</v>
      </c>
      <c r="BF25" s="42">
        <v>5.8</v>
      </c>
      <c r="BG25" s="42">
        <v>1.1000000000000001</v>
      </c>
      <c r="BH25" s="42">
        <v>0</v>
      </c>
      <c r="BI25" s="42">
        <v>1.3</v>
      </c>
      <c r="BJ25" s="42">
        <v>9.5</v>
      </c>
      <c r="BK25" s="42">
        <v>2.2999999999999998</v>
      </c>
      <c r="BL25" s="42">
        <v>12.9</v>
      </c>
      <c r="BM25" s="42">
        <v>7.2</v>
      </c>
      <c r="BN25" s="42">
        <v>0</v>
      </c>
      <c r="BO25" s="43">
        <v>0</v>
      </c>
      <c r="BP25" s="43">
        <v>6014.3</v>
      </c>
      <c r="BQ25" s="42">
        <v>174</v>
      </c>
      <c r="BR25" s="42">
        <v>174</v>
      </c>
      <c r="BS25" s="42">
        <v>0</v>
      </c>
      <c r="BT25" s="42">
        <v>0</v>
      </c>
      <c r="BU25" s="43">
        <v>968.4</v>
      </c>
      <c r="BV25" s="42">
        <v>934.6</v>
      </c>
      <c r="BW25" s="42">
        <v>33.799999999999997</v>
      </c>
      <c r="BX25" s="43">
        <v>30.4</v>
      </c>
      <c r="BY25" s="42">
        <v>18.899999999999999</v>
      </c>
      <c r="BZ25" s="42">
        <v>11.5</v>
      </c>
      <c r="CA25" s="43">
        <v>1172.8</v>
      </c>
      <c r="CB25" s="43">
        <v>7187.1</v>
      </c>
      <c r="CC25" s="86"/>
    </row>
    <row r="26" spans="1:81" ht="14.45" customHeight="1" x14ac:dyDescent="0.2">
      <c r="B26" s="54" t="s">
        <v>200</v>
      </c>
      <c r="C26" s="42">
        <v>5.2</v>
      </c>
      <c r="D26" s="42">
        <v>0</v>
      </c>
      <c r="E26" s="42">
        <v>5.7</v>
      </c>
      <c r="F26" s="42">
        <v>5.6</v>
      </c>
      <c r="G26" s="42">
        <v>5.4</v>
      </c>
      <c r="H26" s="42">
        <v>0.7</v>
      </c>
      <c r="I26" s="42">
        <v>0</v>
      </c>
      <c r="J26" s="42">
        <v>0</v>
      </c>
      <c r="K26" s="42">
        <v>27.6</v>
      </c>
      <c r="L26" s="42">
        <v>0</v>
      </c>
      <c r="M26" s="42">
        <v>2.7</v>
      </c>
      <c r="N26" s="42">
        <v>0</v>
      </c>
      <c r="O26" s="42">
        <v>0</v>
      </c>
      <c r="P26" s="42">
        <v>0</v>
      </c>
      <c r="Q26" s="42">
        <v>0</v>
      </c>
      <c r="R26" s="42">
        <v>72.900000000000006</v>
      </c>
      <c r="S26" s="42">
        <v>737.7</v>
      </c>
      <c r="T26" s="42">
        <v>314.8</v>
      </c>
      <c r="U26" s="42">
        <v>164.5</v>
      </c>
      <c r="V26" s="42">
        <v>1150.9000000000001</v>
      </c>
      <c r="W26" s="42">
        <v>7.2</v>
      </c>
      <c r="X26" s="42">
        <v>87.7</v>
      </c>
      <c r="Y26" s="42">
        <v>119.9</v>
      </c>
      <c r="Z26" s="42">
        <v>246.5</v>
      </c>
      <c r="AA26" s="42">
        <v>35.700000000000003</v>
      </c>
      <c r="AB26" s="42">
        <v>18.7</v>
      </c>
      <c r="AC26" s="42">
        <v>212.2</v>
      </c>
      <c r="AD26" s="42">
        <v>22.8</v>
      </c>
      <c r="AE26" s="42">
        <v>328.2</v>
      </c>
      <c r="AF26" s="42">
        <v>194.5</v>
      </c>
      <c r="AG26" s="42">
        <v>55.3</v>
      </c>
      <c r="AH26" s="42">
        <v>2.1</v>
      </c>
      <c r="AI26" s="42">
        <v>20.5</v>
      </c>
      <c r="AJ26" s="42">
        <v>29.4</v>
      </c>
      <c r="AK26" s="42">
        <v>5.7</v>
      </c>
      <c r="AL26" s="42">
        <v>222.2</v>
      </c>
      <c r="AM26" s="42">
        <v>22.6</v>
      </c>
      <c r="AN26" s="42">
        <v>928</v>
      </c>
      <c r="AO26" s="42">
        <v>1460.5</v>
      </c>
      <c r="AP26" s="42">
        <v>985.3</v>
      </c>
      <c r="AQ26" s="42">
        <v>17.899999999999999</v>
      </c>
      <c r="AR26" s="42">
        <v>0.8</v>
      </c>
      <c r="AS26" s="42">
        <v>9.9</v>
      </c>
      <c r="AT26" s="42">
        <v>77.3</v>
      </c>
      <c r="AU26" s="42">
        <v>0</v>
      </c>
      <c r="AV26" s="42">
        <v>18.7</v>
      </c>
      <c r="AW26" s="42">
        <v>548.6</v>
      </c>
      <c r="AX26" s="42">
        <v>151</v>
      </c>
      <c r="AY26" s="42">
        <v>216</v>
      </c>
      <c r="AZ26" s="42">
        <v>54.2</v>
      </c>
      <c r="BA26" s="42">
        <v>69.400000000000006</v>
      </c>
      <c r="BB26" s="42">
        <v>1.8</v>
      </c>
      <c r="BC26" s="42">
        <v>0.9</v>
      </c>
      <c r="BD26" s="42">
        <v>303.60000000000002</v>
      </c>
      <c r="BE26" s="42">
        <v>89.2</v>
      </c>
      <c r="BF26" s="42">
        <v>45.2</v>
      </c>
      <c r="BG26" s="42">
        <v>184.6</v>
      </c>
      <c r="BH26" s="42">
        <v>79.2</v>
      </c>
      <c r="BI26" s="42">
        <v>80.8</v>
      </c>
      <c r="BJ26" s="42">
        <v>34.6</v>
      </c>
      <c r="BK26" s="42">
        <v>32.4</v>
      </c>
      <c r="BL26" s="42">
        <v>164.6</v>
      </c>
      <c r="BM26" s="42">
        <v>30</v>
      </c>
      <c r="BN26" s="42">
        <v>0</v>
      </c>
      <c r="BO26" s="43">
        <v>0</v>
      </c>
      <c r="BP26" s="43">
        <v>9709.4</v>
      </c>
      <c r="BQ26" s="42">
        <v>3597.5</v>
      </c>
      <c r="BR26" s="42">
        <v>3596.6</v>
      </c>
      <c r="BS26" s="42">
        <v>0</v>
      </c>
      <c r="BT26" s="42">
        <v>0.9</v>
      </c>
      <c r="BU26" s="43">
        <v>5672.5</v>
      </c>
      <c r="BV26" s="42">
        <v>5622.8</v>
      </c>
      <c r="BW26" s="42">
        <v>49.7</v>
      </c>
      <c r="BX26" s="43">
        <v>3266.3</v>
      </c>
      <c r="BY26" s="42">
        <v>2235</v>
      </c>
      <c r="BZ26" s="42">
        <v>1031.3</v>
      </c>
      <c r="CA26" s="43">
        <v>12536.3</v>
      </c>
      <c r="CB26" s="43">
        <v>22245.7</v>
      </c>
      <c r="CC26" s="86"/>
    </row>
    <row r="27" spans="1:81" ht="14.45" customHeight="1" x14ac:dyDescent="0.2">
      <c r="B27" s="54" t="s">
        <v>201</v>
      </c>
      <c r="C27" s="42">
        <v>20.2</v>
      </c>
      <c r="D27" s="42">
        <v>0</v>
      </c>
      <c r="E27" s="42">
        <v>4.3</v>
      </c>
      <c r="F27" s="42">
        <v>2.7</v>
      </c>
      <c r="G27" s="42">
        <v>9.1</v>
      </c>
      <c r="H27" s="42">
        <v>0.2</v>
      </c>
      <c r="I27" s="42">
        <v>0.2</v>
      </c>
      <c r="J27" s="42">
        <v>0</v>
      </c>
      <c r="K27" s="42">
        <v>1.4</v>
      </c>
      <c r="L27" s="42">
        <v>0.7</v>
      </c>
      <c r="M27" s="42">
        <v>4.3</v>
      </c>
      <c r="N27" s="42">
        <v>1.5</v>
      </c>
      <c r="O27" s="42">
        <v>0</v>
      </c>
      <c r="P27" s="42">
        <v>12.6</v>
      </c>
      <c r="Q27" s="42">
        <v>64.599999999999994</v>
      </c>
      <c r="R27" s="42">
        <v>22</v>
      </c>
      <c r="S27" s="42">
        <v>226.6</v>
      </c>
      <c r="T27" s="42">
        <v>1771.6</v>
      </c>
      <c r="U27" s="42">
        <v>630.29999999999995</v>
      </c>
      <c r="V27" s="42">
        <v>1387</v>
      </c>
      <c r="W27" s="42">
        <v>133</v>
      </c>
      <c r="X27" s="42">
        <v>37.4</v>
      </c>
      <c r="Y27" s="42">
        <v>327.3</v>
      </c>
      <c r="Z27" s="42">
        <v>312.10000000000002</v>
      </c>
      <c r="AA27" s="42">
        <v>53.2</v>
      </c>
      <c r="AB27" s="42">
        <v>24.1</v>
      </c>
      <c r="AC27" s="42">
        <v>3482.6</v>
      </c>
      <c r="AD27" s="42">
        <v>51.4</v>
      </c>
      <c r="AE27" s="42">
        <v>240.8</v>
      </c>
      <c r="AF27" s="42">
        <v>66.5</v>
      </c>
      <c r="AG27" s="42">
        <v>12.9</v>
      </c>
      <c r="AH27" s="42">
        <v>0.4</v>
      </c>
      <c r="AI27" s="42">
        <v>1</v>
      </c>
      <c r="AJ27" s="42">
        <v>24.4</v>
      </c>
      <c r="AK27" s="42">
        <v>1.3</v>
      </c>
      <c r="AL27" s="42">
        <v>104.6</v>
      </c>
      <c r="AM27" s="42">
        <v>1.6</v>
      </c>
      <c r="AN27" s="42">
        <v>6.9</v>
      </c>
      <c r="AO27" s="42">
        <v>264.60000000000002</v>
      </c>
      <c r="AP27" s="42">
        <v>94.7</v>
      </c>
      <c r="AQ27" s="42">
        <v>10.7</v>
      </c>
      <c r="AR27" s="42">
        <v>0.4</v>
      </c>
      <c r="AS27" s="42">
        <v>4</v>
      </c>
      <c r="AT27" s="42">
        <v>84.7</v>
      </c>
      <c r="AU27" s="42">
        <v>0</v>
      </c>
      <c r="AV27" s="42">
        <v>35.700000000000003</v>
      </c>
      <c r="AW27" s="42">
        <v>225</v>
      </c>
      <c r="AX27" s="42">
        <v>71.599999999999994</v>
      </c>
      <c r="AY27" s="42">
        <v>71.3</v>
      </c>
      <c r="AZ27" s="42">
        <v>12.1</v>
      </c>
      <c r="BA27" s="42">
        <v>6.1</v>
      </c>
      <c r="BB27" s="42">
        <v>1.5</v>
      </c>
      <c r="BC27" s="42">
        <v>0</v>
      </c>
      <c r="BD27" s="42">
        <v>143.69999999999999</v>
      </c>
      <c r="BE27" s="42">
        <v>34.9</v>
      </c>
      <c r="BF27" s="42">
        <v>13.2</v>
      </c>
      <c r="BG27" s="42">
        <v>0.3</v>
      </c>
      <c r="BH27" s="42">
        <v>0</v>
      </c>
      <c r="BI27" s="42">
        <v>30.1</v>
      </c>
      <c r="BJ27" s="42">
        <v>11.9</v>
      </c>
      <c r="BK27" s="42">
        <v>6</v>
      </c>
      <c r="BL27" s="42">
        <v>18.2</v>
      </c>
      <c r="BM27" s="42">
        <v>17.600000000000001</v>
      </c>
      <c r="BN27" s="42">
        <v>0</v>
      </c>
      <c r="BO27" s="43">
        <v>0</v>
      </c>
      <c r="BP27" s="43">
        <v>10199.1</v>
      </c>
      <c r="BQ27" s="42">
        <v>1718.7</v>
      </c>
      <c r="BR27" s="42">
        <v>1718.7</v>
      </c>
      <c r="BS27" s="42">
        <v>0</v>
      </c>
      <c r="BT27" s="42">
        <v>0</v>
      </c>
      <c r="BU27" s="43">
        <v>2431.1999999999998</v>
      </c>
      <c r="BV27" s="42">
        <v>2382</v>
      </c>
      <c r="BW27" s="42">
        <v>49.2</v>
      </c>
      <c r="BX27" s="43">
        <v>105.3</v>
      </c>
      <c r="BY27" s="42">
        <v>62.8</v>
      </c>
      <c r="BZ27" s="42">
        <v>42.5</v>
      </c>
      <c r="CA27" s="43">
        <v>4255.2</v>
      </c>
      <c r="CB27" s="43">
        <v>14454.3</v>
      </c>
      <c r="CC27" s="86"/>
    </row>
    <row r="28" spans="1:81" ht="14.45" customHeight="1" x14ac:dyDescent="0.2">
      <c r="B28" s="54" t="s">
        <v>202</v>
      </c>
      <c r="C28" s="42">
        <v>87.9</v>
      </c>
      <c r="D28" s="42">
        <v>0</v>
      </c>
      <c r="E28" s="42">
        <v>9.1</v>
      </c>
      <c r="F28" s="42">
        <v>102.1</v>
      </c>
      <c r="G28" s="42">
        <v>131.1</v>
      </c>
      <c r="H28" s="42">
        <v>1.8</v>
      </c>
      <c r="I28" s="42">
        <v>40.5</v>
      </c>
      <c r="J28" s="42">
        <v>53.8</v>
      </c>
      <c r="K28" s="42">
        <v>66.3</v>
      </c>
      <c r="L28" s="42">
        <v>20.7</v>
      </c>
      <c r="M28" s="42">
        <v>65.7</v>
      </c>
      <c r="N28" s="42">
        <v>52.1</v>
      </c>
      <c r="O28" s="42">
        <v>72.099999999999994</v>
      </c>
      <c r="P28" s="42">
        <v>61.5</v>
      </c>
      <c r="Q28" s="42">
        <v>97.4</v>
      </c>
      <c r="R28" s="42">
        <v>34.299999999999997</v>
      </c>
      <c r="S28" s="42">
        <v>29.6</v>
      </c>
      <c r="T28" s="42">
        <v>15.5</v>
      </c>
      <c r="U28" s="42">
        <v>1885.2</v>
      </c>
      <c r="V28" s="42">
        <v>797.5</v>
      </c>
      <c r="W28" s="42">
        <v>79.599999999999994</v>
      </c>
      <c r="X28" s="42">
        <v>39.200000000000003</v>
      </c>
      <c r="Y28" s="42">
        <v>435.5</v>
      </c>
      <c r="Z28" s="42">
        <v>666.7</v>
      </c>
      <c r="AA28" s="42">
        <v>165.5</v>
      </c>
      <c r="AB28" s="42">
        <v>47.9</v>
      </c>
      <c r="AC28" s="42">
        <v>497.4</v>
      </c>
      <c r="AD28" s="42">
        <v>119.5</v>
      </c>
      <c r="AE28" s="42">
        <v>468.4</v>
      </c>
      <c r="AF28" s="42">
        <v>53.1</v>
      </c>
      <c r="AG28" s="42">
        <v>3</v>
      </c>
      <c r="AH28" s="42">
        <v>0</v>
      </c>
      <c r="AI28" s="42">
        <v>0.2</v>
      </c>
      <c r="AJ28" s="42">
        <v>445.6</v>
      </c>
      <c r="AK28" s="42">
        <v>0</v>
      </c>
      <c r="AL28" s="42">
        <v>334.4</v>
      </c>
      <c r="AM28" s="42">
        <v>6</v>
      </c>
      <c r="AN28" s="42">
        <v>18.899999999999999</v>
      </c>
      <c r="AO28" s="42">
        <v>366.8</v>
      </c>
      <c r="AP28" s="42">
        <v>67.5</v>
      </c>
      <c r="AQ28" s="42">
        <v>0</v>
      </c>
      <c r="AR28" s="42">
        <v>0</v>
      </c>
      <c r="AS28" s="42">
        <v>0</v>
      </c>
      <c r="AT28" s="42">
        <v>49.3</v>
      </c>
      <c r="AU28" s="42">
        <v>0</v>
      </c>
      <c r="AV28" s="42">
        <v>51</v>
      </c>
      <c r="AW28" s="42">
        <v>668.3</v>
      </c>
      <c r="AX28" s="42">
        <v>77.099999999999994</v>
      </c>
      <c r="AY28" s="42">
        <v>31.8</v>
      </c>
      <c r="AZ28" s="42">
        <v>16.2</v>
      </c>
      <c r="BA28" s="42">
        <v>101</v>
      </c>
      <c r="BB28" s="42">
        <v>0.3</v>
      </c>
      <c r="BC28" s="42">
        <v>1.1000000000000001</v>
      </c>
      <c r="BD28" s="42">
        <v>61.1</v>
      </c>
      <c r="BE28" s="42">
        <v>61.1</v>
      </c>
      <c r="BF28" s="42">
        <v>6.8</v>
      </c>
      <c r="BG28" s="42">
        <v>3.5</v>
      </c>
      <c r="BH28" s="42">
        <v>3</v>
      </c>
      <c r="BI28" s="42">
        <v>8.4</v>
      </c>
      <c r="BJ28" s="42">
        <v>20.6</v>
      </c>
      <c r="BK28" s="42">
        <v>5.7</v>
      </c>
      <c r="BL28" s="42">
        <v>24.5</v>
      </c>
      <c r="BM28" s="42">
        <v>20.7</v>
      </c>
      <c r="BN28" s="42">
        <v>0</v>
      </c>
      <c r="BO28" s="43">
        <v>0</v>
      </c>
      <c r="BP28" s="43">
        <v>8650.9</v>
      </c>
      <c r="BQ28" s="42">
        <v>221.8</v>
      </c>
      <c r="BR28" s="42">
        <v>221.8</v>
      </c>
      <c r="BS28" s="42">
        <v>0</v>
      </c>
      <c r="BT28" s="42">
        <v>0</v>
      </c>
      <c r="BU28" s="43">
        <v>9196.3000000000011</v>
      </c>
      <c r="BV28" s="42">
        <v>9057.7000000000007</v>
      </c>
      <c r="BW28" s="42">
        <v>138.6</v>
      </c>
      <c r="BX28" s="43">
        <v>136.89999999999998</v>
      </c>
      <c r="BY28" s="42">
        <v>65.8</v>
      </c>
      <c r="BZ28" s="42">
        <v>71.099999999999994</v>
      </c>
      <c r="CA28" s="43">
        <v>9555</v>
      </c>
      <c r="CB28" s="43">
        <v>18205.900000000001</v>
      </c>
      <c r="CC28" s="86"/>
    </row>
    <row r="29" spans="1:81" ht="14.45" customHeight="1" x14ac:dyDescent="0.2">
      <c r="B29" s="54" t="s">
        <v>203</v>
      </c>
      <c r="C29" s="42">
        <v>0</v>
      </c>
      <c r="D29" s="42">
        <v>0</v>
      </c>
      <c r="E29" s="42">
        <v>7.6</v>
      </c>
      <c r="F29" s="42">
        <v>0.7</v>
      </c>
      <c r="G29" s="42">
        <v>0</v>
      </c>
      <c r="H29" s="42">
        <v>0</v>
      </c>
      <c r="I29" s="42">
        <v>16.8</v>
      </c>
      <c r="J29" s="42">
        <v>0</v>
      </c>
      <c r="K29" s="42">
        <v>0.2</v>
      </c>
      <c r="L29" s="42">
        <v>0</v>
      </c>
      <c r="M29" s="42">
        <v>1.2</v>
      </c>
      <c r="N29" s="42">
        <v>0</v>
      </c>
      <c r="O29" s="42">
        <v>104.1</v>
      </c>
      <c r="P29" s="42">
        <v>56.4</v>
      </c>
      <c r="Q29" s="42">
        <v>49.6</v>
      </c>
      <c r="R29" s="42">
        <v>40.4</v>
      </c>
      <c r="S29" s="42">
        <v>1.7</v>
      </c>
      <c r="T29" s="42">
        <v>316.60000000000002</v>
      </c>
      <c r="U29" s="42">
        <v>25.3</v>
      </c>
      <c r="V29" s="42">
        <v>12344.7</v>
      </c>
      <c r="W29" s="42">
        <v>281.60000000000002</v>
      </c>
      <c r="X29" s="42">
        <v>0</v>
      </c>
      <c r="Y29" s="42">
        <v>124.1</v>
      </c>
      <c r="Z29" s="42">
        <v>0</v>
      </c>
      <c r="AA29" s="42">
        <v>0</v>
      </c>
      <c r="AB29" s="42">
        <v>66</v>
      </c>
      <c r="AC29" s="42">
        <v>24.1</v>
      </c>
      <c r="AD29" s="42">
        <v>1873.8</v>
      </c>
      <c r="AE29" s="42">
        <v>317.5</v>
      </c>
      <c r="AF29" s="42">
        <v>19.7</v>
      </c>
      <c r="AG29" s="42">
        <v>221</v>
      </c>
      <c r="AH29" s="42">
        <v>0.1</v>
      </c>
      <c r="AI29" s="42">
        <v>0.3</v>
      </c>
      <c r="AJ29" s="42">
        <v>10.4</v>
      </c>
      <c r="AK29" s="42">
        <v>4.4000000000000004</v>
      </c>
      <c r="AL29" s="42">
        <v>30.5</v>
      </c>
      <c r="AM29" s="42">
        <v>0.1</v>
      </c>
      <c r="AN29" s="42">
        <v>0.3</v>
      </c>
      <c r="AO29" s="42">
        <v>0</v>
      </c>
      <c r="AP29" s="42">
        <v>4.9000000000000004</v>
      </c>
      <c r="AQ29" s="42">
        <v>0</v>
      </c>
      <c r="AR29" s="42">
        <v>0</v>
      </c>
      <c r="AS29" s="42">
        <v>0</v>
      </c>
      <c r="AT29" s="42">
        <v>81.5</v>
      </c>
      <c r="AU29" s="42">
        <v>0</v>
      </c>
      <c r="AV29" s="42">
        <v>0.1</v>
      </c>
      <c r="AW29" s="42">
        <v>61.8</v>
      </c>
      <c r="AX29" s="42">
        <v>161.69999999999999</v>
      </c>
      <c r="AY29" s="42">
        <v>7.8</v>
      </c>
      <c r="AZ29" s="42">
        <v>224.7</v>
      </c>
      <c r="BA29" s="42">
        <v>118.4</v>
      </c>
      <c r="BB29" s="42">
        <v>0.1</v>
      </c>
      <c r="BC29" s="42">
        <v>0</v>
      </c>
      <c r="BD29" s="42">
        <v>577.6</v>
      </c>
      <c r="BE29" s="42">
        <v>6</v>
      </c>
      <c r="BF29" s="42">
        <v>5.8</v>
      </c>
      <c r="BG29" s="42">
        <v>1.3</v>
      </c>
      <c r="BH29" s="42">
        <v>0</v>
      </c>
      <c r="BI29" s="42">
        <v>3.3</v>
      </c>
      <c r="BJ29" s="42">
        <v>31.4</v>
      </c>
      <c r="BK29" s="42">
        <v>1.2</v>
      </c>
      <c r="BL29" s="42">
        <v>2.8</v>
      </c>
      <c r="BM29" s="42">
        <v>3.4</v>
      </c>
      <c r="BN29" s="42">
        <v>0</v>
      </c>
      <c r="BO29" s="43">
        <v>0</v>
      </c>
      <c r="BP29" s="43">
        <v>17233</v>
      </c>
      <c r="BQ29" s="42">
        <v>9280.4</v>
      </c>
      <c r="BR29" s="42">
        <v>9280.4</v>
      </c>
      <c r="BS29" s="42">
        <v>0</v>
      </c>
      <c r="BT29" s="42">
        <v>0</v>
      </c>
      <c r="BU29" s="43">
        <v>6668</v>
      </c>
      <c r="BV29" s="42">
        <v>6295.6</v>
      </c>
      <c r="BW29" s="42">
        <v>372.4</v>
      </c>
      <c r="BX29" s="43">
        <v>539.1</v>
      </c>
      <c r="BY29" s="42">
        <v>390.6</v>
      </c>
      <c r="BZ29" s="42">
        <v>148.5</v>
      </c>
      <c r="CA29" s="43">
        <v>16487.5</v>
      </c>
      <c r="CB29" s="43">
        <v>33720.5</v>
      </c>
      <c r="CC29" s="86"/>
    </row>
    <row r="30" spans="1:81" ht="14.45" customHeight="1" x14ac:dyDescent="0.2">
      <c r="B30" s="54" t="s">
        <v>204</v>
      </c>
      <c r="C30" s="42">
        <v>0</v>
      </c>
      <c r="D30" s="42">
        <v>0</v>
      </c>
      <c r="E30" s="42">
        <v>3.4</v>
      </c>
      <c r="F30" s="42">
        <v>0.9</v>
      </c>
      <c r="G30" s="42">
        <v>0.1</v>
      </c>
      <c r="H30" s="42">
        <v>0.2</v>
      </c>
      <c r="I30" s="42">
        <v>0.7</v>
      </c>
      <c r="J30" s="42">
        <v>0</v>
      </c>
      <c r="K30" s="42">
        <v>0.9</v>
      </c>
      <c r="L30" s="42">
        <v>0</v>
      </c>
      <c r="M30" s="42">
        <v>0</v>
      </c>
      <c r="N30" s="42">
        <v>0</v>
      </c>
      <c r="O30" s="42">
        <v>3.6</v>
      </c>
      <c r="P30" s="42">
        <v>0</v>
      </c>
      <c r="Q30" s="42">
        <v>4.0999999999999996</v>
      </c>
      <c r="R30" s="42">
        <v>2.2999999999999998</v>
      </c>
      <c r="S30" s="42">
        <v>8.6</v>
      </c>
      <c r="T30" s="42">
        <v>27.3</v>
      </c>
      <c r="U30" s="42">
        <v>42.9</v>
      </c>
      <c r="V30" s="42">
        <v>14.8</v>
      </c>
      <c r="W30" s="42">
        <v>2731.5</v>
      </c>
      <c r="X30" s="42">
        <v>6.1</v>
      </c>
      <c r="Y30" s="42">
        <v>833.2</v>
      </c>
      <c r="Z30" s="42">
        <v>0</v>
      </c>
      <c r="AA30" s="42">
        <v>0</v>
      </c>
      <c r="AB30" s="42">
        <v>0.1</v>
      </c>
      <c r="AC30" s="42">
        <v>3.4</v>
      </c>
      <c r="AD30" s="42">
        <v>80.7</v>
      </c>
      <c r="AE30" s="42">
        <v>30.2</v>
      </c>
      <c r="AF30" s="42">
        <v>19.399999999999999</v>
      </c>
      <c r="AG30" s="42">
        <v>86.6</v>
      </c>
      <c r="AH30" s="42">
        <v>0.1</v>
      </c>
      <c r="AI30" s="42">
        <v>330.9</v>
      </c>
      <c r="AJ30" s="42">
        <v>107.2</v>
      </c>
      <c r="AK30" s="42">
        <v>2.2000000000000002</v>
      </c>
      <c r="AL30" s="42">
        <v>13.3</v>
      </c>
      <c r="AM30" s="42">
        <v>0</v>
      </c>
      <c r="AN30" s="42">
        <v>0</v>
      </c>
      <c r="AO30" s="42">
        <v>0</v>
      </c>
      <c r="AP30" s="42">
        <v>22.8</v>
      </c>
      <c r="AQ30" s="42">
        <v>4.2</v>
      </c>
      <c r="AR30" s="42">
        <v>1.1000000000000001</v>
      </c>
      <c r="AS30" s="42">
        <v>1.9</v>
      </c>
      <c r="AT30" s="42">
        <v>2.1</v>
      </c>
      <c r="AU30" s="42">
        <v>0</v>
      </c>
      <c r="AV30" s="42">
        <v>3.6</v>
      </c>
      <c r="AW30" s="42">
        <v>268.7</v>
      </c>
      <c r="AX30" s="42">
        <v>19.399999999999999</v>
      </c>
      <c r="AY30" s="42">
        <v>17.100000000000001</v>
      </c>
      <c r="AZ30" s="42">
        <v>3.7</v>
      </c>
      <c r="BA30" s="42">
        <v>69.5</v>
      </c>
      <c r="BB30" s="42">
        <v>0</v>
      </c>
      <c r="BC30" s="42">
        <v>0</v>
      </c>
      <c r="BD30" s="42">
        <v>23.5</v>
      </c>
      <c r="BE30" s="42">
        <v>7.4</v>
      </c>
      <c r="BF30" s="42">
        <v>16.8</v>
      </c>
      <c r="BG30" s="42">
        <v>0</v>
      </c>
      <c r="BH30" s="42">
        <v>0</v>
      </c>
      <c r="BI30" s="42">
        <v>1.4</v>
      </c>
      <c r="BJ30" s="42">
        <v>15.7</v>
      </c>
      <c r="BK30" s="42">
        <v>6.2</v>
      </c>
      <c r="BL30" s="42">
        <v>1.1000000000000001</v>
      </c>
      <c r="BM30" s="42">
        <v>1.9</v>
      </c>
      <c r="BN30" s="42">
        <v>0</v>
      </c>
      <c r="BO30" s="43">
        <v>0</v>
      </c>
      <c r="BP30" s="43">
        <v>4842.8</v>
      </c>
      <c r="BQ30" s="42">
        <v>641.29999999999995</v>
      </c>
      <c r="BR30" s="42">
        <v>614.5</v>
      </c>
      <c r="BS30" s="42">
        <v>0</v>
      </c>
      <c r="BT30" s="42">
        <v>26.8</v>
      </c>
      <c r="BU30" s="43">
        <v>226.9</v>
      </c>
      <c r="BV30" s="42">
        <v>197.3</v>
      </c>
      <c r="BW30" s="42">
        <v>29.6</v>
      </c>
      <c r="BX30" s="43">
        <v>28.3</v>
      </c>
      <c r="BY30" s="42">
        <v>16</v>
      </c>
      <c r="BZ30" s="42">
        <v>12.3</v>
      </c>
      <c r="CA30" s="43">
        <v>896.5</v>
      </c>
      <c r="CB30" s="43">
        <v>5739.3</v>
      </c>
      <c r="CC30" s="86"/>
    </row>
    <row r="31" spans="1:81" ht="14.45" customHeight="1" x14ac:dyDescent="0.2">
      <c r="B31" s="54" t="s">
        <v>205</v>
      </c>
      <c r="C31" s="42">
        <v>0.9</v>
      </c>
      <c r="D31" s="42">
        <v>0</v>
      </c>
      <c r="E31" s="42">
        <v>2.9</v>
      </c>
      <c r="F31" s="42">
        <v>0.4</v>
      </c>
      <c r="G31" s="42">
        <v>15.1</v>
      </c>
      <c r="H31" s="42">
        <v>18.600000000000001</v>
      </c>
      <c r="I31" s="42">
        <v>1.7</v>
      </c>
      <c r="J31" s="42">
        <v>0.5</v>
      </c>
      <c r="K31" s="42">
        <v>0</v>
      </c>
      <c r="L31" s="42">
        <v>0</v>
      </c>
      <c r="M31" s="42">
        <v>1.2</v>
      </c>
      <c r="N31" s="42">
        <v>18.399999999999999</v>
      </c>
      <c r="O31" s="42">
        <v>5.6</v>
      </c>
      <c r="P31" s="42">
        <v>0.2</v>
      </c>
      <c r="Q31" s="42">
        <v>10.6</v>
      </c>
      <c r="R31" s="42">
        <v>24.2</v>
      </c>
      <c r="S31" s="42">
        <v>0</v>
      </c>
      <c r="T31" s="42">
        <v>5.9</v>
      </c>
      <c r="U31" s="42">
        <v>33.4</v>
      </c>
      <c r="V31" s="42">
        <v>160.30000000000001</v>
      </c>
      <c r="W31" s="42">
        <v>0.2</v>
      </c>
      <c r="X31" s="42">
        <v>151.6</v>
      </c>
      <c r="Y31" s="42">
        <v>30.9</v>
      </c>
      <c r="Z31" s="42">
        <v>61.2</v>
      </c>
      <c r="AA31" s="42">
        <v>1.6</v>
      </c>
      <c r="AB31" s="42">
        <v>3.7</v>
      </c>
      <c r="AC31" s="42">
        <v>322.3</v>
      </c>
      <c r="AD31" s="42">
        <v>10.8</v>
      </c>
      <c r="AE31" s="42">
        <v>36.1</v>
      </c>
      <c r="AF31" s="42">
        <v>33.200000000000003</v>
      </c>
      <c r="AG31" s="42">
        <v>0.5</v>
      </c>
      <c r="AH31" s="42">
        <v>0</v>
      </c>
      <c r="AI31" s="42">
        <v>0.1</v>
      </c>
      <c r="AJ31" s="42">
        <v>0.6</v>
      </c>
      <c r="AK31" s="42">
        <v>0.2</v>
      </c>
      <c r="AL31" s="42">
        <v>63.2</v>
      </c>
      <c r="AM31" s="42">
        <v>0.2</v>
      </c>
      <c r="AN31" s="42">
        <v>32.5</v>
      </c>
      <c r="AO31" s="42">
        <v>0.1</v>
      </c>
      <c r="AP31" s="42">
        <v>1.8</v>
      </c>
      <c r="AQ31" s="42">
        <v>25.7</v>
      </c>
      <c r="AR31" s="42">
        <v>3.4</v>
      </c>
      <c r="AS31" s="42">
        <v>14.5</v>
      </c>
      <c r="AT31" s="42">
        <v>17.100000000000001</v>
      </c>
      <c r="AU31" s="42">
        <v>0</v>
      </c>
      <c r="AV31" s="42">
        <v>2.1</v>
      </c>
      <c r="AW31" s="42">
        <v>11</v>
      </c>
      <c r="AX31" s="42">
        <v>14</v>
      </c>
      <c r="AY31" s="42">
        <v>27</v>
      </c>
      <c r="AZ31" s="42">
        <v>17.600000000000001</v>
      </c>
      <c r="BA31" s="42">
        <v>24</v>
      </c>
      <c r="BB31" s="42">
        <v>0.9</v>
      </c>
      <c r="BC31" s="42">
        <v>0</v>
      </c>
      <c r="BD31" s="42">
        <v>67.900000000000006</v>
      </c>
      <c r="BE31" s="42">
        <v>13.2</v>
      </c>
      <c r="BF31" s="42">
        <v>53.4</v>
      </c>
      <c r="BG31" s="42">
        <v>780.2</v>
      </c>
      <c r="BH31" s="42">
        <v>6.6</v>
      </c>
      <c r="BI31" s="42">
        <v>61.9</v>
      </c>
      <c r="BJ31" s="42">
        <v>1.1000000000000001</v>
      </c>
      <c r="BK31" s="42">
        <v>6.3</v>
      </c>
      <c r="BL31" s="42">
        <v>1.3</v>
      </c>
      <c r="BM31" s="42">
        <v>10.3</v>
      </c>
      <c r="BN31" s="42">
        <v>0</v>
      </c>
      <c r="BO31" s="43">
        <v>0</v>
      </c>
      <c r="BP31" s="43">
        <v>2210.1999999999998</v>
      </c>
      <c r="BQ31" s="42">
        <v>5817.9</v>
      </c>
      <c r="BR31" s="42">
        <v>5767.2</v>
      </c>
      <c r="BS31" s="42">
        <v>0</v>
      </c>
      <c r="BT31" s="42">
        <v>50.7</v>
      </c>
      <c r="BU31" s="43">
        <v>2437</v>
      </c>
      <c r="BV31" s="42">
        <v>2303.3000000000002</v>
      </c>
      <c r="BW31" s="42">
        <v>133.69999999999999</v>
      </c>
      <c r="BX31" s="43">
        <v>155.1</v>
      </c>
      <c r="BY31" s="42">
        <v>93.5</v>
      </c>
      <c r="BZ31" s="42">
        <v>61.6</v>
      </c>
      <c r="CA31" s="43">
        <v>8410</v>
      </c>
      <c r="CB31" s="43">
        <v>10620.2</v>
      </c>
      <c r="CC31" s="86"/>
    </row>
    <row r="32" spans="1:81" ht="14.45" customHeight="1" x14ac:dyDescent="0.2">
      <c r="B32" s="54" t="s">
        <v>206</v>
      </c>
      <c r="C32" s="42">
        <v>2.4</v>
      </c>
      <c r="D32" s="42">
        <v>0.1</v>
      </c>
      <c r="E32" s="42">
        <v>1.4</v>
      </c>
      <c r="F32" s="42">
        <v>1.4</v>
      </c>
      <c r="G32" s="42">
        <v>6.2</v>
      </c>
      <c r="H32" s="42">
        <v>0.3</v>
      </c>
      <c r="I32" s="42">
        <v>1.4</v>
      </c>
      <c r="J32" s="42">
        <v>2.1</v>
      </c>
      <c r="K32" s="42">
        <v>0.1</v>
      </c>
      <c r="L32" s="42">
        <v>1.2</v>
      </c>
      <c r="M32" s="42">
        <v>5</v>
      </c>
      <c r="N32" s="42">
        <v>1.2</v>
      </c>
      <c r="O32" s="42">
        <v>1.5</v>
      </c>
      <c r="P32" s="42">
        <v>2.2000000000000002</v>
      </c>
      <c r="Q32" s="42">
        <v>3.3</v>
      </c>
      <c r="R32" s="42">
        <v>3.7</v>
      </c>
      <c r="S32" s="42">
        <v>0</v>
      </c>
      <c r="T32" s="42">
        <v>1.6</v>
      </c>
      <c r="U32" s="42">
        <v>0</v>
      </c>
      <c r="V32" s="42">
        <v>3.9</v>
      </c>
      <c r="W32" s="42">
        <v>0.5</v>
      </c>
      <c r="X32" s="42">
        <v>0.8</v>
      </c>
      <c r="Y32" s="42">
        <v>6.9</v>
      </c>
      <c r="Z32" s="42">
        <v>4.5</v>
      </c>
      <c r="AA32" s="42">
        <v>1.7</v>
      </c>
      <c r="AB32" s="42">
        <v>1.2</v>
      </c>
      <c r="AC32" s="42">
        <v>0.8</v>
      </c>
      <c r="AD32" s="42">
        <v>1.8</v>
      </c>
      <c r="AE32" s="42">
        <v>10.1</v>
      </c>
      <c r="AF32" s="42">
        <v>2.6</v>
      </c>
      <c r="AG32" s="42">
        <v>6.7</v>
      </c>
      <c r="AH32" s="42">
        <v>1.1000000000000001</v>
      </c>
      <c r="AI32" s="42">
        <v>8.5</v>
      </c>
      <c r="AJ32" s="42">
        <v>3.3</v>
      </c>
      <c r="AK32" s="42">
        <v>0.4</v>
      </c>
      <c r="AL32" s="42">
        <v>3.2</v>
      </c>
      <c r="AM32" s="42">
        <v>1.6</v>
      </c>
      <c r="AN32" s="42">
        <v>0.8</v>
      </c>
      <c r="AO32" s="42">
        <v>5.0999999999999996</v>
      </c>
      <c r="AP32" s="42">
        <v>8</v>
      </c>
      <c r="AQ32" s="42">
        <v>3.5</v>
      </c>
      <c r="AR32" s="42">
        <v>0.9</v>
      </c>
      <c r="AS32" s="42">
        <v>1.4</v>
      </c>
      <c r="AT32" s="42">
        <v>1.4</v>
      </c>
      <c r="AU32" s="42">
        <v>0</v>
      </c>
      <c r="AV32" s="42">
        <v>4.3</v>
      </c>
      <c r="AW32" s="42">
        <v>1.9</v>
      </c>
      <c r="AX32" s="42">
        <v>0.9</v>
      </c>
      <c r="AY32" s="42">
        <v>0.6</v>
      </c>
      <c r="AZ32" s="42">
        <v>3.9</v>
      </c>
      <c r="BA32" s="42">
        <v>3.9</v>
      </c>
      <c r="BB32" s="42">
        <v>0.1</v>
      </c>
      <c r="BC32" s="42">
        <v>1.1000000000000001</v>
      </c>
      <c r="BD32" s="42">
        <v>2.9</v>
      </c>
      <c r="BE32" s="42">
        <v>2.6</v>
      </c>
      <c r="BF32" s="42">
        <v>1.7</v>
      </c>
      <c r="BG32" s="42">
        <v>5.6</v>
      </c>
      <c r="BH32" s="42">
        <v>1</v>
      </c>
      <c r="BI32" s="42">
        <v>0.5</v>
      </c>
      <c r="BJ32" s="42">
        <v>2.9</v>
      </c>
      <c r="BK32" s="42">
        <v>0</v>
      </c>
      <c r="BL32" s="42">
        <v>0.2</v>
      </c>
      <c r="BM32" s="42">
        <v>0.4</v>
      </c>
      <c r="BN32" s="42">
        <v>0</v>
      </c>
      <c r="BO32" s="43">
        <v>0</v>
      </c>
      <c r="BP32" s="43">
        <v>150.30000000000001</v>
      </c>
      <c r="BQ32" s="42">
        <v>0</v>
      </c>
      <c r="BR32" s="42">
        <v>0</v>
      </c>
      <c r="BS32" s="42">
        <v>0</v>
      </c>
      <c r="BT32" s="42">
        <v>0</v>
      </c>
      <c r="BU32" s="43">
        <v>0</v>
      </c>
      <c r="BV32" s="42">
        <v>0</v>
      </c>
      <c r="BW32" s="42">
        <v>0</v>
      </c>
      <c r="BX32" s="43">
        <v>0</v>
      </c>
      <c r="BY32" s="42">
        <v>0</v>
      </c>
      <c r="BZ32" s="42">
        <v>0</v>
      </c>
      <c r="CA32" s="43">
        <v>0</v>
      </c>
      <c r="CB32" s="43">
        <v>150.30000000000001</v>
      </c>
      <c r="CC32" s="86"/>
    </row>
    <row r="33" spans="2:81" ht="14.45" customHeight="1" x14ac:dyDescent="0.2">
      <c r="B33" s="54" t="s">
        <v>207</v>
      </c>
      <c r="C33" s="42">
        <v>47.5</v>
      </c>
      <c r="D33" s="42">
        <v>0.2</v>
      </c>
      <c r="E33" s="42">
        <v>1</v>
      </c>
      <c r="F33" s="42">
        <v>7.1</v>
      </c>
      <c r="G33" s="42">
        <v>85.6</v>
      </c>
      <c r="H33" s="42">
        <v>8.8000000000000007</v>
      </c>
      <c r="I33" s="42">
        <v>7.7</v>
      </c>
      <c r="J33" s="42">
        <v>26.8</v>
      </c>
      <c r="K33" s="42">
        <v>2.6</v>
      </c>
      <c r="L33" s="42">
        <v>34.6</v>
      </c>
      <c r="M33" s="42">
        <v>71.2</v>
      </c>
      <c r="N33" s="42">
        <v>11</v>
      </c>
      <c r="O33" s="42">
        <v>26.1</v>
      </c>
      <c r="P33" s="42">
        <v>49</v>
      </c>
      <c r="Q33" s="42">
        <v>51.8</v>
      </c>
      <c r="R33" s="42">
        <v>23.2</v>
      </c>
      <c r="S33" s="42">
        <v>1.2</v>
      </c>
      <c r="T33" s="42">
        <v>9.3000000000000007</v>
      </c>
      <c r="U33" s="42">
        <v>14.6</v>
      </c>
      <c r="V33" s="42">
        <v>28.7</v>
      </c>
      <c r="W33" s="42">
        <v>3.2</v>
      </c>
      <c r="X33" s="42">
        <v>5.4</v>
      </c>
      <c r="Y33" s="42">
        <v>30.8</v>
      </c>
      <c r="Z33" s="42">
        <v>699</v>
      </c>
      <c r="AA33" s="42">
        <v>8.4</v>
      </c>
      <c r="AB33" s="42">
        <v>9.5</v>
      </c>
      <c r="AC33" s="42">
        <v>23.3</v>
      </c>
      <c r="AD33" s="42">
        <v>14.5</v>
      </c>
      <c r="AE33" s="42">
        <v>220.8</v>
      </c>
      <c r="AF33" s="42">
        <v>106.7</v>
      </c>
      <c r="AG33" s="42">
        <v>25.1</v>
      </c>
      <c r="AH33" s="42">
        <v>1.2</v>
      </c>
      <c r="AI33" s="42">
        <v>0.1</v>
      </c>
      <c r="AJ33" s="42">
        <v>35.4</v>
      </c>
      <c r="AK33" s="42">
        <v>1.4</v>
      </c>
      <c r="AL33" s="42">
        <v>84</v>
      </c>
      <c r="AM33" s="42">
        <v>10.9</v>
      </c>
      <c r="AN33" s="42">
        <v>6.8</v>
      </c>
      <c r="AO33" s="42">
        <v>48</v>
      </c>
      <c r="AP33" s="42">
        <v>41.1</v>
      </c>
      <c r="AQ33" s="42">
        <v>0.6</v>
      </c>
      <c r="AR33" s="42">
        <v>0</v>
      </c>
      <c r="AS33" s="42">
        <v>4</v>
      </c>
      <c r="AT33" s="42">
        <v>26</v>
      </c>
      <c r="AU33" s="42">
        <v>0</v>
      </c>
      <c r="AV33" s="42">
        <v>16.100000000000001</v>
      </c>
      <c r="AW33" s="42">
        <v>23.8</v>
      </c>
      <c r="AX33" s="42">
        <v>8.9</v>
      </c>
      <c r="AY33" s="42">
        <v>5.0999999999999996</v>
      </c>
      <c r="AZ33" s="42">
        <v>24.7</v>
      </c>
      <c r="BA33" s="42">
        <v>13.5</v>
      </c>
      <c r="BB33" s="42">
        <v>0.9</v>
      </c>
      <c r="BC33" s="42">
        <v>5.2</v>
      </c>
      <c r="BD33" s="42">
        <v>28.2</v>
      </c>
      <c r="BE33" s="42">
        <v>32.4</v>
      </c>
      <c r="BF33" s="42">
        <v>19</v>
      </c>
      <c r="BG33" s="42">
        <v>45.4</v>
      </c>
      <c r="BH33" s="42">
        <v>25.4</v>
      </c>
      <c r="BI33" s="42">
        <v>7.1</v>
      </c>
      <c r="BJ33" s="42">
        <v>14.4</v>
      </c>
      <c r="BK33" s="42">
        <v>2.2000000000000002</v>
      </c>
      <c r="BL33" s="42">
        <v>1.6</v>
      </c>
      <c r="BM33" s="42">
        <v>9.6999999999999993</v>
      </c>
      <c r="BN33" s="42">
        <v>0</v>
      </c>
      <c r="BO33" s="43">
        <v>0</v>
      </c>
      <c r="BP33" s="43">
        <v>2197.8000000000002</v>
      </c>
      <c r="BQ33" s="42">
        <v>0</v>
      </c>
      <c r="BR33" s="42">
        <v>0</v>
      </c>
      <c r="BS33" s="42">
        <v>0</v>
      </c>
      <c r="BT33" s="42">
        <v>0</v>
      </c>
      <c r="BU33" s="43">
        <v>0</v>
      </c>
      <c r="BV33" s="42">
        <v>0</v>
      </c>
      <c r="BW33" s="42">
        <v>0</v>
      </c>
      <c r="BX33" s="43">
        <v>0</v>
      </c>
      <c r="BY33" s="42">
        <v>0</v>
      </c>
      <c r="BZ33" s="42">
        <v>0</v>
      </c>
      <c r="CA33" s="43">
        <v>0</v>
      </c>
      <c r="CB33" s="43">
        <v>2197.8000000000002</v>
      </c>
      <c r="CC33" s="86"/>
    </row>
    <row r="34" spans="2:81" ht="14.45" customHeight="1" x14ac:dyDescent="0.2">
      <c r="B34" s="54" t="s">
        <v>208</v>
      </c>
      <c r="C34" s="42">
        <v>3.2</v>
      </c>
      <c r="D34" s="42">
        <v>0</v>
      </c>
      <c r="E34" s="42">
        <v>0.1</v>
      </c>
      <c r="F34" s="42">
        <v>0.1</v>
      </c>
      <c r="G34" s="42">
        <v>1.6</v>
      </c>
      <c r="H34" s="42">
        <v>0.2</v>
      </c>
      <c r="I34" s="42">
        <v>0.1</v>
      </c>
      <c r="J34" s="42">
        <v>0.1</v>
      </c>
      <c r="K34" s="42">
        <v>0</v>
      </c>
      <c r="L34" s="42">
        <v>0.6</v>
      </c>
      <c r="M34" s="42">
        <v>1.5</v>
      </c>
      <c r="N34" s="42">
        <v>0.3</v>
      </c>
      <c r="O34" s="42">
        <v>0.4</v>
      </c>
      <c r="P34" s="42">
        <v>0.6</v>
      </c>
      <c r="Q34" s="42">
        <v>0.3</v>
      </c>
      <c r="R34" s="42">
        <v>0.2</v>
      </c>
      <c r="S34" s="42">
        <v>0</v>
      </c>
      <c r="T34" s="42">
        <v>0</v>
      </c>
      <c r="U34" s="42">
        <v>1.2</v>
      </c>
      <c r="V34" s="42">
        <v>0.5</v>
      </c>
      <c r="W34" s="42">
        <v>0.1</v>
      </c>
      <c r="X34" s="42">
        <v>0.1</v>
      </c>
      <c r="Y34" s="42">
        <v>2.2999999999999998</v>
      </c>
      <c r="Z34" s="42">
        <v>1.7</v>
      </c>
      <c r="AA34" s="42">
        <v>10.1</v>
      </c>
      <c r="AB34" s="42">
        <v>7.6</v>
      </c>
      <c r="AC34" s="42">
        <v>0.7</v>
      </c>
      <c r="AD34" s="42">
        <v>0.4</v>
      </c>
      <c r="AE34" s="42">
        <v>23.1</v>
      </c>
      <c r="AF34" s="42">
        <v>2.6</v>
      </c>
      <c r="AG34" s="42">
        <v>0</v>
      </c>
      <c r="AH34" s="42">
        <v>0</v>
      </c>
      <c r="AI34" s="42">
        <v>0</v>
      </c>
      <c r="AJ34" s="42">
        <v>0.4</v>
      </c>
      <c r="AK34" s="42">
        <v>0</v>
      </c>
      <c r="AL34" s="42">
        <v>2.9</v>
      </c>
      <c r="AM34" s="42">
        <v>0.6</v>
      </c>
      <c r="AN34" s="42">
        <v>0.2</v>
      </c>
      <c r="AO34" s="42">
        <v>0.4</v>
      </c>
      <c r="AP34" s="42">
        <v>2.2000000000000002</v>
      </c>
      <c r="AQ34" s="42">
        <v>0.7</v>
      </c>
      <c r="AR34" s="42">
        <v>0.1</v>
      </c>
      <c r="AS34" s="42">
        <v>0.3</v>
      </c>
      <c r="AT34" s="42">
        <v>1.1000000000000001</v>
      </c>
      <c r="AU34" s="42">
        <v>0</v>
      </c>
      <c r="AV34" s="42">
        <v>1.1000000000000001</v>
      </c>
      <c r="AW34" s="42">
        <v>0.9</v>
      </c>
      <c r="AX34" s="42">
        <v>0.6</v>
      </c>
      <c r="AY34" s="42">
        <v>0.1</v>
      </c>
      <c r="AZ34" s="42">
        <v>1.6</v>
      </c>
      <c r="BA34" s="42">
        <v>1.2</v>
      </c>
      <c r="BB34" s="42">
        <v>0</v>
      </c>
      <c r="BC34" s="42">
        <v>0.3</v>
      </c>
      <c r="BD34" s="42">
        <v>0.8</v>
      </c>
      <c r="BE34" s="42">
        <v>0.7</v>
      </c>
      <c r="BF34" s="42">
        <v>0.6</v>
      </c>
      <c r="BG34" s="42">
        <v>1</v>
      </c>
      <c r="BH34" s="42">
        <v>0.6</v>
      </c>
      <c r="BI34" s="42">
        <v>0</v>
      </c>
      <c r="BJ34" s="42">
        <v>0.7</v>
      </c>
      <c r="BK34" s="42">
        <v>0.2</v>
      </c>
      <c r="BL34" s="42">
        <v>0</v>
      </c>
      <c r="BM34" s="42">
        <v>0.3</v>
      </c>
      <c r="BN34" s="42">
        <v>0</v>
      </c>
      <c r="BO34" s="43">
        <v>0</v>
      </c>
      <c r="BP34" s="43">
        <v>79.3</v>
      </c>
      <c r="BQ34" s="42">
        <v>0</v>
      </c>
      <c r="BR34" s="42">
        <v>0</v>
      </c>
      <c r="BS34" s="42">
        <v>0</v>
      </c>
      <c r="BT34" s="42">
        <v>0</v>
      </c>
      <c r="BU34" s="43">
        <v>0</v>
      </c>
      <c r="BV34" s="42">
        <v>0</v>
      </c>
      <c r="BW34" s="42">
        <v>0</v>
      </c>
      <c r="BX34" s="43">
        <v>0</v>
      </c>
      <c r="BY34" s="42">
        <v>0</v>
      </c>
      <c r="BZ34" s="42">
        <v>0</v>
      </c>
      <c r="CA34" s="43">
        <v>0</v>
      </c>
      <c r="CB34" s="43">
        <v>79.3</v>
      </c>
      <c r="CC34" s="86"/>
    </row>
    <row r="35" spans="2:81" ht="24" customHeight="1" x14ac:dyDescent="0.2">
      <c r="B35" s="55" t="s">
        <v>209</v>
      </c>
      <c r="C35" s="42">
        <v>1.4</v>
      </c>
      <c r="D35" s="42">
        <v>0</v>
      </c>
      <c r="E35" s="42">
        <v>0.8</v>
      </c>
      <c r="F35" s="42">
        <v>12.2</v>
      </c>
      <c r="G35" s="42">
        <v>37.4</v>
      </c>
      <c r="H35" s="42">
        <v>4.2</v>
      </c>
      <c r="I35" s="42">
        <v>3.9</v>
      </c>
      <c r="J35" s="42">
        <v>52.2</v>
      </c>
      <c r="K35" s="42">
        <v>2.2999999999999998</v>
      </c>
      <c r="L35" s="42">
        <v>21.1</v>
      </c>
      <c r="M35" s="42">
        <v>62</v>
      </c>
      <c r="N35" s="42">
        <v>6.9</v>
      </c>
      <c r="O35" s="42">
        <v>37</v>
      </c>
      <c r="P35" s="42">
        <v>36.1</v>
      </c>
      <c r="Q35" s="42">
        <v>668.5</v>
      </c>
      <c r="R35" s="42">
        <v>39.6</v>
      </c>
      <c r="S35" s="42">
        <v>1.6</v>
      </c>
      <c r="T35" s="42">
        <v>11.5</v>
      </c>
      <c r="U35" s="42">
        <v>12.1</v>
      </c>
      <c r="V35" s="42">
        <v>8.1999999999999993</v>
      </c>
      <c r="W35" s="42">
        <v>4.2</v>
      </c>
      <c r="X35" s="42">
        <v>8.1</v>
      </c>
      <c r="Y35" s="42">
        <v>13.6</v>
      </c>
      <c r="Z35" s="42">
        <v>29.1</v>
      </c>
      <c r="AA35" s="42">
        <v>8.3000000000000007</v>
      </c>
      <c r="AB35" s="42">
        <v>585.9</v>
      </c>
      <c r="AC35" s="42">
        <v>46.1</v>
      </c>
      <c r="AD35" s="42">
        <v>5.8</v>
      </c>
      <c r="AE35" s="42">
        <v>135.80000000000001</v>
      </c>
      <c r="AF35" s="42">
        <v>15.4</v>
      </c>
      <c r="AG35" s="42">
        <v>13</v>
      </c>
      <c r="AH35" s="42">
        <v>0.7</v>
      </c>
      <c r="AI35" s="42">
        <v>5.9</v>
      </c>
      <c r="AJ35" s="42">
        <v>9.1999999999999993</v>
      </c>
      <c r="AK35" s="42">
        <v>1</v>
      </c>
      <c r="AL35" s="42">
        <v>11.9</v>
      </c>
      <c r="AM35" s="42">
        <v>3.1</v>
      </c>
      <c r="AN35" s="42">
        <v>2.4</v>
      </c>
      <c r="AO35" s="42">
        <v>12.9</v>
      </c>
      <c r="AP35" s="42">
        <v>14.9</v>
      </c>
      <c r="AQ35" s="42">
        <v>0</v>
      </c>
      <c r="AR35" s="42">
        <v>0</v>
      </c>
      <c r="AS35" s="42">
        <v>0</v>
      </c>
      <c r="AT35" s="42">
        <v>16.3</v>
      </c>
      <c r="AU35" s="42">
        <v>0</v>
      </c>
      <c r="AV35" s="42">
        <v>18.600000000000001</v>
      </c>
      <c r="AW35" s="42">
        <v>6.2</v>
      </c>
      <c r="AX35" s="42">
        <v>6</v>
      </c>
      <c r="AY35" s="42">
        <v>4.5</v>
      </c>
      <c r="AZ35" s="42">
        <v>10.3</v>
      </c>
      <c r="BA35" s="42">
        <v>4.7</v>
      </c>
      <c r="BB35" s="42">
        <v>0.6</v>
      </c>
      <c r="BC35" s="42">
        <v>0.9</v>
      </c>
      <c r="BD35" s="42">
        <v>23.8</v>
      </c>
      <c r="BE35" s="42">
        <v>2.5</v>
      </c>
      <c r="BF35" s="42">
        <v>2.1</v>
      </c>
      <c r="BG35" s="42">
        <v>5.9</v>
      </c>
      <c r="BH35" s="42">
        <v>31.4</v>
      </c>
      <c r="BI35" s="42">
        <v>5</v>
      </c>
      <c r="BJ35" s="42">
        <v>5.4</v>
      </c>
      <c r="BK35" s="42">
        <v>2.5</v>
      </c>
      <c r="BL35" s="42">
        <v>0.6</v>
      </c>
      <c r="BM35" s="42">
        <v>1.5</v>
      </c>
      <c r="BN35" s="42">
        <v>0</v>
      </c>
      <c r="BO35" s="43">
        <v>0</v>
      </c>
      <c r="BP35" s="43">
        <v>2095.1</v>
      </c>
      <c r="BQ35" s="42">
        <v>0</v>
      </c>
      <c r="BR35" s="42">
        <v>0</v>
      </c>
      <c r="BS35" s="42">
        <v>0</v>
      </c>
      <c r="BT35" s="42">
        <v>0</v>
      </c>
      <c r="BU35" s="43">
        <v>0</v>
      </c>
      <c r="BV35" s="42">
        <v>0</v>
      </c>
      <c r="BW35" s="42">
        <v>0</v>
      </c>
      <c r="BX35" s="43">
        <v>0</v>
      </c>
      <c r="BY35" s="42">
        <v>0</v>
      </c>
      <c r="BZ35" s="42">
        <v>0</v>
      </c>
      <c r="CA35" s="43">
        <v>0</v>
      </c>
      <c r="CB35" s="43">
        <v>2095.1</v>
      </c>
      <c r="CC35" s="86"/>
    </row>
    <row r="36" spans="2:81" ht="15" customHeight="1" x14ac:dyDescent="0.2">
      <c r="B36" s="54" t="s">
        <v>210</v>
      </c>
      <c r="C36" s="42">
        <v>1.6</v>
      </c>
      <c r="D36" s="42">
        <v>0</v>
      </c>
      <c r="E36" s="42">
        <v>0</v>
      </c>
      <c r="F36" s="42">
        <v>0.3</v>
      </c>
      <c r="G36" s="42">
        <v>2.6</v>
      </c>
      <c r="H36" s="42">
        <v>0.3</v>
      </c>
      <c r="I36" s="42">
        <v>0.2</v>
      </c>
      <c r="J36" s="42">
        <v>0.3</v>
      </c>
      <c r="K36" s="42">
        <v>0.1</v>
      </c>
      <c r="L36" s="42">
        <v>0.3</v>
      </c>
      <c r="M36" s="42">
        <v>0.9</v>
      </c>
      <c r="N36" s="42">
        <v>0.5</v>
      </c>
      <c r="O36" s="42">
        <v>0.5</v>
      </c>
      <c r="P36" s="42">
        <v>8.9</v>
      </c>
      <c r="Q36" s="42">
        <v>0.3</v>
      </c>
      <c r="R36" s="42">
        <v>1.3</v>
      </c>
      <c r="S36" s="42">
        <v>0.3</v>
      </c>
      <c r="T36" s="42">
        <v>0.1</v>
      </c>
      <c r="U36" s="42">
        <v>1.6</v>
      </c>
      <c r="V36" s="42">
        <v>0</v>
      </c>
      <c r="W36" s="42">
        <v>0.3</v>
      </c>
      <c r="X36" s="42">
        <v>0.2</v>
      </c>
      <c r="Y36" s="42">
        <v>1.6</v>
      </c>
      <c r="Z36" s="42">
        <v>6.3</v>
      </c>
      <c r="AA36" s="42">
        <v>0.3</v>
      </c>
      <c r="AB36" s="42">
        <v>1</v>
      </c>
      <c r="AC36" s="42">
        <v>154.4</v>
      </c>
      <c r="AD36" s="42">
        <v>0.7</v>
      </c>
      <c r="AE36" s="42">
        <v>4.3</v>
      </c>
      <c r="AF36" s="42">
        <v>5.3</v>
      </c>
      <c r="AG36" s="42">
        <v>3.7</v>
      </c>
      <c r="AH36" s="42">
        <v>0.1</v>
      </c>
      <c r="AI36" s="42">
        <v>0.4</v>
      </c>
      <c r="AJ36" s="42">
        <v>5</v>
      </c>
      <c r="AK36" s="42">
        <v>0.1</v>
      </c>
      <c r="AL36" s="42">
        <v>2.6</v>
      </c>
      <c r="AM36" s="42">
        <v>0</v>
      </c>
      <c r="AN36" s="42">
        <v>0.2</v>
      </c>
      <c r="AO36" s="42">
        <v>1.6</v>
      </c>
      <c r="AP36" s="42">
        <v>2.4</v>
      </c>
      <c r="AQ36" s="42">
        <v>2.4</v>
      </c>
      <c r="AR36" s="42">
        <v>0.4</v>
      </c>
      <c r="AS36" s="42">
        <v>0.4</v>
      </c>
      <c r="AT36" s="42">
        <v>7.3</v>
      </c>
      <c r="AU36" s="42">
        <v>11.9</v>
      </c>
      <c r="AV36" s="42">
        <v>1.1000000000000001</v>
      </c>
      <c r="AW36" s="42">
        <v>0.8</v>
      </c>
      <c r="AX36" s="42">
        <v>0.5</v>
      </c>
      <c r="AY36" s="42">
        <v>0.4</v>
      </c>
      <c r="AZ36" s="42">
        <v>0.3</v>
      </c>
      <c r="BA36" s="42">
        <v>1.2</v>
      </c>
      <c r="BB36" s="42">
        <v>0</v>
      </c>
      <c r="BC36" s="42">
        <v>0.1</v>
      </c>
      <c r="BD36" s="42">
        <v>1.5</v>
      </c>
      <c r="BE36" s="42">
        <v>14.2</v>
      </c>
      <c r="BF36" s="42">
        <v>2.6</v>
      </c>
      <c r="BG36" s="42">
        <v>1.2</v>
      </c>
      <c r="BH36" s="42">
        <v>2.9</v>
      </c>
      <c r="BI36" s="42">
        <v>0.3</v>
      </c>
      <c r="BJ36" s="42">
        <v>0.4</v>
      </c>
      <c r="BK36" s="42">
        <v>0.1</v>
      </c>
      <c r="BL36" s="42">
        <v>0</v>
      </c>
      <c r="BM36" s="42">
        <v>0.4</v>
      </c>
      <c r="BN36" s="42">
        <v>0</v>
      </c>
      <c r="BO36" s="43">
        <v>0</v>
      </c>
      <c r="BP36" s="43">
        <v>261</v>
      </c>
      <c r="BQ36" s="42">
        <v>0</v>
      </c>
      <c r="BR36" s="42">
        <v>0</v>
      </c>
      <c r="BS36" s="42">
        <v>0</v>
      </c>
      <c r="BT36" s="42">
        <v>0</v>
      </c>
      <c r="BU36" s="43">
        <v>0</v>
      </c>
      <c r="BV36" s="42">
        <v>0</v>
      </c>
      <c r="BW36" s="42">
        <v>0</v>
      </c>
      <c r="BX36" s="43">
        <v>0</v>
      </c>
      <c r="BY36" s="42">
        <v>0</v>
      </c>
      <c r="BZ36" s="42">
        <v>0</v>
      </c>
      <c r="CA36" s="43">
        <v>0</v>
      </c>
      <c r="CB36" s="43">
        <v>261</v>
      </c>
      <c r="CC36" s="86"/>
    </row>
    <row r="37" spans="2:81" ht="15" customHeight="1" x14ac:dyDescent="0.2">
      <c r="B37" s="54" t="s">
        <v>211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42">
        <v>0</v>
      </c>
      <c r="BD37" s="42">
        <v>0</v>
      </c>
      <c r="BE37" s="42">
        <v>0</v>
      </c>
      <c r="BF37" s="42">
        <v>0</v>
      </c>
      <c r="BG37" s="42">
        <v>0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3">
        <v>0</v>
      </c>
      <c r="BP37" s="43">
        <v>0</v>
      </c>
      <c r="BQ37" s="42">
        <v>0</v>
      </c>
      <c r="BR37" s="42">
        <v>0</v>
      </c>
      <c r="BS37" s="42">
        <v>0</v>
      </c>
      <c r="BT37" s="42">
        <v>0</v>
      </c>
      <c r="BU37" s="43">
        <v>0</v>
      </c>
      <c r="BV37" s="42">
        <v>0</v>
      </c>
      <c r="BW37" s="42">
        <v>0</v>
      </c>
      <c r="BX37" s="43">
        <v>0</v>
      </c>
      <c r="BY37" s="42">
        <v>0</v>
      </c>
      <c r="BZ37" s="42">
        <v>0</v>
      </c>
      <c r="CA37" s="43">
        <v>0</v>
      </c>
      <c r="CB37" s="43">
        <v>0</v>
      </c>
      <c r="CC37" s="86"/>
    </row>
    <row r="38" spans="2:81" ht="24" customHeight="1" x14ac:dyDescent="0.2">
      <c r="B38" s="55" t="s">
        <v>284</v>
      </c>
      <c r="C38" s="42">
        <v>49.8</v>
      </c>
      <c r="D38" s="42">
        <v>1.7</v>
      </c>
      <c r="E38" s="42">
        <v>1.6</v>
      </c>
      <c r="F38" s="42">
        <v>3</v>
      </c>
      <c r="G38" s="42">
        <v>187</v>
      </c>
      <c r="H38" s="42">
        <v>24.7</v>
      </c>
      <c r="I38" s="42">
        <v>10.7</v>
      </c>
      <c r="J38" s="42">
        <v>17.100000000000001</v>
      </c>
      <c r="K38" s="42">
        <v>3.7</v>
      </c>
      <c r="L38" s="42">
        <v>15</v>
      </c>
      <c r="M38" s="42">
        <v>82.7</v>
      </c>
      <c r="N38" s="42">
        <v>23.4</v>
      </c>
      <c r="O38" s="42">
        <v>31.8</v>
      </c>
      <c r="P38" s="42">
        <v>41.3</v>
      </c>
      <c r="Q38" s="42">
        <v>37.200000000000003</v>
      </c>
      <c r="R38" s="42">
        <v>44.1</v>
      </c>
      <c r="S38" s="42">
        <v>5.9</v>
      </c>
      <c r="T38" s="42">
        <v>28.2</v>
      </c>
      <c r="U38" s="42">
        <v>55.3</v>
      </c>
      <c r="V38" s="42">
        <v>74.599999999999994</v>
      </c>
      <c r="W38" s="42">
        <v>16.100000000000001</v>
      </c>
      <c r="X38" s="42">
        <v>18.600000000000001</v>
      </c>
      <c r="Y38" s="42">
        <v>22.9</v>
      </c>
      <c r="Z38" s="42">
        <v>20</v>
      </c>
      <c r="AA38" s="42">
        <v>6.3</v>
      </c>
      <c r="AB38" s="42">
        <v>8.1</v>
      </c>
      <c r="AC38" s="42">
        <v>121.6</v>
      </c>
      <c r="AD38" s="42">
        <v>9.5</v>
      </c>
      <c r="AE38" s="42">
        <v>467.2</v>
      </c>
      <c r="AF38" s="42">
        <v>84.8</v>
      </c>
      <c r="AG38" s="42">
        <v>4.5</v>
      </c>
      <c r="AH38" s="42">
        <v>0.2</v>
      </c>
      <c r="AI38" s="42">
        <v>3.2</v>
      </c>
      <c r="AJ38" s="42">
        <v>10</v>
      </c>
      <c r="AK38" s="42">
        <v>0.2</v>
      </c>
      <c r="AL38" s="42">
        <v>47.9</v>
      </c>
      <c r="AM38" s="42">
        <v>8</v>
      </c>
      <c r="AN38" s="42">
        <v>9.5</v>
      </c>
      <c r="AO38" s="42">
        <v>15.8</v>
      </c>
      <c r="AP38" s="42">
        <v>9</v>
      </c>
      <c r="AQ38" s="42">
        <v>2.1</v>
      </c>
      <c r="AR38" s="42">
        <v>0.4</v>
      </c>
      <c r="AS38" s="42">
        <v>1.3</v>
      </c>
      <c r="AT38" s="42">
        <v>5.6</v>
      </c>
      <c r="AU38" s="42">
        <v>0</v>
      </c>
      <c r="AV38" s="42">
        <v>4.5999999999999996</v>
      </c>
      <c r="AW38" s="42">
        <v>15.3</v>
      </c>
      <c r="AX38" s="42">
        <v>8.1</v>
      </c>
      <c r="AY38" s="42">
        <v>6.3</v>
      </c>
      <c r="AZ38" s="42">
        <v>10.1</v>
      </c>
      <c r="BA38" s="42">
        <v>7.8</v>
      </c>
      <c r="BB38" s="42">
        <v>0.2</v>
      </c>
      <c r="BC38" s="42">
        <v>0.5</v>
      </c>
      <c r="BD38" s="42">
        <v>29.3</v>
      </c>
      <c r="BE38" s="42">
        <v>6.1</v>
      </c>
      <c r="BF38" s="42">
        <v>8.5</v>
      </c>
      <c r="BG38" s="42">
        <v>74.099999999999994</v>
      </c>
      <c r="BH38" s="42">
        <v>4.8</v>
      </c>
      <c r="BI38" s="42">
        <v>2.9</v>
      </c>
      <c r="BJ38" s="42">
        <v>13.2</v>
      </c>
      <c r="BK38" s="42">
        <v>1.3</v>
      </c>
      <c r="BL38" s="42">
        <v>2.7</v>
      </c>
      <c r="BM38" s="42">
        <v>2.2999999999999998</v>
      </c>
      <c r="BN38" s="42">
        <v>0</v>
      </c>
      <c r="BO38" s="43">
        <v>0</v>
      </c>
      <c r="BP38" s="43">
        <v>1829.7</v>
      </c>
      <c r="BQ38" s="42">
        <v>0</v>
      </c>
      <c r="BR38" s="42">
        <v>0</v>
      </c>
      <c r="BS38" s="42">
        <v>0</v>
      </c>
      <c r="BT38" s="42">
        <v>0</v>
      </c>
      <c r="BU38" s="43">
        <v>0</v>
      </c>
      <c r="BV38" s="42">
        <v>0</v>
      </c>
      <c r="BW38" s="42">
        <v>0</v>
      </c>
      <c r="BX38" s="43">
        <v>0</v>
      </c>
      <c r="BY38" s="42">
        <v>0</v>
      </c>
      <c r="BZ38" s="42">
        <v>0</v>
      </c>
      <c r="CA38" s="43">
        <v>0</v>
      </c>
      <c r="CB38" s="43">
        <v>1829.7</v>
      </c>
      <c r="CC38" s="86"/>
    </row>
    <row r="39" spans="2:81" ht="14.45" customHeight="1" x14ac:dyDescent="0.2">
      <c r="B39" s="54" t="s">
        <v>212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3">
        <v>0</v>
      </c>
      <c r="BP39" s="43">
        <v>0</v>
      </c>
      <c r="BQ39" s="42">
        <v>0</v>
      </c>
      <c r="BR39" s="42">
        <v>0</v>
      </c>
      <c r="BS39" s="42">
        <v>0</v>
      </c>
      <c r="BT39" s="42">
        <v>0</v>
      </c>
      <c r="BU39" s="43">
        <v>0</v>
      </c>
      <c r="BV39" s="42">
        <v>0</v>
      </c>
      <c r="BW39" s="42">
        <v>0</v>
      </c>
      <c r="BX39" s="43">
        <v>0</v>
      </c>
      <c r="BY39" s="42">
        <v>0</v>
      </c>
      <c r="BZ39" s="42">
        <v>0</v>
      </c>
      <c r="CA39" s="43">
        <v>0</v>
      </c>
      <c r="CB39" s="43">
        <v>0</v>
      </c>
      <c r="CC39" s="86"/>
    </row>
    <row r="40" spans="2:81" ht="14.45" customHeight="1" x14ac:dyDescent="0.2">
      <c r="B40" s="54" t="s">
        <v>213</v>
      </c>
      <c r="C40" s="42">
        <v>7.5</v>
      </c>
      <c r="D40" s="42">
        <v>0.1</v>
      </c>
      <c r="E40" s="42">
        <v>1.1000000000000001</v>
      </c>
      <c r="F40" s="42">
        <v>9.9</v>
      </c>
      <c r="G40" s="42">
        <v>77.599999999999994</v>
      </c>
      <c r="H40" s="42">
        <v>4</v>
      </c>
      <c r="I40" s="42">
        <v>4.9000000000000004</v>
      </c>
      <c r="J40" s="42">
        <v>17.7</v>
      </c>
      <c r="K40" s="42">
        <v>0.2</v>
      </c>
      <c r="L40" s="42">
        <v>8.8000000000000007</v>
      </c>
      <c r="M40" s="42">
        <v>33.5</v>
      </c>
      <c r="N40" s="42">
        <v>5</v>
      </c>
      <c r="O40" s="42">
        <v>15.5</v>
      </c>
      <c r="P40" s="42">
        <v>21.4</v>
      </c>
      <c r="Q40" s="42">
        <v>21</v>
      </c>
      <c r="R40" s="42">
        <v>11</v>
      </c>
      <c r="S40" s="42">
        <v>2.2000000000000002</v>
      </c>
      <c r="T40" s="42">
        <v>6.1</v>
      </c>
      <c r="U40" s="42">
        <v>9.1999999999999993</v>
      </c>
      <c r="V40" s="42">
        <v>25.2</v>
      </c>
      <c r="W40" s="42">
        <v>2.8</v>
      </c>
      <c r="X40" s="42">
        <v>6.4</v>
      </c>
      <c r="Y40" s="42">
        <v>5.5</v>
      </c>
      <c r="Z40" s="42">
        <v>7.2</v>
      </c>
      <c r="AA40" s="42">
        <v>0.7</v>
      </c>
      <c r="AB40" s="42">
        <v>10.7</v>
      </c>
      <c r="AC40" s="42">
        <v>33.299999999999997</v>
      </c>
      <c r="AD40" s="42">
        <v>13.6</v>
      </c>
      <c r="AE40" s="42">
        <v>230.1</v>
      </c>
      <c r="AF40" s="42">
        <v>53.4</v>
      </c>
      <c r="AG40" s="42">
        <v>336</v>
      </c>
      <c r="AH40" s="42">
        <v>0.7</v>
      </c>
      <c r="AI40" s="42">
        <v>4</v>
      </c>
      <c r="AJ40" s="42">
        <v>324.10000000000002</v>
      </c>
      <c r="AK40" s="42">
        <v>29.1</v>
      </c>
      <c r="AL40" s="42">
        <v>4.2</v>
      </c>
      <c r="AM40" s="42">
        <v>6.2</v>
      </c>
      <c r="AN40" s="42">
        <v>0.8</v>
      </c>
      <c r="AO40" s="42">
        <v>2</v>
      </c>
      <c r="AP40" s="42">
        <v>4.4000000000000004</v>
      </c>
      <c r="AQ40" s="42">
        <v>1.3</v>
      </c>
      <c r="AR40" s="42">
        <v>0.7</v>
      </c>
      <c r="AS40" s="42">
        <v>2</v>
      </c>
      <c r="AT40" s="42">
        <v>1.7</v>
      </c>
      <c r="AU40" s="42">
        <v>0</v>
      </c>
      <c r="AV40" s="42">
        <v>2.8</v>
      </c>
      <c r="AW40" s="42">
        <v>3.4</v>
      </c>
      <c r="AX40" s="42">
        <v>6.2</v>
      </c>
      <c r="AY40" s="42">
        <v>10.4</v>
      </c>
      <c r="AZ40" s="42">
        <v>2.6</v>
      </c>
      <c r="BA40" s="42">
        <v>7.9</v>
      </c>
      <c r="BB40" s="42">
        <v>0.4</v>
      </c>
      <c r="BC40" s="42">
        <v>3.4</v>
      </c>
      <c r="BD40" s="42">
        <v>6.4</v>
      </c>
      <c r="BE40" s="42">
        <v>36</v>
      </c>
      <c r="BF40" s="42">
        <v>2.6</v>
      </c>
      <c r="BG40" s="42">
        <v>4.0999999999999996</v>
      </c>
      <c r="BH40" s="42">
        <v>1.5</v>
      </c>
      <c r="BI40" s="42">
        <v>1.2</v>
      </c>
      <c r="BJ40" s="42">
        <v>1.6</v>
      </c>
      <c r="BK40" s="42">
        <v>4.0999999999999996</v>
      </c>
      <c r="BL40" s="42">
        <v>1.7</v>
      </c>
      <c r="BM40" s="42">
        <v>1.9</v>
      </c>
      <c r="BN40" s="42">
        <v>0</v>
      </c>
      <c r="BO40" s="43">
        <v>0</v>
      </c>
      <c r="BP40" s="43">
        <v>1461</v>
      </c>
      <c r="BQ40" s="42">
        <v>8.8000000000000007</v>
      </c>
      <c r="BR40" s="42">
        <v>8.8000000000000007</v>
      </c>
      <c r="BS40" s="42">
        <v>0</v>
      </c>
      <c r="BT40" s="42">
        <v>0</v>
      </c>
      <c r="BU40" s="43">
        <v>0</v>
      </c>
      <c r="BV40" s="42">
        <v>0</v>
      </c>
      <c r="BW40" s="42">
        <v>0</v>
      </c>
      <c r="BX40" s="43">
        <v>224.6</v>
      </c>
      <c r="BY40" s="42">
        <v>191.7</v>
      </c>
      <c r="BZ40" s="42">
        <v>32.9</v>
      </c>
      <c r="CA40" s="43">
        <v>233.4</v>
      </c>
      <c r="CB40" s="43">
        <v>1694.4</v>
      </c>
      <c r="CC40" s="86"/>
    </row>
    <row r="41" spans="2:81" ht="14.45" customHeight="1" x14ac:dyDescent="0.2">
      <c r="B41" s="54" t="s">
        <v>214</v>
      </c>
      <c r="C41" s="42">
        <v>0</v>
      </c>
      <c r="D41" s="42">
        <v>0</v>
      </c>
      <c r="E41" s="42">
        <v>0.4</v>
      </c>
      <c r="F41" s="42">
        <v>0</v>
      </c>
      <c r="G41" s="42">
        <v>0.4</v>
      </c>
      <c r="H41" s="42">
        <v>0</v>
      </c>
      <c r="I41" s="42">
        <v>0</v>
      </c>
      <c r="J41" s="42">
        <v>0.1</v>
      </c>
      <c r="K41" s="42">
        <v>0</v>
      </c>
      <c r="L41" s="42">
        <v>0.2</v>
      </c>
      <c r="M41" s="42">
        <v>0.3</v>
      </c>
      <c r="N41" s="42">
        <v>0</v>
      </c>
      <c r="O41" s="42">
        <v>0.1</v>
      </c>
      <c r="P41" s="42">
        <v>0.1</v>
      </c>
      <c r="Q41" s="42">
        <v>0.2</v>
      </c>
      <c r="R41" s="42">
        <v>0.1</v>
      </c>
      <c r="S41" s="42">
        <v>0</v>
      </c>
      <c r="T41" s="42">
        <v>0</v>
      </c>
      <c r="U41" s="42">
        <v>0.1</v>
      </c>
      <c r="V41" s="42">
        <v>0.2</v>
      </c>
      <c r="W41" s="42">
        <v>0</v>
      </c>
      <c r="X41" s="42">
        <v>0</v>
      </c>
      <c r="Y41" s="42">
        <v>0</v>
      </c>
      <c r="Z41" s="42">
        <v>0.1</v>
      </c>
      <c r="AA41" s="42">
        <v>0</v>
      </c>
      <c r="AB41" s="42">
        <v>0</v>
      </c>
      <c r="AC41" s="42">
        <v>0.2</v>
      </c>
      <c r="AD41" s="42">
        <v>0.1</v>
      </c>
      <c r="AE41" s="42">
        <v>1.1000000000000001</v>
      </c>
      <c r="AF41" s="42">
        <v>0.1</v>
      </c>
      <c r="AG41" s="42">
        <v>0.1</v>
      </c>
      <c r="AH41" s="42">
        <v>0.2</v>
      </c>
      <c r="AI41" s="42">
        <v>0</v>
      </c>
      <c r="AJ41" s="42">
        <v>0.7</v>
      </c>
      <c r="AK41" s="42">
        <v>0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0.2</v>
      </c>
      <c r="BC41" s="42">
        <v>0.5</v>
      </c>
      <c r="BD41" s="42">
        <v>0</v>
      </c>
      <c r="BE41" s="42">
        <v>0.2</v>
      </c>
      <c r="BF41" s="42">
        <v>0.1</v>
      </c>
      <c r="BG41" s="42">
        <v>0.1</v>
      </c>
      <c r="BH41" s="42">
        <v>0</v>
      </c>
      <c r="BI41" s="42">
        <v>0</v>
      </c>
      <c r="BJ41" s="42">
        <v>0</v>
      </c>
      <c r="BK41" s="42">
        <v>0</v>
      </c>
      <c r="BL41" s="42">
        <v>0</v>
      </c>
      <c r="BM41" s="42">
        <v>0</v>
      </c>
      <c r="BN41" s="42">
        <v>0</v>
      </c>
      <c r="BO41" s="43">
        <v>0</v>
      </c>
      <c r="BP41" s="43">
        <v>5.9</v>
      </c>
      <c r="BQ41" s="42">
        <v>3.7</v>
      </c>
      <c r="BR41" s="42">
        <v>3.7</v>
      </c>
      <c r="BS41" s="42">
        <v>0</v>
      </c>
      <c r="BT41" s="42">
        <v>0</v>
      </c>
      <c r="BU41" s="43">
        <v>0</v>
      </c>
      <c r="BV41" s="42">
        <v>0</v>
      </c>
      <c r="BW41" s="42">
        <v>0</v>
      </c>
      <c r="BX41" s="43">
        <v>0</v>
      </c>
      <c r="BY41" s="42">
        <v>0</v>
      </c>
      <c r="BZ41" s="42">
        <v>0</v>
      </c>
      <c r="CA41" s="43">
        <v>3.7</v>
      </c>
      <c r="CB41" s="43">
        <v>9.6</v>
      </c>
      <c r="CC41" s="86"/>
    </row>
    <row r="42" spans="2:81" ht="14.45" customHeight="1" x14ac:dyDescent="0.2">
      <c r="B42" s="54" t="s">
        <v>215</v>
      </c>
      <c r="C42" s="42">
        <v>0.2</v>
      </c>
      <c r="D42" s="42">
        <v>0</v>
      </c>
      <c r="E42" s="42">
        <v>1</v>
      </c>
      <c r="F42" s="42">
        <v>0.2</v>
      </c>
      <c r="G42" s="42">
        <v>2.4</v>
      </c>
      <c r="H42" s="42">
        <v>0.3</v>
      </c>
      <c r="I42" s="42">
        <v>0.2</v>
      </c>
      <c r="J42" s="42">
        <v>0.5</v>
      </c>
      <c r="K42" s="42">
        <v>0.1</v>
      </c>
      <c r="L42" s="42">
        <v>0.8</v>
      </c>
      <c r="M42" s="42">
        <v>1.2</v>
      </c>
      <c r="N42" s="42">
        <v>0.2</v>
      </c>
      <c r="O42" s="42">
        <v>0.3</v>
      </c>
      <c r="P42" s="42">
        <v>0.4</v>
      </c>
      <c r="Q42" s="42">
        <v>0.6</v>
      </c>
      <c r="R42" s="42">
        <v>1</v>
      </c>
      <c r="S42" s="42">
        <v>0.1</v>
      </c>
      <c r="T42" s="42">
        <v>0.2</v>
      </c>
      <c r="U42" s="42">
        <v>0.2</v>
      </c>
      <c r="V42" s="42">
        <v>1.1000000000000001</v>
      </c>
      <c r="W42" s="42">
        <v>0.1</v>
      </c>
      <c r="X42" s="42">
        <v>0.4</v>
      </c>
      <c r="Y42" s="42">
        <v>0.4</v>
      </c>
      <c r="Z42" s="42">
        <v>0.4</v>
      </c>
      <c r="AA42" s="42">
        <v>0.1</v>
      </c>
      <c r="AB42" s="42">
        <v>1.2</v>
      </c>
      <c r="AC42" s="42">
        <v>3.6</v>
      </c>
      <c r="AD42" s="42">
        <v>0.4</v>
      </c>
      <c r="AE42" s="42">
        <v>9.3000000000000007</v>
      </c>
      <c r="AF42" s="42">
        <v>6.8</v>
      </c>
      <c r="AG42" s="42">
        <v>1</v>
      </c>
      <c r="AH42" s="42">
        <v>0</v>
      </c>
      <c r="AI42" s="42">
        <v>0.1</v>
      </c>
      <c r="AJ42" s="42">
        <v>10.7</v>
      </c>
      <c r="AK42" s="42">
        <v>0.2</v>
      </c>
      <c r="AL42" s="42">
        <v>1.6</v>
      </c>
      <c r="AM42" s="42">
        <v>0.3</v>
      </c>
      <c r="AN42" s="42">
        <v>0.1</v>
      </c>
      <c r="AO42" s="42">
        <v>0.4</v>
      </c>
      <c r="AP42" s="42">
        <v>5</v>
      </c>
      <c r="AQ42" s="42">
        <v>21.8</v>
      </c>
      <c r="AR42" s="42">
        <v>21.4</v>
      </c>
      <c r="AS42" s="42">
        <v>5.3</v>
      </c>
      <c r="AT42" s="42">
        <v>0.1</v>
      </c>
      <c r="AU42" s="42">
        <v>0</v>
      </c>
      <c r="AV42" s="42">
        <v>1.2</v>
      </c>
      <c r="AW42" s="42">
        <v>4.9000000000000004</v>
      </c>
      <c r="AX42" s="42">
        <v>1.3</v>
      </c>
      <c r="AY42" s="42">
        <v>0.4</v>
      </c>
      <c r="AZ42" s="42">
        <v>0.6</v>
      </c>
      <c r="BA42" s="42">
        <v>0.3</v>
      </c>
      <c r="BB42" s="42">
        <v>0.1</v>
      </c>
      <c r="BC42" s="42">
        <v>1.1000000000000001</v>
      </c>
      <c r="BD42" s="42">
        <v>6.3</v>
      </c>
      <c r="BE42" s="42">
        <v>64</v>
      </c>
      <c r="BF42" s="42">
        <v>3.7</v>
      </c>
      <c r="BG42" s="42">
        <v>5.7</v>
      </c>
      <c r="BH42" s="42">
        <v>0</v>
      </c>
      <c r="BI42" s="42">
        <v>0.4</v>
      </c>
      <c r="BJ42" s="42">
        <v>0.2</v>
      </c>
      <c r="BK42" s="42">
        <v>42.1</v>
      </c>
      <c r="BL42" s="42">
        <v>0.2</v>
      </c>
      <c r="BM42" s="42">
        <v>0</v>
      </c>
      <c r="BN42" s="42">
        <v>0</v>
      </c>
      <c r="BO42" s="43">
        <v>0</v>
      </c>
      <c r="BP42" s="43">
        <v>234.2</v>
      </c>
      <c r="BQ42" s="42">
        <v>104.5</v>
      </c>
      <c r="BR42" s="42">
        <v>104.5</v>
      </c>
      <c r="BS42" s="42">
        <v>0</v>
      </c>
      <c r="BT42" s="42">
        <v>0</v>
      </c>
      <c r="BU42" s="43">
        <v>0</v>
      </c>
      <c r="BV42" s="42">
        <v>0</v>
      </c>
      <c r="BW42" s="42">
        <v>0</v>
      </c>
      <c r="BX42" s="43">
        <v>20.3</v>
      </c>
      <c r="BY42" s="42">
        <v>6.8</v>
      </c>
      <c r="BZ42" s="42">
        <v>13.5</v>
      </c>
      <c r="CA42" s="43">
        <v>124.8</v>
      </c>
      <c r="CB42" s="43">
        <v>359</v>
      </c>
      <c r="CC42" s="86"/>
    </row>
    <row r="43" spans="2:81" ht="14.45" customHeight="1" x14ac:dyDescent="0.2">
      <c r="B43" s="54" t="s">
        <v>216</v>
      </c>
      <c r="C43" s="42">
        <v>2.4</v>
      </c>
      <c r="D43" s="42">
        <v>0</v>
      </c>
      <c r="E43" s="42">
        <v>6.3</v>
      </c>
      <c r="F43" s="42">
        <v>4.3</v>
      </c>
      <c r="G43" s="42">
        <v>48.8</v>
      </c>
      <c r="H43" s="42">
        <v>2.8</v>
      </c>
      <c r="I43" s="42">
        <v>3.8</v>
      </c>
      <c r="J43" s="42">
        <v>19</v>
      </c>
      <c r="K43" s="42">
        <v>1.3</v>
      </c>
      <c r="L43" s="42">
        <v>32.6</v>
      </c>
      <c r="M43" s="42">
        <v>39.700000000000003</v>
      </c>
      <c r="N43" s="42">
        <v>6.6</v>
      </c>
      <c r="O43" s="42">
        <v>8.9</v>
      </c>
      <c r="P43" s="42">
        <v>11.5</v>
      </c>
      <c r="Q43" s="42">
        <v>14.5</v>
      </c>
      <c r="R43" s="42">
        <v>10.6</v>
      </c>
      <c r="S43" s="42">
        <v>1.6</v>
      </c>
      <c r="T43" s="42">
        <v>6.3</v>
      </c>
      <c r="U43" s="42">
        <v>7.9</v>
      </c>
      <c r="V43" s="42">
        <v>15.2</v>
      </c>
      <c r="W43" s="42">
        <v>2.2000000000000002</v>
      </c>
      <c r="X43" s="42">
        <v>4.8</v>
      </c>
      <c r="Y43" s="42">
        <v>31.4</v>
      </c>
      <c r="Z43" s="42">
        <v>104.1</v>
      </c>
      <c r="AA43" s="42">
        <v>2.1</v>
      </c>
      <c r="AB43" s="42">
        <v>7.6</v>
      </c>
      <c r="AC43" s="42">
        <v>12.5</v>
      </c>
      <c r="AD43" s="42">
        <v>31.3</v>
      </c>
      <c r="AE43" s="42">
        <v>255.2</v>
      </c>
      <c r="AF43" s="42">
        <v>67.599999999999994</v>
      </c>
      <c r="AG43" s="42">
        <v>273.5</v>
      </c>
      <c r="AH43" s="42">
        <v>38.9</v>
      </c>
      <c r="AI43" s="42">
        <v>99.1</v>
      </c>
      <c r="AJ43" s="42">
        <v>882.6</v>
      </c>
      <c r="AK43" s="42">
        <v>4.3</v>
      </c>
      <c r="AL43" s="42">
        <v>10</v>
      </c>
      <c r="AM43" s="42">
        <v>3.1</v>
      </c>
      <c r="AN43" s="42">
        <v>1.9</v>
      </c>
      <c r="AO43" s="42">
        <v>3.7</v>
      </c>
      <c r="AP43" s="42">
        <v>7</v>
      </c>
      <c r="AQ43" s="42">
        <v>0.3</v>
      </c>
      <c r="AR43" s="42">
        <v>0.4</v>
      </c>
      <c r="AS43" s="42">
        <v>0.4</v>
      </c>
      <c r="AT43" s="42">
        <v>38.700000000000003</v>
      </c>
      <c r="AU43" s="42">
        <v>0</v>
      </c>
      <c r="AV43" s="42">
        <v>11.6</v>
      </c>
      <c r="AW43" s="42">
        <v>6</v>
      </c>
      <c r="AX43" s="42">
        <v>4.0999999999999996</v>
      </c>
      <c r="AY43" s="42">
        <v>3.2</v>
      </c>
      <c r="AZ43" s="42">
        <v>4</v>
      </c>
      <c r="BA43" s="42">
        <v>9.1</v>
      </c>
      <c r="BB43" s="42">
        <v>0.4</v>
      </c>
      <c r="BC43" s="42">
        <v>20.5</v>
      </c>
      <c r="BD43" s="42">
        <v>7.1</v>
      </c>
      <c r="BE43" s="42">
        <v>30.4</v>
      </c>
      <c r="BF43" s="42">
        <v>0.4</v>
      </c>
      <c r="BG43" s="42">
        <v>0</v>
      </c>
      <c r="BH43" s="42">
        <v>0.5</v>
      </c>
      <c r="BI43" s="42">
        <v>2.4</v>
      </c>
      <c r="BJ43" s="42">
        <v>2.2999999999999998</v>
      </c>
      <c r="BK43" s="42">
        <v>0</v>
      </c>
      <c r="BL43" s="42">
        <v>2.5</v>
      </c>
      <c r="BM43" s="42">
        <v>2.7</v>
      </c>
      <c r="BN43" s="42">
        <v>0</v>
      </c>
      <c r="BO43" s="43">
        <v>0</v>
      </c>
      <c r="BP43" s="43">
        <v>2234</v>
      </c>
      <c r="BQ43" s="42">
        <v>0</v>
      </c>
      <c r="BR43" s="42">
        <v>0</v>
      </c>
      <c r="BS43" s="42">
        <v>0</v>
      </c>
      <c r="BT43" s="42">
        <v>0</v>
      </c>
      <c r="BU43" s="43">
        <v>0</v>
      </c>
      <c r="BV43" s="42">
        <v>0</v>
      </c>
      <c r="BW43" s="42">
        <v>0</v>
      </c>
      <c r="BX43" s="43">
        <v>0</v>
      </c>
      <c r="BY43" s="42">
        <v>0</v>
      </c>
      <c r="BZ43" s="42">
        <v>0</v>
      </c>
      <c r="CA43" s="43">
        <v>0</v>
      </c>
      <c r="CB43" s="43">
        <v>2234</v>
      </c>
      <c r="CC43" s="86"/>
    </row>
    <row r="44" spans="2:81" ht="14.45" customHeight="1" x14ac:dyDescent="0.2">
      <c r="B44" s="54" t="s">
        <v>217</v>
      </c>
      <c r="C44" s="42">
        <v>0</v>
      </c>
      <c r="D44" s="42">
        <v>0</v>
      </c>
      <c r="E44" s="42">
        <v>0</v>
      </c>
      <c r="F44" s="42">
        <v>0</v>
      </c>
      <c r="G44" s="42">
        <v>0.2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0.1</v>
      </c>
      <c r="N44" s="42">
        <v>0.2</v>
      </c>
      <c r="O44" s="42">
        <v>0.1</v>
      </c>
      <c r="P44" s="42">
        <v>0.1</v>
      </c>
      <c r="Q44" s="42">
        <v>0</v>
      </c>
      <c r="R44" s="42">
        <v>0.1</v>
      </c>
      <c r="S44" s="42">
        <v>0</v>
      </c>
      <c r="T44" s="42">
        <v>0</v>
      </c>
      <c r="U44" s="42">
        <v>0.1</v>
      </c>
      <c r="V44" s="42">
        <v>0.1</v>
      </c>
      <c r="W44" s="42">
        <v>0</v>
      </c>
      <c r="X44" s="42">
        <v>0</v>
      </c>
      <c r="Y44" s="42">
        <v>0</v>
      </c>
      <c r="Z44" s="42">
        <v>0.4</v>
      </c>
      <c r="AA44" s="42">
        <v>0.1</v>
      </c>
      <c r="AB44" s="42">
        <v>0.1</v>
      </c>
      <c r="AC44" s="42">
        <v>1.5</v>
      </c>
      <c r="AD44" s="42">
        <v>0</v>
      </c>
      <c r="AE44" s="42">
        <v>1.3</v>
      </c>
      <c r="AF44" s="42">
        <v>1</v>
      </c>
      <c r="AG44" s="42">
        <v>0.3</v>
      </c>
      <c r="AH44" s="42">
        <v>0</v>
      </c>
      <c r="AI44" s="42">
        <v>0</v>
      </c>
      <c r="AJ44" s="42">
        <v>0.5</v>
      </c>
      <c r="AK44" s="42">
        <v>16.7</v>
      </c>
      <c r="AL44" s="42">
        <v>0.5</v>
      </c>
      <c r="AM44" s="42">
        <v>0</v>
      </c>
      <c r="AN44" s="42">
        <v>0</v>
      </c>
      <c r="AO44" s="42">
        <v>0.6</v>
      </c>
      <c r="AP44" s="42">
        <v>1.2</v>
      </c>
      <c r="AQ44" s="42">
        <v>0.2</v>
      </c>
      <c r="AR44" s="42">
        <v>0.2</v>
      </c>
      <c r="AS44" s="42">
        <v>0.1</v>
      </c>
      <c r="AT44" s="42">
        <v>0.7</v>
      </c>
      <c r="AU44" s="42">
        <v>0</v>
      </c>
      <c r="AV44" s="42">
        <v>0.5</v>
      </c>
      <c r="AW44" s="42">
        <v>0.5</v>
      </c>
      <c r="AX44" s="42">
        <v>0.3</v>
      </c>
      <c r="AY44" s="42">
        <v>0.2</v>
      </c>
      <c r="AZ44" s="42">
        <v>0.1</v>
      </c>
      <c r="BA44" s="42">
        <v>0.2</v>
      </c>
      <c r="BB44" s="42">
        <v>0.1</v>
      </c>
      <c r="BC44" s="42">
        <v>0</v>
      </c>
      <c r="BD44" s="42">
        <v>0.6</v>
      </c>
      <c r="BE44" s="42">
        <v>0.6</v>
      </c>
      <c r="BF44" s="42">
        <v>0.2</v>
      </c>
      <c r="BG44" s="42">
        <v>0.3</v>
      </c>
      <c r="BH44" s="42">
        <v>0.2</v>
      </c>
      <c r="BI44" s="42">
        <v>0</v>
      </c>
      <c r="BJ44" s="42">
        <v>0</v>
      </c>
      <c r="BK44" s="42">
        <v>0</v>
      </c>
      <c r="BL44" s="42">
        <v>0</v>
      </c>
      <c r="BM44" s="42">
        <v>0</v>
      </c>
      <c r="BN44" s="42">
        <v>0</v>
      </c>
      <c r="BO44" s="43">
        <v>0</v>
      </c>
      <c r="BP44" s="43">
        <v>30.2</v>
      </c>
      <c r="BQ44" s="42">
        <v>26.8</v>
      </c>
      <c r="BR44" s="42">
        <v>26.8</v>
      </c>
      <c r="BS44" s="42">
        <v>0</v>
      </c>
      <c r="BT44" s="42">
        <v>0</v>
      </c>
      <c r="BU44" s="43">
        <v>0</v>
      </c>
      <c r="BV44" s="42">
        <v>0</v>
      </c>
      <c r="BW44" s="42">
        <v>0</v>
      </c>
      <c r="BX44" s="43">
        <v>0</v>
      </c>
      <c r="BY44" s="42">
        <v>0</v>
      </c>
      <c r="BZ44" s="42">
        <v>0</v>
      </c>
      <c r="CA44" s="43">
        <v>26.8</v>
      </c>
      <c r="CB44" s="43">
        <v>57</v>
      </c>
      <c r="CC44" s="86"/>
    </row>
    <row r="45" spans="2:81" ht="14.45" customHeight="1" x14ac:dyDescent="0.2">
      <c r="B45" s="54" t="s">
        <v>218</v>
      </c>
      <c r="C45" s="42">
        <v>0.6</v>
      </c>
      <c r="D45" s="42">
        <v>0</v>
      </c>
      <c r="E45" s="42">
        <v>0.6</v>
      </c>
      <c r="F45" s="42">
        <v>0.6</v>
      </c>
      <c r="G45" s="42">
        <v>3.5</v>
      </c>
      <c r="H45" s="42">
        <v>0.1</v>
      </c>
      <c r="I45" s="42">
        <v>0.3</v>
      </c>
      <c r="J45" s="42">
        <v>0.5</v>
      </c>
      <c r="K45" s="42">
        <v>0.2</v>
      </c>
      <c r="L45" s="42">
        <v>4.3</v>
      </c>
      <c r="M45" s="42">
        <v>12.3</v>
      </c>
      <c r="N45" s="42">
        <v>2.2000000000000002</v>
      </c>
      <c r="O45" s="42">
        <v>4.9000000000000004</v>
      </c>
      <c r="P45" s="42">
        <v>0.3</v>
      </c>
      <c r="Q45" s="42">
        <v>2.2999999999999998</v>
      </c>
      <c r="R45" s="42">
        <v>5.7</v>
      </c>
      <c r="S45" s="42">
        <v>0.4</v>
      </c>
      <c r="T45" s="42">
        <v>0</v>
      </c>
      <c r="U45" s="42">
        <v>4.8</v>
      </c>
      <c r="V45" s="42">
        <v>5.7</v>
      </c>
      <c r="W45" s="42">
        <v>3.4</v>
      </c>
      <c r="X45" s="42">
        <v>0.9</v>
      </c>
      <c r="Y45" s="42">
        <v>2.2000000000000002</v>
      </c>
      <c r="Z45" s="42">
        <v>3.8</v>
      </c>
      <c r="AA45" s="42">
        <v>0.6</v>
      </c>
      <c r="AB45" s="42">
        <v>14.4</v>
      </c>
      <c r="AC45" s="42">
        <v>84.4</v>
      </c>
      <c r="AD45" s="42">
        <v>5.4</v>
      </c>
      <c r="AE45" s="42">
        <v>24.2</v>
      </c>
      <c r="AF45" s="42">
        <v>13.4</v>
      </c>
      <c r="AG45" s="42">
        <v>60.6</v>
      </c>
      <c r="AH45" s="42">
        <v>0.5</v>
      </c>
      <c r="AI45" s="42">
        <v>1</v>
      </c>
      <c r="AJ45" s="42">
        <v>10.199999999999999</v>
      </c>
      <c r="AK45" s="42">
        <v>1.1000000000000001</v>
      </c>
      <c r="AL45" s="42">
        <v>73.900000000000006</v>
      </c>
      <c r="AM45" s="42">
        <v>5.7</v>
      </c>
      <c r="AN45" s="42">
        <v>9.1</v>
      </c>
      <c r="AO45" s="42">
        <v>0.7</v>
      </c>
      <c r="AP45" s="42">
        <v>110.7</v>
      </c>
      <c r="AQ45" s="42">
        <v>33.700000000000003</v>
      </c>
      <c r="AR45" s="42">
        <v>14.3</v>
      </c>
      <c r="AS45" s="42">
        <v>13.1</v>
      </c>
      <c r="AT45" s="42">
        <v>16.899999999999999</v>
      </c>
      <c r="AU45" s="42">
        <v>0</v>
      </c>
      <c r="AV45" s="42">
        <v>36.9</v>
      </c>
      <c r="AW45" s="42">
        <v>30.1</v>
      </c>
      <c r="AX45" s="42">
        <v>16.3</v>
      </c>
      <c r="AY45" s="42">
        <v>9.1</v>
      </c>
      <c r="AZ45" s="42">
        <v>7.3</v>
      </c>
      <c r="BA45" s="42">
        <v>1.7</v>
      </c>
      <c r="BB45" s="42">
        <v>5.6</v>
      </c>
      <c r="BC45" s="42">
        <v>212</v>
      </c>
      <c r="BD45" s="42">
        <v>31.9</v>
      </c>
      <c r="BE45" s="42">
        <v>30.6</v>
      </c>
      <c r="BF45" s="42">
        <v>78.400000000000006</v>
      </c>
      <c r="BG45" s="42">
        <v>66.2</v>
      </c>
      <c r="BH45" s="42">
        <v>7.7</v>
      </c>
      <c r="BI45" s="42">
        <v>2.2000000000000002</v>
      </c>
      <c r="BJ45" s="42">
        <v>16</v>
      </c>
      <c r="BK45" s="42">
        <v>59.4</v>
      </c>
      <c r="BL45" s="42">
        <v>1.1000000000000001</v>
      </c>
      <c r="BM45" s="42">
        <v>1</v>
      </c>
      <c r="BN45" s="42">
        <v>0</v>
      </c>
      <c r="BO45" s="43">
        <v>0</v>
      </c>
      <c r="BP45" s="43">
        <v>1167</v>
      </c>
      <c r="BQ45" s="42">
        <v>0</v>
      </c>
      <c r="BR45" s="42">
        <v>0</v>
      </c>
      <c r="BS45" s="42">
        <v>0</v>
      </c>
      <c r="BT45" s="42">
        <v>0</v>
      </c>
      <c r="BU45" s="43">
        <v>0</v>
      </c>
      <c r="BV45" s="42">
        <v>0</v>
      </c>
      <c r="BW45" s="42">
        <v>0</v>
      </c>
      <c r="BX45" s="43">
        <v>0</v>
      </c>
      <c r="BY45" s="42">
        <v>0</v>
      </c>
      <c r="BZ45" s="42">
        <v>0</v>
      </c>
      <c r="CA45" s="43">
        <v>0</v>
      </c>
      <c r="CB45" s="43">
        <v>1167</v>
      </c>
      <c r="CC45" s="86"/>
    </row>
    <row r="46" spans="2:81" ht="14.45" customHeight="1" x14ac:dyDescent="0.2">
      <c r="B46" s="54" t="s">
        <v>219</v>
      </c>
      <c r="C46" s="42">
        <v>0</v>
      </c>
      <c r="D46" s="42">
        <v>0</v>
      </c>
      <c r="E46" s="42">
        <v>0</v>
      </c>
      <c r="F46" s="42">
        <v>0.1</v>
      </c>
      <c r="G46" s="42">
        <v>52.8</v>
      </c>
      <c r="H46" s="42">
        <v>0.6</v>
      </c>
      <c r="I46" s="42">
        <v>0.1</v>
      </c>
      <c r="J46" s="42">
        <v>0</v>
      </c>
      <c r="K46" s="42">
        <v>47.2</v>
      </c>
      <c r="L46" s="42">
        <v>0.4</v>
      </c>
      <c r="M46" s="42">
        <v>11.7</v>
      </c>
      <c r="N46" s="42">
        <v>10.7</v>
      </c>
      <c r="O46" s="42">
        <v>0</v>
      </c>
      <c r="P46" s="42">
        <v>0.6</v>
      </c>
      <c r="Q46" s="42">
        <v>0.1</v>
      </c>
      <c r="R46" s="42">
        <v>1.1000000000000001</v>
      </c>
      <c r="S46" s="42">
        <v>0.4</v>
      </c>
      <c r="T46" s="42">
        <v>0.3</v>
      </c>
      <c r="U46" s="42">
        <v>0.8</v>
      </c>
      <c r="V46" s="42">
        <v>10.8</v>
      </c>
      <c r="W46" s="42">
        <v>0</v>
      </c>
      <c r="X46" s="42">
        <v>2.2000000000000002</v>
      </c>
      <c r="Y46" s="42">
        <v>0.7</v>
      </c>
      <c r="Z46" s="42">
        <v>5.6</v>
      </c>
      <c r="AA46" s="42">
        <v>0.6</v>
      </c>
      <c r="AB46" s="42">
        <v>1.5</v>
      </c>
      <c r="AC46" s="42">
        <v>12.2</v>
      </c>
      <c r="AD46" s="42">
        <v>25.3</v>
      </c>
      <c r="AE46" s="42">
        <v>109.6</v>
      </c>
      <c r="AF46" s="42">
        <v>45.7</v>
      </c>
      <c r="AG46" s="42">
        <v>2.4</v>
      </c>
      <c r="AH46" s="42">
        <v>0.2</v>
      </c>
      <c r="AI46" s="42">
        <v>2.4</v>
      </c>
      <c r="AJ46" s="42">
        <v>13</v>
      </c>
      <c r="AK46" s="42">
        <v>0</v>
      </c>
      <c r="AL46" s="42">
        <v>22.9</v>
      </c>
      <c r="AM46" s="42">
        <v>330.5</v>
      </c>
      <c r="AN46" s="42">
        <v>48.1</v>
      </c>
      <c r="AO46" s="42">
        <v>16.8</v>
      </c>
      <c r="AP46" s="42">
        <v>49.2</v>
      </c>
      <c r="AQ46" s="42">
        <v>128.4</v>
      </c>
      <c r="AR46" s="42">
        <v>24.9</v>
      </c>
      <c r="AS46" s="42">
        <v>76.5</v>
      </c>
      <c r="AT46" s="42">
        <v>34.700000000000003</v>
      </c>
      <c r="AU46" s="42">
        <v>0</v>
      </c>
      <c r="AV46" s="42">
        <v>50.3</v>
      </c>
      <c r="AW46" s="42">
        <v>89.3</v>
      </c>
      <c r="AX46" s="42">
        <v>30.5</v>
      </c>
      <c r="AY46" s="42">
        <v>39.1</v>
      </c>
      <c r="AZ46" s="42">
        <v>2.9</v>
      </c>
      <c r="BA46" s="42">
        <v>1.5</v>
      </c>
      <c r="BB46" s="42">
        <v>1.8</v>
      </c>
      <c r="BC46" s="42">
        <v>12.8</v>
      </c>
      <c r="BD46" s="42">
        <v>43</v>
      </c>
      <c r="BE46" s="42">
        <v>114.5</v>
      </c>
      <c r="BF46" s="42">
        <v>434.5</v>
      </c>
      <c r="BG46" s="42">
        <v>89.5</v>
      </c>
      <c r="BH46" s="42">
        <v>11</v>
      </c>
      <c r="BI46" s="42">
        <v>5</v>
      </c>
      <c r="BJ46" s="42">
        <v>16.2</v>
      </c>
      <c r="BK46" s="42">
        <v>54.2</v>
      </c>
      <c r="BL46" s="42">
        <v>1.1000000000000001</v>
      </c>
      <c r="BM46" s="42">
        <v>2.2999999999999998</v>
      </c>
      <c r="BN46" s="42">
        <v>0</v>
      </c>
      <c r="BO46" s="43">
        <v>0</v>
      </c>
      <c r="BP46" s="43">
        <v>2090.6</v>
      </c>
      <c r="BQ46" s="42">
        <v>581</v>
      </c>
      <c r="BR46" s="42">
        <v>526.9</v>
      </c>
      <c r="BS46" s="42">
        <v>0</v>
      </c>
      <c r="BT46" s="42">
        <v>54.1</v>
      </c>
      <c r="BU46" s="43">
        <v>0</v>
      </c>
      <c r="BV46" s="42">
        <v>0</v>
      </c>
      <c r="BW46" s="42">
        <v>0</v>
      </c>
      <c r="BX46" s="43">
        <v>0</v>
      </c>
      <c r="BY46" s="42">
        <v>0</v>
      </c>
      <c r="BZ46" s="42">
        <v>0</v>
      </c>
      <c r="CA46" s="43">
        <v>581</v>
      </c>
      <c r="CB46" s="43">
        <v>2671.6</v>
      </c>
      <c r="CC46" s="86"/>
    </row>
    <row r="47" spans="2:81" ht="24" customHeight="1" x14ac:dyDescent="0.2">
      <c r="B47" s="55" t="s">
        <v>220</v>
      </c>
      <c r="C47" s="42">
        <v>0</v>
      </c>
      <c r="D47" s="42">
        <v>0</v>
      </c>
      <c r="E47" s="42">
        <v>0</v>
      </c>
      <c r="F47" s="42">
        <v>0</v>
      </c>
      <c r="G47" s="42">
        <v>178.7</v>
      </c>
      <c r="H47" s="42">
        <v>1.9</v>
      </c>
      <c r="I47" s="42">
        <v>0.2</v>
      </c>
      <c r="J47" s="42">
        <v>0.1</v>
      </c>
      <c r="K47" s="42">
        <v>95.8</v>
      </c>
      <c r="L47" s="42">
        <v>0.7</v>
      </c>
      <c r="M47" s="42">
        <v>34.6</v>
      </c>
      <c r="N47" s="42">
        <v>31</v>
      </c>
      <c r="O47" s="42">
        <v>0</v>
      </c>
      <c r="P47" s="42">
        <v>1.5</v>
      </c>
      <c r="Q47" s="42">
        <v>0</v>
      </c>
      <c r="R47" s="42">
        <v>1.3</v>
      </c>
      <c r="S47" s="42">
        <v>0.3</v>
      </c>
      <c r="T47" s="42">
        <v>1.4</v>
      </c>
      <c r="U47" s="42">
        <v>1</v>
      </c>
      <c r="V47" s="42">
        <v>51.9</v>
      </c>
      <c r="W47" s="42">
        <v>0.2</v>
      </c>
      <c r="X47" s="42">
        <v>3.1</v>
      </c>
      <c r="Y47" s="42">
        <v>2.9</v>
      </c>
      <c r="Z47" s="42">
        <v>21.9</v>
      </c>
      <c r="AA47" s="42">
        <v>0.6</v>
      </c>
      <c r="AB47" s="42">
        <v>1.5</v>
      </c>
      <c r="AC47" s="42">
        <v>5.5</v>
      </c>
      <c r="AD47" s="42">
        <v>72</v>
      </c>
      <c r="AE47" s="42">
        <v>372.1</v>
      </c>
      <c r="AF47" s="42">
        <v>146.4</v>
      </c>
      <c r="AG47" s="42">
        <v>1.7</v>
      </c>
      <c r="AH47" s="42">
        <v>0.2</v>
      </c>
      <c r="AI47" s="42">
        <v>3.5</v>
      </c>
      <c r="AJ47" s="42">
        <v>5.4</v>
      </c>
      <c r="AK47" s="42">
        <v>0</v>
      </c>
      <c r="AL47" s="42">
        <v>59.7</v>
      </c>
      <c r="AM47" s="42">
        <v>7.1</v>
      </c>
      <c r="AN47" s="42">
        <v>715.6</v>
      </c>
      <c r="AO47" s="42">
        <v>51.6</v>
      </c>
      <c r="AP47" s="42">
        <v>6.5</v>
      </c>
      <c r="AQ47" s="42">
        <v>0</v>
      </c>
      <c r="AR47" s="42">
        <v>0</v>
      </c>
      <c r="AS47" s="42">
        <v>0</v>
      </c>
      <c r="AT47" s="42">
        <v>35.700000000000003</v>
      </c>
      <c r="AU47" s="42">
        <v>0</v>
      </c>
      <c r="AV47" s="42">
        <v>40.1</v>
      </c>
      <c r="AW47" s="42">
        <v>2.7</v>
      </c>
      <c r="AX47" s="42">
        <v>8.1999999999999993</v>
      </c>
      <c r="AY47" s="42">
        <v>67.7</v>
      </c>
      <c r="AZ47" s="42">
        <v>5.0999999999999996</v>
      </c>
      <c r="BA47" s="42">
        <v>3.9</v>
      </c>
      <c r="BB47" s="42">
        <v>0</v>
      </c>
      <c r="BC47" s="42">
        <v>32</v>
      </c>
      <c r="BD47" s="42">
        <v>33.299999999999997</v>
      </c>
      <c r="BE47" s="42">
        <v>1.4</v>
      </c>
      <c r="BF47" s="42">
        <v>29.1</v>
      </c>
      <c r="BG47" s="42">
        <v>0</v>
      </c>
      <c r="BH47" s="42">
        <v>0</v>
      </c>
      <c r="BI47" s="42">
        <v>7.1</v>
      </c>
      <c r="BJ47" s="42">
        <v>3.9</v>
      </c>
      <c r="BK47" s="42">
        <v>0</v>
      </c>
      <c r="BL47" s="42">
        <v>4</v>
      </c>
      <c r="BM47" s="42">
        <v>1.7</v>
      </c>
      <c r="BN47" s="42">
        <v>0</v>
      </c>
      <c r="BO47" s="43">
        <v>0</v>
      </c>
      <c r="BP47" s="43">
        <v>2153.8000000000002</v>
      </c>
      <c r="BQ47" s="42">
        <v>151.69999999999999</v>
      </c>
      <c r="BR47" s="42">
        <v>151.69999999999999</v>
      </c>
      <c r="BS47" s="42">
        <v>0</v>
      </c>
      <c r="BT47" s="42">
        <v>0</v>
      </c>
      <c r="BU47" s="43">
        <v>0</v>
      </c>
      <c r="BV47" s="42">
        <v>0</v>
      </c>
      <c r="BW47" s="42">
        <v>0</v>
      </c>
      <c r="BX47" s="43">
        <v>0</v>
      </c>
      <c r="BY47" s="42">
        <v>0</v>
      </c>
      <c r="BZ47" s="42">
        <v>0</v>
      </c>
      <c r="CA47" s="43">
        <v>151.69999999999999</v>
      </c>
      <c r="CB47" s="43">
        <v>2305.5</v>
      </c>
      <c r="CC47" s="86"/>
    </row>
    <row r="48" spans="2:81" ht="14.45" customHeight="1" x14ac:dyDescent="0.2">
      <c r="B48" s="54" t="s">
        <v>221</v>
      </c>
      <c r="C48" s="42">
        <v>0.8</v>
      </c>
      <c r="D48" s="42">
        <v>0</v>
      </c>
      <c r="E48" s="42">
        <v>0.7</v>
      </c>
      <c r="F48" s="42">
        <v>5.2</v>
      </c>
      <c r="G48" s="42">
        <v>15.2</v>
      </c>
      <c r="H48" s="42">
        <v>0.7</v>
      </c>
      <c r="I48" s="42">
        <v>0.9</v>
      </c>
      <c r="J48" s="42">
        <v>2</v>
      </c>
      <c r="K48" s="42">
        <v>0.1</v>
      </c>
      <c r="L48" s="42">
        <v>6.6</v>
      </c>
      <c r="M48" s="42">
        <v>12.8</v>
      </c>
      <c r="N48" s="42">
        <v>9</v>
      </c>
      <c r="O48" s="42">
        <v>3.2</v>
      </c>
      <c r="P48" s="42">
        <v>4.7</v>
      </c>
      <c r="Q48" s="42">
        <v>3.6</v>
      </c>
      <c r="R48" s="42">
        <v>4</v>
      </c>
      <c r="S48" s="42">
        <v>0</v>
      </c>
      <c r="T48" s="42">
        <v>2.4</v>
      </c>
      <c r="U48" s="42">
        <v>6.5</v>
      </c>
      <c r="V48" s="42">
        <v>5.0999999999999996</v>
      </c>
      <c r="W48" s="42">
        <v>0.6</v>
      </c>
      <c r="X48" s="42">
        <v>3.6</v>
      </c>
      <c r="Y48" s="42">
        <v>7.4</v>
      </c>
      <c r="Z48" s="42">
        <v>57.6</v>
      </c>
      <c r="AA48" s="42">
        <v>2.9</v>
      </c>
      <c r="AB48" s="42">
        <v>16.5</v>
      </c>
      <c r="AC48" s="42">
        <v>58</v>
      </c>
      <c r="AD48" s="42">
        <v>8.5</v>
      </c>
      <c r="AE48" s="42">
        <v>44.9</v>
      </c>
      <c r="AF48" s="42">
        <v>48.3</v>
      </c>
      <c r="AG48" s="42">
        <v>23</v>
      </c>
      <c r="AH48" s="42">
        <v>1.2</v>
      </c>
      <c r="AI48" s="42">
        <v>12.5</v>
      </c>
      <c r="AJ48" s="42">
        <v>18.8</v>
      </c>
      <c r="AK48" s="42">
        <v>3.3</v>
      </c>
      <c r="AL48" s="42">
        <v>31.4</v>
      </c>
      <c r="AM48" s="42">
        <v>4.7</v>
      </c>
      <c r="AN48" s="42">
        <v>13.4</v>
      </c>
      <c r="AO48" s="42">
        <v>736.5</v>
      </c>
      <c r="AP48" s="42">
        <v>54.7</v>
      </c>
      <c r="AQ48" s="42">
        <v>17.3</v>
      </c>
      <c r="AR48" s="42">
        <v>5.3</v>
      </c>
      <c r="AS48" s="42">
        <v>28.7</v>
      </c>
      <c r="AT48" s="42">
        <v>24.1</v>
      </c>
      <c r="AU48" s="42">
        <v>0</v>
      </c>
      <c r="AV48" s="42">
        <v>14.7</v>
      </c>
      <c r="AW48" s="42">
        <v>11.1</v>
      </c>
      <c r="AX48" s="42">
        <v>7.2</v>
      </c>
      <c r="AY48" s="42">
        <v>6.9</v>
      </c>
      <c r="AZ48" s="42">
        <v>4.7</v>
      </c>
      <c r="BA48" s="42">
        <v>3</v>
      </c>
      <c r="BB48" s="42">
        <v>1.4</v>
      </c>
      <c r="BC48" s="42">
        <v>8.5</v>
      </c>
      <c r="BD48" s="42">
        <v>34.200000000000003</v>
      </c>
      <c r="BE48" s="42">
        <v>74.8</v>
      </c>
      <c r="BF48" s="42">
        <v>10.5</v>
      </c>
      <c r="BG48" s="42">
        <v>18</v>
      </c>
      <c r="BH48" s="42">
        <v>27.8</v>
      </c>
      <c r="BI48" s="42">
        <v>1.2</v>
      </c>
      <c r="BJ48" s="42">
        <v>4.7</v>
      </c>
      <c r="BK48" s="42">
        <v>10.8</v>
      </c>
      <c r="BL48" s="42">
        <v>2.7</v>
      </c>
      <c r="BM48" s="42">
        <v>1.7</v>
      </c>
      <c r="BN48" s="42">
        <v>0</v>
      </c>
      <c r="BO48" s="43">
        <v>0</v>
      </c>
      <c r="BP48" s="43">
        <v>1550.6</v>
      </c>
      <c r="BQ48" s="42">
        <v>0</v>
      </c>
      <c r="BR48" s="42">
        <v>0</v>
      </c>
      <c r="BS48" s="42">
        <v>0</v>
      </c>
      <c r="BT48" s="42">
        <v>0</v>
      </c>
      <c r="BU48" s="43">
        <v>0</v>
      </c>
      <c r="BV48" s="42">
        <v>0</v>
      </c>
      <c r="BW48" s="42">
        <v>0</v>
      </c>
      <c r="BX48" s="43">
        <v>0</v>
      </c>
      <c r="BY48" s="42">
        <v>0</v>
      </c>
      <c r="BZ48" s="42">
        <v>0</v>
      </c>
      <c r="CA48" s="43">
        <v>0</v>
      </c>
      <c r="CB48" s="43">
        <v>1550.6</v>
      </c>
      <c r="CC48" s="86"/>
    </row>
    <row r="49" spans="2:81" ht="14.45" customHeight="1" x14ac:dyDescent="0.2">
      <c r="B49" s="54" t="s">
        <v>222</v>
      </c>
      <c r="C49" s="42">
        <v>1.1000000000000001</v>
      </c>
      <c r="D49" s="42">
        <v>0</v>
      </c>
      <c r="E49" s="42">
        <v>1.9</v>
      </c>
      <c r="F49" s="42">
        <v>5.3</v>
      </c>
      <c r="G49" s="42">
        <v>59.9</v>
      </c>
      <c r="H49" s="42">
        <v>4.3</v>
      </c>
      <c r="I49" s="42">
        <v>3</v>
      </c>
      <c r="J49" s="42">
        <v>8.6999999999999993</v>
      </c>
      <c r="K49" s="42">
        <v>4.9000000000000004</v>
      </c>
      <c r="L49" s="42">
        <v>11.3</v>
      </c>
      <c r="M49" s="42">
        <v>32.299999999999997</v>
      </c>
      <c r="N49" s="42">
        <v>23.1</v>
      </c>
      <c r="O49" s="42">
        <v>10.9</v>
      </c>
      <c r="P49" s="42">
        <v>12.8</v>
      </c>
      <c r="Q49" s="42">
        <v>7.2</v>
      </c>
      <c r="R49" s="42">
        <v>15.3</v>
      </c>
      <c r="S49" s="42">
        <v>4.3</v>
      </c>
      <c r="T49" s="42">
        <v>15.7</v>
      </c>
      <c r="U49" s="42">
        <v>17.600000000000001</v>
      </c>
      <c r="V49" s="42">
        <v>33.6</v>
      </c>
      <c r="W49" s="42">
        <v>9.9</v>
      </c>
      <c r="X49" s="42">
        <v>10</v>
      </c>
      <c r="Y49" s="42">
        <v>19.100000000000001</v>
      </c>
      <c r="Z49" s="42">
        <v>24.8</v>
      </c>
      <c r="AA49" s="42">
        <v>6.9</v>
      </c>
      <c r="AB49" s="42">
        <v>8.6</v>
      </c>
      <c r="AC49" s="42">
        <v>52.8</v>
      </c>
      <c r="AD49" s="42">
        <v>26.4</v>
      </c>
      <c r="AE49" s="42">
        <v>373.6</v>
      </c>
      <c r="AF49" s="42">
        <v>88.7</v>
      </c>
      <c r="AG49" s="42">
        <v>31.4</v>
      </c>
      <c r="AH49" s="42">
        <v>11.3</v>
      </c>
      <c r="AI49" s="42">
        <v>17.7</v>
      </c>
      <c r="AJ49" s="42">
        <v>46.1</v>
      </c>
      <c r="AK49" s="42">
        <v>2.6</v>
      </c>
      <c r="AL49" s="42">
        <v>39.799999999999997</v>
      </c>
      <c r="AM49" s="42">
        <v>32.6</v>
      </c>
      <c r="AN49" s="42">
        <v>16.5</v>
      </c>
      <c r="AO49" s="42">
        <v>80.3</v>
      </c>
      <c r="AP49" s="42">
        <v>2893.9</v>
      </c>
      <c r="AQ49" s="42">
        <v>202.7</v>
      </c>
      <c r="AR49" s="42">
        <v>26.3</v>
      </c>
      <c r="AS49" s="42">
        <v>88.3</v>
      </c>
      <c r="AT49" s="42">
        <v>64.400000000000006</v>
      </c>
      <c r="AU49" s="42">
        <v>0</v>
      </c>
      <c r="AV49" s="42">
        <v>121.7</v>
      </c>
      <c r="AW49" s="42">
        <v>41</v>
      </c>
      <c r="AX49" s="42">
        <v>55.3</v>
      </c>
      <c r="AY49" s="42">
        <v>38.5</v>
      </c>
      <c r="AZ49" s="42">
        <v>27.8</v>
      </c>
      <c r="BA49" s="42">
        <v>12.5</v>
      </c>
      <c r="BB49" s="42">
        <v>4</v>
      </c>
      <c r="BC49" s="42">
        <v>30.8</v>
      </c>
      <c r="BD49" s="42">
        <v>44.8</v>
      </c>
      <c r="BE49" s="42">
        <v>121.5</v>
      </c>
      <c r="BF49" s="42">
        <v>48.8</v>
      </c>
      <c r="BG49" s="42">
        <v>95.1</v>
      </c>
      <c r="BH49" s="42">
        <v>27.2</v>
      </c>
      <c r="BI49" s="42">
        <v>22.1</v>
      </c>
      <c r="BJ49" s="42">
        <v>20.7</v>
      </c>
      <c r="BK49" s="42">
        <v>1.7</v>
      </c>
      <c r="BL49" s="42">
        <v>6.9</v>
      </c>
      <c r="BM49" s="42">
        <v>6.7</v>
      </c>
      <c r="BN49" s="42">
        <v>0</v>
      </c>
      <c r="BO49" s="43">
        <v>0</v>
      </c>
      <c r="BP49" s="43">
        <v>5175</v>
      </c>
      <c r="BQ49" s="42">
        <v>0</v>
      </c>
      <c r="BR49" s="42">
        <v>0</v>
      </c>
      <c r="BS49" s="42">
        <v>0</v>
      </c>
      <c r="BT49" s="42">
        <v>0</v>
      </c>
      <c r="BU49" s="43">
        <v>0</v>
      </c>
      <c r="BV49" s="42">
        <v>0</v>
      </c>
      <c r="BW49" s="42">
        <v>0</v>
      </c>
      <c r="BX49" s="43">
        <v>0</v>
      </c>
      <c r="BY49" s="42">
        <v>0</v>
      </c>
      <c r="BZ49" s="42">
        <v>0</v>
      </c>
      <c r="CA49" s="43">
        <v>0</v>
      </c>
      <c r="CB49" s="43">
        <v>5175</v>
      </c>
      <c r="CC49" s="86"/>
    </row>
    <row r="50" spans="2:81" ht="14.45" customHeight="1" x14ac:dyDescent="0.2">
      <c r="B50" s="54" t="s">
        <v>223</v>
      </c>
      <c r="C50" s="42">
        <v>37.6</v>
      </c>
      <c r="D50" s="42">
        <v>1.2</v>
      </c>
      <c r="E50" s="42">
        <v>2.1</v>
      </c>
      <c r="F50" s="42">
        <v>3</v>
      </c>
      <c r="G50" s="42">
        <v>88.3</v>
      </c>
      <c r="H50" s="42">
        <v>10</v>
      </c>
      <c r="I50" s="42">
        <v>4.9000000000000004</v>
      </c>
      <c r="J50" s="42">
        <v>10.4</v>
      </c>
      <c r="K50" s="42">
        <v>3</v>
      </c>
      <c r="L50" s="42">
        <v>15.3</v>
      </c>
      <c r="M50" s="42">
        <v>24.8</v>
      </c>
      <c r="N50" s="42">
        <v>10.7</v>
      </c>
      <c r="O50" s="42">
        <v>13.4</v>
      </c>
      <c r="P50" s="42">
        <v>14.7</v>
      </c>
      <c r="Q50" s="42">
        <v>17.3</v>
      </c>
      <c r="R50" s="42">
        <v>23</v>
      </c>
      <c r="S50" s="42">
        <v>3.1</v>
      </c>
      <c r="T50" s="42">
        <v>11.5</v>
      </c>
      <c r="U50" s="42">
        <v>16.399999999999999</v>
      </c>
      <c r="V50" s="42">
        <v>39.299999999999997</v>
      </c>
      <c r="W50" s="42">
        <v>8</v>
      </c>
      <c r="X50" s="42">
        <v>9.1</v>
      </c>
      <c r="Y50" s="42">
        <v>18.100000000000001</v>
      </c>
      <c r="Z50" s="42">
        <v>42.8</v>
      </c>
      <c r="AA50" s="42">
        <v>6.2</v>
      </c>
      <c r="AB50" s="42">
        <v>9.9</v>
      </c>
      <c r="AC50" s="42">
        <v>110.2</v>
      </c>
      <c r="AD50" s="42">
        <v>19.5</v>
      </c>
      <c r="AE50" s="42">
        <v>90.5</v>
      </c>
      <c r="AF50" s="42">
        <v>58.7</v>
      </c>
      <c r="AG50" s="42">
        <v>36.6</v>
      </c>
      <c r="AH50" s="42">
        <v>1</v>
      </c>
      <c r="AI50" s="42">
        <v>4.3</v>
      </c>
      <c r="AJ50" s="42">
        <v>39.1</v>
      </c>
      <c r="AK50" s="42">
        <v>4.5</v>
      </c>
      <c r="AL50" s="42">
        <v>46.3</v>
      </c>
      <c r="AM50" s="42">
        <v>7.8</v>
      </c>
      <c r="AN50" s="42">
        <v>5.8</v>
      </c>
      <c r="AO50" s="42">
        <v>21.4</v>
      </c>
      <c r="AP50" s="42">
        <v>29.2</v>
      </c>
      <c r="AQ50" s="42">
        <v>159.19999999999999</v>
      </c>
      <c r="AR50" s="42">
        <v>18.600000000000001</v>
      </c>
      <c r="AS50" s="42">
        <v>204.2</v>
      </c>
      <c r="AT50" s="42">
        <v>24.2</v>
      </c>
      <c r="AU50" s="42">
        <v>26.9</v>
      </c>
      <c r="AV50" s="42">
        <v>34.200000000000003</v>
      </c>
      <c r="AW50" s="42">
        <v>18.5</v>
      </c>
      <c r="AX50" s="42">
        <v>10.7</v>
      </c>
      <c r="AY50" s="42">
        <v>11.6</v>
      </c>
      <c r="AZ50" s="42">
        <v>9</v>
      </c>
      <c r="BA50" s="42">
        <v>9.6999999999999993</v>
      </c>
      <c r="BB50" s="42">
        <v>4.3</v>
      </c>
      <c r="BC50" s="42">
        <v>6</v>
      </c>
      <c r="BD50" s="42">
        <v>33.299999999999997</v>
      </c>
      <c r="BE50" s="42">
        <v>342.6</v>
      </c>
      <c r="BF50" s="42">
        <v>13.7</v>
      </c>
      <c r="BG50" s="42">
        <v>24.8</v>
      </c>
      <c r="BH50" s="42">
        <v>8.8000000000000007</v>
      </c>
      <c r="BI50" s="42">
        <v>8.4</v>
      </c>
      <c r="BJ50" s="42">
        <v>6.9</v>
      </c>
      <c r="BK50" s="42">
        <v>5.2</v>
      </c>
      <c r="BL50" s="42">
        <v>3.1</v>
      </c>
      <c r="BM50" s="42">
        <v>5.2</v>
      </c>
      <c r="BN50" s="42">
        <v>0</v>
      </c>
      <c r="BO50" s="43">
        <v>0</v>
      </c>
      <c r="BP50" s="43">
        <v>1908.1</v>
      </c>
      <c r="BQ50" s="42">
        <v>682.4</v>
      </c>
      <c r="BR50" s="42">
        <v>682.4</v>
      </c>
      <c r="BS50" s="42">
        <v>0</v>
      </c>
      <c r="BT50" s="42">
        <v>0</v>
      </c>
      <c r="BU50" s="43">
        <v>0</v>
      </c>
      <c r="BV50" s="42">
        <v>0</v>
      </c>
      <c r="BW50" s="42">
        <v>0</v>
      </c>
      <c r="BX50" s="43">
        <v>0</v>
      </c>
      <c r="BY50" s="42">
        <v>0</v>
      </c>
      <c r="BZ50" s="42">
        <v>0</v>
      </c>
      <c r="CA50" s="43">
        <v>682.4</v>
      </c>
      <c r="CB50" s="43">
        <v>2590.5</v>
      </c>
      <c r="CC50" s="86"/>
    </row>
    <row r="51" spans="2:81" ht="14.45" customHeight="1" x14ac:dyDescent="0.2">
      <c r="B51" s="54" t="s">
        <v>224</v>
      </c>
      <c r="C51" s="42">
        <v>53</v>
      </c>
      <c r="D51" s="42">
        <v>0</v>
      </c>
      <c r="E51" s="42">
        <v>2.7</v>
      </c>
      <c r="F51" s="42">
        <v>2.1</v>
      </c>
      <c r="G51" s="42">
        <v>19.5</v>
      </c>
      <c r="H51" s="42">
        <v>3.1</v>
      </c>
      <c r="I51" s="42">
        <v>2.4</v>
      </c>
      <c r="J51" s="42">
        <v>3.3</v>
      </c>
      <c r="K51" s="42">
        <v>1.8</v>
      </c>
      <c r="L51" s="42">
        <v>2.2999999999999998</v>
      </c>
      <c r="M51" s="42">
        <v>7.2</v>
      </c>
      <c r="N51" s="42">
        <v>2.1</v>
      </c>
      <c r="O51" s="42">
        <v>4.8</v>
      </c>
      <c r="P51" s="42">
        <v>5</v>
      </c>
      <c r="Q51" s="42">
        <v>4.8</v>
      </c>
      <c r="R51" s="42">
        <v>9.1999999999999993</v>
      </c>
      <c r="S51" s="42">
        <v>1</v>
      </c>
      <c r="T51" s="42">
        <v>2.9</v>
      </c>
      <c r="U51" s="42">
        <v>5.2</v>
      </c>
      <c r="V51" s="42">
        <v>4.8</v>
      </c>
      <c r="W51" s="42">
        <v>3.8</v>
      </c>
      <c r="X51" s="42">
        <v>3</v>
      </c>
      <c r="Y51" s="42">
        <v>6.3</v>
      </c>
      <c r="Z51" s="42">
        <v>14.5</v>
      </c>
      <c r="AA51" s="42">
        <v>3</v>
      </c>
      <c r="AB51" s="42">
        <v>5.5</v>
      </c>
      <c r="AC51" s="42">
        <v>9.8000000000000007</v>
      </c>
      <c r="AD51" s="42">
        <v>13.5</v>
      </c>
      <c r="AE51" s="42">
        <v>58.9</v>
      </c>
      <c r="AF51" s="42">
        <v>25.4</v>
      </c>
      <c r="AG51" s="42">
        <v>52.3</v>
      </c>
      <c r="AH51" s="42">
        <v>2.6</v>
      </c>
      <c r="AI51" s="42">
        <v>2.9</v>
      </c>
      <c r="AJ51" s="42">
        <v>16.8</v>
      </c>
      <c r="AK51" s="42">
        <v>2.1</v>
      </c>
      <c r="AL51" s="42">
        <v>18.399999999999999</v>
      </c>
      <c r="AM51" s="42">
        <v>1.9</v>
      </c>
      <c r="AN51" s="42">
        <v>1.1000000000000001</v>
      </c>
      <c r="AO51" s="42">
        <v>2.5</v>
      </c>
      <c r="AP51" s="42">
        <v>3.7</v>
      </c>
      <c r="AQ51" s="42">
        <v>2.6</v>
      </c>
      <c r="AR51" s="42">
        <v>401.9</v>
      </c>
      <c r="AS51" s="42">
        <v>12.6</v>
      </c>
      <c r="AT51" s="42">
        <v>52.6</v>
      </c>
      <c r="AU51" s="42">
        <v>163</v>
      </c>
      <c r="AV51" s="42">
        <v>21.4</v>
      </c>
      <c r="AW51" s="42">
        <v>12.1</v>
      </c>
      <c r="AX51" s="42">
        <v>2.6</v>
      </c>
      <c r="AY51" s="42">
        <v>3.2</v>
      </c>
      <c r="AZ51" s="42">
        <v>3.4</v>
      </c>
      <c r="BA51" s="42">
        <v>19.100000000000001</v>
      </c>
      <c r="BB51" s="42">
        <v>0.8</v>
      </c>
      <c r="BC51" s="42">
        <v>1.5</v>
      </c>
      <c r="BD51" s="42">
        <v>13.6</v>
      </c>
      <c r="BE51" s="42">
        <v>8.9</v>
      </c>
      <c r="BF51" s="42">
        <v>3.6</v>
      </c>
      <c r="BG51" s="42">
        <v>9.4</v>
      </c>
      <c r="BH51" s="42">
        <v>1.4</v>
      </c>
      <c r="BI51" s="42">
        <v>3.7</v>
      </c>
      <c r="BJ51" s="42">
        <v>7.2</v>
      </c>
      <c r="BK51" s="42">
        <v>0.3</v>
      </c>
      <c r="BL51" s="42">
        <v>1.3</v>
      </c>
      <c r="BM51" s="42">
        <v>3.6</v>
      </c>
      <c r="BN51" s="42">
        <v>0</v>
      </c>
      <c r="BO51" s="43">
        <v>0</v>
      </c>
      <c r="BP51" s="43">
        <v>1135</v>
      </c>
      <c r="BQ51" s="42">
        <v>0</v>
      </c>
      <c r="BR51" s="42">
        <v>0</v>
      </c>
      <c r="BS51" s="42">
        <v>0</v>
      </c>
      <c r="BT51" s="42">
        <v>0</v>
      </c>
      <c r="BU51" s="43">
        <v>0</v>
      </c>
      <c r="BV51" s="42">
        <v>0</v>
      </c>
      <c r="BW51" s="42">
        <v>0</v>
      </c>
      <c r="BX51" s="43">
        <v>0</v>
      </c>
      <c r="BY51" s="42">
        <v>0</v>
      </c>
      <c r="BZ51" s="42">
        <v>0</v>
      </c>
      <c r="CA51" s="43">
        <v>0</v>
      </c>
      <c r="CB51" s="43">
        <v>1135</v>
      </c>
      <c r="CC51" s="86"/>
    </row>
    <row r="52" spans="2:81" ht="14.45" customHeight="1" x14ac:dyDescent="0.2">
      <c r="B52" s="54" t="s">
        <v>225</v>
      </c>
      <c r="C52" s="42">
        <v>9.1</v>
      </c>
      <c r="D52" s="42">
        <v>0</v>
      </c>
      <c r="E52" s="42">
        <v>0.2</v>
      </c>
      <c r="F52" s="42">
        <v>0.3</v>
      </c>
      <c r="G52" s="42">
        <v>6.2</v>
      </c>
      <c r="H52" s="42">
        <v>0.7</v>
      </c>
      <c r="I52" s="42">
        <v>0.5</v>
      </c>
      <c r="J52" s="42">
        <v>1.1000000000000001</v>
      </c>
      <c r="K52" s="42">
        <v>0.5</v>
      </c>
      <c r="L52" s="42">
        <v>1.4</v>
      </c>
      <c r="M52" s="42">
        <v>1.8</v>
      </c>
      <c r="N52" s="42">
        <v>0.5</v>
      </c>
      <c r="O52" s="42">
        <v>0.9</v>
      </c>
      <c r="P52" s="42">
        <v>4.0999999999999996</v>
      </c>
      <c r="Q52" s="42">
        <v>1</v>
      </c>
      <c r="R52" s="42">
        <v>2.1</v>
      </c>
      <c r="S52" s="42">
        <v>0.4</v>
      </c>
      <c r="T52" s="42">
        <v>1.1000000000000001</v>
      </c>
      <c r="U52" s="42">
        <v>2.2999999999999998</v>
      </c>
      <c r="V52" s="42">
        <v>0.9</v>
      </c>
      <c r="W52" s="42">
        <v>0.6</v>
      </c>
      <c r="X52" s="42">
        <v>1.1000000000000001</v>
      </c>
      <c r="Y52" s="42">
        <v>5.7</v>
      </c>
      <c r="Z52" s="42">
        <v>5.5</v>
      </c>
      <c r="AA52" s="42">
        <v>1.5</v>
      </c>
      <c r="AB52" s="42">
        <v>1.1000000000000001</v>
      </c>
      <c r="AC52" s="42">
        <v>12.7</v>
      </c>
      <c r="AD52" s="42">
        <v>4.3</v>
      </c>
      <c r="AE52" s="42">
        <v>29.4</v>
      </c>
      <c r="AF52" s="42">
        <v>26.3</v>
      </c>
      <c r="AG52" s="42">
        <v>4</v>
      </c>
      <c r="AH52" s="42">
        <v>0.3</v>
      </c>
      <c r="AI52" s="42">
        <v>0.7</v>
      </c>
      <c r="AJ52" s="42">
        <v>3.8</v>
      </c>
      <c r="AK52" s="42">
        <v>0.5</v>
      </c>
      <c r="AL52" s="42">
        <v>13.9</v>
      </c>
      <c r="AM52" s="42">
        <v>0.8</v>
      </c>
      <c r="AN52" s="42">
        <v>0.7</v>
      </c>
      <c r="AO52" s="42">
        <v>1.6</v>
      </c>
      <c r="AP52" s="42">
        <v>3.2</v>
      </c>
      <c r="AQ52" s="42">
        <v>63.6</v>
      </c>
      <c r="AR52" s="42">
        <v>480.1</v>
      </c>
      <c r="AS52" s="42">
        <v>137.5</v>
      </c>
      <c r="AT52" s="42">
        <v>8.4</v>
      </c>
      <c r="AU52" s="42">
        <v>0</v>
      </c>
      <c r="AV52" s="42">
        <v>8.8000000000000007</v>
      </c>
      <c r="AW52" s="42">
        <v>5</v>
      </c>
      <c r="AX52" s="42">
        <v>2.1</v>
      </c>
      <c r="AY52" s="42">
        <v>1.7</v>
      </c>
      <c r="AZ52" s="42">
        <v>1.7</v>
      </c>
      <c r="BA52" s="42">
        <v>2.5</v>
      </c>
      <c r="BB52" s="42">
        <v>0.2</v>
      </c>
      <c r="BC52" s="42">
        <v>2.8</v>
      </c>
      <c r="BD52" s="42">
        <v>4.5</v>
      </c>
      <c r="BE52" s="42">
        <v>5.4</v>
      </c>
      <c r="BF52" s="42">
        <v>6.9</v>
      </c>
      <c r="BG52" s="42">
        <v>5.0999999999999996</v>
      </c>
      <c r="BH52" s="42">
        <v>0.8</v>
      </c>
      <c r="BI52" s="42">
        <v>1.9</v>
      </c>
      <c r="BJ52" s="42">
        <v>2.2000000000000002</v>
      </c>
      <c r="BK52" s="42">
        <v>0</v>
      </c>
      <c r="BL52" s="42">
        <v>0.5</v>
      </c>
      <c r="BM52" s="42">
        <v>1</v>
      </c>
      <c r="BN52" s="42">
        <v>0</v>
      </c>
      <c r="BO52" s="43">
        <v>0</v>
      </c>
      <c r="BP52" s="43">
        <v>895.5</v>
      </c>
      <c r="BQ52" s="42">
        <v>0</v>
      </c>
      <c r="BR52" s="42">
        <v>0</v>
      </c>
      <c r="BS52" s="42">
        <v>0</v>
      </c>
      <c r="BT52" s="42">
        <v>0</v>
      </c>
      <c r="BU52" s="43">
        <v>0</v>
      </c>
      <c r="BV52" s="42">
        <v>0</v>
      </c>
      <c r="BW52" s="42">
        <v>0</v>
      </c>
      <c r="BX52" s="43">
        <v>0</v>
      </c>
      <c r="BY52" s="42">
        <v>0</v>
      </c>
      <c r="BZ52" s="42">
        <v>0</v>
      </c>
      <c r="CA52" s="43">
        <v>0</v>
      </c>
      <c r="CB52" s="43">
        <v>895.5</v>
      </c>
      <c r="CC52" s="86"/>
    </row>
    <row r="53" spans="2:81" ht="14.45" customHeight="1" x14ac:dyDescent="0.2">
      <c r="B53" s="54" t="s">
        <v>285</v>
      </c>
      <c r="C53" s="42">
        <v>0</v>
      </c>
      <c r="D53" s="42">
        <v>0</v>
      </c>
      <c r="E53" s="42">
        <v>0.5</v>
      </c>
      <c r="F53" s="42">
        <v>5.4</v>
      </c>
      <c r="G53" s="42">
        <v>28.7</v>
      </c>
      <c r="H53" s="42">
        <v>4.0999999999999996</v>
      </c>
      <c r="I53" s="42">
        <v>1.9</v>
      </c>
      <c r="J53" s="42">
        <v>3.5</v>
      </c>
      <c r="K53" s="42">
        <v>3.1</v>
      </c>
      <c r="L53" s="42">
        <v>1.5</v>
      </c>
      <c r="M53" s="42">
        <v>33.799999999999997</v>
      </c>
      <c r="N53" s="42">
        <v>7.5</v>
      </c>
      <c r="O53" s="42">
        <v>8.8000000000000007</v>
      </c>
      <c r="P53" s="42">
        <v>6</v>
      </c>
      <c r="Q53" s="42">
        <v>3.3</v>
      </c>
      <c r="R53" s="42">
        <v>13.8</v>
      </c>
      <c r="S53" s="42">
        <v>1.2</v>
      </c>
      <c r="T53" s="42">
        <v>7</v>
      </c>
      <c r="U53" s="42">
        <v>7.1</v>
      </c>
      <c r="V53" s="42">
        <v>26.6</v>
      </c>
      <c r="W53" s="42">
        <v>2.2999999999999998</v>
      </c>
      <c r="X53" s="42">
        <v>3.9</v>
      </c>
      <c r="Y53" s="42">
        <v>42.5</v>
      </c>
      <c r="Z53" s="42">
        <v>12</v>
      </c>
      <c r="AA53" s="42">
        <v>1.8</v>
      </c>
      <c r="AB53" s="42">
        <v>6.8</v>
      </c>
      <c r="AC53" s="42">
        <v>38.799999999999997</v>
      </c>
      <c r="AD53" s="42">
        <v>37.200000000000003</v>
      </c>
      <c r="AE53" s="42">
        <v>199.6</v>
      </c>
      <c r="AF53" s="42">
        <v>225.1</v>
      </c>
      <c r="AG53" s="42">
        <v>17.8</v>
      </c>
      <c r="AH53" s="42">
        <v>8.6</v>
      </c>
      <c r="AI53" s="42">
        <v>57.5</v>
      </c>
      <c r="AJ53" s="42">
        <v>43.9</v>
      </c>
      <c r="AK53" s="42">
        <v>2.9</v>
      </c>
      <c r="AL53" s="42">
        <v>141.6</v>
      </c>
      <c r="AM53" s="42">
        <v>19.8</v>
      </c>
      <c r="AN53" s="42">
        <v>21.4</v>
      </c>
      <c r="AO53" s="42">
        <v>48.4</v>
      </c>
      <c r="AP53" s="42">
        <v>86.4</v>
      </c>
      <c r="AQ53" s="42">
        <v>65.900000000000006</v>
      </c>
      <c r="AR53" s="42">
        <v>11.6</v>
      </c>
      <c r="AS53" s="42">
        <v>30.5</v>
      </c>
      <c r="AT53" s="42">
        <v>34.799999999999997</v>
      </c>
      <c r="AU53" s="42">
        <v>0</v>
      </c>
      <c r="AV53" s="42">
        <v>76</v>
      </c>
      <c r="AW53" s="42">
        <v>30.1</v>
      </c>
      <c r="AX53" s="42">
        <v>8.1999999999999993</v>
      </c>
      <c r="AY53" s="42">
        <v>21.4</v>
      </c>
      <c r="AZ53" s="42">
        <v>32.6</v>
      </c>
      <c r="BA53" s="42">
        <v>37.4</v>
      </c>
      <c r="BB53" s="42">
        <v>3.6</v>
      </c>
      <c r="BC53" s="42">
        <v>10.9</v>
      </c>
      <c r="BD53" s="42">
        <v>38.5</v>
      </c>
      <c r="BE53" s="42">
        <v>35.200000000000003</v>
      </c>
      <c r="BF53" s="42">
        <v>7.8</v>
      </c>
      <c r="BG53" s="42">
        <v>10.7</v>
      </c>
      <c r="BH53" s="42">
        <v>13.7</v>
      </c>
      <c r="BI53" s="42">
        <v>18.3</v>
      </c>
      <c r="BJ53" s="42">
        <v>20.5</v>
      </c>
      <c r="BK53" s="42">
        <v>0</v>
      </c>
      <c r="BL53" s="42">
        <v>2.4</v>
      </c>
      <c r="BM53" s="42">
        <v>18.899999999999999</v>
      </c>
      <c r="BN53" s="42">
        <v>0</v>
      </c>
      <c r="BO53" s="43">
        <v>0</v>
      </c>
      <c r="BP53" s="43">
        <v>1711.1</v>
      </c>
      <c r="BQ53" s="42">
        <v>88.7</v>
      </c>
      <c r="BR53" s="42">
        <v>88.7</v>
      </c>
      <c r="BS53" s="42">
        <v>0</v>
      </c>
      <c r="BT53" s="42">
        <v>0</v>
      </c>
      <c r="BU53" s="43">
        <v>0</v>
      </c>
      <c r="BV53" s="42">
        <v>0</v>
      </c>
      <c r="BW53" s="42">
        <v>0</v>
      </c>
      <c r="BX53" s="43">
        <v>0</v>
      </c>
      <c r="BY53" s="42">
        <v>0</v>
      </c>
      <c r="BZ53" s="42">
        <v>0</v>
      </c>
      <c r="CA53" s="43">
        <v>88.7</v>
      </c>
      <c r="CB53" s="43">
        <v>1799.8</v>
      </c>
      <c r="CC53" s="86"/>
    </row>
    <row r="54" spans="2:81" ht="14.45" customHeight="1" x14ac:dyDescent="0.2">
      <c r="B54" s="54" t="s">
        <v>286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0</v>
      </c>
      <c r="BR54" s="42">
        <v>0</v>
      </c>
      <c r="BS54" s="42">
        <v>0</v>
      </c>
      <c r="BT54" s="42">
        <v>0</v>
      </c>
      <c r="BU54" s="43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0</v>
      </c>
      <c r="CB54" s="43">
        <v>0</v>
      </c>
      <c r="CC54" s="86"/>
    </row>
    <row r="55" spans="2:81" ht="24" customHeight="1" x14ac:dyDescent="0.2">
      <c r="B55" s="55" t="s">
        <v>226</v>
      </c>
      <c r="C55" s="42">
        <v>1.6</v>
      </c>
      <c r="D55" s="42">
        <v>0</v>
      </c>
      <c r="E55" s="42">
        <v>0.5</v>
      </c>
      <c r="F55" s="42">
        <v>7</v>
      </c>
      <c r="G55" s="42">
        <v>80.400000000000006</v>
      </c>
      <c r="H55" s="42">
        <v>6.7</v>
      </c>
      <c r="I55" s="42">
        <v>2</v>
      </c>
      <c r="J55" s="42">
        <v>6.5</v>
      </c>
      <c r="K55" s="42">
        <v>1.9</v>
      </c>
      <c r="L55" s="42">
        <v>14.7</v>
      </c>
      <c r="M55" s="42">
        <v>33.5</v>
      </c>
      <c r="N55" s="42">
        <v>29.8</v>
      </c>
      <c r="O55" s="42">
        <v>15.2</v>
      </c>
      <c r="P55" s="42">
        <v>13.8</v>
      </c>
      <c r="Q55" s="42">
        <v>8.9</v>
      </c>
      <c r="R55" s="42">
        <v>16.100000000000001</v>
      </c>
      <c r="S55" s="42">
        <v>3.6</v>
      </c>
      <c r="T55" s="42">
        <v>20.3</v>
      </c>
      <c r="U55" s="42">
        <v>14.3</v>
      </c>
      <c r="V55" s="42">
        <v>70.8</v>
      </c>
      <c r="W55" s="42">
        <v>16.3</v>
      </c>
      <c r="X55" s="42">
        <v>8.6</v>
      </c>
      <c r="Y55" s="42">
        <v>14.8</v>
      </c>
      <c r="Z55" s="42">
        <v>40.1</v>
      </c>
      <c r="AA55" s="42">
        <v>10.6</v>
      </c>
      <c r="AB55" s="42">
        <v>14.4</v>
      </c>
      <c r="AC55" s="42">
        <v>96.9</v>
      </c>
      <c r="AD55" s="42">
        <v>38.700000000000003</v>
      </c>
      <c r="AE55" s="42">
        <v>276.5</v>
      </c>
      <c r="AF55" s="42">
        <v>138.9</v>
      </c>
      <c r="AG55" s="42">
        <v>20.6</v>
      </c>
      <c r="AH55" s="42">
        <v>2.9</v>
      </c>
      <c r="AI55" s="42">
        <v>4.4000000000000004</v>
      </c>
      <c r="AJ55" s="42">
        <v>33.5</v>
      </c>
      <c r="AK55" s="42">
        <v>2.2999999999999998</v>
      </c>
      <c r="AL55" s="42">
        <v>68</v>
      </c>
      <c r="AM55" s="42">
        <v>39.1</v>
      </c>
      <c r="AN55" s="42">
        <v>54.8</v>
      </c>
      <c r="AO55" s="42">
        <v>67.599999999999994</v>
      </c>
      <c r="AP55" s="42">
        <v>49.2</v>
      </c>
      <c r="AQ55" s="42">
        <v>74.599999999999994</v>
      </c>
      <c r="AR55" s="42">
        <v>26.4</v>
      </c>
      <c r="AS55" s="42">
        <v>32.700000000000003</v>
      </c>
      <c r="AT55" s="42">
        <v>134.9</v>
      </c>
      <c r="AU55" s="42">
        <v>0</v>
      </c>
      <c r="AV55" s="42">
        <v>601.6</v>
      </c>
      <c r="AW55" s="42">
        <v>27.9</v>
      </c>
      <c r="AX55" s="42">
        <v>23.3</v>
      </c>
      <c r="AY55" s="42">
        <v>19.100000000000001</v>
      </c>
      <c r="AZ55" s="42">
        <v>11.3</v>
      </c>
      <c r="BA55" s="42">
        <v>18.899999999999999</v>
      </c>
      <c r="BB55" s="42">
        <v>13.7</v>
      </c>
      <c r="BC55" s="42">
        <v>4.7</v>
      </c>
      <c r="BD55" s="42">
        <v>63</v>
      </c>
      <c r="BE55" s="42">
        <v>12.5</v>
      </c>
      <c r="BF55" s="42">
        <v>13.7</v>
      </c>
      <c r="BG55" s="42">
        <v>43.2</v>
      </c>
      <c r="BH55" s="42">
        <v>27.8</v>
      </c>
      <c r="BI55" s="42">
        <v>23.5</v>
      </c>
      <c r="BJ55" s="42">
        <v>19.2</v>
      </c>
      <c r="BK55" s="42">
        <v>10.1</v>
      </c>
      <c r="BL55" s="42">
        <v>3.9</v>
      </c>
      <c r="BM55" s="42">
        <v>8.4</v>
      </c>
      <c r="BN55" s="42">
        <v>0</v>
      </c>
      <c r="BO55" s="43">
        <v>0</v>
      </c>
      <c r="BP55" s="43">
        <v>2560.1999999999998</v>
      </c>
      <c r="BQ55" s="42">
        <v>226.1</v>
      </c>
      <c r="BR55" s="42">
        <v>226.1</v>
      </c>
      <c r="BS55" s="42">
        <v>0</v>
      </c>
      <c r="BT55" s="42">
        <v>0</v>
      </c>
      <c r="BU55" s="43">
        <v>0</v>
      </c>
      <c r="BV55" s="42">
        <v>0</v>
      </c>
      <c r="BW55" s="42">
        <v>0</v>
      </c>
      <c r="BX55" s="43">
        <v>0</v>
      </c>
      <c r="BY55" s="42">
        <v>0</v>
      </c>
      <c r="BZ55" s="42">
        <v>0</v>
      </c>
      <c r="CA55" s="43">
        <v>226.1</v>
      </c>
      <c r="CB55" s="43">
        <v>2786.3</v>
      </c>
      <c r="CC55" s="86"/>
    </row>
    <row r="56" spans="2:81" ht="14.45" customHeight="1" x14ac:dyDescent="0.2">
      <c r="B56" s="54" t="s">
        <v>227</v>
      </c>
      <c r="C56" s="42">
        <v>1.1000000000000001</v>
      </c>
      <c r="D56" s="42">
        <v>0</v>
      </c>
      <c r="E56" s="42">
        <v>0.2</v>
      </c>
      <c r="F56" s="42">
        <v>13.8</v>
      </c>
      <c r="G56" s="42">
        <v>2.5</v>
      </c>
      <c r="H56" s="42">
        <v>0</v>
      </c>
      <c r="I56" s="42">
        <v>0</v>
      </c>
      <c r="J56" s="42">
        <v>0</v>
      </c>
      <c r="K56" s="42">
        <v>0.3</v>
      </c>
      <c r="L56" s="42">
        <v>0.1</v>
      </c>
      <c r="M56" s="42">
        <v>0.8</v>
      </c>
      <c r="N56" s="42">
        <v>1.3</v>
      </c>
      <c r="O56" s="42">
        <v>0</v>
      </c>
      <c r="P56" s="42">
        <v>0</v>
      </c>
      <c r="Q56" s="42">
        <v>0.5</v>
      </c>
      <c r="R56" s="42">
        <v>10.8</v>
      </c>
      <c r="S56" s="42">
        <v>6.2</v>
      </c>
      <c r="T56" s="42">
        <v>0</v>
      </c>
      <c r="U56" s="42">
        <v>2.1</v>
      </c>
      <c r="V56" s="42">
        <v>0.4</v>
      </c>
      <c r="W56" s="42">
        <v>57.6</v>
      </c>
      <c r="X56" s="42">
        <v>0.1</v>
      </c>
      <c r="Y56" s="42">
        <v>81.599999999999994</v>
      </c>
      <c r="Z56" s="42">
        <v>9.6999999999999993</v>
      </c>
      <c r="AA56" s="42">
        <v>1</v>
      </c>
      <c r="AB56" s="42">
        <v>0.6</v>
      </c>
      <c r="AC56" s="42">
        <v>347.5</v>
      </c>
      <c r="AD56" s="42">
        <v>3.2</v>
      </c>
      <c r="AE56" s="42">
        <v>8.1999999999999993</v>
      </c>
      <c r="AF56" s="42">
        <v>39</v>
      </c>
      <c r="AG56" s="42">
        <v>11.9</v>
      </c>
      <c r="AH56" s="42">
        <v>0.1</v>
      </c>
      <c r="AI56" s="42">
        <v>17.8</v>
      </c>
      <c r="AJ56" s="42">
        <v>11</v>
      </c>
      <c r="AK56" s="42">
        <v>2.1</v>
      </c>
      <c r="AL56" s="42">
        <v>8</v>
      </c>
      <c r="AM56" s="42">
        <v>4.5</v>
      </c>
      <c r="AN56" s="42">
        <v>1</v>
      </c>
      <c r="AO56" s="42">
        <v>49.9</v>
      </c>
      <c r="AP56" s="42">
        <v>20.8</v>
      </c>
      <c r="AQ56" s="42">
        <v>1.5</v>
      </c>
      <c r="AR56" s="42">
        <v>2.5</v>
      </c>
      <c r="AS56" s="42">
        <v>1.2</v>
      </c>
      <c r="AT56" s="42">
        <v>26.8</v>
      </c>
      <c r="AU56" s="42">
        <v>0</v>
      </c>
      <c r="AV56" s="42">
        <v>15.5</v>
      </c>
      <c r="AW56" s="42">
        <v>613</v>
      </c>
      <c r="AX56" s="42">
        <v>11.9</v>
      </c>
      <c r="AY56" s="42">
        <v>25.1</v>
      </c>
      <c r="AZ56" s="42">
        <v>5.2</v>
      </c>
      <c r="BA56" s="42">
        <v>9</v>
      </c>
      <c r="BB56" s="42">
        <v>7.9</v>
      </c>
      <c r="BC56" s="42">
        <v>0.4</v>
      </c>
      <c r="BD56" s="42">
        <v>57</v>
      </c>
      <c r="BE56" s="42">
        <v>53.7</v>
      </c>
      <c r="BF56" s="42">
        <v>17.2</v>
      </c>
      <c r="BG56" s="42">
        <v>3.8</v>
      </c>
      <c r="BH56" s="42">
        <v>1.8</v>
      </c>
      <c r="BI56" s="42">
        <v>5.8</v>
      </c>
      <c r="BJ56" s="42">
        <v>6.2</v>
      </c>
      <c r="BK56" s="42">
        <v>0</v>
      </c>
      <c r="BL56" s="42">
        <v>0</v>
      </c>
      <c r="BM56" s="42">
        <v>2.2999999999999998</v>
      </c>
      <c r="BN56" s="42">
        <v>0</v>
      </c>
      <c r="BO56" s="43">
        <v>0</v>
      </c>
      <c r="BP56" s="43">
        <v>1583.5</v>
      </c>
      <c r="BQ56" s="42">
        <v>0</v>
      </c>
      <c r="BR56" s="42">
        <v>0</v>
      </c>
      <c r="BS56" s="42">
        <v>0</v>
      </c>
      <c r="BT56" s="42">
        <v>0</v>
      </c>
      <c r="BU56" s="43">
        <v>2</v>
      </c>
      <c r="BV56" s="42">
        <v>2</v>
      </c>
      <c r="BW56" s="42">
        <v>0</v>
      </c>
      <c r="BX56" s="43">
        <v>0</v>
      </c>
      <c r="BY56" s="42">
        <v>0</v>
      </c>
      <c r="BZ56" s="42">
        <v>0</v>
      </c>
      <c r="CA56" s="43">
        <v>2</v>
      </c>
      <c r="CB56" s="43">
        <v>1585.5</v>
      </c>
      <c r="CC56" s="86"/>
    </row>
    <row r="57" spans="2:81" ht="14.45" customHeight="1" x14ac:dyDescent="0.2">
      <c r="B57" s="54" t="s">
        <v>228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S57" s="42">
        <v>0</v>
      </c>
      <c r="AT57" s="42">
        <v>0</v>
      </c>
      <c r="AU57" s="42">
        <v>0</v>
      </c>
      <c r="AV57" s="42">
        <v>0</v>
      </c>
      <c r="AW57" s="42">
        <v>0</v>
      </c>
      <c r="AX57" s="42">
        <v>43.8</v>
      </c>
      <c r="AY57" s="42">
        <v>0</v>
      </c>
      <c r="AZ57" s="42">
        <v>0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</v>
      </c>
      <c r="BG57" s="42">
        <v>0</v>
      </c>
      <c r="BH57" s="42">
        <v>0</v>
      </c>
      <c r="BI57" s="42">
        <v>0</v>
      </c>
      <c r="BJ57" s="42">
        <v>0</v>
      </c>
      <c r="BK57" s="42">
        <v>0</v>
      </c>
      <c r="BL57" s="42">
        <v>0</v>
      </c>
      <c r="BM57" s="42">
        <v>0</v>
      </c>
      <c r="BN57" s="42">
        <v>0</v>
      </c>
      <c r="BO57" s="43">
        <v>0</v>
      </c>
      <c r="BP57" s="43">
        <v>43.8</v>
      </c>
      <c r="BQ57" s="42">
        <v>0</v>
      </c>
      <c r="BR57" s="42">
        <v>0</v>
      </c>
      <c r="BS57" s="42">
        <v>0</v>
      </c>
      <c r="BT57" s="42">
        <v>0</v>
      </c>
      <c r="BU57" s="43">
        <v>508.3</v>
      </c>
      <c r="BV57" s="42">
        <v>508.3</v>
      </c>
      <c r="BW57" s="42">
        <v>0</v>
      </c>
      <c r="BX57" s="43">
        <v>0</v>
      </c>
      <c r="BY57" s="42">
        <v>0</v>
      </c>
      <c r="BZ57" s="42">
        <v>0</v>
      </c>
      <c r="CA57" s="43">
        <v>508.3</v>
      </c>
      <c r="CB57" s="43">
        <v>552.1</v>
      </c>
      <c r="CC57" s="86"/>
    </row>
    <row r="58" spans="2:81" ht="14.45" customHeight="1" x14ac:dyDescent="0.2">
      <c r="B58" s="54" t="s">
        <v>229</v>
      </c>
      <c r="C58" s="42">
        <v>0.2</v>
      </c>
      <c r="D58" s="42">
        <v>0</v>
      </c>
      <c r="E58" s="42">
        <v>0.3</v>
      </c>
      <c r="F58" s="42">
        <v>0.6</v>
      </c>
      <c r="G58" s="42">
        <v>69.5</v>
      </c>
      <c r="H58" s="42">
        <v>4.7</v>
      </c>
      <c r="I58" s="42">
        <v>0.7</v>
      </c>
      <c r="J58" s="42">
        <v>5.4</v>
      </c>
      <c r="K58" s="42">
        <v>4.8</v>
      </c>
      <c r="L58" s="42">
        <v>0.7</v>
      </c>
      <c r="M58" s="42">
        <v>35.299999999999997</v>
      </c>
      <c r="N58" s="42">
        <v>10.9</v>
      </c>
      <c r="O58" s="42">
        <v>3.5</v>
      </c>
      <c r="P58" s="42">
        <v>7</v>
      </c>
      <c r="Q58" s="42">
        <v>0.6</v>
      </c>
      <c r="R58" s="42">
        <v>4.7</v>
      </c>
      <c r="S58" s="42">
        <v>1.9</v>
      </c>
      <c r="T58" s="42">
        <v>5.0999999999999996</v>
      </c>
      <c r="U58" s="42">
        <v>8</v>
      </c>
      <c r="V58" s="42">
        <v>57</v>
      </c>
      <c r="W58" s="42">
        <v>3</v>
      </c>
      <c r="X58" s="42">
        <v>5.9</v>
      </c>
      <c r="Y58" s="42">
        <v>4.3</v>
      </c>
      <c r="Z58" s="42">
        <v>5.4</v>
      </c>
      <c r="AA58" s="42">
        <v>1.9</v>
      </c>
      <c r="AB58" s="42">
        <v>6.1</v>
      </c>
      <c r="AC58" s="42">
        <v>18.100000000000001</v>
      </c>
      <c r="AD58" s="42">
        <v>26.8</v>
      </c>
      <c r="AE58" s="42">
        <v>165.4</v>
      </c>
      <c r="AF58" s="42">
        <v>46.3</v>
      </c>
      <c r="AG58" s="42">
        <v>5.3</v>
      </c>
      <c r="AH58" s="42">
        <v>0.7</v>
      </c>
      <c r="AI58" s="42">
        <v>9.1</v>
      </c>
      <c r="AJ58" s="42">
        <v>0.6</v>
      </c>
      <c r="AK58" s="42">
        <v>1.7</v>
      </c>
      <c r="AL58" s="42">
        <v>19.8</v>
      </c>
      <c r="AM58" s="42">
        <v>14.1</v>
      </c>
      <c r="AN58" s="42">
        <v>7.9</v>
      </c>
      <c r="AO58" s="42">
        <v>15.6</v>
      </c>
      <c r="AP58" s="42">
        <v>21.8</v>
      </c>
      <c r="AQ58" s="42">
        <v>51.6</v>
      </c>
      <c r="AR58" s="42">
        <v>26.8</v>
      </c>
      <c r="AS58" s="42">
        <v>31.9</v>
      </c>
      <c r="AT58" s="42">
        <v>7.3</v>
      </c>
      <c r="AU58" s="42">
        <v>0</v>
      </c>
      <c r="AV58" s="42">
        <v>22.4</v>
      </c>
      <c r="AW58" s="42">
        <v>6.5</v>
      </c>
      <c r="AX58" s="42">
        <v>8.1999999999999993</v>
      </c>
      <c r="AY58" s="42">
        <v>398.9</v>
      </c>
      <c r="AZ58" s="42">
        <v>8.3000000000000007</v>
      </c>
      <c r="BA58" s="42">
        <v>4.8</v>
      </c>
      <c r="BB58" s="42">
        <v>0.2</v>
      </c>
      <c r="BC58" s="42">
        <v>8.1</v>
      </c>
      <c r="BD58" s="42">
        <v>4.5</v>
      </c>
      <c r="BE58" s="42">
        <v>17.5</v>
      </c>
      <c r="BF58" s="42">
        <v>5</v>
      </c>
      <c r="BG58" s="42">
        <v>3.1</v>
      </c>
      <c r="BH58" s="42">
        <v>1.2</v>
      </c>
      <c r="BI58" s="42">
        <v>18.2</v>
      </c>
      <c r="BJ58" s="42">
        <v>18.3</v>
      </c>
      <c r="BK58" s="42">
        <v>5.5</v>
      </c>
      <c r="BL58" s="42">
        <v>1.5</v>
      </c>
      <c r="BM58" s="42">
        <v>4.3</v>
      </c>
      <c r="BN58" s="42">
        <v>0</v>
      </c>
      <c r="BO58" s="43">
        <v>0</v>
      </c>
      <c r="BP58" s="43">
        <v>1254.8</v>
      </c>
      <c r="BQ58" s="42">
        <v>0</v>
      </c>
      <c r="BR58" s="42">
        <v>0</v>
      </c>
      <c r="BS58" s="42">
        <v>0</v>
      </c>
      <c r="BT58" s="42">
        <v>0</v>
      </c>
      <c r="BU58" s="43">
        <v>0</v>
      </c>
      <c r="BV58" s="42">
        <v>0</v>
      </c>
      <c r="BW58" s="42">
        <v>0</v>
      </c>
      <c r="BX58" s="43">
        <v>0</v>
      </c>
      <c r="BY58" s="42">
        <v>0</v>
      </c>
      <c r="BZ58" s="42">
        <v>0</v>
      </c>
      <c r="CA58" s="43">
        <v>0</v>
      </c>
      <c r="CB58" s="43">
        <v>1254.8</v>
      </c>
      <c r="CC58" s="86"/>
    </row>
    <row r="59" spans="2:81" ht="14.45" customHeight="1" x14ac:dyDescent="0.2">
      <c r="B59" s="54" t="s">
        <v>230</v>
      </c>
      <c r="C59" s="42">
        <v>27.3</v>
      </c>
      <c r="D59" s="42">
        <v>0</v>
      </c>
      <c r="E59" s="42">
        <v>0.3</v>
      </c>
      <c r="F59" s="42">
        <v>5.9</v>
      </c>
      <c r="G59" s="42">
        <v>21.6</v>
      </c>
      <c r="H59" s="42">
        <v>1.2</v>
      </c>
      <c r="I59" s="42">
        <v>0.4</v>
      </c>
      <c r="J59" s="42">
        <v>0</v>
      </c>
      <c r="K59" s="42">
        <v>2.8</v>
      </c>
      <c r="L59" s="42">
        <v>0.2</v>
      </c>
      <c r="M59" s="42">
        <v>17.8</v>
      </c>
      <c r="N59" s="42">
        <v>4.5999999999999996</v>
      </c>
      <c r="O59" s="42">
        <v>6.1</v>
      </c>
      <c r="P59" s="42">
        <v>1.5</v>
      </c>
      <c r="Q59" s="42">
        <v>1.9</v>
      </c>
      <c r="R59" s="42">
        <v>6.6</v>
      </c>
      <c r="S59" s="42">
        <v>0.8</v>
      </c>
      <c r="T59" s="42">
        <v>6.1</v>
      </c>
      <c r="U59" s="42">
        <v>4.5999999999999996</v>
      </c>
      <c r="V59" s="42">
        <v>28.7</v>
      </c>
      <c r="W59" s="42">
        <v>26.3</v>
      </c>
      <c r="X59" s="42">
        <v>4</v>
      </c>
      <c r="Y59" s="42">
        <v>54.7</v>
      </c>
      <c r="Z59" s="42">
        <v>22.5</v>
      </c>
      <c r="AA59" s="42">
        <v>4.2</v>
      </c>
      <c r="AB59" s="42">
        <v>3.1</v>
      </c>
      <c r="AC59" s="42">
        <v>17.8</v>
      </c>
      <c r="AD59" s="42">
        <v>11</v>
      </c>
      <c r="AE59" s="42">
        <v>111.8</v>
      </c>
      <c r="AF59" s="42">
        <v>51.6</v>
      </c>
      <c r="AG59" s="42">
        <v>13.3</v>
      </c>
      <c r="AH59" s="42">
        <v>0.6</v>
      </c>
      <c r="AI59" s="42">
        <v>13.9</v>
      </c>
      <c r="AJ59" s="42">
        <v>23</v>
      </c>
      <c r="AK59" s="42">
        <v>0.4</v>
      </c>
      <c r="AL59" s="42">
        <v>26</v>
      </c>
      <c r="AM59" s="42">
        <v>19.3</v>
      </c>
      <c r="AN59" s="42">
        <v>8.6999999999999993</v>
      </c>
      <c r="AO59" s="42">
        <v>50</v>
      </c>
      <c r="AP59" s="42">
        <v>78.599999999999994</v>
      </c>
      <c r="AQ59" s="42">
        <v>0.1</v>
      </c>
      <c r="AR59" s="42">
        <v>0</v>
      </c>
      <c r="AS59" s="42">
        <v>0.3</v>
      </c>
      <c r="AT59" s="42">
        <v>11.6</v>
      </c>
      <c r="AU59" s="42">
        <v>0</v>
      </c>
      <c r="AV59" s="42">
        <v>10.199999999999999</v>
      </c>
      <c r="AW59" s="42">
        <v>39.9</v>
      </c>
      <c r="AX59" s="42">
        <v>35</v>
      </c>
      <c r="AY59" s="42">
        <v>64.5</v>
      </c>
      <c r="AZ59" s="42">
        <v>194.4</v>
      </c>
      <c r="BA59" s="42">
        <v>9.8000000000000007</v>
      </c>
      <c r="BB59" s="42">
        <v>1.2</v>
      </c>
      <c r="BC59" s="42">
        <v>7.2</v>
      </c>
      <c r="BD59" s="42">
        <v>14.7</v>
      </c>
      <c r="BE59" s="42">
        <v>5.9</v>
      </c>
      <c r="BF59" s="42">
        <v>25.9</v>
      </c>
      <c r="BG59" s="42">
        <v>1.1000000000000001</v>
      </c>
      <c r="BH59" s="42">
        <v>3.4</v>
      </c>
      <c r="BI59" s="42">
        <v>30.7</v>
      </c>
      <c r="BJ59" s="42">
        <v>27</v>
      </c>
      <c r="BK59" s="42">
        <v>1.2</v>
      </c>
      <c r="BL59" s="42">
        <v>2.6</v>
      </c>
      <c r="BM59" s="42">
        <v>4.9000000000000004</v>
      </c>
      <c r="BN59" s="42">
        <v>0</v>
      </c>
      <c r="BO59" s="43">
        <v>0</v>
      </c>
      <c r="BP59" s="43">
        <v>1170.8</v>
      </c>
      <c r="BQ59" s="42">
        <v>0</v>
      </c>
      <c r="BR59" s="42">
        <v>0</v>
      </c>
      <c r="BS59" s="42">
        <v>0</v>
      </c>
      <c r="BT59" s="42">
        <v>0</v>
      </c>
      <c r="BU59" s="43">
        <v>0</v>
      </c>
      <c r="BV59" s="42">
        <v>0</v>
      </c>
      <c r="BW59" s="42">
        <v>0</v>
      </c>
      <c r="BX59" s="43">
        <v>0</v>
      </c>
      <c r="BY59" s="42">
        <v>0</v>
      </c>
      <c r="BZ59" s="42">
        <v>0</v>
      </c>
      <c r="CA59" s="43">
        <v>0</v>
      </c>
      <c r="CB59" s="43">
        <v>1170.8</v>
      </c>
      <c r="CC59" s="86"/>
    </row>
    <row r="60" spans="2:81" ht="14.45" customHeight="1" x14ac:dyDescent="0.2">
      <c r="B60" s="54" t="s">
        <v>231</v>
      </c>
      <c r="C60" s="42">
        <v>2.2000000000000002</v>
      </c>
      <c r="D60" s="42">
        <v>0</v>
      </c>
      <c r="E60" s="42">
        <v>2.2999999999999998</v>
      </c>
      <c r="F60" s="42">
        <v>5.6</v>
      </c>
      <c r="G60" s="42">
        <v>73.2</v>
      </c>
      <c r="H60" s="42">
        <v>1.7</v>
      </c>
      <c r="I60" s="42">
        <v>1.9</v>
      </c>
      <c r="J60" s="42">
        <v>7.1</v>
      </c>
      <c r="K60" s="42">
        <v>7.3</v>
      </c>
      <c r="L60" s="42">
        <v>10.199999999999999</v>
      </c>
      <c r="M60" s="42">
        <v>28.6</v>
      </c>
      <c r="N60" s="42">
        <v>10.9</v>
      </c>
      <c r="O60" s="42">
        <v>24.3</v>
      </c>
      <c r="P60" s="42">
        <v>15.3</v>
      </c>
      <c r="Q60" s="42">
        <v>6.8</v>
      </c>
      <c r="R60" s="42">
        <v>18.5</v>
      </c>
      <c r="S60" s="42">
        <v>1.4</v>
      </c>
      <c r="T60" s="42">
        <v>9.5</v>
      </c>
      <c r="U60" s="42">
        <v>18.7</v>
      </c>
      <c r="V60" s="42">
        <v>28.2</v>
      </c>
      <c r="W60" s="42">
        <v>6</v>
      </c>
      <c r="X60" s="42">
        <v>7.3</v>
      </c>
      <c r="Y60" s="42">
        <v>21.8</v>
      </c>
      <c r="Z60" s="42">
        <v>22.1</v>
      </c>
      <c r="AA60" s="42">
        <v>22.6</v>
      </c>
      <c r="AB60" s="42">
        <v>28.1</v>
      </c>
      <c r="AC60" s="42">
        <v>91.3</v>
      </c>
      <c r="AD60" s="42">
        <v>9.9</v>
      </c>
      <c r="AE60" s="42">
        <v>96.1</v>
      </c>
      <c r="AF60" s="42">
        <v>113.2</v>
      </c>
      <c r="AG60" s="42">
        <v>99.3</v>
      </c>
      <c r="AH60" s="42">
        <v>25.8</v>
      </c>
      <c r="AI60" s="42">
        <v>198.5</v>
      </c>
      <c r="AJ60" s="42">
        <v>39.9</v>
      </c>
      <c r="AK60" s="42">
        <v>5.5</v>
      </c>
      <c r="AL60" s="42">
        <v>83.9</v>
      </c>
      <c r="AM60" s="42">
        <v>17.100000000000001</v>
      </c>
      <c r="AN60" s="42">
        <v>131.4</v>
      </c>
      <c r="AO60" s="42">
        <v>44.2</v>
      </c>
      <c r="AP60" s="42">
        <v>117.1</v>
      </c>
      <c r="AQ60" s="42">
        <v>7.8</v>
      </c>
      <c r="AR60" s="42">
        <v>0</v>
      </c>
      <c r="AS60" s="42">
        <v>2.4</v>
      </c>
      <c r="AT60" s="42">
        <v>37.1</v>
      </c>
      <c r="AU60" s="42">
        <v>0</v>
      </c>
      <c r="AV60" s="42">
        <v>16</v>
      </c>
      <c r="AW60" s="42">
        <v>9.6999999999999993</v>
      </c>
      <c r="AX60" s="42">
        <v>7.3</v>
      </c>
      <c r="AY60" s="42">
        <v>10.1</v>
      </c>
      <c r="AZ60" s="42">
        <v>4.8</v>
      </c>
      <c r="BA60" s="42">
        <v>179.8</v>
      </c>
      <c r="BB60" s="42">
        <v>0.7</v>
      </c>
      <c r="BC60" s="42">
        <v>10.4</v>
      </c>
      <c r="BD60" s="42">
        <v>14.3</v>
      </c>
      <c r="BE60" s="42">
        <v>17.899999999999999</v>
      </c>
      <c r="BF60" s="42">
        <v>23.7</v>
      </c>
      <c r="BG60" s="42">
        <v>8.1999999999999993</v>
      </c>
      <c r="BH60" s="42">
        <v>5.6</v>
      </c>
      <c r="BI60" s="42">
        <v>10.1</v>
      </c>
      <c r="BJ60" s="42">
        <v>16.3</v>
      </c>
      <c r="BK60" s="42">
        <v>0</v>
      </c>
      <c r="BL60" s="42">
        <v>6.4</v>
      </c>
      <c r="BM60" s="42">
        <v>8.5</v>
      </c>
      <c r="BN60" s="42">
        <v>0</v>
      </c>
      <c r="BO60" s="43">
        <v>0</v>
      </c>
      <c r="BP60" s="43">
        <v>1851.9</v>
      </c>
      <c r="BQ60" s="42">
        <v>0</v>
      </c>
      <c r="BR60" s="42">
        <v>0</v>
      </c>
      <c r="BS60" s="42">
        <v>0</v>
      </c>
      <c r="BT60" s="42">
        <v>0</v>
      </c>
      <c r="BU60" s="43">
        <v>0</v>
      </c>
      <c r="BV60" s="42">
        <v>0</v>
      </c>
      <c r="BW60" s="42">
        <v>0</v>
      </c>
      <c r="BX60" s="43">
        <v>0</v>
      </c>
      <c r="BY60" s="42">
        <v>0</v>
      </c>
      <c r="BZ60" s="42">
        <v>0</v>
      </c>
      <c r="CA60" s="43">
        <v>0</v>
      </c>
      <c r="CB60" s="43">
        <v>1851.9</v>
      </c>
      <c r="CC60" s="86"/>
    </row>
    <row r="61" spans="2:81" ht="14.45" customHeight="1" x14ac:dyDescent="0.2">
      <c r="B61" s="54" t="s">
        <v>232</v>
      </c>
      <c r="C61" s="42">
        <v>0.1</v>
      </c>
      <c r="D61" s="42">
        <v>0</v>
      </c>
      <c r="E61" s="42">
        <v>0.2</v>
      </c>
      <c r="F61" s="42">
        <v>1</v>
      </c>
      <c r="G61" s="42">
        <v>29.3</v>
      </c>
      <c r="H61" s="42">
        <v>0.9</v>
      </c>
      <c r="I61" s="42">
        <v>0.6</v>
      </c>
      <c r="J61" s="42">
        <v>3</v>
      </c>
      <c r="K61" s="42">
        <v>0.9</v>
      </c>
      <c r="L61" s="42">
        <v>0</v>
      </c>
      <c r="M61" s="42">
        <v>13.1</v>
      </c>
      <c r="N61" s="42">
        <v>7.2</v>
      </c>
      <c r="O61" s="42">
        <v>4.5</v>
      </c>
      <c r="P61" s="42">
        <v>2.8</v>
      </c>
      <c r="Q61" s="42">
        <v>2.8</v>
      </c>
      <c r="R61" s="42">
        <v>7.1</v>
      </c>
      <c r="S61" s="42">
        <v>0.8</v>
      </c>
      <c r="T61" s="42">
        <v>4.0999999999999996</v>
      </c>
      <c r="U61" s="42">
        <v>3.5</v>
      </c>
      <c r="V61" s="42">
        <v>13.8</v>
      </c>
      <c r="W61" s="42">
        <v>1.9</v>
      </c>
      <c r="X61" s="42">
        <v>2.1</v>
      </c>
      <c r="Y61" s="42">
        <v>37.9</v>
      </c>
      <c r="Z61" s="42">
        <v>1.6</v>
      </c>
      <c r="AA61" s="42">
        <v>0.1</v>
      </c>
      <c r="AB61" s="42">
        <v>1.7</v>
      </c>
      <c r="AC61" s="42">
        <v>2.2000000000000002</v>
      </c>
      <c r="AD61" s="42">
        <v>6</v>
      </c>
      <c r="AE61" s="42">
        <v>50.1</v>
      </c>
      <c r="AF61" s="42">
        <v>11.6</v>
      </c>
      <c r="AG61" s="42">
        <v>2.2999999999999998</v>
      </c>
      <c r="AH61" s="42">
        <v>0.8</v>
      </c>
      <c r="AI61" s="42">
        <v>0.2</v>
      </c>
      <c r="AJ61" s="42">
        <v>8.9</v>
      </c>
      <c r="AK61" s="42">
        <v>1.9</v>
      </c>
      <c r="AL61" s="42">
        <v>9.1</v>
      </c>
      <c r="AM61" s="42">
        <v>4</v>
      </c>
      <c r="AN61" s="42">
        <v>2</v>
      </c>
      <c r="AO61" s="42">
        <v>5.2</v>
      </c>
      <c r="AP61" s="42">
        <v>19.399999999999999</v>
      </c>
      <c r="AQ61" s="42">
        <v>0</v>
      </c>
      <c r="AR61" s="42">
        <v>0</v>
      </c>
      <c r="AS61" s="42">
        <v>0</v>
      </c>
      <c r="AT61" s="42">
        <v>4.8</v>
      </c>
      <c r="AU61" s="42">
        <v>0</v>
      </c>
      <c r="AV61" s="42">
        <v>3.7</v>
      </c>
      <c r="AW61" s="42">
        <v>5.4</v>
      </c>
      <c r="AX61" s="42">
        <v>2.8</v>
      </c>
      <c r="AY61" s="42">
        <v>3.3</v>
      </c>
      <c r="AZ61" s="42">
        <v>14.7</v>
      </c>
      <c r="BA61" s="42">
        <v>6</v>
      </c>
      <c r="BB61" s="42">
        <v>22.7</v>
      </c>
      <c r="BC61" s="42">
        <v>3.8</v>
      </c>
      <c r="BD61" s="42">
        <v>9.4</v>
      </c>
      <c r="BE61" s="42">
        <v>0.7</v>
      </c>
      <c r="BF61" s="42">
        <v>1.1000000000000001</v>
      </c>
      <c r="BG61" s="42">
        <v>0.9</v>
      </c>
      <c r="BH61" s="42">
        <v>1.5</v>
      </c>
      <c r="BI61" s="42">
        <v>1.1000000000000001</v>
      </c>
      <c r="BJ61" s="42">
        <v>1.6</v>
      </c>
      <c r="BK61" s="42">
        <v>1.6</v>
      </c>
      <c r="BL61" s="42">
        <v>0.6</v>
      </c>
      <c r="BM61" s="42">
        <v>0.3</v>
      </c>
      <c r="BN61" s="42">
        <v>0</v>
      </c>
      <c r="BO61" s="43">
        <v>0</v>
      </c>
      <c r="BP61" s="43">
        <v>350.7</v>
      </c>
      <c r="BQ61" s="42">
        <v>0</v>
      </c>
      <c r="BR61" s="42">
        <v>0</v>
      </c>
      <c r="BS61" s="42">
        <v>0</v>
      </c>
      <c r="BT61" s="42">
        <v>0</v>
      </c>
      <c r="BU61" s="43">
        <v>0</v>
      </c>
      <c r="BV61" s="42">
        <v>0</v>
      </c>
      <c r="BW61" s="42">
        <v>0</v>
      </c>
      <c r="BX61" s="43">
        <v>0</v>
      </c>
      <c r="BY61" s="42">
        <v>0</v>
      </c>
      <c r="BZ61" s="42">
        <v>0</v>
      </c>
      <c r="CA61" s="43">
        <v>0</v>
      </c>
      <c r="CB61" s="43">
        <v>350.7</v>
      </c>
      <c r="CC61" s="86"/>
    </row>
    <row r="62" spans="2:81" ht="24" customHeight="1" x14ac:dyDescent="0.2">
      <c r="B62" s="55" t="s">
        <v>287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42">
        <v>0</v>
      </c>
      <c r="AL62" s="42">
        <v>0</v>
      </c>
      <c r="AM62" s="42">
        <v>0</v>
      </c>
      <c r="AN62" s="42">
        <v>0</v>
      </c>
      <c r="AO62" s="42">
        <v>0</v>
      </c>
      <c r="AP62" s="42">
        <v>0</v>
      </c>
      <c r="AQ62" s="42">
        <v>0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42">
        <v>0</v>
      </c>
      <c r="AY62" s="42">
        <v>0</v>
      </c>
      <c r="AZ62" s="42">
        <v>0</v>
      </c>
      <c r="BA62" s="42">
        <v>0</v>
      </c>
      <c r="BB62" s="42">
        <v>0</v>
      </c>
      <c r="BC62" s="42">
        <v>0.1</v>
      </c>
      <c r="BD62" s="42">
        <v>0</v>
      </c>
      <c r="BE62" s="42">
        <v>0</v>
      </c>
      <c r="BF62" s="42">
        <v>0</v>
      </c>
      <c r="BG62" s="42">
        <v>0</v>
      </c>
      <c r="BH62" s="42">
        <v>0</v>
      </c>
      <c r="BI62" s="42">
        <v>0</v>
      </c>
      <c r="BJ62" s="42">
        <v>0</v>
      </c>
      <c r="BK62" s="42">
        <v>0</v>
      </c>
      <c r="BL62" s="42">
        <v>0</v>
      </c>
      <c r="BM62" s="42">
        <v>0</v>
      </c>
      <c r="BN62" s="42">
        <v>0</v>
      </c>
      <c r="BO62" s="43">
        <v>0</v>
      </c>
      <c r="BP62" s="43">
        <v>0.1</v>
      </c>
      <c r="BQ62" s="42">
        <v>244.89999999999998</v>
      </c>
      <c r="BR62" s="42">
        <v>229.2</v>
      </c>
      <c r="BS62" s="42">
        <v>0</v>
      </c>
      <c r="BT62" s="42">
        <v>15.7</v>
      </c>
      <c r="BU62" s="43">
        <v>0</v>
      </c>
      <c r="BV62" s="42">
        <v>0</v>
      </c>
      <c r="BW62" s="42">
        <v>0</v>
      </c>
      <c r="BX62" s="43">
        <v>0</v>
      </c>
      <c r="BY62" s="42">
        <v>0</v>
      </c>
      <c r="BZ62" s="42">
        <v>0</v>
      </c>
      <c r="CA62" s="43">
        <v>244.9</v>
      </c>
      <c r="CB62" s="43">
        <v>245</v>
      </c>
      <c r="CC62" s="86"/>
    </row>
    <row r="63" spans="2:81" ht="24" customHeight="1" x14ac:dyDescent="0.2">
      <c r="B63" s="55" t="s">
        <v>233</v>
      </c>
      <c r="C63" s="42">
        <v>6.5</v>
      </c>
      <c r="D63" s="42">
        <v>0</v>
      </c>
      <c r="E63" s="42">
        <v>1</v>
      </c>
      <c r="F63" s="42">
        <v>11.4</v>
      </c>
      <c r="G63" s="42">
        <v>97.8</v>
      </c>
      <c r="H63" s="42">
        <v>4</v>
      </c>
      <c r="I63" s="42">
        <v>5.0999999999999996</v>
      </c>
      <c r="J63" s="42">
        <v>15.8</v>
      </c>
      <c r="K63" s="42">
        <v>4.9000000000000004</v>
      </c>
      <c r="L63" s="42">
        <v>13.7</v>
      </c>
      <c r="M63" s="42">
        <v>84.2</v>
      </c>
      <c r="N63" s="42">
        <v>23.7</v>
      </c>
      <c r="O63" s="42">
        <v>14.4</v>
      </c>
      <c r="P63" s="42">
        <v>16.600000000000001</v>
      </c>
      <c r="Q63" s="42">
        <v>11.1</v>
      </c>
      <c r="R63" s="42">
        <v>20.8</v>
      </c>
      <c r="S63" s="42">
        <v>4.3</v>
      </c>
      <c r="T63" s="42">
        <v>13</v>
      </c>
      <c r="U63" s="42">
        <v>14</v>
      </c>
      <c r="V63" s="42">
        <v>103.7</v>
      </c>
      <c r="W63" s="42">
        <v>8.8000000000000007</v>
      </c>
      <c r="X63" s="42">
        <v>1.9</v>
      </c>
      <c r="Y63" s="42">
        <v>67.8</v>
      </c>
      <c r="Z63" s="42">
        <v>65.8</v>
      </c>
      <c r="AA63" s="42">
        <v>13.5</v>
      </c>
      <c r="AB63" s="42">
        <v>9.6999999999999993</v>
      </c>
      <c r="AC63" s="42">
        <v>111.7</v>
      </c>
      <c r="AD63" s="42">
        <v>41.9</v>
      </c>
      <c r="AE63" s="42">
        <v>412.4</v>
      </c>
      <c r="AF63" s="42">
        <v>176.7</v>
      </c>
      <c r="AG63" s="42">
        <v>81.2</v>
      </c>
      <c r="AH63" s="42">
        <v>6.1</v>
      </c>
      <c r="AI63" s="42">
        <v>36.4</v>
      </c>
      <c r="AJ63" s="42">
        <v>82</v>
      </c>
      <c r="AK63" s="42">
        <v>6.7</v>
      </c>
      <c r="AL63" s="42">
        <v>41.6</v>
      </c>
      <c r="AM63" s="42">
        <v>52.2</v>
      </c>
      <c r="AN63" s="42">
        <v>13.3</v>
      </c>
      <c r="AO63" s="42">
        <v>45.9</v>
      </c>
      <c r="AP63" s="42">
        <v>185.3</v>
      </c>
      <c r="AQ63" s="42">
        <v>97.6</v>
      </c>
      <c r="AR63" s="42">
        <v>22.6</v>
      </c>
      <c r="AS63" s="42">
        <v>44.3</v>
      </c>
      <c r="AT63" s="42">
        <v>63.4</v>
      </c>
      <c r="AU63" s="42">
        <v>0</v>
      </c>
      <c r="AV63" s="42">
        <v>168.6</v>
      </c>
      <c r="AW63" s="42">
        <v>50.9</v>
      </c>
      <c r="AX63" s="42">
        <v>22.1</v>
      </c>
      <c r="AY63" s="42">
        <v>192.2</v>
      </c>
      <c r="AZ63" s="42">
        <v>57.3</v>
      </c>
      <c r="BA63" s="42">
        <v>38</v>
      </c>
      <c r="BB63" s="42">
        <v>3</v>
      </c>
      <c r="BC63" s="42">
        <v>21.3</v>
      </c>
      <c r="BD63" s="42">
        <v>262.10000000000002</v>
      </c>
      <c r="BE63" s="42">
        <v>88.9</v>
      </c>
      <c r="BF63" s="42">
        <v>33.200000000000003</v>
      </c>
      <c r="BG63" s="42">
        <v>97.6</v>
      </c>
      <c r="BH63" s="42">
        <v>29.6</v>
      </c>
      <c r="BI63" s="42">
        <v>1.7</v>
      </c>
      <c r="BJ63" s="42">
        <v>23.9</v>
      </c>
      <c r="BK63" s="42">
        <v>6.6</v>
      </c>
      <c r="BL63" s="42">
        <v>4.4000000000000004</v>
      </c>
      <c r="BM63" s="42">
        <v>10</v>
      </c>
      <c r="BN63" s="42">
        <v>0</v>
      </c>
      <c r="BO63" s="43">
        <v>0</v>
      </c>
      <c r="BP63" s="43">
        <v>3266.2</v>
      </c>
      <c r="BQ63" s="42">
        <v>94</v>
      </c>
      <c r="BR63" s="42">
        <v>94</v>
      </c>
      <c r="BS63" s="42">
        <v>0</v>
      </c>
      <c r="BT63" s="42">
        <v>0</v>
      </c>
      <c r="BU63" s="43">
        <v>0</v>
      </c>
      <c r="BV63" s="42">
        <v>0</v>
      </c>
      <c r="BW63" s="42">
        <v>0</v>
      </c>
      <c r="BX63" s="43">
        <v>0</v>
      </c>
      <c r="BY63" s="42">
        <v>0</v>
      </c>
      <c r="BZ63" s="42">
        <v>0</v>
      </c>
      <c r="CA63" s="43">
        <v>94</v>
      </c>
      <c r="CB63" s="43">
        <v>3360.2</v>
      </c>
      <c r="CC63" s="86"/>
    </row>
    <row r="64" spans="2:81" ht="14.45" customHeight="1" x14ac:dyDescent="0.2">
      <c r="B64" s="54" t="s">
        <v>234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K64" s="42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42">
        <v>0</v>
      </c>
      <c r="AW64" s="42">
        <v>0</v>
      </c>
      <c r="AX64" s="42">
        <v>0</v>
      </c>
      <c r="AY64" s="42">
        <v>0</v>
      </c>
      <c r="AZ64" s="42">
        <v>0</v>
      </c>
      <c r="BA64" s="42">
        <v>0</v>
      </c>
      <c r="BB64" s="42">
        <v>0</v>
      </c>
      <c r="BC64" s="42">
        <v>0</v>
      </c>
      <c r="BD64" s="42">
        <v>0</v>
      </c>
      <c r="BE64" s="42">
        <v>0</v>
      </c>
      <c r="BF64" s="42">
        <v>0</v>
      </c>
      <c r="BG64" s="42">
        <v>0</v>
      </c>
      <c r="BH64" s="42">
        <v>0</v>
      </c>
      <c r="BI64" s="42">
        <v>0</v>
      </c>
      <c r="BJ64" s="42">
        <v>0</v>
      </c>
      <c r="BK64" s="42">
        <v>0</v>
      </c>
      <c r="BL64" s="42">
        <v>0</v>
      </c>
      <c r="BM64" s="42">
        <v>0</v>
      </c>
      <c r="BN64" s="42">
        <v>0</v>
      </c>
      <c r="BO64" s="43">
        <v>0</v>
      </c>
      <c r="BP64" s="43">
        <v>0</v>
      </c>
      <c r="BQ64" s="42">
        <v>0</v>
      </c>
      <c r="BR64" s="42">
        <v>0</v>
      </c>
      <c r="BS64" s="42">
        <v>0</v>
      </c>
      <c r="BT64" s="42">
        <v>0</v>
      </c>
      <c r="BU64" s="43">
        <v>0</v>
      </c>
      <c r="BV64" s="42">
        <v>0</v>
      </c>
      <c r="BW64" s="42">
        <v>0</v>
      </c>
      <c r="BX64" s="43">
        <v>0</v>
      </c>
      <c r="BY64" s="42">
        <v>0</v>
      </c>
      <c r="BZ64" s="42">
        <v>0</v>
      </c>
      <c r="CA64" s="43">
        <v>0</v>
      </c>
      <c r="CB64" s="43">
        <v>0</v>
      </c>
      <c r="CC64" s="86"/>
    </row>
    <row r="65" spans="1:81" ht="14.45" customHeight="1" x14ac:dyDescent="0.2">
      <c r="B65" s="54" t="s">
        <v>235</v>
      </c>
      <c r="C65" s="42">
        <v>1.7</v>
      </c>
      <c r="D65" s="42">
        <v>0</v>
      </c>
      <c r="E65" s="42">
        <v>0.1</v>
      </c>
      <c r="F65" s="42">
        <v>0.8</v>
      </c>
      <c r="G65" s="42">
        <v>16.3</v>
      </c>
      <c r="H65" s="42">
        <v>1.1000000000000001</v>
      </c>
      <c r="I65" s="42">
        <v>0.1</v>
      </c>
      <c r="J65" s="42">
        <v>1.6</v>
      </c>
      <c r="K65" s="42">
        <v>1.7</v>
      </c>
      <c r="L65" s="42">
        <v>4.7</v>
      </c>
      <c r="M65" s="42">
        <v>5.2</v>
      </c>
      <c r="N65" s="42">
        <v>7.6</v>
      </c>
      <c r="O65" s="42">
        <v>4.4000000000000004</v>
      </c>
      <c r="P65" s="42">
        <v>1.1000000000000001</v>
      </c>
      <c r="Q65" s="42">
        <v>6</v>
      </c>
      <c r="R65" s="42">
        <v>1.6</v>
      </c>
      <c r="S65" s="42">
        <v>3.1</v>
      </c>
      <c r="T65" s="42">
        <v>1.1000000000000001</v>
      </c>
      <c r="U65" s="42">
        <v>4.4000000000000004</v>
      </c>
      <c r="V65" s="42">
        <v>10</v>
      </c>
      <c r="W65" s="42">
        <v>3.8</v>
      </c>
      <c r="X65" s="42">
        <v>2.6</v>
      </c>
      <c r="Y65" s="42">
        <v>7.3</v>
      </c>
      <c r="Z65" s="42">
        <v>6.2</v>
      </c>
      <c r="AA65" s="42">
        <v>4.0999999999999996</v>
      </c>
      <c r="AB65" s="42">
        <v>8.4</v>
      </c>
      <c r="AC65" s="42">
        <v>19.100000000000001</v>
      </c>
      <c r="AD65" s="42">
        <v>5.5</v>
      </c>
      <c r="AE65" s="42">
        <v>73.7</v>
      </c>
      <c r="AF65" s="42">
        <v>1.9</v>
      </c>
      <c r="AG65" s="42">
        <v>10.7</v>
      </c>
      <c r="AH65" s="42">
        <v>0.2</v>
      </c>
      <c r="AI65" s="42">
        <v>5.3</v>
      </c>
      <c r="AJ65" s="42">
        <v>2</v>
      </c>
      <c r="AK65" s="42">
        <v>0</v>
      </c>
      <c r="AL65" s="42">
        <v>6.5</v>
      </c>
      <c r="AM65" s="42">
        <v>6.8</v>
      </c>
      <c r="AN65" s="42">
        <v>1.3</v>
      </c>
      <c r="AO65" s="42">
        <v>8.1</v>
      </c>
      <c r="AP65" s="42">
        <v>109.6</v>
      </c>
      <c r="AQ65" s="42">
        <v>11.2</v>
      </c>
      <c r="AR65" s="42">
        <v>0.9</v>
      </c>
      <c r="AS65" s="42">
        <v>3.9</v>
      </c>
      <c r="AT65" s="42">
        <v>6</v>
      </c>
      <c r="AU65" s="42">
        <v>0</v>
      </c>
      <c r="AV65" s="42">
        <v>15</v>
      </c>
      <c r="AW65" s="42">
        <v>7.9</v>
      </c>
      <c r="AX65" s="42">
        <v>8.3000000000000007</v>
      </c>
      <c r="AY65" s="42">
        <v>7.9</v>
      </c>
      <c r="AZ65" s="42">
        <v>6.9</v>
      </c>
      <c r="BA65" s="42">
        <v>5.8</v>
      </c>
      <c r="BB65" s="42">
        <v>2.6</v>
      </c>
      <c r="BC65" s="42">
        <v>1.1000000000000001</v>
      </c>
      <c r="BD65" s="42">
        <v>17.399999999999999</v>
      </c>
      <c r="BE65" s="42">
        <v>3.7</v>
      </c>
      <c r="BF65" s="42">
        <v>51.4</v>
      </c>
      <c r="BG65" s="42">
        <v>4.8</v>
      </c>
      <c r="BH65" s="42">
        <v>23.4</v>
      </c>
      <c r="BI65" s="42">
        <v>0.6</v>
      </c>
      <c r="BJ65" s="42">
        <v>1.1000000000000001</v>
      </c>
      <c r="BK65" s="42">
        <v>31.3</v>
      </c>
      <c r="BL65" s="42">
        <v>1.8</v>
      </c>
      <c r="BM65" s="42">
        <v>1.3</v>
      </c>
      <c r="BN65" s="42">
        <v>0</v>
      </c>
      <c r="BO65" s="43">
        <v>0</v>
      </c>
      <c r="BP65" s="43">
        <v>570</v>
      </c>
      <c r="BQ65" s="42">
        <v>0</v>
      </c>
      <c r="BR65" s="42">
        <v>0</v>
      </c>
      <c r="BS65" s="42">
        <v>0</v>
      </c>
      <c r="BT65" s="42">
        <v>0</v>
      </c>
      <c r="BU65" s="43">
        <v>0</v>
      </c>
      <c r="BV65" s="42">
        <v>0</v>
      </c>
      <c r="BW65" s="42">
        <v>0</v>
      </c>
      <c r="BX65" s="43">
        <v>0</v>
      </c>
      <c r="BY65" s="42">
        <v>0</v>
      </c>
      <c r="BZ65" s="42">
        <v>0</v>
      </c>
      <c r="CA65" s="43">
        <v>0</v>
      </c>
      <c r="CB65" s="43">
        <v>570</v>
      </c>
      <c r="CC65" s="86"/>
    </row>
    <row r="66" spans="1:81" ht="14.45" customHeight="1" x14ac:dyDescent="0.2">
      <c r="B66" s="54" t="s">
        <v>236</v>
      </c>
      <c r="C66" s="42">
        <v>0</v>
      </c>
      <c r="D66" s="42">
        <v>0</v>
      </c>
      <c r="E66" s="42">
        <v>0</v>
      </c>
      <c r="F66" s="42">
        <v>0</v>
      </c>
      <c r="G66" s="42">
        <v>0.1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0.1</v>
      </c>
      <c r="N66" s="42">
        <v>0.1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42">
        <v>0.1</v>
      </c>
      <c r="W66" s="42">
        <v>0</v>
      </c>
      <c r="X66" s="42">
        <v>0</v>
      </c>
      <c r="Y66" s="42">
        <v>0.1</v>
      </c>
      <c r="Z66" s="42">
        <v>0.1</v>
      </c>
      <c r="AA66" s="42">
        <v>0</v>
      </c>
      <c r="AB66" s="42">
        <v>0.2</v>
      </c>
      <c r="AC66" s="42">
        <v>0</v>
      </c>
      <c r="AD66" s="42">
        <v>0.2</v>
      </c>
      <c r="AE66" s="42">
        <v>5.6</v>
      </c>
      <c r="AF66" s="42">
        <v>0.5</v>
      </c>
      <c r="AG66" s="42">
        <v>0.1</v>
      </c>
      <c r="AH66" s="42">
        <v>0</v>
      </c>
      <c r="AI66" s="42">
        <v>0</v>
      </c>
      <c r="AJ66" s="42">
        <v>0</v>
      </c>
      <c r="AK66" s="42">
        <v>0</v>
      </c>
      <c r="AL66" s="42">
        <v>0.3</v>
      </c>
      <c r="AM66" s="42">
        <v>0</v>
      </c>
      <c r="AN66" s="42">
        <v>0</v>
      </c>
      <c r="AO66" s="42">
        <v>0.3</v>
      </c>
      <c r="AP66" s="42">
        <v>0.2</v>
      </c>
      <c r="AQ66" s="42">
        <v>0.1</v>
      </c>
      <c r="AR66" s="42">
        <v>0</v>
      </c>
      <c r="AS66" s="42">
        <v>0</v>
      </c>
      <c r="AT66" s="42">
        <v>0.1</v>
      </c>
      <c r="AU66" s="42">
        <v>0</v>
      </c>
      <c r="AV66" s="42">
        <v>0.2</v>
      </c>
      <c r="AW66" s="42">
        <v>0.1</v>
      </c>
      <c r="AX66" s="42">
        <v>0</v>
      </c>
      <c r="AY66" s="42">
        <v>0.1</v>
      </c>
      <c r="AZ66" s="42">
        <v>0</v>
      </c>
      <c r="BA66" s="42">
        <v>0</v>
      </c>
      <c r="BB66" s="42">
        <v>0</v>
      </c>
      <c r="BC66" s="42">
        <v>0</v>
      </c>
      <c r="BD66" s="42">
        <v>0.1</v>
      </c>
      <c r="BE66" s="42">
        <v>0.1</v>
      </c>
      <c r="BF66" s="42">
        <v>0.3</v>
      </c>
      <c r="BG66" s="42">
        <v>8.5</v>
      </c>
      <c r="BH66" s="42">
        <v>0.1</v>
      </c>
      <c r="BI66" s="42">
        <v>0</v>
      </c>
      <c r="BJ66" s="42">
        <v>0.1</v>
      </c>
      <c r="BK66" s="42">
        <v>0.2</v>
      </c>
      <c r="BL66" s="42">
        <v>0</v>
      </c>
      <c r="BM66" s="42">
        <v>0</v>
      </c>
      <c r="BN66" s="42">
        <v>0</v>
      </c>
      <c r="BO66" s="43">
        <v>0</v>
      </c>
      <c r="BP66" s="43">
        <v>18</v>
      </c>
      <c r="BQ66" s="42">
        <v>0</v>
      </c>
      <c r="BR66" s="42">
        <v>0</v>
      </c>
      <c r="BS66" s="42">
        <v>0</v>
      </c>
      <c r="BT66" s="42">
        <v>0</v>
      </c>
      <c r="BU66" s="43">
        <v>0</v>
      </c>
      <c r="BV66" s="42">
        <v>0</v>
      </c>
      <c r="BW66" s="42">
        <v>0</v>
      </c>
      <c r="BX66" s="43">
        <v>0</v>
      </c>
      <c r="BY66" s="42">
        <v>0</v>
      </c>
      <c r="BZ66" s="42">
        <v>0</v>
      </c>
      <c r="CA66" s="43">
        <v>0</v>
      </c>
      <c r="CB66" s="43">
        <v>18</v>
      </c>
      <c r="CC66" s="86"/>
    </row>
    <row r="67" spans="1:81" ht="14.45" customHeight="1" x14ac:dyDescent="0.2">
      <c r="B67" s="54" t="s">
        <v>237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0</v>
      </c>
      <c r="AI67" s="42">
        <v>0</v>
      </c>
      <c r="AJ67" s="42">
        <v>0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>
        <v>0</v>
      </c>
      <c r="AU67" s="42">
        <v>0</v>
      </c>
      <c r="AV67" s="42">
        <v>0</v>
      </c>
      <c r="AW67" s="42">
        <v>0</v>
      </c>
      <c r="AX67" s="42">
        <v>0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0</v>
      </c>
      <c r="BG67" s="42">
        <v>0</v>
      </c>
      <c r="BH67" s="42">
        <v>0</v>
      </c>
      <c r="BI67" s="42">
        <v>0</v>
      </c>
      <c r="BJ67" s="42">
        <v>0</v>
      </c>
      <c r="BK67" s="42">
        <v>0</v>
      </c>
      <c r="BL67" s="42">
        <v>0</v>
      </c>
      <c r="BM67" s="42">
        <v>0</v>
      </c>
      <c r="BN67" s="42">
        <v>0</v>
      </c>
      <c r="BO67" s="43">
        <v>0</v>
      </c>
      <c r="BP67" s="43">
        <v>0</v>
      </c>
      <c r="BQ67" s="42">
        <v>0</v>
      </c>
      <c r="BR67" s="42">
        <v>0</v>
      </c>
      <c r="BS67" s="42">
        <v>0</v>
      </c>
      <c r="BT67" s="42">
        <v>0</v>
      </c>
      <c r="BU67" s="43">
        <v>0</v>
      </c>
      <c r="BV67" s="42">
        <v>0</v>
      </c>
      <c r="BW67" s="42">
        <v>0</v>
      </c>
      <c r="BX67" s="43">
        <v>0</v>
      </c>
      <c r="BY67" s="42">
        <v>0</v>
      </c>
      <c r="BZ67" s="42">
        <v>0</v>
      </c>
      <c r="CA67" s="43">
        <v>0</v>
      </c>
      <c r="CB67" s="43">
        <v>0</v>
      </c>
      <c r="CC67" s="86"/>
    </row>
    <row r="68" spans="1:81" ht="24" customHeight="1" x14ac:dyDescent="0.2">
      <c r="B68" s="55" t="s">
        <v>288</v>
      </c>
      <c r="C68" s="42">
        <v>0</v>
      </c>
      <c r="D68" s="42">
        <v>0</v>
      </c>
      <c r="E68" s="42">
        <v>0</v>
      </c>
      <c r="F68" s="42">
        <v>0</v>
      </c>
      <c r="G68" s="42">
        <v>0.1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0.1</v>
      </c>
      <c r="N68" s="42">
        <v>0.1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0.1</v>
      </c>
      <c r="W68" s="42">
        <v>0</v>
      </c>
      <c r="X68" s="42">
        <v>0</v>
      </c>
      <c r="Y68" s="42">
        <v>0.3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0.8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K68" s="42">
        <v>0.1</v>
      </c>
      <c r="AL68" s="42">
        <v>1</v>
      </c>
      <c r="AM68" s="42">
        <v>0.5</v>
      </c>
      <c r="AN68" s="42">
        <v>0.4</v>
      </c>
      <c r="AO68" s="42">
        <v>0.4</v>
      </c>
      <c r="AP68" s="42">
        <v>0</v>
      </c>
      <c r="AQ68" s="42">
        <v>0.3</v>
      </c>
      <c r="AR68" s="42">
        <v>0</v>
      </c>
      <c r="AS68" s="42">
        <v>0.1</v>
      </c>
      <c r="AT68" s="42">
        <v>0</v>
      </c>
      <c r="AU68" s="42">
        <v>0</v>
      </c>
      <c r="AV68" s="42">
        <v>0.1</v>
      </c>
      <c r="AW68" s="42">
        <v>0.1</v>
      </c>
      <c r="AX68" s="42">
        <v>0.2</v>
      </c>
      <c r="AY68" s="42">
        <v>0.9</v>
      </c>
      <c r="AZ68" s="42">
        <v>0.3</v>
      </c>
      <c r="BA68" s="42">
        <v>0</v>
      </c>
      <c r="BB68" s="42">
        <v>0.1</v>
      </c>
      <c r="BC68" s="42">
        <v>1.1000000000000001</v>
      </c>
      <c r="BD68" s="42">
        <v>0.1</v>
      </c>
      <c r="BE68" s="42">
        <v>0.1</v>
      </c>
      <c r="BF68" s="42">
        <v>0.1</v>
      </c>
      <c r="BG68" s="42">
        <v>0</v>
      </c>
      <c r="BH68" s="42">
        <v>0</v>
      </c>
      <c r="BI68" s="42">
        <v>2.1</v>
      </c>
      <c r="BJ68" s="42">
        <v>1.6</v>
      </c>
      <c r="BK68" s="42">
        <v>0</v>
      </c>
      <c r="BL68" s="42">
        <v>0</v>
      </c>
      <c r="BM68" s="42">
        <v>0</v>
      </c>
      <c r="BN68" s="42">
        <v>0</v>
      </c>
      <c r="BO68" s="43">
        <v>0</v>
      </c>
      <c r="BP68" s="43">
        <v>11.1</v>
      </c>
      <c r="BQ68" s="42">
        <v>64.400000000000006</v>
      </c>
      <c r="BR68" s="42">
        <v>64.400000000000006</v>
      </c>
      <c r="BS68" s="42">
        <v>0</v>
      </c>
      <c r="BT68" s="42">
        <v>0</v>
      </c>
      <c r="BU68" s="43">
        <v>56.3</v>
      </c>
      <c r="BV68" s="42">
        <v>56.3</v>
      </c>
      <c r="BW68" s="42">
        <v>0</v>
      </c>
      <c r="BX68" s="43">
        <v>0</v>
      </c>
      <c r="BY68" s="42">
        <v>0</v>
      </c>
      <c r="BZ68" s="42">
        <v>0</v>
      </c>
      <c r="CA68" s="43">
        <v>120.7</v>
      </c>
      <c r="CB68" s="43">
        <v>131.80000000000001</v>
      </c>
      <c r="CC68" s="86"/>
    </row>
    <row r="69" spans="1:81" ht="14.45" customHeight="1" x14ac:dyDescent="0.2">
      <c r="B69" s="54" t="s">
        <v>238</v>
      </c>
      <c r="C69" s="42">
        <v>0</v>
      </c>
      <c r="D69" s="42">
        <v>0</v>
      </c>
      <c r="E69" s="42">
        <v>0</v>
      </c>
      <c r="F69" s="42">
        <v>0</v>
      </c>
      <c r="G69" s="42">
        <v>0.9</v>
      </c>
      <c r="H69" s="42">
        <v>0</v>
      </c>
      <c r="I69" s="42">
        <v>0</v>
      </c>
      <c r="J69" s="42">
        <v>0.1</v>
      </c>
      <c r="K69" s="42">
        <v>0</v>
      </c>
      <c r="L69" s="42">
        <v>0.7</v>
      </c>
      <c r="M69" s="42">
        <v>0.2</v>
      </c>
      <c r="N69" s="42">
        <v>0.2</v>
      </c>
      <c r="O69" s="42">
        <v>0.1</v>
      </c>
      <c r="P69" s="42">
        <v>0</v>
      </c>
      <c r="Q69" s="42">
        <v>0.1</v>
      </c>
      <c r="R69" s="42">
        <v>0.2</v>
      </c>
      <c r="S69" s="42">
        <v>0.1</v>
      </c>
      <c r="T69" s="42">
        <v>0</v>
      </c>
      <c r="U69" s="42">
        <v>0.2</v>
      </c>
      <c r="V69" s="42">
        <v>0.5</v>
      </c>
      <c r="W69" s="42">
        <v>0.3</v>
      </c>
      <c r="X69" s="42">
        <v>0.5</v>
      </c>
      <c r="Y69" s="42">
        <v>0.5</v>
      </c>
      <c r="Z69" s="42">
        <v>0</v>
      </c>
      <c r="AA69" s="42">
        <v>0</v>
      </c>
      <c r="AB69" s="42">
        <v>0.1</v>
      </c>
      <c r="AC69" s="42">
        <v>0</v>
      </c>
      <c r="AD69" s="42">
        <v>0.6</v>
      </c>
      <c r="AE69" s="42">
        <v>5.2</v>
      </c>
      <c r="AF69" s="42">
        <v>2</v>
      </c>
      <c r="AG69" s="42">
        <v>0</v>
      </c>
      <c r="AH69" s="42">
        <v>0</v>
      </c>
      <c r="AI69" s="42">
        <v>0</v>
      </c>
      <c r="AJ69" s="42">
        <v>0.8</v>
      </c>
      <c r="AK69" s="42">
        <v>0.4</v>
      </c>
      <c r="AL69" s="42">
        <v>1.3</v>
      </c>
      <c r="AM69" s="42">
        <v>0.7</v>
      </c>
      <c r="AN69" s="42">
        <v>0.5</v>
      </c>
      <c r="AO69" s="42">
        <v>0.8</v>
      </c>
      <c r="AP69" s="42">
        <v>0</v>
      </c>
      <c r="AQ69" s="42">
        <v>0.6</v>
      </c>
      <c r="AR69" s="42">
        <v>0.1</v>
      </c>
      <c r="AS69" s="42">
        <v>0.4</v>
      </c>
      <c r="AT69" s="42">
        <v>0.8</v>
      </c>
      <c r="AU69" s="42">
        <v>0</v>
      </c>
      <c r="AV69" s="42">
        <v>1.2</v>
      </c>
      <c r="AW69" s="42">
        <v>0.3</v>
      </c>
      <c r="AX69" s="42">
        <v>0</v>
      </c>
      <c r="AY69" s="42">
        <v>0.9</v>
      </c>
      <c r="AZ69" s="42">
        <v>0.8</v>
      </c>
      <c r="BA69" s="42">
        <v>0.4</v>
      </c>
      <c r="BB69" s="42">
        <v>0.2</v>
      </c>
      <c r="BC69" s="42">
        <v>1.1000000000000001</v>
      </c>
      <c r="BD69" s="42">
        <v>2.2000000000000002</v>
      </c>
      <c r="BE69" s="42">
        <v>0.5</v>
      </c>
      <c r="BF69" s="42">
        <v>1.1000000000000001</v>
      </c>
      <c r="BG69" s="42">
        <v>0</v>
      </c>
      <c r="BH69" s="42">
        <v>0.1</v>
      </c>
      <c r="BI69" s="42">
        <v>14.7</v>
      </c>
      <c r="BJ69" s="42">
        <v>10.6</v>
      </c>
      <c r="BK69" s="42">
        <v>0.1</v>
      </c>
      <c r="BL69" s="42">
        <v>0</v>
      </c>
      <c r="BM69" s="42">
        <v>0</v>
      </c>
      <c r="BN69" s="42">
        <v>0</v>
      </c>
      <c r="BO69" s="43">
        <v>0</v>
      </c>
      <c r="BP69" s="43">
        <v>53.1</v>
      </c>
      <c r="BQ69" s="42">
        <v>2.7</v>
      </c>
      <c r="BR69" s="42">
        <v>2.7</v>
      </c>
      <c r="BS69" s="42">
        <v>0</v>
      </c>
      <c r="BT69" s="42">
        <v>0</v>
      </c>
      <c r="BU69" s="43">
        <v>0</v>
      </c>
      <c r="BV69" s="42">
        <v>0</v>
      </c>
      <c r="BW69" s="42">
        <v>0</v>
      </c>
      <c r="BX69" s="43">
        <v>0</v>
      </c>
      <c r="BY69" s="42">
        <v>0</v>
      </c>
      <c r="BZ69" s="42">
        <v>0</v>
      </c>
      <c r="CA69" s="43">
        <v>2.7</v>
      </c>
      <c r="CB69" s="43">
        <v>55.8</v>
      </c>
      <c r="CC69" s="86"/>
    </row>
    <row r="70" spans="1:81" ht="14.45" customHeight="1" x14ac:dyDescent="0.2">
      <c r="B70" s="54" t="s">
        <v>239</v>
      </c>
      <c r="C70" s="42">
        <v>0.2</v>
      </c>
      <c r="D70" s="42">
        <v>0</v>
      </c>
      <c r="E70" s="42">
        <v>0.4</v>
      </c>
      <c r="F70" s="42">
        <v>0.1</v>
      </c>
      <c r="G70" s="42">
        <v>1.2</v>
      </c>
      <c r="H70" s="42">
        <v>0</v>
      </c>
      <c r="I70" s="42">
        <v>0.1</v>
      </c>
      <c r="J70" s="42">
        <v>0.2</v>
      </c>
      <c r="K70" s="42">
        <v>0</v>
      </c>
      <c r="L70" s="42">
        <v>6.8</v>
      </c>
      <c r="M70" s="42">
        <v>1.5</v>
      </c>
      <c r="N70" s="42">
        <v>0.8</v>
      </c>
      <c r="O70" s="42">
        <v>0.1</v>
      </c>
      <c r="P70" s="42">
        <v>0.5</v>
      </c>
      <c r="Q70" s="42">
        <v>0.5</v>
      </c>
      <c r="R70" s="42">
        <v>0.6</v>
      </c>
      <c r="S70" s="42">
        <v>0</v>
      </c>
      <c r="T70" s="42">
        <v>0.1</v>
      </c>
      <c r="U70" s="42">
        <v>0.2</v>
      </c>
      <c r="V70" s="42">
        <v>1</v>
      </c>
      <c r="W70" s="42">
        <v>0.1</v>
      </c>
      <c r="X70" s="42">
        <v>0.5</v>
      </c>
      <c r="Y70" s="42">
        <v>0.4</v>
      </c>
      <c r="Z70" s="42">
        <v>3</v>
      </c>
      <c r="AA70" s="42">
        <v>0.1</v>
      </c>
      <c r="AB70" s="42">
        <v>1</v>
      </c>
      <c r="AC70" s="42">
        <v>0</v>
      </c>
      <c r="AD70" s="42">
        <v>1.3</v>
      </c>
      <c r="AE70" s="42">
        <v>5</v>
      </c>
      <c r="AF70" s="42">
        <v>2.7</v>
      </c>
      <c r="AG70" s="42">
        <v>2.5</v>
      </c>
      <c r="AH70" s="42">
        <v>0.2</v>
      </c>
      <c r="AI70" s="42">
        <v>0</v>
      </c>
      <c r="AJ70" s="42">
        <v>0.4</v>
      </c>
      <c r="AK70" s="42">
        <v>0</v>
      </c>
      <c r="AL70" s="42">
        <v>1.6</v>
      </c>
      <c r="AM70" s="42">
        <v>3.5</v>
      </c>
      <c r="AN70" s="42">
        <v>0.4</v>
      </c>
      <c r="AO70" s="42">
        <v>0.2</v>
      </c>
      <c r="AP70" s="42">
        <v>4.2</v>
      </c>
      <c r="AQ70" s="42">
        <v>1.9</v>
      </c>
      <c r="AR70" s="42">
        <v>0.1</v>
      </c>
      <c r="AS70" s="42">
        <v>0.5</v>
      </c>
      <c r="AT70" s="42">
        <v>1.3</v>
      </c>
      <c r="AU70" s="42">
        <v>0</v>
      </c>
      <c r="AV70" s="42">
        <v>2.2000000000000002</v>
      </c>
      <c r="AW70" s="42">
        <v>1.7</v>
      </c>
      <c r="AX70" s="42">
        <v>0.5</v>
      </c>
      <c r="AY70" s="42">
        <v>0.8</v>
      </c>
      <c r="AZ70" s="42">
        <v>0.7</v>
      </c>
      <c r="BA70" s="42">
        <v>0.1</v>
      </c>
      <c r="BB70" s="42">
        <v>0.2</v>
      </c>
      <c r="BC70" s="42">
        <v>0</v>
      </c>
      <c r="BD70" s="42">
        <v>1.9</v>
      </c>
      <c r="BE70" s="42">
        <v>0.9</v>
      </c>
      <c r="BF70" s="42">
        <v>1.1000000000000001</v>
      </c>
      <c r="BG70" s="42">
        <v>0.3</v>
      </c>
      <c r="BH70" s="42">
        <v>2.5</v>
      </c>
      <c r="BI70" s="42">
        <v>19.600000000000001</v>
      </c>
      <c r="BJ70" s="42">
        <v>5.6</v>
      </c>
      <c r="BK70" s="42">
        <v>3.8</v>
      </c>
      <c r="BL70" s="42">
        <v>0.1</v>
      </c>
      <c r="BM70" s="42">
        <v>0.5</v>
      </c>
      <c r="BN70" s="42">
        <v>0</v>
      </c>
      <c r="BO70" s="43">
        <v>0</v>
      </c>
      <c r="BP70" s="43">
        <v>87.7</v>
      </c>
      <c r="BQ70" s="42">
        <v>0</v>
      </c>
      <c r="BR70" s="42">
        <v>0</v>
      </c>
      <c r="BS70" s="42">
        <v>0</v>
      </c>
      <c r="BT70" s="42">
        <v>0</v>
      </c>
      <c r="BU70" s="43">
        <v>0</v>
      </c>
      <c r="BV70" s="42">
        <v>0</v>
      </c>
      <c r="BW70" s="42">
        <v>0</v>
      </c>
      <c r="BX70" s="43">
        <v>0</v>
      </c>
      <c r="BY70" s="42">
        <v>0</v>
      </c>
      <c r="BZ70" s="42">
        <v>0</v>
      </c>
      <c r="CA70" s="43">
        <v>0</v>
      </c>
      <c r="CB70" s="43">
        <v>87.7</v>
      </c>
      <c r="CC70" s="86"/>
    </row>
    <row r="71" spans="1:81" ht="14.45" customHeight="1" x14ac:dyDescent="0.2">
      <c r="B71" s="54" t="s">
        <v>240</v>
      </c>
      <c r="C71" s="42">
        <v>0.2</v>
      </c>
      <c r="D71" s="42">
        <v>0</v>
      </c>
      <c r="E71" s="42">
        <v>0</v>
      </c>
      <c r="F71" s="42">
        <v>0</v>
      </c>
      <c r="G71" s="42">
        <v>0.2</v>
      </c>
      <c r="H71" s="42">
        <v>0</v>
      </c>
      <c r="I71" s="42">
        <v>0</v>
      </c>
      <c r="J71" s="42">
        <v>0.1</v>
      </c>
      <c r="K71" s="42">
        <v>0</v>
      </c>
      <c r="L71" s="42">
        <v>0.1</v>
      </c>
      <c r="M71" s="42">
        <v>0.2</v>
      </c>
      <c r="N71" s="42">
        <v>0.1</v>
      </c>
      <c r="O71" s="42">
        <v>0.1</v>
      </c>
      <c r="P71" s="42">
        <v>0.1</v>
      </c>
      <c r="Q71" s="42">
        <v>0</v>
      </c>
      <c r="R71" s="42">
        <v>0.1</v>
      </c>
      <c r="S71" s="42">
        <v>0.1</v>
      </c>
      <c r="T71" s="42">
        <v>0.1</v>
      </c>
      <c r="U71" s="42">
        <v>0.2</v>
      </c>
      <c r="V71" s="42">
        <v>0.2</v>
      </c>
      <c r="W71" s="42">
        <v>0</v>
      </c>
      <c r="X71" s="42">
        <v>0</v>
      </c>
      <c r="Y71" s="42">
        <v>0.2</v>
      </c>
      <c r="Z71" s="42">
        <v>0.2</v>
      </c>
      <c r="AA71" s="42">
        <v>0.1</v>
      </c>
      <c r="AB71" s="42">
        <v>0.1</v>
      </c>
      <c r="AC71" s="42">
        <v>0.2</v>
      </c>
      <c r="AD71" s="42">
        <v>0.1</v>
      </c>
      <c r="AE71" s="42">
        <v>1.4</v>
      </c>
      <c r="AF71" s="42">
        <v>0.1</v>
      </c>
      <c r="AG71" s="42">
        <v>0.6</v>
      </c>
      <c r="AH71" s="42">
        <v>0.1</v>
      </c>
      <c r="AI71" s="42">
        <v>0.1</v>
      </c>
      <c r="AJ71" s="42">
        <v>0.4</v>
      </c>
      <c r="AK71" s="42">
        <v>0</v>
      </c>
      <c r="AL71" s="42">
        <v>0.7</v>
      </c>
      <c r="AM71" s="42">
        <v>0</v>
      </c>
      <c r="AN71" s="42">
        <v>0</v>
      </c>
      <c r="AO71" s="42">
        <v>0.4</v>
      </c>
      <c r="AP71" s="42">
        <v>8</v>
      </c>
      <c r="AQ71" s="42">
        <v>0.3</v>
      </c>
      <c r="AR71" s="42">
        <v>0</v>
      </c>
      <c r="AS71" s="42">
        <v>0</v>
      </c>
      <c r="AT71" s="42">
        <v>0.2</v>
      </c>
      <c r="AU71" s="42">
        <v>0</v>
      </c>
      <c r="AV71" s="42">
        <v>1.5</v>
      </c>
      <c r="AW71" s="42">
        <v>0.2</v>
      </c>
      <c r="AX71" s="42">
        <v>0</v>
      </c>
      <c r="AY71" s="42">
        <v>0</v>
      </c>
      <c r="AZ71" s="42">
        <v>0</v>
      </c>
      <c r="BA71" s="42">
        <v>0.2</v>
      </c>
      <c r="BB71" s="42">
        <v>0</v>
      </c>
      <c r="BC71" s="42">
        <v>0</v>
      </c>
      <c r="BD71" s="42">
        <v>0.3</v>
      </c>
      <c r="BE71" s="42">
        <v>1.5</v>
      </c>
      <c r="BF71" s="42">
        <v>1.1000000000000001</v>
      </c>
      <c r="BG71" s="42">
        <v>1.1000000000000001</v>
      </c>
      <c r="BH71" s="42">
        <v>0.1</v>
      </c>
      <c r="BI71" s="42">
        <v>0</v>
      </c>
      <c r="BJ71" s="42">
        <v>0.1</v>
      </c>
      <c r="BK71" s="42">
        <v>0</v>
      </c>
      <c r="BL71" s="42">
        <v>1.6</v>
      </c>
      <c r="BM71" s="42">
        <v>0</v>
      </c>
      <c r="BN71" s="42">
        <v>0</v>
      </c>
      <c r="BO71" s="43">
        <v>0</v>
      </c>
      <c r="BP71" s="43">
        <v>22.7</v>
      </c>
      <c r="BQ71" s="42">
        <v>0</v>
      </c>
      <c r="BR71" s="42">
        <v>0</v>
      </c>
      <c r="BS71" s="42">
        <v>0</v>
      </c>
      <c r="BT71" s="42">
        <v>0</v>
      </c>
      <c r="BU71" s="43">
        <v>0</v>
      </c>
      <c r="BV71" s="42">
        <v>0</v>
      </c>
      <c r="BW71" s="42">
        <v>0</v>
      </c>
      <c r="BX71" s="43">
        <v>0</v>
      </c>
      <c r="BY71" s="42">
        <v>0</v>
      </c>
      <c r="BZ71" s="42">
        <v>0</v>
      </c>
      <c r="CA71" s="43">
        <v>0</v>
      </c>
      <c r="CB71" s="43">
        <v>22.7</v>
      </c>
      <c r="CC71" s="86"/>
    </row>
    <row r="72" spans="1:81" ht="14.45" customHeight="1" x14ac:dyDescent="0.2">
      <c r="B72" s="54" t="s">
        <v>241</v>
      </c>
      <c r="C72" s="42">
        <v>0</v>
      </c>
      <c r="D72" s="42">
        <v>0</v>
      </c>
      <c r="E72" s="42">
        <v>0</v>
      </c>
      <c r="F72" s="42">
        <v>0</v>
      </c>
      <c r="G72" s="42">
        <v>1</v>
      </c>
      <c r="H72" s="42">
        <v>0.2</v>
      </c>
      <c r="I72" s="42">
        <v>0.1</v>
      </c>
      <c r="J72" s="42">
        <v>0.2</v>
      </c>
      <c r="K72" s="42">
        <v>0</v>
      </c>
      <c r="L72" s="42">
        <v>0.6</v>
      </c>
      <c r="M72" s="42">
        <v>0.4</v>
      </c>
      <c r="N72" s="42">
        <v>0.1</v>
      </c>
      <c r="O72" s="42">
        <v>0.2</v>
      </c>
      <c r="P72" s="42">
        <v>0.2</v>
      </c>
      <c r="Q72" s="42">
        <v>0.3</v>
      </c>
      <c r="R72" s="42">
        <v>0.4</v>
      </c>
      <c r="S72" s="42">
        <v>0.1</v>
      </c>
      <c r="T72" s="42">
        <v>0.2</v>
      </c>
      <c r="U72" s="42">
        <v>0.3</v>
      </c>
      <c r="V72" s="42">
        <v>0.8</v>
      </c>
      <c r="W72" s="42">
        <v>0.2</v>
      </c>
      <c r="X72" s="42">
        <v>0.2</v>
      </c>
      <c r="Y72" s="42">
        <v>0.3</v>
      </c>
      <c r="Z72" s="42">
        <v>0.6</v>
      </c>
      <c r="AA72" s="42">
        <v>0.1</v>
      </c>
      <c r="AB72" s="42">
        <v>0.2</v>
      </c>
      <c r="AC72" s="42">
        <v>0.9</v>
      </c>
      <c r="AD72" s="42">
        <v>0.5</v>
      </c>
      <c r="AE72" s="42">
        <v>1</v>
      </c>
      <c r="AF72" s="42">
        <v>1</v>
      </c>
      <c r="AG72" s="42">
        <v>0.6</v>
      </c>
      <c r="AH72" s="42">
        <v>0</v>
      </c>
      <c r="AI72" s="42">
        <v>0.2</v>
      </c>
      <c r="AJ72" s="42">
        <v>0.4</v>
      </c>
      <c r="AK72" s="42">
        <v>0.1</v>
      </c>
      <c r="AL72" s="42">
        <v>1.3</v>
      </c>
      <c r="AM72" s="42">
        <v>0.1</v>
      </c>
      <c r="AN72" s="42">
        <v>0.4</v>
      </c>
      <c r="AO72" s="42">
        <v>0.2</v>
      </c>
      <c r="AP72" s="42">
        <v>0.4</v>
      </c>
      <c r="AQ72" s="42">
        <v>0.1</v>
      </c>
      <c r="AR72" s="42">
        <v>0.1</v>
      </c>
      <c r="AS72" s="42">
        <v>0.1</v>
      </c>
      <c r="AT72" s="42">
        <v>0.6</v>
      </c>
      <c r="AU72" s="42">
        <v>0</v>
      </c>
      <c r="AV72" s="42">
        <v>0.4</v>
      </c>
      <c r="AW72" s="42">
        <v>0.3</v>
      </c>
      <c r="AX72" s="42">
        <v>0.2</v>
      </c>
      <c r="AY72" s="42">
        <v>0.3</v>
      </c>
      <c r="AZ72" s="42">
        <v>0.1</v>
      </c>
      <c r="BA72" s="42">
        <v>1.6</v>
      </c>
      <c r="BB72" s="42">
        <v>0.1</v>
      </c>
      <c r="BC72" s="42">
        <v>0.3</v>
      </c>
      <c r="BD72" s="42">
        <v>0.5</v>
      </c>
      <c r="BE72" s="42">
        <v>0.1</v>
      </c>
      <c r="BF72" s="42">
        <v>0.1</v>
      </c>
      <c r="BG72" s="42">
        <v>2</v>
      </c>
      <c r="BH72" s="42">
        <v>2.2000000000000002</v>
      </c>
      <c r="BI72" s="42">
        <v>0.4</v>
      </c>
      <c r="BJ72" s="42">
        <v>0.4</v>
      </c>
      <c r="BK72" s="42">
        <v>0.1</v>
      </c>
      <c r="BL72" s="42">
        <v>0</v>
      </c>
      <c r="BM72" s="42">
        <v>3.4</v>
      </c>
      <c r="BN72" s="42">
        <v>0</v>
      </c>
      <c r="BO72" s="43">
        <v>0</v>
      </c>
      <c r="BP72" s="43">
        <v>27.2</v>
      </c>
      <c r="BQ72" s="42">
        <v>439.1</v>
      </c>
      <c r="BR72" s="42">
        <v>439.1</v>
      </c>
      <c r="BS72" s="42">
        <v>0</v>
      </c>
      <c r="BT72" s="42">
        <v>0</v>
      </c>
      <c r="BU72" s="43">
        <v>0</v>
      </c>
      <c r="BV72" s="42">
        <v>0</v>
      </c>
      <c r="BW72" s="42">
        <v>0</v>
      </c>
      <c r="BX72" s="43">
        <v>0</v>
      </c>
      <c r="BY72" s="42">
        <v>0</v>
      </c>
      <c r="BZ72" s="42">
        <v>0</v>
      </c>
      <c r="CA72" s="43">
        <v>439.1</v>
      </c>
      <c r="CB72" s="43">
        <v>466.3</v>
      </c>
      <c r="CC72" s="86"/>
    </row>
    <row r="73" spans="1:81" ht="36" x14ac:dyDescent="0.2">
      <c r="B73" s="55" t="s">
        <v>242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0</v>
      </c>
      <c r="BR73" s="42">
        <v>0</v>
      </c>
      <c r="BS73" s="42">
        <v>0</v>
      </c>
      <c r="BT73" s="42">
        <v>0</v>
      </c>
      <c r="BU73" s="43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0</v>
      </c>
      <c r="CB73" s="43">
        <v>0</v>
      </c>
      <c r="CC73" s="86"/>
    </row>
    <row r="74" spans="1:81" s="5" customFormat="1" ht="14.45" customHeight="1" x14ac:dyDescent="0.2">
      <c r="A74"/>
      <c r="B74" s="54" t="s">
        <v>243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2">
        <v>0</v>
      </c>
      <c r="BU74" s="43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  <c r="CC74" s="86"/>
    </row>
    <row r="75" spans="1:81" ht="19.899999999999999" customHeight="1" x14ac:dyDescent="0.2">
      <c r="B75" s="51" t="s">
        <v>265</v>
      </c>
      <c r="C75" s="49">
        <v>3433.1</v>
      </c>
      <c r="D75" s="49">
        <v>54.4</v>
      </c>
      <c r="E75" s="49">
        <v>235.8</v>
      </c>
      <c r="F75" s="49">
        <v>450.9</v>
      </c>
      <c r="G75" s="49">
        <v>13118.1</v>
      </c>
      <c r="H75" s="49">
        <v>4249.6000000000004</v>
      </c>
      <c r="I75" s="49">
        <v>1090.4000000000001</v>
      </c>
      <c r="J75" s="49">
        <v>2640.2</v>
      </c>
      <c r="K75" s="49">
        <v>567.20000000000005</v>
      </c>
      <c r="L75" s="49">
        <v>16439.5</v>
      </c>
      <c r="M75" s="49">
        <v>10149.299999999999</v>
      </c>
      <c r="N75" s="49">
        <v>2832.6</v>
      </c>
      <c r="O75" s="49">
        <v>4372.7</v>
      </c>
      <c r="P75" s="49">
        <v>2650.3</v>
      </c>
      <c r="Q75" s="49">
        <v>7007</v>
      </c>
      <c r="R75" s="49">
        <v>5988.4</v>
      </c>
      <c r="S75" s="49">
        <v>1154.7</v>
      </c>
      <c r="T75" s="49">
        <v>4443.7</v>
      </c>
      <c r="U75" s="49">
        <v>4337</v>
      </c>
      <c r="V75" s="49">
        <v>21549.4</v>
      </c>
      <c r="W75" s="49">
        <v>3686.6</v>
      </c>
      <c r="X75" s="49">
        <v>1731.1</v>
      </c>
      <c r="Y75" s="49">
        <v>3123.5</v>
      </c>
      <c r="Z75" s="49">
        <v>8929.2000000000007</v>
      </c>
      <c r="AA75" s="49">
        <v>824.8</v>
      </c>
      <c r="AB75" s="49">
        <v>1437.8</v>
      </c>
      <c r="AC75" s="49">
        <v>11833.8</v>
      </c>
      <c r="AD75" s="49">
        <v>3633.4</v>
      </c>
      <c r="AE75" s="49">
        <v>8682.2999999999993</v>
      </c>
      <c r="AF75" s="49">
        <v>2550.4</v>
      </c>
      <c r="AG75" s="49">
        <v>3106</v>
      </c>
      <c r="AH75" s="49">
        <v>208.5</v>
      </c>
      <c r="AI75" s="49">
        <v>1174.5</v>
      </c>
      <c r="AJ75" s="49">
        <v>2848.1</v>
      </c>
      <c r="AK75" s="49">
        <v>142.19999999999999</v>
      </c>
      <c r="AL75" s="49">
        <v>4034.2</v>
      </c>
      <c r="AM75" s="49">
        <v>740</v>
      </c>
      <c r="AN75" s="49">
        <v>2141</v>
      </c>
      <c r="AO75" s="49">
        <v>3482.4</v>
      </c>
      <c r="AP75" s="49">
        <v>5223.8999999999996</v>
      </c>
      <c r="AQ75" s="49">
        <v>1074.3</v>
      </c>
      <c r="AR75" s="49">
        <v>1111.7</v>
      </c>
      <c r="AS75" s="49">
        <v>799.8</v>
      </c>
      <c r="AT75" s="49">
        <v>1263.4000000000001</v>
      </c>
      <c r="AU75" s="49">
        <v>201.8</v>
      </c>
      <c r="AV75" s="49">
        <v>1694.3</v>
      </c>
      <c r="AW75" s="49">
        <v>3241.6</v>
      </c>
      <c r="AX75" s="49">
        <v>1430.2</v>
      </c>
      <c r="AY75" s="49">
        <v>1623.2</v>
      </c>
      <c r="AZ75" s="49">
        <v>1460.5</v>
      </c>
      <c r="BA75" s="49">
        <v>1076.8</v>
      </c>
      <c r="BB75" s="49">
        <v>94.4</v>
      </c>
      <c r="BC75" s="49">
        <v>420.1</v>
      </c>
      <c r="BD75" s="49">
        <v>3309.3</v>
      </c>
      <c r="BE75" s="49">
        <v>1847</v>
      </c>
      <c r="BF75" s="49">
        <v>1273.8</v>
      </c>
      <c r="BG75" s="49">
        <v>6163.1</v>
      </c>
      <c r="BH75" s="49">
        <v>741.8</v>
      </c>
      <c r="BI75" s="49">
        <v>467.8</v>
      </c>
      <c r="BJ75" s="49">
        <v>540</v>
      </c>
      <c r="BK75" s="49">
        <v>366.2</v>
      </c>
      <c r="BL75" s="49">
        <v>321</v>
      </c>
      <c r="BM75" s="49">
        <v>357.1</v>
      </c>
      <c r="BN75" s="49">
        <v>0</v>
      </c>
      <c r="BO75" s="50">
        <v>0</v>
      </c>
      <c r="BP75" s="50">
        <v>207177.2</v>
      </c>
      <c r="BQ75" s="49">
        <v>77141.599999999991</v>
      </c>
      <c r="BR75" s="49">
        <v>69592.2</v>
      </c>
      <c r="BS75" s="49">
        <v>0</v>
      </c>
      <c r="BT75" s="49">
        <v>7549.4</v>
      </c>
      <c r="BU75" s="50">
        <v>29194.7</v>
      </c>
      <c r="BV75" s="49">
        <v>27687.7</v>
      </c>
      <c r="BW75" s="49">
        <v>1507</v>
      </c>
      <c r="BX75" s="50">
        <v>11564.5</v>
      </c>
      <c r="BY75" s="49">
        <v>7446.9</v>
      </c>
      <c r="BZ75" s="49">
        <v>4117.6000000000004</v>
      </c>
      <c r="CA75" s="50">
        <v>117900.8</v>
      </c>
      <c r="CB75" s="50">
        <v>325078</v>
      </c>
      <c r="CC75" s="86"/>
    </row>
    <row r="76" spans="1:81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</row>
  </sheetData>
  <hyperlinks>
    <hyperlink ref="B4" location="Lista_Tablas!A1" display="&lt;&lt; Indice" xr:uid="{14473211-D030-41BC-9FAC-CB52D04935F2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74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278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184</v>
      </c>
      <c r="C10" s="85">
        <v>3.3850233178399455E-2</v>
      </c>
      <c r="D10" s="85">
        <v>3.8884568381290964E-4</v>
      </c>
      <c r="E10" s="85">
        <v>0</v>
      </c>
      <c r="F10" s="85">
        <v>0</v>
      </c>
      <c r="G10" s="85">
        <v>0.23113701790127059</v>
      </c>
      <c r="H10" s="85">
        <v>3.4986904063318496E-2</v>
      </c>
      <c r="I10" s="85">
        <v>9.6612029016358554E-4</v>
      </c>
      <c r="J10" s="85">
        <v>2.7234606683286021E-3</v>
      </c>
      <c r="K10" s="85">
        <v>0</v>
      </c>
      <c r="L10" s="85">
        <v>7.1908071207913674E-4</v>
      </c>
      <c r="M10" s="85">
        <v>1.8924569301384649E-2</v>
      </c>
      <c r="N10" s="85">
        <v>2.0467112321531731E-2</v>
      </c>
      <c r="O10" s="85">
        <v>1.2147384627143536E-2</v>
      </c>
      <c r="P10" s="85">
        <v>0</v>
      </c>
      <c r="Q10" s="85">
        <v>0</v>
      </c>
      <c r="R10" s="85">
        <v>0</v>
      </c>
      <c r="S10" s="85">
        <v>4.7423707111184882E-5</v>
      </c>
      <c r="T10" s="85">
        <v>0</v>
      </c>
      <c r="U10" s="85">
        <v>1.0311646066810092E-3</v>
      </c>
      <c r="V10" s="85">
        <v>0</v>
      </c>
      <c r="W10" s="85">
        <v>2.5715534754545218E-5</v>
      </c>
      <c r="X10" s="85">
        <v>9.4638521993169568E-4</v>
      </c>
      <c r="Y10" s="85">
        <v>2.4600366555262618E-3</v>
      </c>
      <c r="Z10" s="85">
        <v>8.2491235306248703E-4</v>
      </c>
      <c r="AA10" s="85">
        <v>4.9807245958141989E-5</v>
      </c>
      <c r="AB10" s="85">
        <v>6.1366126872032143E-4</v>
      </c>
      <c r="AC10" s="85">
        <v>1.4589913016009419E-4</v>
      </c>
      <c r="AD10" s="85">
        <v>6.6429243629251007E-5</v>
      </c>
      <c r="AE10" s="85">
        <v>2.8345268536028008E-3</v>
      </c>
      <c r="AF10" s="85">
        <v>1.1072633933168496E-3</v>
      </c>
      <c r="AG10" s="85">
        <v>5.3463546771692843E-5</v>
      </c>
      <c r="AH10" s="85">
        <v>0</v>
      </c>
      <c r="AI10" s="85">
        <v>0</v>
      </c>
      <c r="AJ10" s="85">
        <v>1.8500877807606616E-4</v>
      </c>
      <c r="AK10" s="85">
        <v>1.6328130102540659E-5</v>
      </c>
      <c r="AL10" s="85">
        <v>7.5380363869125278E-3</v>
      </c>
      <c r="AM10" s="85">
        <v>3.0671318483303301E-4</v>
      </c>
      <c r="AN10" s="85">
        <v>9.4544766947149477E-6</v>
      </c>
      <c r="AO10" s="85">
        <v>3.2194195386571801E-5</v>
      </c>
      <c r="AP10" s="85">
        <v>8.4997437198484473E-5</v>
      </c>
      <c r="AQ10" s="85">
        <v>3.1251126843515993E-5</v>
      </c>
      <c r="AR10" s="85">
        <v>1.0334849111202977E-5</v>
      </c>
      <c r="AS10" s="85">
        <v>5.7561907831873186E-5</v>
      </c>
      <c r="AT10" s="85">
        <v>8.1420984066539739E-5</v>
      </c>
      <c r="AU10" s="85">
        <v>0</v>
      </c>
      <c r="AV10" s="85">
        <v>2.7103973008779522E-4</v>
      </c>
      <c r="AW10" s="85">
        <v>2.2248221101286945E-4</v>
      </c>
      <c r="AX10" s="85">
        <v>6.1500128537246143E-3</v>
      </c>
      <c r="AY10" s="85">
        <v>2.7176975136382017E-4</v>
      </c>
      <c r="AZ10" s="85">
        <v>1.9791982227607793E-2</v>
      </c>
      <c r="BA10" s="85">
        <v>1.2558643089137494E-3</v>
      </c>
      <c r="BB10" s="85">
        <v>0</v>
      </c>
      <c r="BC10" s="85">
        <v>2.0187972454633138E-4</v>
      </c>
      <c r="BD10" s="85">
        <v>1.7694715848902514E-2</v>
      </c>
      <c r="BE10" s="85">
        <v>1.0021435495542238E-3</v>
      </c>
      <c r="BF10" s="85">
        <v>2.1626036844135804E-3</v>
      </c>
      <c r="BG10" s="85">
        <v>9.1431699972625239E-4</v>
      </c>
      <c r="BH10" s="85">
        <v>1.2436274060403619E-3</v>
      </c>
      <c r="BI10" s="85">
        <v>6.7412793297242279E-4</v>
      </c>
      <c r="BJ10" s="85">
        <v>5.5133723460850216E-3</v>
      </c>
      <c r="BK10" s="85">
        <v>7.1008228078428602E-5</v>
      </c>
      <c r="BL10" s="85">
        <v>1.1892675852066715E-3</v>
      </c>
      <c r="BM10" s="85">
        <v>7.1868043261056279E-4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185</v>
      </c>
      <c r="C11" s="85">
        <v>7.775853254097388E-5</v>
      </c>
      <c r="D11" s="85">
        <v>0.4403955116098211</v>
      </c>
      <c r="E11" s="85">
        <v>0</v>
      </c>
      <c r="F11" s="85">
        <v>4.1011339635409197E-5</v>
      </c>
      <c r="G11" s="85">
        <v>1.5367661017339157E-4</v>
      </c>
      <c r="H11" s="85">
        <v>2.8624998210937613E-5</v>
      </c>
      <c r="I11" s="85">
        <v>2.6019748153727752E-2</v>
      </c>
      <c r="J11" s="85">
        <v>2.982837874836088E-3</v>
      </c>
      <c r="K11" s="85">
        <v>0</v>
      </c>
      <c r="L11" s="85">
        <v>0</v>
      </c>
      <c r="M11" s="85">
        <v>1.1761696271836326E-5</v>
      </c>
      <c r="N11" s="85">
        <v>1.1427047822195135E-4</v>
      </c>
      <c r="O11" s="85">
        <v>1.4303886617130813E-3</v>
      </c>
      <c r="P11" s="85">
        <v>0</v>
      </c>
      <c r="Q11" s="85">
        <v>1.257176381846373E-5</v>
      </c>
      <c r="R11" s="85">
        <v>0</v>
      </c>
      <c r="S11" s="85">
        <v>0</v>
      </c>
      <c r="T11" s="85">
        <v>0</v>
      </c>
      <c r="U11" s="85">
        <v>1.8748447394200169E-5</v>
      </c>
      <c r="V11" s="85">
        <v>0</v>
      </c>
      <c r="W11" s="85">
        <v>0</v>
      </c>
      <c r="X11" s="85">
        <v>1.11097395383286E-3</v>
      </c>
      <c r="Y11" s="85">
        <v>1.9601885701404475E-5</v>
      </c>
      <c r="Z11" s="85">
        <v>9.5182194584133133E-5</v>
      </c>
      <c r="AA11" s="85">
        <v>9.9614491916283971E-6</v>
      </c>
      <c r="AB11" s="85">
        <v>9.2536223061000846E-5</v>
      </c>
      <c r="AC11" s="85">
        <v>1.2046717169182089E-5</v>
      </c>
      <c r="AD11" s="85">
        <v>0</v>
      </c>
      <c r="AE11" s="85">
        <v>2.171743049014632E-5</v>
      </c>
      <c r="AF11" s="85">
        <v>1.3884180480462065E-5</v>
      </c>
      <c r="AG11" s="85">
        <v>3.9602627238290991E-6</v>
      </c>
      <c r="AH11" s="85">
        <v>0</v>
      </c>
      <c r="AI11" s="85">
        <v>0</v>
      </c>
      <c r="AJ11" s="85">
        <v>6.8886247155982086E-5</v>
      </c>
      <c r="AK11" s="85">
        <v>0</v>
      </c>
      <c r="AL11" s="85">
        <v>6.1547551638395825E-6</v>
      </c>
      <c r="AM11" s="85">
        <v>0</v>
      </c>
      <c r="AN11" s="85">
        <v>0</v>
      </c>
      <c r="AO11" s="85">
        <v>1.2877678154628721E-5</v>
      </c>
      <c r="AP11" s="85">
        <v>1.030271966042236E-5</v>
      </c>
      <c r="AQ11" s="85">
        <v>4.8078656682332302E-6</v>
      </c>
      <c r="AR11" s="85">
        <v>5.1674245556014884E-6</v>
      </c>
      <c r="AS11" s="85">
        <v>0</v>
      </c>
      <c r="AT11" s="85">
        <v>0</v>
      </c>
      <c r="AU11" s="85">
        <v>0</v>
      </c>
      <c r="AV11" s="85">
        <v>4.3366356814047236E-6</v>
      </c>
      <c r="AW11" s="85">
        <v>1.1507700569631178E-5</v>
      </c>
      <c r="AX11" s="85">
        <v>8.8987324250034612E-5</v>
      </c>
      <c r="AY11" s="85">
        <v>0</v>
      </c>
      <c r="AZ11" s="85">
        <v>1.4425643023037752E-5</v>
      </c>
      <c r="BA11" s="85">
        <v>7.2176109707686764E-6</v>
      </c>
      <c r="BB11" s="85">
        <v>0</v>
      </c>
      <c r="BC11" s="85">
        <v>2.2431080505147934E-5</v>
      </c>
      <c r="BD11" s="85">
        <v>1.9726550556190092E-5</v>
      </c>
      <c r="BE11" s="85">
        <v>0</v>
      </c>
      <c r="BF11" s="85">
        <v>0</v>
      </c>
      <c r="BG11" s="85">
        <v>0</v>
      </c>
      <c r="BH11" s="85">
        <v>0</v>
      </c>
      <c r="BI11" s="85">
        <v>1.3757712917804546E-5</v>
      </c>
      <c r="BJ11" s="85">
        <v>2.6945052819212515E-4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186</v>
      </c>
      <c r="C12" s="85">
        <v>0</v>
      </c>
      <c r="D12" s="85">
        <v>0</v>
      </c>
      <c r="E12" s="85">
        <v>1.7038606989984622E-3</v>
      </c>
      <c r="F12" s="85">
        <v>0</v>
      </c>
      <c r="G12" s="85">
        <v>3.1228402067320213E-5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2.0077861948636816E-6</v>
      </c>
      <c r="AD12" s="85">
        <v>0</v>
      </c>
      <c r="AE12" s="85">
        <v>8.043492774128266E-7</v>
      </c>
      <c r="AF12" s="85">
        <v>1.1570150400385055E-6</v>
      </c>
      <c r="AG12" s="85">
        <v>0</v>
      </c>
      <c r="AH12" s="85">
        <v>0</v>
      </c>
      <c r="AI12" s="85">
        <v>0</v>
      </c>
      <c r="AJ12" s="85">
        <v>1.18090709410255E-5</v>
      </c>
      <c r="AK12" s="85">
        <v>0</v>
      </c>
      <c r="AL12" s="85">
        <v>0</v>
      </c>
      <c r="AM12" s="85">
        <v>0</v>
      </c>
      <c r="AN12" s="85">
        <v>0</v>
      </c>
      <c r="AO12" s="85">
        <v>3.2194195386571802E-6</v>
      </c>
      <c r="AP12" s="85">
        <v>0</v>
      </c>
      <c r="AQ12" s="85">
        <v>0</v>
      </c>
      <c r="AR12" s="85">
        <v>0</v>
      </c>
      <c r="AS12" s="85">
        <v>0</v>
      </c>
      <c r="AT12" s="85">
        <v>0</v>
      </c>
      <c r="AU12" s="85">
        <v>0</v>
      </c>
      <c r="AV12" s="85">
        <v>0</v>
      </c>
      <c r="AW12" s="85">
        <v>0</v>
      </c>
      <c r="AX12" s="85">
        <v>1.4831220708339101E-5</v>
      </c>
      <c r="AY12" s="85">
        <v>0</v>
      </c>
      <c r="AZ12" s="85">
        <v>7.2128215115188759E-6</v>
      </c>
      <c r="BA12" s="85">
        <v>0</v>
      </c>
      <c r="BB12" s="85">
        <v>0</v>
      </c>
      <c r="BC12" s="85">
        <v>0</v>
      </c>
      <c r="BD12" s="85">
        <v>1.9726550556190094E-6</v>
      </c>
      <c r="BE12" s="85">
        <v>7.0996545744985874E-5</v>
      </c>
      <c r="BF12" s="85">
        <v>5.4253472222222226E-5</v>
      </c>
      <c r="BG12" s="85">
        <v>7.4459348480700798E-5</v>
      </c>
      <c r="BH12" s="85">
        <v>5.4607998278054356E-4</v>
      </c>
      <c r="BI12" s="85">
        <v>0</v>
      </c>
      <c r="BJ12" s="85">
        <v>0</v>
      </c>
      <c r="BK12" s="85">
        <v>0</v>
      </c>
      <c r="BL12" s="85">
        <v>0</v>
      </c>
      <c r="BM12" s="85">
        <v>0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187</v>
      </c>
      <c r="C13" s="85">
        <v>5.831889940573041E-6</v>
      </c>
      <c r="D13" s="85">
        <v>5.5549383401844242E-5</v>
      </c>
      <c r="E13" s="85">
        <v>9.1426671653576025E-4</v>
      </c>
      <c r="F13" s="85">
        <v>1.1052556031742777E-2</v>
      </c>
      <c r="G13" s="85">
        <v>1.7405725152259005E-3</v>
      </c>
      <c r="H13" s="85">
        <v>3.5781247763672014E-5</v>
      </c>
      <c r="I13" s="85">
        <v>3.2749840344528326E-5</v>
      </c>
      <c r="J13" s="85">
        <v>5.3532573454183894E-3</v>
      </c>
      <c r="K13" s="85">
        <v>3.821260538320078E-4</v>
      </c>
      <c r="L13" s="85">
        <v>0.76595342060071625</v>
      </c>
      <c r="M13" s="85">
        <v>1.1335334781982259E-2</v>
      </c>
      <c r="N13" s="85">
        <v>1.3966391782682945E-4</v>
      </c>
      <c r="O13" s="85">
        <v>1.0373047546774254E-4</v>
      </c>
      <c r="P13" s="85">
        <v>5.5645887608121419E-2</v>
      </c>
      <c r="Q13" s="85">
        <v>9.4124795708837944E-2</v>
      </c>
      <c r="R13" s="85">
        <v>3.1386829399309177E-3</v>
      </c>
      <c r="S13" s="85">
        <v>2.6083038911151686E-4</v>
      </c>
      <c r="T13" s="85">
        <v>2.7355426859581498E-2</v>
      </c>
      <c r="U13" s="85">
        <v>9.8429348819550878E-4</v>
      </c>
      <c r="V13" s="85">
        <v>1.0914911307188825E-3</v>
      </c>
      <c r="W13" s="85">
        <v>1.7143689836363479E-5</v>
      </c>
      <c r="X13" s="85">
        <v>6.9950211907994898E-4</v>
      </c>
      <c r="Y13" s="85">
        <v>2.4747380698023147E-3</v>
      </c>
      <c r="Z13" s="85">
        <v>8.1417791667327655E-2</v>
      </c>
      <c r="AA13" s="85">
        <v>5.8772550230607552E-4</v>
      </c>
      <c r="AB13" s="85">
        <v>2.0065749421648606E-3</v>
      </c>
      <c r="AC13" s="85">
        <v>5.7007742692829462E-3</v>
      </c>
      <c r="AD13" s="85">
        <v>1.4762054139833559E-5</v>
      </c>
      <c r="AE13" s="85">
        <v>2.146808221414834E-3</v>
      </c>
      <c r="AF13" s="85">
        <v>4.3966571521463204E-5</v>
      </c>
      <c r="AG13" s="85">
        <v>5.9403940857436487E-6</v>
      </c>
      <c r="AH13" s="85">
        <v>0</v>
      </c>
      <c r="AI13" s="85">
        <v>0</v>
      </c>
      <c r="AJ13" s="85">
        <v>9.6440746018374915E-5</v>
      </c>
      <c r="AK13" s="85">
        <v>0</v>
      </c>
      <c r="AL13" s="85">
        <v>1.0155346020335311E-4</v>
      </c>
      <c r="AM13" s="85">
        <v>3.8339148104129129E-4</v>
      </c>
      <c r="AN13" s="85">
        <v>9.4544766947149477E-6</v>
      </c>
      <c r="AO13" s="85">
        <v>1.2877678154628721E-5</v>
      </c>
      <c r="AP13" s="85">
        <v>1.1590559617975156E-4</v>
      </c>
      <c r="AQ13" s="85">
        <v>1.6827529838816301E-5</v>
      </c>
      <c r="AR13" s="85">
        <v>1.0334849111202977E-5</v>
      </c>
      <c r="AS13" s="85">
        <v>4.0293335482311224E-5</v>
      </c>
      <c r="AT13" s="85">
        <v>6.1065738049904801E-5</v>
      </c>
      <c r="AU13" s="85">
        <v>0</v>
      </c>
      <c r="AV13" s="85">
        <v>6.5916862357351792E-4</v>
      </c>
      <c r="AW13" s="85">
        <v>2.3897658182934077E-3</v>
      </c>
      <c r="AX13" s="85">
        <v>3.9055547865292969E-3</v>
      </c>
      <c r="AY13" s="85">
        <v>3.3142652605343926E-5</v>
      </c>
      <c r="AZ13" s="85">
        <v>4.2627775133076556E-3</v>
      </c>
      <c r="BA13" s="85">
        <v>2.1652832912306028E-4</v>
      </c>
      <c r="BB13" s="85">
        <v>3.1122107589125934E-5</v>
      </c>
      <c r="BC13" s="85">
        <v>6.7293241515443787E-5</v>
      </c>
      <c r="BD13" s="85">
        <v>2.6768929104749955E-3</v>
      </c>
      <c r="BE13" s="85">
        <v>4.7786136559125106E-4</v>
      </c>
      <c r="BF13" s="85">
        <v>1.0549286265432098E-5</v>
      </c>
      <c r="BG13" s="85">
        <v>0</v>
      </c>
      <c r="BH13" s="85">
        <v>0</v>
      </c>
      <c r="BI13" s="85">
        <v>1.0318284688353409E-4</v>
      </c>
      <c r="BJ13" s="85">
        <v>1.5890672175433021E-4</v>
      </c>
      <c r="BK13" s="85">
        <v>0</v>
      </c>
      <c r="BL13" s="85">
        <v>5.80130529369108E-4</v>
      </c>
      <c r="BM13" s="85">
        <v>6.1350768637487074E-5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188</v>
      </c>
      <c r="C14" s="85">
        <v>0.15948858213147799</v>
      </c>
      <c r="D14" s="85">
        <v>1.7775802688590157E-3</v>
      </c>
      <c r="E14" s="85">
        <v>9.1551344387649086E-2</v>
      </c>
      <c r="F14" s="85">
        <v>4.4292246806241931E-3</v>
      </c>
      <c r="G14" s="85">
        <v>0.21202277043590739</v>
      </c>
      <c r="H14" s="85">
        <v>5.932530879216821E-3</v>
      </c>
      <c r="I14" s="85">
        <v>8.1874600861320804E-5</v>
      </c>
      <c r="J14" s="85">
        <v>5.9584708272691911E-3</v>
      </c>
      <c r="K14" s="85">
        <v>0</v>
      </c>
      <c r="L14" s="85">
        <v>2.6113983754452864E-3</v>
      </c>
      <c r="M14" s="85">
        <v>8.1861406051980824E-3</v>
      </c>
      <c r="N14" s="85">
        <v>1.5934383352060996E-3</v>
      </c>
      <c r="O14" s="85">
        <v>1.4740646513837101E-4</v>
      </c>
      <c r="P14" s="85">
        <v>0</v>
      </c>
      <c r="Q14" s="85">
        <v>0</v>
      </c>
      <c r="R14" s="85">
        <v>3.1230676019213113E-6</v>
      </c>
      <c r="S14" s="85">
        <v>4.7423707111184882E-5</v>
      </c>
      <c r="T14" s="85">
        <v>1.3558271514071548E-4</v>
      </c>
      <c r="U14" s="85">
        <v>6.7963121803975616E-4</v>
      </c>
      <c r="V14" s="85">
        <v>0</v>
      </c>
      <c r="W14" s="85">
        <v>0</v>
      </c>
      <c r="X14" s="85">
        <v>5.8429000534913379E-4</v>
      </c>
      <c r="Y14" s="85">
        <v>5.7825562819143203E-3</v>
      </c>
      <c r="Z14" s="85">
        <v>3.4670995693887006E-3</v>
      </c>
      <c r="AA14" s="85">
        <v>7.2320121131222159E-3</v>
      </c>
      <c r="AB14" s="85">
        <v>1.363691708267381E-4</v>
      </c>
      <c r="AC14" s="85">
        <v>7.2882638873551645E-4</v>
      </c>
      <c r="AD14" s="85">
        <v>3.7274186703079731E-4</v>
      </c>
      <c r="AE14" s="85">
        <v>1.0765410728893272E-2</v>
      </c>
      <c r="AF14" s="85">
        <v>9.215624793906696E-3</v>
      </c>
      <c r="AG14" s="85">
        <v>2.3365550070591687E-4</v>
      </c>
      <c r="AH14" s="85">
        <v>0</v>
      </c>
      <c r="AI14" s="85">
        <v>0</v>
      </c>
      <c r="AJ14" s="85">
        <v>8.9945757000810896E-4</v>
      </c>
      <c r="AK14" s="85">
        <v>1.3062504082032527E-4</v>
      </c>
      <c r="AL14" s="85">
        <v>0.141305485117802</v>
      </c>
      <c r="AM14" s="85">
        <v>4.9840892535367865E-4</v>
      </c>
      <c r="AN14" s="85">
        <v>1.9854401058901389E-4</v>
      </c>
      <c r="AO14" s="85">
        <v>1.3521562062360158E-4</v>
      </c>
      <c r="AP14" s="85">
        <v>1.9832735346313044E-4</v>
      </c>
      <c r="AQ14" s="85">
        <v>1.5385170138346337E-4</v>
      </c>
      <c r="AR14" s="85">
        <v>4.6506821000413397E-5</v>
      </c>
      <c r="AS14" s="85">
        <v>2.187352497611181E-4</v>
      </c>
      <c r="AT14" s="85">
        <v>7.1713097504759991E-4</v>
      </c>
      <c r="AU14" s="85">
        <v>0</v>
      </c>
      <c r="AV14" s="85">
        <v>6.8735675550264858E-4</v>
      </c>
      <c r="AW14" s="85">
        <v>4.3729262164598478E-4</v>
      </c>
      <c r="AX14" s="85">
        <v>5.1217148846131027E-3</v>
      </c>
      <c r="AY14" s="85">
        <v>1.5245620198458203E-4</v>
      </c>
      <c r="AZ14" s="85">
        <v>2.0361795127017787E-2</v>
      </c>
      <c r="BA14" s="85">
        <v>1.6095272464814146E-3</v>
      </c>
      <c r="BB14" s="85">
        <v>1.5561053794562967E-5</v>
      </c>
      <c r="BC14" s="85">
        <v>1.3458648303088759E-3</v>
      </c>
      <c r="BD14" s="85">
        <v>1.5729951413505978E-2</v>
      </c>
      <c r="BE14" s="85">
        <v>4.741750064852614E-3</v>
      </c>
      <c r="BF14" s="85">
        <v>4.9400800540123462E-3</v>
      </c>
      <c r="BG14" s="85">
        <v>5.2811387900355876E-3</v>
      </c>
      <c r="BH14" s="85">
        <v>2.1942848943116003E-2</v>
      </c>
      <c r="BI14" s="85">
        <v>5.3861446073204793E-3</v>
      </c>
      <c r="BJ14" s="85">
        <v>1.7106654046248764E-2</v>
      </c>
      <c r="BK14" s="85">
        <v>9.3198299352937523E-4</v>
      </c>
      <c r="BL14" s="85">
        <v>2.8426395939086298E-3</v>
      </c>
      <c r="BM14" s="85">
        <v>7.2306263037038342E-3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189</v>
      </c>
      <c r="C15" s="85">
        <v>4.5877534199174593E-4</v>
      </c>
      <c r="D15" s="85">
        <v>0</v>
      </c>
      <c r="E15" s="85">
        <v>2.8051365166438098E-2</v>
      </c>
      <c r="F15" s="85">
        <v>2.2556236799475056E-4</v>
      </c>
      <c r="G15" s="85">
        <v>2.7670007831754515E-3</v>
      </c>
      <c r="H15" s="85">
        <v>0.27126479554595029</v>
      </c>
      <c r="I15" s="85">
        <v>0</v>
      </c>
      <c r="J15" s="85">
        <v>8.0190786345231066E-3</v>
      </c>
      <c r="K15" s="85">
        <v>2.1494590528050439E-4</v>
      </c>
      <c r="L15" s="85">
        <v>2.1761653128710717E-4</v>
      </c>
      <c r="M15" s="85">
        <v>5.5691631847145E-3</v>
      </c>
      <c r="N15" s="85">
        <v>3.1043479916963452E-3</v>
      </c>
      <c r="O15" s="85">
        <v>1.4260210627460185E-2</v>
      </c>
      <c r="P15" s="85">
        <v>1.5836652784409961E-3</v>
      </c>
      <c r="Q15" s="85">
        <v>1.4164187235469136E-3</v>
      </c>
      <c r="R15" s="85">
        <v>1.1086889986820655E-3</v>
      </c>
      <c r="S15" s="85">
        <v>0</v>
      </c>
      <c r="T15" s="85">
        <v>1.0523801222826965E-3</v>
      </c>
      <c r="U15" s="85">
        <v>8.81177027527408E-4</v>
      </c>
      <c r="V15" s="85">
        <v>1.2885455697547076E-2</v>
      </c>
      <c r="W15" s="85">
        <v>1.9715243311817999E-4</v>
      </c>
      <c r="X15" s="85">
        <v>4.631526971978768E-2</v>
      </c>
      <c r="Y15" s="85">
        <v>2.3032215699150256E-3</v>
      </c>
      <c r="Z15" s="85">
        <v>8.8131661651975109E-6</v>
      </c>
      <c r="AA15" s="85">
        <v>1.6635620150019423E-3</v>
      </c>
      <c r="AB15" s="85">
        <v>3.1559722391330818E-3</v>
      </c>
      <c r="AC15" s="85">
        <v>2.7044880044813794E-3</v>
      </c>
      <c r="AD15" s="85">
        <v>1.7013267396158176E-3</v>
      </c>
      <c r="AE15" s="85">
        <v>3.340462549095469E-3</v>
      </c>
      <c r="AF15" s="85">
        <v>1.3016419200433185E-3</v>
      </c>
      <c r="AG15" s="85">
        <v>1.0356087022813094E-3</v>
      </c>
      <c r="AH15" s="85">
        <v>7.8405017921146956E-4</v>
      </c>
      <c r="AI15" s="85">
        <v>0</v>
      </c>
      <c r="AJ15" s="85">
        <v>1.9032285999952764E-3</v>
      </c>
      <c r="AK15" s="85">
        <v>4.4085951276859781E-4</v>
      </c>
      <c r="AL15" s="85">
        <v>7.3041556906866239E-3</v>
      </c>
      <c r="AM15" s="85">
        <v>1.1501744431238739E-4</v>
      </c>
      <c r="AN15" s="85">
        <v>1.79635057199584E-4</v>
      </c>
      <c r="AO15" s="85">
        <v>5.1510712618514884E-5</v>
      </c>
      <c r="AP15" s="85">
        <v>2.7817343083140375E-4</v>
      </c>
      <c r="AQ15" s="85">
        <v>8.4137649194081519E-5</v>
      </c>
      <c r="AR15" s="85">
        <v>3.6171971889210417E-5</v>
      </c>
      <c r="AS15" s="85">
        <v>1.5541715114605762E-4</v>
      </c>
      <c r="AT15" s="85">
        <v>2.7636160937969736E-3</v>
      </c>
      <c r="AU15" s="85">
        <v>0</v>
      </c>
      <c r="AV15" s="85">
        <v>4.9871310336154314E-5</v>
      </c>
      <c r="AW15" s="85">
        <v>2.63526343044554E-3</v>
      </c>
      <c r="AX15" s="85">
        <v>2.4570388973481779E-3</v>
      </c>
      <c r="AY15" s="85">
        <v>5.1503682148704459E-3</v>
      </c>
      <c r="AZ15" s="85">
        <v>3.1505604362314449E-2</v>
      </c>
      <c r="BA15" s="85">
        <v>3.6160230963551065E-3</v>
      </c>
      <c r="BB15" s="85">
        <v>2.9566002209669638E-4</v>
      </c>
      <c r="BC15" s="85">
        <v>1.0542607837419529E-3</v>
      </c>
      <c r="BD15" s="85">
        <v>3.8703492191244963E-3</v>
      </c>
      <c r="BE15" s="85">
        <v>1.5783078246385319E-3</v>
      </c>
      <c r="BF15" s="85">
        <v>7.9873167438271613E-4</v>
      </c>
      <c r="BG15" s="85">
        <v>1.3271283876266082E-3</v>
      </c>
      <c r="BH15" s="85">
        <v>2.4354370034957089E-3</v>
      </c>
      <c r="BI15" s="85">
        <v>8.5297820090388186E-4</v>
      </c>
      <c r="BJ15" s="85">
        <v>1.6650660844692862E-3</v>
      </c>
      <c r="BK15" s="85">
        <v>2.3343954980783403E-3</v>
      </c>
      <c r="BL15" s="85">
        <v>9.2240754169688188E-3</v>
      </c>
      <c r="BM15" s="85">
        <v>7.2744482813020392E-3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190</v>
      </c>
      <c r="C16" s="85">
        <v>1.0186367762867578E-3</v>
      </c>
      <c r="D16" s="85">
        <v>1.1109876680368848E-4</v>
      </c>
      <c r="E16" s="85">
        <v>4.9453517848979762E-3</v>
      </c>
      <c r="F16" s="85">
        <v>9.5146307954149315E-3</v>
      </c>
      <c r="G16" s="85">
        <v>2.7382377812713407E-3</v>
      </c>
      <c r="H16" s="85">
        <v>2.4331248479296972E-4</v>
      </c>
      <c r="I16" s="85">
        <v>0.28094450539553623</v>
      </c>
      <c r="J16" s="85">
        <v>7.6444226695678488E-3</v>
      </c>
      <c r="K16" s="85">
        <v>0</v>
      </c>
      <c r="L16" s="85">
        <v>1.3246223643563045E-4</v>
      </c>
      <c r="M16" s="85">
        <v>1.7319097760278989E-3</v>
      </c>
      <c r="N16" s="85">
        <v>3.0472127525853692E-4</v>
      </c>
      <c r="O16" s="85">
        <v>4.8207373598956145E-3</v>
      </c>
      <c r="P16" s="85">
        <v>9.3992347632662187E-3</v>
      </c>
      <c r="Q16" s="85">
        <v>7.6268700498679967E-4</v>
      </c>
      <c r="R16" s="85">
        <v>3.69146590547099E-3</v>
      </c>
      <c r="S16" s="85">
        <v>0</v>
      </c>
      <c r="T16" s="85">
        <v>4.4354916810319779E-3</v>
      </c>
      <c r="U16" s="85">
        <v>6.5103983576360091E-3</v>
      </c>
      <c r="V16" s="85">
        <v>3.07668640873779E-4</v>
      </c>
      <c r="W16" s="85">
        <v>0</v>
      </c>
      <c r="X16" s="85">
        <v>5.4766901205612478E-2</v>
      </c>
      <c r="Y16" s="85">
        <v>2.8569748409797021E-3</v>
      </c>
      <c r="Z16" s="85">
        <v>0</v>
      </c>
      <c r="AA16" s="85">
        <v>2.9884347574885191E-5</v>
      </c>
      <c r="AB16" s="85">
        <v>3.9936685742116153E-4</v>
      </c>
      <c r="AC16" s="85">
        <v>9.8749617684045395E-3</v>
      </c>
      <c r="AD16" s="85">
        <v>8.4881811304042952E-5</v>
      </c>
      <c r="AE16" s="85">
        <v>1.1751542943001397E-3</v>
      </c>
      <c r="AF16" s="85">
        <v>4.2809556481424699E-4</v>
      </c>
      <c r="AG16" s="85">
        <v>2.8711904747760969E-3</v>
      </c>
      <c r="AH16" s="85">
        <v>0</v>
      </c>
      <c r="AI16" s="85">
        <v>0</v>
      </c>
      <c r="AJ16" s="85">
        <v>1.4485793687657946E-3</v>
      </c>
      <c r="AK16" s="85">
        <v>3.4289073215335383E-4</v>
      </c>
      <c r="AL16" s="85">
        <v>1.9479800093552277E-3</v>
      </c>
      <c r="AM16" s="85">
        <v>6.3898580173548544E-5</v>
      </c>
      <c r="AN16" s="85">
        <v>1.8908953389429895E-5</v>
      </c>
      <c r="AO16" s="85">
        <v>6.8895578127263653E-4</v>
      </c>
      <c r="AP16" s="85">
        <v>3.6059518811478263E-5</v>
      </c>
      <c r="AQ16" s="85">
        <v>0</v>
      </c>
      <c r="AR16" s="85">
        <v>0</v>
      </c>
      <c r="AS16" s="85">
        <v>5.756190783187319E-6</v>
      </c>
      <c r="AT16" s="85">
        <v>1.1868674215853292E-3</v>
      </c>
      <c r="AU16" s="85">
        <v>0</v>
      </c>
      <c r="AV16" s="85">
        <v>7.372280658388029E-5</v>
      </c>
      <c r="AW16" s="85">
        <v>9.858263487984042E-4</v>
      </c>
      <c r="AX16" s="85">
        <v>7.7122347683363326E-4</v>
      </c>
      <c r="AY16" s="85">
        <v>3.1816946501130164E-4</v>
      </c>
      <c r="AZ16" s="85">
        <v>9.0160268893985942E-4</v>
      </c>
      <c r="BA16" s="85">
        <v>3.7820281486827859E-3</v>
      </c>
      <c r="BB16" s="85">
        <v>8.247358511118372E-4</v>
      </c>
      <c r="BC16" s="85">
        <v>1.1215540252573965E-4</v>
      </c>
      <c r="BD16" s="85">
        <v>1.868104337671202E-3</v>
      </c>
      <c r="BE16" s="85">
        <v>1.9933645536092187E-4</v>
      </c>
      <c r="BF16" s="85">
        <v>5.1842206790123459E-4</v>
      </c>
      <c r="BG16" s="85">
        <v>1.6862852450041062E-4</v>
      </c>
      <c r="BH16" s="85">
        <v>3.5076670426779444E-4</v>
      </c>
      <c r="BI16" s="85">
        <v>6.8788564589022729E-5</v>
      </c>
      <c r="BJ16" s="85">
        <v>4.2835724994645538E-4</v>
      </c>
      <c r="BK16" s="85">
        <v>1.5710570462352325E-3</v>
      </c>
      <c r="BL16" s="85">
        <v>4.6410442349528649E-4</v>
      </c>
      <c r="BM16" s="85">
        <v>6.6609405949271685E-4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191</v>
      </c>
      <c r="C17" s="85">
        <v>0</v>
      </c>
      <c r="D17" s="85">
        <v>0</v>
      </c>
      <c r="E17" s="85">
        <v>8.3115156048705485E-5</v>
      </c>
      <c r="F17" s="85">
        <v>5.1264174544261485E-4</v>
      </c>
      <c r="G17" s="85">
        <v>1.5739936441983793E-2</v>
      </c>
      <c r="H17" s="85">
        <v>5.5174684051582249E-3</v>
      </c>
      <c r="I17" s="85">
        <v>4.0216803943080776E-2</v>
      </c>
      <c r="J17" s="85">
        <v>0.30759975215066937</v>
      </c>
      <c r="K17" s="85">
        <v>6.207160086933676E-2</v>
      </c>
      <c r="L17" s="85">
        <v>4.5888703336629117E-4</v>
      </c>
      <c r="M17" s="85">
        <v>7.7421365709362611E-3</v>
      </c>
      <c r="N17" s="85">
        <v>1.5274153922334164E-2</v>
      </c>
      <c r="O17" s="85">
        <v>1.038942604290074E-2</v>
      </c>
      <c r="P17" s="85">
        <v>1.1968157447760201E-2</v>
      </c>
      <c r="Q17" s="85">
        <v>1.5002304823366717E-3</v>
      </c>
      <c r="R17" s="85">
        <v>5.671490765089101E-3</v>
      </c>
      <c r="S17" s="85">
        <v>0</v>
      </c>
      <c r="T17" s="85">
        <v>7.0180195884741777E-3</v>
      </c>
      <c r="U17" s="85">
        <v>3.8199961565682844E-3</v>
      </c>
      <c r="V17" s="85">
        <v>7.1606213441456894E-4</v>
      </c>
      <c r="W17" s="85">
        <v>1.3714951869090784E-4</v>
      </c>
      <c r="X17" s="85">
        <v>1.7545159033864131E-2</v>
      </c>
      <c r="Y17" s="85">
        <v>4.6750497397849674E-3</v>
      </c>
      <c r="Z17" s="85">
        <v>3.8848436456190632E-3</v>
      </c>
      <c r="AA17" s="85">
        <v>2.2911333140745313E-4</v>
      </c>
      <c r="AB17" s="85">
        <v>1.0101059296237672E-2</v>
      </c>
      <c r="AC17" s="85">
        <v>2.3558024686400533E-4</v>
      </c>
      <c r="AD17" s="85">
        <v>1.0001291679737237E-3</v>
      </c>
      <c r="AE17" s="85">
        <v>1.9915688108741586E-3</v>
      </c>
      <c r="AF17" s="85">
        <v>7.5900186626525954E-4</v>
      </c>
      <c r="AG17" s="85">
        <v>3.5642364514461891E-5</v>
      </c>
      <c r="AH17" s="85">
        <v>0</v>
      </c>
      <c r="AI17" s="85">
        <v>1.4850290508808077E-4</v>
      </c>
      <c r="AJ17" s="85">
        <v>2.9129041654529569E-4</v>
      </c>
      <c r="AK17" s="85">
        <v>1.959375612304879E-4</v>
      </c>
      <c r="AL17" s="85">
        <v>2.6126935670499028E-3</v>
      </c>
      <c r="AM17" s="85">
        <v>4.6403148922030957E-2</v>
      </c>
      <c r="AN17" s="85">
        <v>1.0116290063344993E-3</v>
      </c>
      <c r="AO17" s="85">
        <v>4.4106047679603365E-4</v>
      </c>
      <c r="AP17" s="85">
        <v>1.9266085764989814E-3</v>
      </c>
      <c r="AQ17" s="85">
        <v>3.6635936391937211E-3</v>
      </c>
      <c r="AR17" s="85">
        <v>3.1521289789169077E-3</v>
      </c>
      <c r="AS17" s="85">
        <v>5.62379839517401E-3</v>
      </c>
      <c r="AT17" s="85">
        <v>2.3486822326886461E-5</v>
      </c>
      <c r="AU17" s="85">
        <v>0</v>
      </c>
      <c r="AV17" s="85">
        <v>1.0689806954662642E-3</v>
      </c>
      <c r="AW17" s="85">
        <v>9.5130324708951077E-4</v>
      </c>
      <c r="AX17" s="85">
        <v>2.605351104431569E-3</v>
      </c>
      <c r="AY17" s="85">
        <v>7.7222380570451344E-3</v>
      </c>
      <c r="AZ17" s="85">
        <v>5.2869981679433357E-3</v>
      </c>
      <c r="BA17" s="85">
        <v>5.7019126669072544E-4</v>
      </c>
      <c r="BB17" s="85">
        <v>3.890263448640742E-4</v>
      </c>
      <c r="BC17" s="85">
        <v>1.1215540252573965E-4</v>
      </c>
      <c r="BD17" s="85">
        <v>1.067206385089884E-3</v>
      </c>
      <c r="BE17" s="85">
        <v>9.0793659462337693E-4</v>
      </c>
      <c r="BF17" s="85">
        <v>2.3163218557098763E-3</v>
      </c>
      <c r="BG17" s="85">
        <v>9.8987133862578716E-4</v>
      </c>
      <c r="BH17" s="85">
        <v>4.145424686801207E-4</v>
      </c>
      <c r="BI17" s="85">
        <v>4.1273138753413635E-4</v>
      </c>
      <c r="BJ17" s="85">
        <v>7.1853474184566709E-4</v>
      </c>
      <c r="BK17" s="85">
        <v>8.5209873694114312E-4</v>
      </c>
      <c r="BL17" s="85">
        <v>6.6715010877447416E-4</v>
      </c>
      <c r="BM17" s="85">
        <v>9.8161229819979318E-4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192</v>
      </c>
      <c r="C18" s="85">
        <v>0</v>
      </c>
      <c r="D18" s="85">
        <v>0</v>
      </c>
      <c r="E18" s="85">
        <v>0</v>
      </c>
      <c r="F18" s="85">
        <v>0</v>
      </c>
      <c r="G18" s="85">
        <v>4.7565787148855102E-3</v>
      </c>
      <c r="H18" s="85">
        <v>4.4368747226953301E-4</v>
      </c>
      <c r="I18" s="85">
        <v>4.2574792447886822E-4</v>
      </c>
      <c r="J18" s="85">
        <v>1.2176318861045867E-3</v>
      </c>
      <c r="K18" s="85">
        <v>5.1515368632227547E-2</v>
      </c>
      <c r="L18" s="85">
        <v>1.3719303059404582E-4</v>
      </c>
      <c r="M18" s="85">
        <v>3.5549726981625295E-3</v>
      </c>
      <c r="N18" s="85">
        <v>5.6436919521841537E-3</v>
      </c>
      <c r="O18" s="85">
        <v>1.4576861552572241E-3</v>
      </c>
      <c r="P18" s="85">
        <v>1.2693500323382031E-4</v>
      </c>
      <c r="Q18" s="85">
        <v>2.5143527636927463E-4</v>
      </c>
      <c r="R18" s="85">
        <v>2.0705938200738291E-3</v>
      </c>
      <c r="S18" s="85">
        <v>0</v>
      </c>
      <c r="T18" s="85">
        <v>2.9763634133271352E-3</v>
      </c>
      <c r="U18" s="85">
        <v>5.8963867054759528E-3</v>
      </c>
      <c r="V18" s="85">
        <v>1.3387248599924548E-3</v>
      </c>
      <c r="W18" s="85">
        <v>0</v>
      </c>
      <c r="X18" s="85">
        <v>2.880302843270378E-3</v>
      </c>
      <c r="Y18" s="85">
        <v>1.0967255049935804E-2</v>
      </c>
      <c r="Z18" s="85">
        <v>8.3196288599464516E-4</v>
      </c>
      <c r="AA18" s="85">
        <v>2.9884347574885191E-4</v>
      </c>
      <c r="AB18" s="85">
        <v>7.7925240472421771E-5</v>
      </c>
      <c r="AC18" s="85">
        <v>7.3618827145001666E-6</v>
      </c>
      <c r="AD18" s="85">
        <v>3.7237281567730151E-3</v>
      </c>
      <c r="AE18" s="85">
        <v>4.4303558199898481E-3</v>
      </c>
      <c r="AF18" s="85">
        <v>2.2735345536756633E-3</v>
      </c>
      <c r="AG18" s="85">
        <v>8.1185385838496518E-5</v>
      </c>
      <c r="AH18" s="85">
        <v>2.2401433691756275E-4</v>
      </c>
      <c r="AI18" s="85">
        <v>1.1880232407046462E-3</v>
      </c>
      <c r="AJ18" s="85">
        <v>1.1809070941025499E-4</v>
      </c>
      <c r="AK18" s="85">
        <v>1.142969107177846E-4</v>
      </c>
      <c r="AL18" s="85">
        <v>1.5309953470050962E-3</v>
      </c>
      <c r="AM18" s="85">
        <v>1.7891602448593593E-3</v>
      </c>
      <c r="AN18" s="85">
        <v>5.7672307837761182E-4</v>
      </c>
      <c r="AO18" s="85">
        <v>2.3984675562995993E-3</v>
      </c>
      <c r="AP18" s="85">
        <v>4.2704772992450688E-3</v>
      </c>
      <c r="AQ18" s="85">
        <v>1.9471855956344579E-4</v>
      </c>
      <c r="AR18" s="85">
        <v>1.2970235634559735E-3</v>
      </c>
      <c r="AS18" s="85">
        <v>1.0153920541542429E-2</v>
      </c>
      <c r="AT18" s="85">
        <v>1.6550380799679328E-3</v>
      </c>
      <c r="AU18" s="85">
        <v>0</v>
      </c>
      <c r="AV18" s="85">
        <v>3.8509324850873944E-3</v>
      </c>
      <c r="AW18" s="85">
        <v>9.7201710811484696E-3</v>
      </c>
      <c r="AX18" s="85">
        <v>1.5325594731950406E-3</v>
      </c>
      <c r="AY18" s="85">
        <v>1.2488151501693591E-2</v>
      </c>
      <c r="AZ18" s="85">
        <v>9.5930526103201049E-4</v>
      </c>
      <c r="BA18" s="85">
        <v>3.6088054853843375E-4</v>
      </c>
      <c r="BB18" s="85">
        <v>0</v>
      </c>
      <c r="BC18" s="85">
        <v>1.1641730782171776E-2</v>
      </c>
      <c r="BD18" s="85">
        <v>3.9610913516829709E-3</v>
      </c>
      <c r="BE18" s="85">
        <v>9.8712504949278416E-4</v>
      </c>
      <c r="BF18" s="85">
        <v>6.1788676697530868E-4</v>
      </c>
      <c r="BG18" s="85">
        <v>2.3104297837393925E-4</v>
      </c>
      <c r="BH18" s="85">
        <v>5.8195385026247703E-4</v>
      </c>
      <c r="BI18" s="85">
        <v>3.5426110763346701E-3</v>
      </c>
      <c r="BJ18" s="85">
        <v>2.9570468222110142E-3</v>
      </c>
      <c r="BK18" s="85">
        <v>0</v>
      </c>
      <c r="BL18" s="85">
        <v>1.5083393763596811E-3</v>
      </c>
      <c r="BM18" s="85">
        <v>5.7845010429630672E-4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193</v>
      </c>
      <c r="C19" s="85">
        <v>5.1262312577637029E-3</v>
      </c>
      <c r="D19" s="85">
        <v>5.2216420397733585E-3</v>
      </c>
      <c r="E19" s="85">
        <v>6.969205834683953E-2</v>
      </c>
      <c r="F19" s="85">
        <v>1.8003978099944636E-2</v>
      </c>
      <c r="G19" s="85">
        <v>1.5466277023867536E-3</v>
      </c>
      <c r="H19" s="85">
        <v>5.152499677968771E-4</v>
      </c>
      <c r="I19" s="85">
        <v>1.0299824788354157E-2</v>
      </c>
      <c r="J19" s="85">
        <v>4.7264290963586319E-3</v>
      </c>
      <c r="K19" s="85">
        <v>0</v>
      </c>
      <c r="L19" s="85">
        <v>4.781413655910418E-2</v>
      </c>
      <c r="M19" s="85">
        <v>1.3740601669572788E-2</v>
      </c>
      <c r="N19" s="85">
        <v>9.5225398518292799E-4</v>
      </c>
      <c r="O19" s="85">
        <v>3.6524046362063035E-3</v>
      </c>
      <c r="P19" s="85">
        <v>2.7738320468571494E-2</v>
      </c>
      <c r="Q19" s="85">
        <v>9.055860537233373E-3</v>
      </c>
      <c r="R19" s="85">
        <v>2.8669760585637635E-3</v>
      </c>
      <c r="S19" s="85">
        <v>0</v>
      </c>
      <c r="T19" s="85">
        <v>4.9907351811320508E-3</v>
      </c>
      <c r="U19" s="85">
        <v>1.6545504825381649E-3</v>
      </c>
      <c r="V19" s="85">
        <v>9.3033136645166486E-4</v>
      </c>
      <c r="W19" s="85">
        <v>9.7719032067271837E-4</v>
      </c>
      <c r="X19" s="85">
        <v>4.9623503271201087E-3</v>
      </c>
      <c r="Y19" s="85">
        <v>4.5966421969793492E-3</v>
      </c>
      <c r="Z19" s="85">
        <v>3.1443614244191682E-2</v>
      </c>
      <c r="AA19" s="85">
        <v>8.2879257274348275E-3</v>
      </c>
      <c r="AB19" s="85">
        <v>1.2604407646414222E-2</v>
      </c>
      <c r="AC19" s="85">
        <v>2.8463715622517459E-3</v>
      </c>
      <c r="AD19" s="85">
        <v>5.6132710866717101E-3</v>
      </c>
      <c r="AE19" s="85">
        <v>4.5284864318342133E-3</v>
      </c>
      <c r="AF19" s="85">
        <v>6.9536603906314182E-4</v>
      </c>
      <c r="AG19" s="85">
        <v>3.2254359754226102E-2</v>
      </c>
      <c r="AH19" s="85">
        <v>0.11514336917562724</v>
      </c>
      <c r="AI19" s="85">
        <v>0.11466280559113438</v>
      </c>
      <c r="AJ19" s="85">
        <v>3.6214484219144866E-3</v>
      </c>
      <c r="AK19" s="85">
        <v>1.1266409770753053E-2</v>
      </c>
      <c r="AL19" s="85">
        <v>7.4010930845170978E-4</v>
      </c>
      <c r="AM19" s="85">
        <v>2.6837403672890392E-4</v>
      </c>
      <c r="AN19" s="85">
        <v>4.3490592795688757E-4</v>
      </c>
      <c r="AO19" s="85">
        <v>2.3501762632197415E-4</v>
      </c>
      <c r="AP19" s="85">
        <v>7.9846077368273297E-4</v>
      </c>
      <c r="AQ19" s="85">
        <v>3.6058992511749219E-5</v>
      </c>
      <c r="AR19" s="85">
        <v>0</v>
      </c>
      <c r="AS19" s="85">
        <v>3.453714469912391E-5</v>
      </c>
      <c r="AT19" s="85">
        <v>4.9948642148511877E-4</v>
      </c>
      <c r="AU19" s="85">
        <v>0</v>
      </c>
      <c r="AV19" s="85">
        <v>5.1172301040575737E-4</v>
      </c>
      <c r="AW19" s="85">
        <v>3.6441051803832065E-3</v>
      </c>
      <c r="AX19" s="85">
        <v>2.75366331151496E-3</v>
      </c>
      <c r="AY19" s="85">
        <v>7.2250982679649756E-4</v>
      </c>
      <c r="AZ19" s="85">
        <v>1.3127335150964353E-3</v>
      </c>
      <c r="BA19" s="85">
        <v>2.7066041140382533E-3</v>
      </c>
      <c r="BB19" s="85">
        <v>2.334158069184445E-4</v>
      </c>
      <c r="BC19" s="85">
        <v>6.7293241515443795E-4</v>
      </c>
      <c r="BD19" s="85">
        <v>1.9115027488948201E-3</v>
      </c>
      <c r="BE19" s="85">
        <v>3.683628469614844E-3</v>
      </c>
      <c r="BF19" s="85">
        <v>2.8000819830246919E-3</v>
      </c>
      <c r="BG19" s="85">
        <v>7.2159868601149744E-4</v>
      </c>
      <c r="BH19" s="85">
        <v>1.5983800955839268E-3</v>
      </c>
      <c r="BI19" s="85">
        <v>1.2381941626024089E-3</v>
      </c>
      <c r="BJ19" s="85">
        <v>2.0105154795873954E-3</v>
      </c>
      <c r="BK19" s="85">
        <v>1.8373379015293398E-3</v>
      </c>
      <c r="BL19" s="85">
        <v>2.0594633792603333E-3</v>
      </c>
      <c r="BM19" s="85">
        <v>1.8755806412031762E-3</v>
      </c>
      <c r="BN19" s="85">
        <v>0</v>
      </c>
      <c r="BO19" s="85">
        <v>0</v>
      </c>
    </row>
    <row r="20" spans="1:67" ht="14.45" customHeight="1" x14ac:dyDescent="0.2">
      <c r="B20" s="54" t="s">
        <v>194</v>
      </c>
      <c r="C20" s="85">
        <v>4.7741795016844439E-2</v>
      </c>
      <c r="D20" s="85">
        <v>9.1656482613042996E-3</v>
      </c>
      <c r="E20" s="85">
        <v>9.2673398994306613E-3</v>
      </c>
      <c r="F20" s="85">
        <v>2.5488547583406813E-2</v>
      </c>
      <c r="G20" s="85">
        <v>7.2803266819576259E-3</v>
      </c>
      <c r="H20" s="85">
        <v>1.6473686470394596E-2</v>
      </c>
      <c r="I20" s="85">
        <v>6.6285676857325324E-2</v>
      </c>
      <c r="J20" s="85">
        <v>3.8531925011167631E-2</v>
      </c>
      <c r="K20" s="85">
        <v>2.6390580592773039E-2</v>
      </c>
      <c r="L20" s="85">
        <v>2.0375530440295012E-2</v>
      </c>
      <c r="M20" s="85">
        <v>0.27864340595200637</v>
      </c>
      <c r="N20" s="85">
        <v>8.7899391192285459E-2</v>
      </c>
      <c r="O20" s="85">
        <v>9.8969792593644051E-2</v>
      </c>
      <c r="P20" s="85">
        <v>5.4799654253229281E-2</v>
      </c>
      <c r="Q20" s="85">
        <v>1.5697942421321713E-2</v>
      </c>
      <c r="R20" s="85">
        <v>1.8132530496755134E-2</v>
      </c>
      <c r="S20" s="85">
        <v>1.1523960828017927E-2</v>
      </c>
      <c r="T20" s="85">
        <v>2.0815174933984128E-2</v>
      </c>
      <c r="U20" s="85">
        <v>9.360162361554434E-3</v>
      </c>
      <c r="V20" s="85">
        <v>2.3756414341753934E-2</v>
      </c>
      <c r="W20" s="85">
        <v>6.5831768971635757E-3</v>
      </c>
      <c r="X20" s="85">
        <v>2.0762868781631898E-2</v>
      </c>
      <c r="Y20" s="85">
        <v>1.0648724407287981E-2</v>
      </c>
      <c r="Z20" s="85">
        <v>2.2425982623961588E-2</v>
      </c>
      <c r="AA20" s="85">
        <v>8.0219550340183479E-2</v>
      </c>
      <c r="AB20" s="85">
        <v>9.2049190308048211E-3</v>
      </c>
      <c r="AC20" s="85">
        <v>1.7097637973394156E-2</v>
      </c>
      <c r="AD20" s="85">
        <v>1.2813462993375527E-2</v>
      </c>
      <c r="AE20" s="85">
        <v>1.2979784289610783E-2</v>
      </c>
      <c r="AF20" s="85">
        <v>9.9966099459326873E-4</v>
      </c>
      <c r="AG20" s="85">
        <v>1.4237144492165613E-3</v>
      </c>
      <c r="AH20" s="85">
        <v>3.3602150537634411E-4</v>
      </c>
      <c r="AI20" s="85">
        <v>4.6592786471385348E-3</v>
      </c>
      <c r="AJ20" s="85">
        <v>5.2137048204627572E-3</v>
      </c>
      <c r="AK20" s="85">
        <v>3.4289073215335383E-4</v>
      </c>
      <c r="AL20" s="85">
        <v>3.1158448016937886E-3</v>
      </c>
      <c r="AM20" s="85">
        <v>1.533565924165165E-4</v>
      </c>
      <c r="AN20" s="85">
        <v>1.0078472156566133E-2</v>
      </c>
      <c r="AO20" s="85">
        <v>3.7667208602289003E-4</v>
      </c>
      <c r="AP20" s="85">
        <v>7.0316061682382616E-4</v>
      </c>
      <c r="AQ20" s="85">
        <v>7.3800738007380072E-4</v>
      </c>
      <c r="AR20" s="85">
        <v>2.6870607689127737E-4</v>
      </c>
      <c r="AS20" s="85">
        <v>1.1857753013365877E-3</v>
      </c>
      <c r="AT20" s="85">
        <v>1.8632879045996594E-4</v>
      </c>
      <c r="AU20" s="85">
        <v>0</v>
      </c>
      <c r="AV20" s="85">
        <v>4.7507843889788744E-3</v>
      </c>
      <c r="AW20" s="85">
        <v>5.393275666967145E-3</v>
      </c>
      <c r="AX20" s="85">
        <v>1.5622219146117187E-2</v>
      </c>
      <c r="AY20" s="85">
        <v>5.9391633468776307E-3</v>
      </c>
      <c r="AZ20" s="85">
        <v>1.7238643412530112E-2</v>
      </c>
      <c r="BA20" s="85">
        <v>1.9776254059906172E-3</v>
      </c>
      <c r="BB20" s="85">
        <v>5.1351477522057791E-4</v>
      </c>
      <c r="BC20" s="85">
        <v>6.0563917363899418E-4</v>
      </c>
      <c r="BD20" s="85">
        <v>1.0425481968946465E-2</v>
      </c>
      <c r="BE20" s="85">
        <v>2.6610051472495664E-3</v>
      </c>
      <c r="BF20" s="85">
        <v>5.319854359567901E-4</v>
      </c>
      <c r="BG20" s="85">
        <v>2.3092252942786752E-2</v>
      </c>
      <c r="BH20" s="85">
        <v>3.9780133052188501E-3</v>
      </c>
      <c r="BI20" s="85">
        <v>3.9897367461633177E-4</v>
      </c>
      <c r="BJ20" s="85">
        <v>3.8690332253228225E-3</v>
      </c>
      <c r="BK20" s="85">
        <v>1.4911727896470006E-3</v>
      </c>
      <c r="BL20" s="85">
        <v>5.569253081943437E-3</v>
      </c>
      <c r="BM20" s="85">
        <v>6.3892443338182973E-3</v>
      </c>
      <c r="BN20" s="85">
        <v>0</v>
      </c>
      <c r="BO20" s="85">
        <v>0</v>
      </c>
    </row>
    <row r="21" spans="1:67" ht="14.45" customHeight="1" x14ac:dyDescent="0.2">
      <c r="B21" s="54" t="s">
        <v>195</v>
      </c>
      <c r="C21" s="85">
        <v>1.3510545028994213E-3</v>
      </c>
      <c r="D21" s="85">
        <v>0</v>
      </c>
      <c r="E21" s="85">
        <v>7.4803640443834934E-4</v>
      </c>
      <c r="F21" s="85">
        <v>2.0505669817704599E-5</v>
      </c>
      <c r="G21" s="85">
        <v>7.6345225054053902E-4</v>
      </c>
      <c r="H21" s="85">
        <v>2.8624998210937613E-5</v>
      </c>
      <c r="I21" s="85">
        <v>0</v>
      </c>
      <c r="J21" s="85">
        <v>0</v>
      </c>
      <c r="K21" s="85">
        <v>1.4329727018700292E-4</v>
      </c>
      <c r="L21" s="85">
        <v>8.0423500693061351E-5</v>
      </c>
      <c r="M21" s="85">
        <v>2.0612372716393157E-3</v>
      </c>
      <c r="N21" s="85">
        <v>9.4761968245503772E-2</v>
      </c>
      <c r="O21" s="85">
        <v>1.0918997417657111E-5</v>
      </c>
      <c r="P21" s="85">
        <v>0</v>
      </c>
      <c r="Q21" s="85">
        <v>0</v>
      </c>
      <c r="R21" s="85">
        <v>3.1230676019213113E-6</v>
      </c>
      <c r="S21" s="85">
        <v>0</v>
      </c>
      <c r="T21" s="85">
        <v>1.2912639537211E-5</v>
      </c>
      <c r="U21" s="85">
        <v>1.3123913175940117E-4</v>
      </c>
      <c r="V21" s="85">
        <v>0</v>
      </c>
      <c r="W21" s="85">
        <v>8.5718449181817397E-6</v>
      </c>
      <c r="X21" s="85">
        <v>2.8803028432703782E-4</v>
      </c>
      <c r="Y21" s="85">
        <v>1.9111838558869362E-4</v>
      </c>
      <c r="Z21" s="85">
        <v>3.5252664660790049E-6</v>
      </c>
      <c r="AA21" s="85">
        <v>5.9768695149770383E-5</v>
      </c>
      <c r="AB21" s="85">
        <v>2.4351637647631802E-4</v>
      </c>
      <c r="AC21" s="85">
        <v>5.5548751391228525E-5</v>
      </c>
      <c r="AD21" s="85">
        <v>1.1071540604875167E-5</v>
      </c>
      <c r="AE21" s="85">
        <v>2.1886343838403012E-3</v>
      </c>
      <c r="AF21" s="85">
        <v>1.1199905587572733E-3</v>
      </c>
      <c r="AG21" s="85">
        <v>2.1781444981060046E-5</v>
      </c>
      <c r="AH21" s="85">
        <v>0</v>
      </c>
      <c r="AI21" s="85">
        <v>0</v>
      </c>
      <c r="AJ21" s="85">
        <v>2.6767227466324467E-4</v>
      </c>
      <c r="AK21" s="85">
        <v>0</v>
      </c>
      <c r="AL21" s="85">
        <v>8.2935325832738369E-4</v>
      </c>
      <c r="AM21" s="85">
        <v>1.2779716034709709E-4</v>
      </c>
      <c r="AN21" s="85">
        <v>9.4544766947149477E-6</v>
      </c>
      <c r="AO21" s="85">
        <v>3.5413614925228983E-5</v>
      </c>
      <c r="AP21" s="85">
        <v>7.2119037622956527E-5</v>
      </c>
      <c r="AQ21" s="85">
        <v>2.6443261175282763E-5</v>
      </c>
      <c r="AR21" s="85">
        <v>1.0334849111202977E-5</v>
      </c>
      <c r="AS21" s="85">
        <v>3.453714469912391E-5</v>
      </c>
      <c r="AT21" s="85">
        <v>3.1315763102515286E-6</v>
      </c>
      <c r="AU21" s="85">
        <v>0</v>
      </c>
      <c r="AV21" s="85">
        <v>1.127525277165228E-4</v>
      </c>
      <c r="AW21" s="85">
        <v>2.148104106331153E-4</v>
      </c>
      <c r="AX21" s="85">
        <v>7.5738100417251679E-3</v>
      </c>
      <c r="AY21" s="85">
        <v>7.2913835731756632E-4</v>
      </c>
      <c r="AZ21" s="85">
        <v>2.1205695243865495E-3</v>
      </c>
      <c r="BA21" s="85">
        <v>1.0104655359076146E-4</v>
      </c>
      <c r="BB21" s="85">
        <v>0</v>
      </c>
      <c r="BC21" s="85">
        <v>1.1215540252573965E-4</v>
      </c>
      <c r="BD21" s="85">
        <v>8.0878857280379383E-5</v>
      </c>
      <c r="BE21" s="85">
        <v>1.2042106412899526E-3</v>
      </c>
      <c r="BF21" s="85">
        <v>1.8988715277777778E-4</v>
      </c>
      <c r="BG21" s="85">
        <v>5.9034218450588559E-2</v>
      </c>
      <c r="BH21" s="85">
        <v>1.7135750700536911E-2</v>
      </c>
      <c r="BI21" s="85">
        <v>8.254627750682727E-5</v>
      </c>
      <c r="BJ21" s="85">
        <v>1.8654267336377895E-4</v>
      </c>
      <c r="BK21" s="85">
        <v>2.3255194695685362E-3</v>
      </c>
      <c r="BL21" s="85">
        <v>4.9311094996374184E-4</v>
      </c>
      <c r="BM21" s="85">
        <v>2.1648056933513296E-3</v>
      </c>
      <c r="BN21" s="85">
        <v>0</v>
      </c>
      <c r="BO21" s="85">
        <v>0</v>
      </c>
    </row>
    <row r="22" spans="1:67" ht="14.45" customHeight="1" x14ac:dyDescent="0.2">
      <c r="B22" s="54" t="s">
        <v>196</v>
      </c>
      <c r="C22" s="85">
        <v>8.0946632375153808E-3</v>
      </c>
      <c r="D22" s="85">
        <v>1.666481502055327E-4</v>
      </c>
      <c r="E22" s="85">
        <v>6.3998670157503221E-3</v>
      </c>
      <c r="F22" s="85">
        <v>3.3219185104681444E-3</v>
      </c>
      <c r="G22" s="85">
        <v>1.9720735905512713E-2</v>
      </c>
      <c r="H22" s="85">
        <v>9.8326868854570707E-3</v>
      </c>
      <c r="I22" s="85">
        <v>1.3836807545563216E-2</v>
      </c>
      <c r="J22" s="85">
        <v>1.7140510396703029E-2</v>
      </c>
      <c r="K22" s="85">
        <v>4.0696424733108832E-2</v>
      </c>
      <c r="L22" s="85">
        <v>1.3624687176236275E-3</v>
      </c>
      <c r="M22" s="85">
        <v>2.7804649986621074E-2</v>
      </c>
      <c r="N22" s="85">
        <v>1.5642358796604899E-2</v>
      </c>
      <c r="O22" s="85">
        <v>0.19315160481964547</v>
      </c>
      <c r="P22" s="85">
        <v>1.6930711621806226E-2</v>
      </c>
      <c r="Q22" s="85">
        <v>2.9501739093994888E-3</v>
      </c>
      <c r="R22" s="85">
        <v>5.3904146809161833E-3</v>
      </c>
      <c r="S22" s="85">
        <v>1.2330163848908069E-2</v>
      </c>
      <c r="T22" s="85">
        <v>4.2056466972696223E-2</v>
      </c>
      <c r="U22" s="85">
        <v>1.6273652338165745E-2</v>
      </c>
      <c r="V22" s="85">
        <v>4.8560367151244774E-2</v>
      </c>
      <c r="W22" s="85">
        <v>7.5603672178362951E-3</v>
      </c>
      <c r="X22" s="85">
        <v>2.9905772949841581E-2</v>
      </c>
      <c r="Y22" s="85">
        <v>9.3206966510178263E-3</v>
      </c>
      <c r="Z22" s="85">
        <v>1.0223272751629113E-4</v>
      </c>
      <c r="AA22" s="85">
        <v>5.7776405311444701E-4</v>
      </c>
      <c r="AB22" s="85">
        <v>9.3218068915134553E-3</v>
      </c>
      <c r="AC22" s="85">
        <v>1.3076711487147159E-2</v>
      </c>
      <c r="AD22" s="85">
        <v>3.797538427472183E-2</v>
      </c>
      <c r="AE22" s="85">
        <v>5.9730977340676505E-3</v>
      </c>
      <c r="AF22" s="85">
        <v>1.7274234547774887E-3</v>
      </c>
      <c r="AG22" s="85">
        <v>1.3029264361397734E-3</v>
      </c>
      <c r="AH22" s="85">
        <v>7.8405017921146956E-4</v>
      </c>
      <c r="AI22" s="85">
        <v>4.1952070687382818E-3</v>
      </c>
      <c r="AJ22" s="85">
        <v>5.6959085505546318E-3</v>
      </c>
      <c r="AK22" s="85">
        <v>4.4085951276859781E-4</v>
      </c>
      <c r="AL22" s="85">
        <v>9.5090967281321551E-3</v>
      </c>
      <c r="AM22" s="85">
        <v>5.2396835742309804E-4</v>
      </c>
      <c r="AN22" s="85">
        <v>2.9214332986669186E-3</v>
      </c>
      <c r="AO22" s="85">
        <v>2.7107512515493455E-3</v>
      </c>
      <c r="AP22" s="85">
        <v>1.0792098844292423E-3</v>
      </c>
      <c r="AQ22" s="85">
        <v>3.1251126843515991E-4</v>
      </c>
      <c r="AR22" s="85">
        <v>8.2678792889623814E-5</v>
      </c>
      <c r="AS22" s="85">
        <v>4.5473907187179818E-4</v>
      </c>
      <c r="AT22" s="85">
        <v>1.1806042689648264E-3</v>
      </c>
      <c r="AU22" s="85">
        <v>0</v>
      </c>
      <c r="AV22" s="85">
        <v>3.5994076155659204E-4</v>
      </c>
      <c r="AW22" s="85">
        <v>6.1067531022842778E-3</v>
      </c>
      <c r="AX22" s="85">
        <v>5.8583321797939453E-3</v>
      </c>
      <c r="AY22" s="85">
        <v>1.9202852919536269E-2</v>
      </c>
      <c r="AZ22" s="85">
        <v>3.837221044128042E-3</v>
      </c>
      <c r="BA22" s="85">
        <v>1.5178635871526526E-2</v>
      </c>
      <c r="BB22" s="85">
        <v>1.7117159174019265E-3</v>
      </c>
      <c r="BC22" s="85">
        <v>2.4674188555662724E-4</v>
      </c>
      <c r="BD22" s="85">
        <v>9.6482558770325747E-3</v>
      </c>
      <c r="BE22" s="85">
        <v>3.2221509222724357E-4</v>
      </c>
      <c r="BF22" s="85">
        <v>3.7977430555555556E-4</v>
      </c>
      <c r="BG22" s="85">
        <v>9.3402682726526141E-4</v>
      </c>
      <c r="BH22" s="85">
        <v>4.6636027726513574E-4</v>
      </c>
      <c r="BI22" s="85">
        <v>4.2511332916016038E-3</v>
      </c>
      <c r="BJ22" s="85">
        <v>5.6930060315464395E-3</v>
      </c>
      <c r="BK22" s="85">
        <v>1.8107098159999291E-3</v>
      </c>
      <c r="BL22" s="85">
        <v>4.1479332849891229E-3</v>
      </c>
      <c r="BM22" s="85">
        <v>5.7056214832862974E-3</v>
      </c>
      <c r="BN22" s="85">
        <v>0</v>
      </c>
      <c r="BO22" s="85">
        <v>0</v>
      </c>
    </row>
    <row r="23" spans="1:67" ht="14.45" customHeight="1" x14ac:dyDescent="0.2">
      <c r="B23" s="54" t="s">
        <v>197</v>
      </c>
      <c r="C23" s="85">
        <v>4.6071930530527022E-4</v>
      </c>
      <c r="D23" s="85">
        <v>3.332963004110654E-4</v>
      </c>
      <c r="E23" s="85">
        <v>0</v>
      </c>
      <c r="F23" s="85">
        <v>4.3902639079705541E-2</v>
      </c>
      <c r="G23" s="85">
        <v>7.9237961245553039E-3</v>
      </c>
      <c r="H23" s="85">
        <v>2.2899998568750091E-4</v>
      </c>
      <c r="I23" s="85">
        <v>1.2903437095744159E-2</v>
      </c>
      <c r="J23" s="85">
        <v>0</v>
      </c>
      <c r="K23" s="85">
        <v>7.1170977526211453E-3</v>
      </c>
      <c r="L23" s="85">
        <v>2.3748586675245175E-3</v>
      </c>
      <c r="M23" s="85">
        <v>1.1073637039933901E-2</v>
      </c>
      <c r="N23" s="85">
        <v>3.8915446194475655E-3</v>
      </c>
      <c r="O23" s="85">
        <v>5.2902542488548702E-3</v>
      </c>
      <c r="P23" s="85">
        <v>0.12430563530969117</v>
      </c>
      <c r="Q23" s="85">
        <v>1.5714704773079662E-2</v>
      </c>
      <c r="R23" s="85">
        <v>2.8232531121368657E-3</v>
      </c>
      <c r="S23" s="85">
        <v>0</v>
      </c>
      <c r="T23" s="85">
        <v>1.5624293840025309E-2</v>
      </c>
      <c r="U23" s="85">
        <v>1.4201948901106628E-3</v>
      </c>
      <c r="V23" s="85">
        <v>4.0637899648744971E-3</v>
      </c>
      <c r="W23" s="85">
        <v>8.7604255063817391E-3</v>
      </c>
      <c r="X23" s="85">
        <v>1.0772332633831214E-2</v>
      </c>
      <c r="Y23" s="85">
        <v>3.1117993550979603E-3</v>
      </c>
      <c r="Z23" s="85">
        <v>1.1985905984668615E-4</v>
      </c>
      <c r="AA23" s="85">
        <v>1.3946028868279756E-3</v>
      </c>
      <c r="AB23" s="85">
        <v>4.6803847558748325E-3</v>
      </c>
      <c r="AC23" s="85">
        <v>5.130161432702688E-2</v>
      </c>
      <c r="AD23" s="85">
        <v>9.632240326241397E-3</v>
      </c>
      <c r="AE23" s="85">
        <v>1.7848510465790623E-3</v>
      </c>
      <c r="AF23" s="85">
        <v>5.2297079809740445E-4</v>
      </c>
      <c r="AG23" s="85">
        <v>1.1682775035295844E-4</v>
      </c>
      <c r="AH23" s="85">
        <v>1.1200716845878138E-4</v>
      </c>
      <c r="AI23" s="85">
        <v>1.4479033246087875E-3</v>
      </c>
      <c r="AJ23" s="85">
        <v>3.9757205501452512E-4</v>
      </c>
      <c r="AK23" s="85">
        <v>2.1226569133302856E-4</v>
      </c>
      <c r="AL23" s="85">
        <v>3.9159629729929339E-3</v>
      </c>
      <c r="AM23" s="85">
        <v>7.6678296208258252E-5</v>
      </c>
      <c r="AN23" s="85">
        <v>1.4181715042072422E-4</v>
      </c>
      <c r="AO23" s="85">
        <v>0</v>
      </c>
      <c r="AP23" s="85">
        <v>1.9060031371781369E-4</v>
      </c>
      <c r="AQ23" s="85">
        <v>1.6827529838816301E-5</v>
      </c>
      <c r="AR23" s="85">
        <v>0</v>
      </c>
      <c r="AS23" s="85">
        <v>2.8780953915936593E-5</v>
      </c>
      <c r="AT23" s="85">
        <v>5.4176270167351442E-4</v>
      </c>
      <c r="AU23" s="85">
        <v>0</v>
      </c>
      <c r="AV23" s="85">
        <v>4.9003983199873374E-4</v>
      </c>
      <c r="AW23" s="85">
        <v>2.3360632156351293E-3</v>
      </c>
      <c r="AX23" s="85">
        <v>2.0417647175146828E-3</v>
      </c>
      <c r="AY23" s="85">
        <v>1.9090167900678099E-3</v>
      </c>
      <c r="AZ23" s="85">
        <v>1.7815669133451621E-3</v>
      </c>
      <c r="BA23" s="85">
        <v>7.0010826416456149E-4</v>
      </c>
      <c r="BB23" s="85">
        <v>0</v>
      </c>
      <c r="BC23" s="85">
        <v>1.5701756353603551E-4</v>
      </c>
      <c r="BD23" s="85">
        <v>5.2314812075016127E-3</v>
      </c>
      <c r="BE23" s="85">
        <v>8.0690304875551252E-4</v>
      </c>
      <c r="BF23" s="85">
        <v>3.9484471450617286E-4</v>
      </c>
      <c r="BG23" s="85">
        <v>2.3378045442102383E-3</v>
      </c>
      <c r="BH23" s="85">
        <v>6.457296146748033E-4</v>
      </c>
      <c r="BI23" s="85">
        <v>2.0155049424583657E-3</v>
      </c>
      <c r="BJ23" s="85">
        <v>5.0435611687243932E-4</v>
      </c>
      <c r="BK23" s="85">
        <v>1.313652219450929E-3</v>
      </c>
      <c r="BL23" s="85">
        <v>1.2182741116751269E-3</v>
      </c>
      <c r="BM23" s="85">
        <v>2.60302546933338E-3</v>
      </c>
      <c r="BN23" s="85">
        <v>0</v>
      </c>
      <c r="BO23" s="85">
        <v>0</v>
      </c>
    </row>
    <row r="24" spans="1:67" ht="14.45" customHeight="1" x14ac:dyDescent="0.2">
      <c r="B24" s="54" t="s">
        <v>198</v>
      </c>
      <c r="C24" s="85">
        <v>4.2767192897535638E-5</v>
      </c>
      <c r="D24" s="85">
        <v>1.1109876680368848E-4</v>
      </c>
      <c r="E24" s="85">
        <v>2.4934546814611643E-4</v>
      </c>
      <c r="F24" s="85">
        <v>1.0314351918305412E-2</v>
      </c>
      <c r="G24" s="85">
        <v>5.0622883351234872E-4</v>
      </c>
      <c r="H24" s="85">
        <v>0</v>
      </c>
      <c r="I24" s="85">
        <v>0</v>
      </c>
      <c r="J24" s="85">
        <v>5.367667190224361E-3</v>
      </c>
      <c r="K24" s="85">
        <v>2.0491509636741418E-2</v>
      </c>
      <c r="L24" s="85">
        <v>8.5154294851476722E-5</v>
      </c>
      <c r="M24" s="85">
        <v>1.2761440454942413E-3</v>
      </c>
      <c r="N24" s="85">
        <v>1.6632702941195142E-3</v>
      </c>
      <c r="O24" s="85">
        <v>4.2365709980509581E-3</v>
      </c>
      <c r="P24" s="85">
        <v>4.5998827362351072E-3</v>
      </c>
      <c r="Q24" s="85">
        <v>0.20947910991912166</v>
      </c>
      <c r="R24" s="85">
        <v>0.24760929175072924</v>
      </c>
      <c r="S24" s="85">
        <v>7.0187086524553625E-3</v>
      </c>
      <c r="T24" s="85">
        <v>0.10733631615306642</v>
      </c>
      <c r="U24" s="85">
        <v>9.8743385313403736E-2</v>
      </c>
      <c r="V24" s="85">
        <v>3.8229659989524614E-2</v>
      </c>
      <c r="W24" s="85">
        <v>5.3659749187817693E-3</v>
      </c>
      <c r="X24" s="85">
        <v>3.3386824671851209E-2</v>
      </c>
      <c r="Y24" s="85">
        <v>3.6738834275857335E-2</v>
      </c>
      <c r="Z24" s="85">
        <v>4.0822585677194869E-3</v>
      </c>
      <c r="AA24" s="85">
        <v>9.2641477482144103E-4</v>
      </c>
      <c r="AB24" s="85">
        <v>3.9011323511506145E-3</v>
      </c>
      <c r="AC24" s="85">
        <v>1.682056347850297E-2</v>
      </c>
      <c r="AD24" s="85">
        <v>2.9893159633162953E-4</v>
      </c>
      <c r="AE24" s="85">
        <v>5.9537933514097431E-3</v>
      </c>
      <c r="AF24" s="85">
        <v>4.4197974529470909E-4</v>
      </c>
      <c r="AG24" s="85">
        <v>1.4058932669593301E-3</v>
      </c>
      <c r="AH24" s="85">
        <v>4.3122759856630824E-3</v>
      </c>
      <c r="AI24" s="85">
        <v>1.6892205453769187E-3</v>
      </c>
      <c r="AJ24" s="85">
        <v>3.7926799505593558E-3</v>
      </c>
      <c r="AK24" s="85">
        <v>1.4695317092286594E-4</v>
      </c>
      <c r="AL24" s="85">
        <v>8.9243949875673938E-5</v>
      </c>
      <c r="AM24" s="85">
        <v>5.1118864138838842E-5</v>
      </c>
      <c r="AN24" s="85">
        <v>2.3541646969840219E-3</v>
      </c>
      <c r="AO24" s="85">
        <v>4.1852454002543342E-4</v>
      </c>
      <c r="AP24" s="85">
        <v>2.0347871329334165E-4</v>
      </c>
      <c r="AQ24" s="85">
        <v>1.0817697753524767E-4</v>
      </c>
      <c r="AR24" s="85">
        <v>4.6506821000413397E-5</v>
      </c>
      <c r="AS24" s="85">
        <v>1.8419810506199421E-4</v>
      </c>
      <c r="AT24" s="85">
        <v>9.3320974045495544E-4</v>
      </c>
      <c r="AU24" s="85">
        <v>0</v>
      </c>
      <c r="AV24" s="85">
        <v>6.1797058460017309E-4</v>
      </c>
      <c r="AW24" s="85">
        <v>9.6012581752622801E-3</v>
      </c>
      <c r="AX24" s="85">
        <v>7.4205540944056641E-3</v>
      </c>
      <c r="AY24" s="85">
        <v>3.6523203171089005E-3</v>
      </c>
      <c r="AZ24" s="85">
        <v>7.8042728754634232E-3</v>
      </c>
      <c r="BA24" s="85">
        <v>9.3828942619992781E-4</v>
      </c>
      <c r="BB24" s="85">
        <v>0</v>
      </c>
      <c r="BC24" s="85">
        <v>2.0187972454633138E-4</v>
      </c>
      <c r="BD24" s="85">
        <v>6.7089998441602515E-3</v>
      </c>
      <c r="BE24" s="85">
        <v>5.1609027483855109E-4</v>
      </c>
      <c r="BF24" s="85">
        <v>1.2809847608024691E-4</v>
      </c>
      <c r="BG24" s="85">
        <v>0</v>
      </c>
      <c r="BH24" s="85">
        <v>7.9719705515407828E-6</v>
      </c>
      <c r="BI24" s="85">
        <v>1.8572912439036136E-4</v>
      </c>
      <c r="BJ24" s="85">
        <v>1.4508874594960585E-4</v>
      </c>
      <c r="BK24" s="85">
        <v>0</v>
      </c>
      <c r="BL24" s="85">
        <v>1.5373459028281363E-3</v>
      </c>
      <c r="BM24" s="85">
        <v>1.4899472383389718E-4</v>
      </c>
      <c r="BN24" s="85">
        <v>0</v>
      </c>
      <c r="BO24" s="85">
        <v>0</v>
      </c>
    </row>
    <row r="25" spans="1:67" ht="14.45" customHeight="1" x14ac:dyDescent="0.2">
      <c r="B25" s="54" t="s">
        <v>199</v>
      </c>
      <c r="C25" s="85">
        <v>1.4984069220645666E-2</v>
      </c>
      <c r="D25" s="85">
        <v>3.332963004110654E-4</v>
      </c>
      <c r="E25" s="85">
        <v>1.0804970286331713E-3</v>
      </c>
      <c r="F25" s="85">
        <v>1.1114073041195891E-2</v>
      </c>
      <c r="G25" s="85">
        <v>8.0659675339670497E-3</v>
      </c>
      <c r="H25" s="85">
        <v>6.77696832643948E-3</v>
      </c>
      <c r="I25" s="85">
        <v>6.3207191864939668E-3</v>
      </c>
      <c r="J25" s="85">
        <v>1.7147715319106014E-3</v>
      </c>
      <c r="K25" s="85">
        <v>6.6633230636956361E-3</v>
      </c>
      <c r="L25" s="85">
        <v>4.1157909178213747E-4</v>
      </c>
      <c r="M25" s="85">
        <v>9.3182038713623284E-3</v>
      </c>
      <c r="N25" s="85">
        <v>2.494905441179271E-3</v>
      </c>
      <c r="O25" s="85">
        <v>1.8453105635840517E-2</v>
      </c>
      <c r="P25" s="85">
        <v>3.7415603334159412E-3</v>
      </c>
      <c r="Q25" s="85">
        <v>7.9751079076394421E-2</v>
      </c>
      <c r="R25" s="85">
        <v>0.12565037882810012</v>
      </c>
      <c r="S25" s="85">
        <v>5.4964076541863277E-2</v>
      </c>
      <c r="T25" s="85">
        <v>7.307262714107704E-2</v>
      </c>
      <c r="U25" s="85">
        <v>6.3215077501394421E-2</v>
      </c>
      <c r="V25" s="85">
        <v>0.12062808355401233</v>
      </c>
      <c r="W25" s="85">
        <v>3.1390096090381528E-2</v>
      </c>
      <c r="X25" s="85">
        <v>4.0036209521458255E-2</v>
      </c>
      <c r="Y25" s="85">
        <v>4.0776822730346662E-2</v>
      </c>
      <c r="Z25" s="85">
        <v>8.4588768853565716E-3</v>
      </c>
      <c r="AA25" s="85">
        <v>7.5507784872543247E-3</v>
      </c>
      <c r="AB25" s="85">
        <v>1.9077072933154755E-2</v>
      </c>
      <c r="AC25" s="85">
        <v>2.7649892951532709E-2</v>
      </c>
      <c r="AD25" s="85">
        <v>3.5428929935600539E-3</v>
      </c>
      <c r="AE25" s="85">
        <v>4.0394420711672152E-3</v>
      </c>
      <c r="AF25" s="85">
        <v>6.2825916674090845E-4</v>
      </c>
      <c r="AG25" s="85">
        <v>1.7821182257230945E-4</v>
      </c>
      <c r="AH25" s="85">
        <v>0</v>
      </c>
      <c r="AI25" s="85">
        <v>5.5688589408030289E-5</v>
      </c>
      <c r="AJ25" s="85">
        <v>5.042473291817888E-3</v>
      </c>
      <c r="AK25" s="85">
        <v>3.2656260205081318E-5</v>
      </c>
      <c r="AL25" s="85">
        <v>4.57452177552377E-3</v>
      </c>
      <c r="AM25" s="85">
        <v>7.6678296208258252E-5</v>
      </c>
      <c r="AN25" s="85">
        <v>2.4770728940153161E-3</v>
      </c>
      <c r="AO25" s="85">
        <v>0</v>
      </c>
      <c r="AP25" s="85">
        <v>6.3361725911597526E-4</v>
      </c>
      <c r="AQ25" s="85">
        <v>2.4039328341166151E-6</v>
      </c>
      <c r="AR25" s="85">
        <v>0</v>
      </c>
      <c r="AS25" s="85">
        <v>1.7268572349561955E-5</v>
      </c>
      <c r="AT25" s="85">
        <v>9.3477552861008127E-4</v>
      </c>
      <c r="AU25" s="85">
        <v>0</v>
      </c>
      <c r="AV25" s="85">
        <v>1.2793075260143934E-4</v>
      </c>
      <c r="AW25" s="85">
        <v>9.3480887627303937E-3</v>
      </c>
      <c r="AX25" s="85">
        <v>9.1558069172813384E-3</v>
      </c>
      <c r="AY25" s="85">
        <v>1.3283575164221845E-2</v>
      </c>
      <c r="AZ25" s="85">
        <v>4.6162057673720808E-3</v>
      </c>
      <c r="BA25" s="85">
        <v>4.4691447130999644E-2</v>
      </c>
      <c r="BB25" s="85">
        <v>4.637194030779764E-3</v>
      </c>
      <c r="BC25" s="85">
        <v>2.0187972454633138E-4</v>
      </c>
      <c r="BD25" s="85">
        <v>8.906537576119828E-3</v>
      </c>
      <c r="BE25" s="85">
        <v>6.7583250276476929E-4</v>
      </c>
      <c r="BF25" s="85">
        <v>5.5609809027777775E-4</v>
      </c>
      <c r="BG25" s="85">
        <v>5.2559540104024089E-5</v>
      </c>
      <c r="BH25" s="85">
        <v>7.9719705515407828E-6</v>
      </c>
      <c r="BI25" s="85">
        <v>5.2279309087657267E-4</v>
      </c>
      <c r="BJ25" s="85">
        <v>3.5995826971306974E-3</v>
      </c>
      <c r="BK25" s="85">
        <v>1.3491563334901433E-3</v>
      </c>
      <c r="BL25" s="85">
        <v>1.859318346627991E-2</v>
      </c>
      <c r="BM25" s="85">
        <v>3.9527423793580957E-3</v>
      </c>
      <c r="BN25" s="85">
        <v>0</v>
      </c>
      <c r="BO25" s="85">
        <v>0</v>
      </c>
    </row>
    <row r="26" spans="1:67" ht="14.45" customHeight="1" x14ac:dyDescent="0.2">
      <c r="B26" s="54" t="s">
        <v>200</v>
      </c>
      <c r="C26" s="85">
        <v>1.1663779881146083E-4</v>
      </c>
      <c r="D26" s="85">
        <v>0</v>
      </c>
      <c r="E26" s="85">
        <v>2.7012425715829281E-3</v>
      </c>
      <c r="F26" s="85">
        <v>1.3123628683330943E-3</v>
      </c>
      <c r="G26" s="85">
        <v>5.0951603372996146E-5</v>
      </c>
      <c r="H26" s="85">
        <v>5.7249996421875227E-5</v>
      </c>
      <c r="I26" s="85">
        <v>0</v>
      </c>
      <c r="J26" s="85">
        <v>0</v>
      </c>
      <c r="K26" s="85">
        <v>7.5469895631821542E-3</v>
      </c>
      <c r="L26" s="85">
        <v>0</v>
      </c>
      <c r="M26" s="85">
        <v>9.1153146106731517E-5</v>
      </c>
      <c r="N26" s="85">
        <v>0</v>
      </c>
      <c r="O26" s="85">
        <v>0</v>
      </c>
      <c r="P26" s="85">
        <v>0</v>
      </c>
      <c r="Q26" s="85">
        <v>1.5086116582156478E-4</v>
      </c>
      <c r="R26" s="85">
        <v>2.6046383800023736E-3</v>
      </c>
      <c r="S26" s="85">
        <v>0.20003319659497781</v>
      </c>
      <c r="T26" s="85">
        <v>2.3236294847211191E-2</v>
      </c>
      <c r="U26" s="85">
        <v>8.8117702752740796E-3</v>
      </c>
      <c r="V26" s="85">
        <v>2.4097047479864186E-2</v>
      </c>
      <c r="W26" s="85">
        <v>7.1146312820908448E-4</v>
      </c>
      <c r="X26" s="85">
        <v>8.2541250051433972E-3</v>
      </c>
      <c r="Y26" s="85">
        <v>6.7234467955817343E-3</v>
      </c>
      <c r="Z26" s="85">
        <v>4.967100450705318E-3</v>
      </c>
      <c r="AA26" s="85">
        <v>4.0742327193760142E-3</v>
      </c>
      <c r="AB26" s="85">
        <v>1.042250091318641E-3</v>
      </c>
      <c r="AC26" s="85">
        <v>1.6236297695797638E-3</v>
      </c>
      <c r="AD26" s="85">
        <v>9.6322403262413966E-4</v>
      </c>
      <c r="AE26" s="85">
        <v>3.0187228381303383E-3</v>
      </c>
      <c r="AF26" s="85">
        <v>2.573201449045636E-3</v>
      </c>
      <c r="AG26" s="85">
        <v>1.2514430207299953E-3</v>
      </c>
      <c r="AH26" s="85">
        <v>1.3440860215053765E-3</v>
      </c>
      <c r="AI26" s="85">
        <v>4.3437099738263627E-3</v>
      </c>
      <c r="AJ26" s="85">
        <v>6.6327615118759898E-4</v>
      </c>
      <c r="AK26" s="85">
        <v>1.0613284566651428E-3</v>
      </c>
      <c r="AL26" s="85">
        <v>3.9082695290381352E-3</v>
      </c>
      <c r="AM26" s="85">
        <v>3.3099464529898147E-3</v>
      </c>
      <c r="AN26" s="85">
        <v>0.1003119977309256</v>
      </c>
      <c r="AO26" s="85">
        <v>5.3748209197881619E-2</v>
      </c>
      <c r="AP26" s="85">
        <v>2.9012458563749371E-2</v>
      </c>
      <c r="AQ26" s="85">
        <v>4.9280623099390601E-4</v>
      </c>
      <c r="AR26" s="85">
        <v>4.6506821000413397E-5</v>
      </c>
      <c r="AS26" s="85">
        <v>6.50449558500167E-4</v>
      </c>
      <c r="AT26" s="85">
        <v>1.3841567291311757E-3</v>
      </c>
      <c r="AU26" s="85">
        <v>0</v>
      </c>
      <c r="AV26" s="85">
        <v>4.6185170006960303E-4</v>
      </c>
      <c r="AW26" s="85">
        <v>2.4058765990908917E-2</v>
      </c>
      <c r="AX26" s="85">
        <v>8.5328956475310969E-3</v>
      </c>
      <c r="AY26" s="85">
        <v>1.6365841856518831E-2</v>
      </c>
      <c r="AZ26" s="85">
        <v>4.4719493371417028E-3</v>
      </c>
      <c r="BA26" s="85">
        <v>5.7307831107903289E-3</v>
      </c>
      <c r="BB26" s="85">
        <v>3.2678212968582232E-4</v>
      </c>
      <c r="BC26" s="85">
        <v>2.0187972454633138E-4</v>
      </c>
      <c r="BD26" s="85">
        <v>6.8470856980535821E-3</v>
      </c>
      <c r="BE26" s="85">
        <v>1.3926245511516459E-3</v>
      </c>
      <c r="BF26" s="85">
        <v>7.7763310185185194E-4</v>
      </c>
      <c r="BG26" s="85">
        <v>2.3104297837393921E-3</v>
      </c>
      <c r="BH26" s="85">
        <v>3.6113026598479743E-3</v>
      </c>
      <c r="BI26" s="85">
        <v>6.3560633680257005E-3</v>
      </c>
      <c r="BJ26" s="85">
        <v>2.7359592093354245E-3</v>
      </c>
      <c r="BK26" s="85">
        <v>3.2841305486273225E-3</v>
      </c>
      <c r="BL26" s="85">
        <v>5.456127628716461E-2</v>
      </c>
      <c r="BM26" s="85">
        <v>3.0061876632368665E-3</v>
      </c>
      <c r="BN26" s="85">
        <v>0</v>
      </c>
      <c r="BO26" s="85">
        <v>0</v>
      </c>
    </row>
    <row r="27" spans="1:67" ht="14.45" customHeight="1" x14ac:dyDescent="0.2">
      <c r="B27" s="54" t="s">
        <v>201</v>
      </c>
      <c r="C27" s="85">
        <v>8.553438579507127E-4</v>
      </c>
      <c r="D27" s="85">
        <v>2.2219753360737697E-4</v>
      </c>
      <c r="E27" s="85">
        <v>3.8648547562648047E-3</v>
      </c>
      <c r="F27" s="85">
        <v>1.1483175097914574E-3</v>
      </c>
      <c r="G27" s="85">
        <v>1.4134960935734413E-4</v>
      </c>
      <c r="H27" s="85">
        <v>2.1468748658203209E-5</v>
      </c>
      <c r="I27" s="85">
        <v>6.5499680689056652E-5</v>
      </c>
      <c r="J27" s="85">
        <v>0</v>
      </c>
      <c r="K27" s="85">
        <v>4.5377468892550925E-4</v>
      </c>
      <c r="L27" s="85">
        <v>4.2577147425738361E-5</v>
      </c>
      <c r="M27" s="85">
        <v>1.9112756441734029E-4</v>
      </c>
      <c r="N27" s="85">
        <v>1.4601227772804894E-4</v>
      </c>
      <c r="O27" s="85">
        <v>0</v>
      </c>
      <c r="P27" s="85">
        <v>1.1242814572138371E-3</v>
      </c>
      <c r="Q27" s="85">
        <v>4.5425973264048951E-3</v>
      </c>
      <c r="R27" s="85">
        <v>1.1773964859243344E-3</v>
      </c>
      <c r="S27" s="85">
        <v>8.3702843051241316E-2</v>
      </c>
      <c r="T27" s="85">
        <v>0.12817086004635636</v>
      </c>
      <c r="U27" s="85">
        <v>5.6132851498235305E-2</v>
      </c>
      <c r="V27" s="85">
        <v>2.6256222048853386E-2</v>
      </c>
      <c r="W27" s="85">
        <v>1.6817959729472573E-2</v>
      </c>
      <c r="X27" s="85">
        <v>6.1391597745134342E-3</v>
      </c>
      <c r="Y27" s="85">
        <v>3.3122286363948213E-2</v>
      </c>
      <c r="Z27" s="85">
        <v>1.1633379338060716E-2</v>
      </c>
      <c r="AA27" s="85">
        <v>1.1605088308247084E-2</v>
      </c>
      <c r="AB27" s="85">
        <v>2.5033483501765495E-3</v>
      </c>
      <c r="AC27" s="85">
        <v>3.775909644267135E-2</v>
      </c>
      <c r="AD27" s="85">
        <v>2.9265772332220026E-3</v>
      </c>
      <c r="AE27" s="85">
        <v>2.988961914866064E-3</v>
      </c>
      <c r="AF27" s="85">
        <v>1.1870974310795065E-3</v>
      </c>
      <c r="AG27" s="85">
        <v>5.3859573044075747E-4</v>
      </c>
      <c r="AH27" s="85">
        <v>5.0403225806451612E-4</v>
      </c>
      <c r="AI27" s="85">
        <v>2.7844294704015143E-4</v>
      </c>
      <c r="AJ27" s="85">
        <v>9.270120688705017E-4</v>
      </c>
      <c r="AK27" s="85">
        <v>4.4085951276859781E-4</v>
      </c>
      <c r="AL27" s="85">
        <v>3.5035943770156822E-3</v>
      </c>
      <c r="AM27" s="85">
        <v>3.8339148104129129E-4</v>
      </c>
      <c r="AN27" s="85">
        <v>1.3708991207336675E-3</v>
      </c>
      <c r="AO27" s="85">
        <v>1.7813048307390177E-2</v>
      </c>
      <c r="AP27" s="85">
        <v>4.8603079998042484E-3</v>
      </c>
      <c r="AQ27" s="85">
        <v>3.5097419378102578E-4</v>
      </c>
      <c r="AR27" s="85">
        <v>4.6506821000413397E-5</v>
      </c>
      <c r="AS27" s="85">
        <v>5.1230097970367131E-4</v>
      </c>
      <c r="AT27" s="85">
        <v>2.8967080869826637E-3</v>
      </c>
      <c r="AU27" s="85">
        <v>0</v>
      </c>
      <c r="AV27" s="85">
        <v>1.1947431302270013E-3</v>
      </c>
      <c r="AW27" s="85">
        <v>1.7138802048370701E-2</v>
      </c>
      <c r="AX27" s="85">
        <v>5.6309201289327458E-3</v>
      </c>
      <c r="AY27" s="85">
        <v>1.0214565532966997E-2</v>
      </c>
      <c r="AZ27" s="85">
        <v>1.8176310209027566E-3</v>
      </c>
      <c r="BA27" s="85">
        <v>4.7636232407073257E-4</v>
      </c>
      <c r="BB27" s="85">
        <v>5.1351477522057791E-4</v>
      </c>
      <c r="BC27" s="85">
        <v>1.7944864404118347E-4</v>
      </c>
      <c r="BD27" s="85">
        <v>5.1249578344981861E-3</v>
      </c>
      <c r="BE27" s="85">
        <v>1.0417377769889272E-3</v>
      </c>
      <c r="BF27" s="85">
        <v>4.1142216435185189E-4</v>
      </c>
      <c r="BG27" s="85">
        <v>3.2849712565015056E-6</v>
      </c>
      <c r="BH27" s="85">
        <v>7.9719705515407828E-6</v>
      </c>
      <c r="BI27" s="85">
        <v>4.5262875499576952E-3</v>
      </c>
      <c r="BJ27" s="85">
        <v>1.7410649513952701E-3</v>
      </c>
      <c r="BK27" s="85">
        <v>1.1538837062744646E-3</v>
      </c>
      <c r="BL27" s="85">
        <v>1.0732414793328499E-2</v>
      </c>
      <c r="BM27" s="85">
        <v>3.1025960139529178E-3</v>
      </c>
      <c r="BN27" s="85">
        <v>0</v>
      </c>
      <c r="BO27" s="85">
        <v>0</v>
      </c>
    </row>
    <row r="28" spans="1:67" ht="14.45" customHeight="1" x14ac:dyDescent="0.2">
      <c r="B28" s="54" t="s">
        <v>202</v>
      </c>
      <c r="C28" s="85">
        <v>2.4280101785919095E-3</v>
      </c>
      <c r="D28" s="85">
        <v>5.5549383401844242E-5</v>
      </c>
      <c r="E28" s="85">
        <v>5.4024851431658562E-3</v>
      </c>
      <c r="F28" s="85">
        <v>2.9733221235671663E-2</v>
      </c>
      <c r="G28" s="85">
        <v>1.5301917012986905E-3</v>
      </c>
      <c r="H28" s="85">
        <v>1.8606248837109448E-4</v>
      </c>
      <c r="I28" s="85">
        <v>9.415579099051892E-3</v>
      </c>
      <c r="J28" s="85">
        <v>5.5117656382840758E-3</v>
      </c>
      <c r="K28" s="85">
        <v>2.2473788540994959E-2</v>
      </c>
      <c r="L28" s="85">
        <v>1.3908534825741198E-3</v>
      </c>
      <c r="M28" s="85">
        <v>2.7434156554058228E-3</v>
      </c>
      <c r="N28" s="85">
        <v>4.697786326902445E-3</v>
      </c>
      <c r="O28" s="85">
        <v>5.595986176549269E-3</v>
      </c>
      <c r="P28" s="85">
        <v>5.282913944112331E-3</v>
      </c>
      <c r="Q28" s="85">
        <v>5.7997737082512678E-3</v>
      </c>
      <c r="R28" s="85">
        <v>1.5209339221356787E-3</v>
      </c>
      <c r="S28" s="85">
        <v>9.9589784933488239E-3</v>
      </c>
      <c r="T28" s="85">
        <v>1.4203903490932097E-3</v>
      </c>
      <c r="U28" s="85">
        <v>0.12549741974492737</v>
      </c>
      <c r="V28" s="85">
        <v>2.0747488288446678E-2</v>
      </c>
      <c r="W28" s="85">
        <v>9.6947566024635466E-3</v>
      </c>
      <c r="X28" s="85">
        <v>4.5755668024523724E-3</v>
      </c>
      <c r="Y28" s="85">
        <v>3.0324117180072718E-2</v>
      </c>
      <c r="Z28" s="85">
        <v>1.6695661983350166E-2</v>
      </c>
      <c r="AA28" s="85">
        <v>2.3419367049518362E-2</v>
      </c>
      <c r="AB28" s="85">
        <v>3.3118227200779251E-3</v>
      </c>
      <c r="AC28" s="85">
        <v>4.7316827992287432E-3</v>
      </c>
      <c r="AD28" s="85">
        <v>6.2701824958943039E-3</v>
      </c>
      <c r="AE28" s="85">
        <v>5.3529444411823607E-3</v>
      </c>
      <c r="AF28" s="85">
        <v>8.7354635522907164E-4</v>
      </c>
      <c r="AG28" s="85">
        <v>8.5145648562325629E-5</v>
      </c>
      <c r="AH28" s="85">
        <v>0</v>
      </c>
      <c r="AI28" s="85">
        <v>5.5688589408030289E-5</v>
      </c>
      <c r="AJ28" s="85">
        <v>1.2460538021272073E-2</v>
      </c>
      <c r="AK28" s="85">
        <v>0</v>
      </c>
      <c r="AL28" s="85">
        <v>7.3103104458504646E-3</v>
      </c>
      <c r="AM28" s="85">
        <v>1.0862758629503254E-3</v>
      </c>
      <c r="AN28" s="85">
        <v>2.533799754183606E-3</v>
      </c>
      <c r="AO28" s="85">
        <v>1.6776395215942565E-2</v>
      </c>
      <c r="AP28" s="85">
        <v>2.4700770385862611E-3</v>
      </c>
      <c r="AQ28" s="85">
        <v>2.4039328341166151E-6</v>
      </c>
      <c r="AR28" s="85">
        <v>0</v>
      </c>
      <c r="AS28" s="85">
        <v>3.453714469912391E-5</v>
      </c>
      <c r="AT28" s="85">
        <v>1.0960517085880348E-3</v>
      </c>
      <c r="AU28" s="85">
        <v>0</v>
      </c>
      <c r="AV28" s="85">
        <v>1.5698621166685099E-3</v>
      </c>
      <c r="AW28" s="85">
        <v>3.6418036402692804E-2</v>
      </c>
      <c r="AX28" s="85">
        <v>5.4282267792521112E-3</v>
      </c>
      <c r="AY28" s="85">
        <v>2.9960957955230908E-3</v>
      </c>
      <c r="AZ28" s="85">
        <v>1.6589489476493413E-3</v>
      </c>
      <c r="BA28" s="85">
        <v>1.0357271743053049E-2</v>
      </c>
      <c r="BB28" s="85">
        <v>4.6683161383688904E-5</v>
      </c>
      <c r="BC28" s="85">
        <v>2.4674188555662724E-4</v>
      </c>
      <c r="BD28" s="85">
        <v>1.716209898388538E-3</v>
      </c>
      <c r="BE28" s="85">
        <v>1.1850961866663025E-3</v>
      </c>
      <c r="BF28" s="85">
        <v>1.4467592592592592E-4</v>
      </c>
      <c r="BG28" s="85">
        <v>5.4749520941691762E-5</v>
      </c>
      <c r="BH28" s="85">
        <v>1.713973668581268E-4</v>
      </c>
      <c r="BI28" s="85">
        <v>8.254627750682727E-4</v>
      </c>
      <c r="BJ28" s="85">
        <v>2.0243334553921195E-3</v>
      </c>
      <c r="BK28" s="85">
        <v>7.1008228078428591E-4</v>
      </c>
      <c r="BL28" s="85">
        <v>1.0094271211022479E-2</v>
      </c>
      <c r="BM28" s="85">
        <v>2.585496678294098E-3</v>
      </c>
      <c r="BN28" s="85">
        <v>0</v>
      </c>
      <c r="BO28" s="85">
        <v>0</v>
      </c>
    </row>
    <row r="29" spans="1:67" ht="14.45" customHeight="1" x14ac:dyDescent="0.2">
      <c r="B29" s="54" t="s">
        <v>203</v>
      </c>
      <c r="C29" s="85">
        <v>1.3607743194670429E-5</v>
      </c>
      <c r="D29" s="85">
        <v>0</v>
      </c>
      <c r="E29" s="85">
        <v>6.1505215476042058E-3</v>
      </c>
      <c r="F29" s="85">
        <v>2.6657370763015975E-4</v>
      </c>
      <c r="G29" s="85">
        <v>9.8616006528379629E-6</v>
      </c>
      <c r="H29" s="85">
        <v>0</v>
      </c>
      <c r="I29" s="85">
        <v>3.7334817992762288E-3</v>
      </c>
      <c r="J29" s="85">
        <v>0</v>
      </c>
      <c r="K29" s="85">
        <v>7.1648635093501459E-5</v>
      </c>
      <c r="L29" s="85">
        <v>0</v>
      </c>
      <c r="M29" s="85">
        <v>5.8808481359181623E-5</v>
      </c>
      <c r="N29" s="85">
        <v>0</v>
      </c>
      <c r="O29" s="85">
        <v>7.6869741820306059E-3</v>
      </c>
      <c r="P29" s="85">
        <v>4.6059272601986232E-3</v>
      </c>
      <c r="Q29" s="85">
        <v>2.8076939194568999E-3</v>
      </c>
      <c r="R29" s="85">
        <v>1.7083179782509574E-3</v>
      </c>
      <c r="S29" s="85">
        <v>5.4537263177862607E-4</v>
      </c>
      <c r="T29" s="85">
        <v>2.7633048609631537E-2</v>
      </c>
      <c r="U29" s="85">
        <v>1.6029922522041145E-3</v>
      </c>
      <c r="V29" s="85">
        <v>0.29728482424428893</v>
      </c>
      <c r="W29" s="85">
        <v>4.2387773120408707E-2</v>
      </c>
      <c r="X29" s="85">
        <v>0</v>
      </c>
      <c r="Y29" s="85">
        <v>1.0192980564730328E-2</v>
      </c>
      <c r="Z29" s="85">
        <v>0</v>
      </c>
      <c r="AA29" s="85">
        <v>9.9614491916283971E-6</v>
      </c>
      <c r="AB29" s="85">
        <v>6.1950566175575312E-3</v>
      </c>
      <c r="AC29" s="85">
        <v>3.0652202574918869E-4</v>
      </c>
      <c r="AD29" s="85">
        <v>9.3513922462310634E-2</v>
      </c>
      <c r="AE29" s="85">
        <v>3.4538757972106772E-3</v>
      </c>
      <c r="AF29" s="85">
        <v>3.0776600065024245E-4</v>
      </c>
      <c r="AG29" s="85">
        <v>8.4135781567749209E-3</v>
      </c>
      <c r="AH29" s="85">
        <v>1.1200716845878138E-4</v>
      </c>
      <c r="AI29" s="85">
        <v>7.4251452544040386E-5</v>
      </c>
      <c r="AJ29" s="85">
        <v>3.2868580785854303E-4</v>
      </c>
      <c r="AK29" s="85">
        <v>1.387891058715956E-3</v>
      </c>
      <c r="AL29" s="85">
        <v>9.0167163150249878E-4</v>
      </c>
      <c r="AM29" s="85">
        <v>2.5559432069419421E-5</v>
      </c>
      <c r="AN29" s="85">
        <v>4.7272383473574737E-5</v>
      </c>
      <c r="AO29" s="85">
        <v>0</v>
      </c>
      <c r="AP29" s="85">
        <v>2.1120575303865837E-4</v>
      </c>
      <c r="AQ29" s="85">
        <v>0</v>
      </c>
      <c r="AR29" s="85">
        <v>0</v>
      </c>
      <c r="AS29" s="85">
        <v>1.1512381566374638E-5</v>
      </c>
      <c r="AT29" s="85">
        <v>1.7254985469485921E-3</v>
      </c>
      <c r="AU29" s="85">
        <v>0</v>
      </c>
      <c r="AV29" s="85">
        <v>2.1683178407023618E-6</v>
      </c>
      <c r="AW29" s="85">
        <v>4.415121118548495E-3</v>
      </c>
      <c r="AX29" s="85">
        <v>1.0762522494018075E-2</v>
      </c>
      <c r="AY29" s="85">
        <v>7.0925276575435994E-4</v>
      </c>
      <c r="AZ29" s="85">
        <v>2.1912551751994344E-2</v>
      </c>
      <c r="BA29" s="85">
        <v>1.6167448574521834E-2</v>
      </c>
      <c r="BB29" s="85">
        <v>1.5561053794562967E-5</v>
      </c>
      <c r="BC29" s="85">
        <v>6.7293241515443787E-5</v>
      </c>
      <c r="BD29" s="85">
        <v>1.5408408639440083E-2</v>
      </c>
      <c r="BE29" s="85">
        <v>1.597422279262182E-4</v>
      </c>
      <c r="BF29" s="85">
        <v>1.6125337577160492E-4</v>
      </c>
      <c r="BG29" s="85">
        <v>2.7374760470845881E-5</v>
      </c>
      <c r="BH29" s="85">
        <v>0</v>
      </c>
      <c r="BI29" s="85">
        <v>4.3336795691084314E-4</v>
      </c>
      <c r="BJ29" s="85">
        <v>4.0763028623936881E-3</v>
      </c>
      <c r="BK29" s="85">
        <v>2.1302468423528578E-4</v>
      </c>
      <c r="BL29" s="85">
        <v>1.5373459028281363E-3</v>
      </c>
      <c r="BM29" s="85">
        <v>5.959788953355887E-4</v>
      </c>
      <c r="BN29" s="85">
        <v>0</v>
      </c>
      <c r="BO29" s="85">
        <v>0</v>
      </c>
    </row>
    <row r="30" spans="1:67" ht="14.45" customHeight="1" x14ac:dyDescent="0.2">
      <c r="B30" s="54" t="s">
        <v>204</v>
      </c>
      <c r="C30" s="85">
        <v>3.887926627048694E-6</v>
      </c>
      <c r="D30" s="85">
        <v>0</v>
      </c>
      <c r="E30" s="85">
        <v>3.1168183518264555E-3</v>
      </c>
      <c r="F30" s="85">
        <v>3.6910205671868276E-4</v>
      </c>
      <c r="G30" s="85">
        <v>1.0683400707241127E-5</v>
      </c>
      <c r="H30" s="85">
        <v>1.4312499105468807E-5</v>
      </c>
      <c r="I30" s="85">
        <v>1.6374920172264161E-4</v>
      </c>
      <c r="J30" s="85">
        <v>0</v>
      </c>
      <c r="K30" s="85">
        <v>4.5377468892550925E-4</v>
      </c>
      <c r="L30" s="85">
        <v>0</v>
      </c>
      <c r="M30" s="85">
        <v>2.9404240679590814E-6</v>
      </c>
      <c r="N30" s="85">
        <v>6.3483599012195198E-6</v>
      </c>
      <c r="O30" s="85">
        <v>1.9654195351782798E-4</v>
      </c>
      <c r="P30" s="85">
        <v>0</v>
      </c>
      <c r="Q30" s="85">
        <v>2.3048233667183506E-4</v>
      </c>
      <c r="R30" s="85">
        <v>7.8076690048032782E-5</v>
      </c>
      <c r="S30" s="85">
        <v>3.6516254475612358E-3</v>
      </c>
      <c r="T30" s="85">
        <v>3.4218494773609145E-3</v>
      </c>
      <c r="U30" s="85">
        <v>2.7747702143416254E-3</v>
      </c>
      <c r="V30" s="85">
        <v>4.4868343460759434E-4</v>
      </c>
      <c r="W30" s="85">
        <v>0.35681161656423316</v>
      </c>
      <c r="X30" s="85">
        <v>8.5586141628605529E-4</v>
      </c>
      <c r="Y30" s="85">
        <v>8.2440630788681871E-2</v>
      </c>
      <c r="Z30" s="85">
        <v>0</v>
      </c>
      <c r="AA30" s="85">
        <v>0</v>
      </c>
      <c r="AB30" s="85">
        <v>9.7406550590527213E-6</v>
      </c>
      <c r="AC30" s="85">
        <v>4.9525392806637482E-5</v>
      </c>
      <c r="AD30" s="85">
        <v>3.288247559647925E-3</v>
      </c>
      <c r="AE30" s="85">
        <v>4.0056594015158763E-4</v>
      </c>
      <c r="AF30" s="85">
        <v>3.6908779777228322E-4</v>
      </c>
      <c r="AG30" s="85">
        <v>3.7741303758091313E-3</v>
      </c>
      <c r="AH30" s="85">
        <v>1.6801075268817206E-4</v>
      </c>
      <c r="AI30" s="85">
        <v>0.10096341259675891</v>
      </c>
      <c r="AJ30" s="85">
        <v>4.4106879964730238E-3</v>
      </c>
      <c r="AK30" s="85">
        <v>5.8781268369146374E-4</v>
      </c>
      <c r="AL30" s="85">
        <v>4.5545188212412911E-4</v>
      </c>
      <c r="AM30" s="85">
        <v>0</v>
      </c>
      <c r="AN30" s="85">
        <v>1.8908953389429895E-5</v>
      </c>
      <c r="AO30" s="85">
        <v>0</v>
      </c>
      <c r="AP30" s="85">
        <v>1.2569317985715279E-3</v>
      </c>
      <c r="AQ30" s="85">
        <v>1.7067923122227963E-4</v>
      </c>
      <c r="AR30" s="85">
        <v>1.395204630012402E-4</v>
      </c>
      <c r="AS30" s="85">
        <v>2.4176001289386739E-4</v>
      </c>
      <c r="AT30" s="85">
        <v>6.2631526205030562E-5</v>
      </c>
      <c r="AU30" s="85">
        <v>0</v>
      </c>
      <c r="AV30" s="85">
        <v>1.3877234180495116E-4</v>
      </c>
      <c r="AW30" s="85">
        <v>2.2509062314198584E-2</v>
      </c>
      <c r="AX30" s="85">
        <v>1.2418675473115941E-2</v>
      </c>
      <c r="AY30" s="85">
        <v>2.5122130674850693E-3</v>
      </c>
      <c r="AZ30" s="85">
        <v>5.698128994099912E-4</v>
      </c>
      <c r="BA30" s="85">
        <v>8.7621797185131727E-3</v>
      </c>
      <c r="BB30" s="85">
        <v>0</v>
      </c>
      <c r="BC30" s="85">
        <v>2.2431080505147934E-5</v>
      </c>
      <c r="BD30" s="85">
        <v>8.0484326269255572E-4</v>
      </c>
      <c r="BE30" s="85">
        <v>2.1981622817197549E-4</v>
      </c>
      <c r="BF30" s="85">
        <v>2.6976032021604939E-4</v>
      </c>
      <c r="BG30" s="85">
        <v>0</v>
      </c>
      <c r="BH30" s="85">
        <v>0</v>
      </c>
      <c r="BI30" s="85">
        <v>2.1324455022597046E-4</v>
      </c>
      <c r="BJ30" s="85">
        <v>2.3628738626078668E-3</v>
      </c>
      <c r="BK30" s="85">
        <v>1.2426439913725005E-3</v>
      </c>
      <c r="BL30" s="85">
        <v>6.6715010877447416E-4</v>
      </c>
      <c r="BM30" s="85">
        <v>3.1551823870707639E-4</v>
      </c>
      <c r="BN30" s="85">
        <v>0</v>
      </c>
      <c r="BO30" s="85">
        <v>0</v>
      </c>
    </row>
    <row r="31" spans="1:67" ht="14.45" customHeight="1" x14ac:dyDescent="0.2">
      <c r="B31" s="54" t="s">
        <v>205</v>
      </c>
      <c r="C31" s="85">
        <v>6.0262862719254759E-5</v>
      </c>
      <c r="D31" s="85">
        <v>5.5549383401844242E-5</v>
      </c>
      <c r="E31" s="85">
        <v>3.8648547562648047E-3</v>
      </c>
      <c r="F31" s="85">
        <v>2.8707937744786434E-4</v>
      </c>
      <c r="G31" s="85">
        <v>4.0514742682075963E-4</v>
      </c>
      <c r="H31" s="85">
        <v>4.3366872289570483E-3</v>
      </c>
      <c r="I31" s="85">
        <v>9.1699552964679299E-4</v>
      </c>
      <c r="J31" s="85">
        <v>1.1527875844777152E-4</v>
      </c>
      <c r="K31" s="85">
        <v>0</v>
      </c>
      <c r="L31" s="85">
        <v>0</v>
      </c>
      <c r="M31" s="85">
        <v>1.2055738678632232E-4</v>
      </c>
      <c r="N31" s="85">
        <v>3.8280610204353702E-3</v>
      </c>
      <c r="O31" s="85">
        <v>9.9362876500679693E-4</v>
      </c>
      <c r="P31" s="85">
        <v>4.8356191708122022E-5</v>
      </c>
      <c r="Q31" s="85">
        <v>1.445752839123329E-3</v>
      </c>
      <c r="R31" s="85">
        <v>2.467223405517836E-3</v>
      </c>
      <c r="S31" s="85">
        <v>0</v>
      </c>
      <c r="T31" s="85">
        <v>1.2396133955722558E-3</v>
      </c>
      <c r="U31" s="85">
        <v>5.1183261386166462E-3</v>
      </c>
      <c r="V31" s="85">
        <v>9.6036568615600997E-3</v>
      </c>
      <c r="W31" s="85">
        <v>6.0002914427272176E-5</v>
      </c>
      <c r="X31" s="85">
        <v>4.0735711640538207E-2</v>
      </c>
      <c r="Y31" s="85">
        <v>4.9641775538806828E-3</v>
      </c>
      <c r="Z31" s="85">
        <v>3.5323169990111626E-3</v>
      </c>
      <c r="AA31" s="85">
        <v>5.1799535796467672E-4</v>
      </c>
      <c r="AB31" s="85">
        <v>5.7956897601363691E-4</v>
      </c>
      <c r="AC31" s="85">
        <v>7.0580377370107941E-3</v>
      </c>
      <c r="AD31" s="85">
        <v>1.3064417913752698E-3</v>
      </c>
      <c r="AE31" s="85">
        <v>9.4913214734713535E-4</v>
      </c>
      <c r="AF31" s="85">
        <v>1.2611463936419709E-3</v>
      </c>
      <c r="AG31" s="85">
        <v>3.3662233152547342E-5</v>
      </c>
      <c r="AH31" s="85">
        <v>0</v>
      </c>
      <c r="AI31" s="85">
        <v>5.5688589408030289E-5</v>
      </c>
      <c r="AJ31" s="85">
        <v>3.9363569803418332E-5</v>
      </c>
      <c r="AK31" s="85">
        <v>8.1640650512703286E-5</v>
      </c>
      <c r="AL31" s="85">
        <v>3.1820084197050642E-3</v>
      </c>
      <c r="AM31" s="85">
        <v>6.3898580173548544E-5</v>
      </c>
      <c r="AN31" s="85">
        <v>1.0069017679871419E-2</v>
      </c>
      <c r="AO31" s="85">
        <v>9.6582586159715398E-6</v>
      </c>
      <c r="AP31" s="85">
        <v>1.4681375516101866E-4</v>
      </c>
      <c r="AQ31" s="85">
        <v>2.0241114463261899E-3</v>
      </c>
      <c r="AR31" s="85">
        <v>5.6324927656056225E-4</v>
      </c>
      <c r="AS31" s="85">
        <v>2.728434431230789E-3</v>
      </c>
      <c r="AT31" s="85">
        <v>8.7684136687042787E-4</v>
      </c>
      <c r="AU31" s="85">
        <v>0</v>
      </c>
      <c r="AV31" s="85">
        <v>1.4310897748635585E-4</v>
      </c>
      <c r="AW31" s="85">
        <v>1.3770881681658643E-3</v>
      </c>
      <c r="AX31" s="85">
        <v>2.4174889754592734E-3</v>
      </c>
      <c r="AY31" s="85">
        <v>5.8397353890615985E-3</v>
      </c>
      <c r="AZ31" s="85">
        <v>4.1401595476118344E-3</v>
      </c>
      <c r="BA31" s="85">
        <v>5.6658246120534104E-3</v>
      </c>
      <c r="BB31" s="85">
        <v>4.2014845245320014E-4</v>
      </c>
      <c r="BC31" s="85">
        <v>1.1215540252573965E-4</v>
      </c>
      <c r="BD31" s="85">
        <v>4.3852121886410579E-3</v>
      </c>
      <c r="BE31" s="85">
        <v>5.9254809333315124E-4</v>
      </c>
      <c r="BF31" s="85">
        <v>2.631293402777778E-3</v>
      </c>
      <c r="BG31" s="85">
        <v>2.79353955652888E-2</v>
      </c>
      <c r="BH31" s="85">
        <v>8.5698683429063409E-4</v>
      </c>
      <c r="BI31" s="85">
        <v>1.3929684329277102E-2</v>
      </c>
      <c r="BJ31" s="85">
        <v>2.6945052819212515E-4</v>
      </c>
      <c r="BK31" s="85">
        <v>1.8107098159999291E-3</v>
      </c>
      <c r="BL31" s="85">
        <v>1.2762871646120378E-3</v>
      </c>
      <c r="BM31" s="85">
        <v>2.953601290119021E-3</v>
      </c>
      <c r="BN31" s="85">
        <v>0</v>
      </c>
      <c r="BO31" s="85">
        <v>0</v>
      </c>
    </row>
    <row r="32" spans="1:67" ht="14.45" customHeight="1" x14ac:dyDescent="0.2">
      <c r="B32" s="54" t="s">
        <v>206</v>
      </c>
      <c r="C32" s="85">
        <v>4.5896973832309836E-3</v>
      </c>
      <c r="D32" s="85">
        <v>7.0547716920342177E-3</v>
      </c>
      <c r="E32" s="85">
        <v>5.747413040767984E-2</v>
      </c>
      <c r="F32" s="85">
        <v>2.0997805893329509E-2</v>
      </c>
      <c r="G32" s="85">
        <v>4.5166130989997867E-3</v>
      </c>
      <c r="H32" s="85">
        <v>2.1110936180566489E-3</v>
      </c>
      <c r="I32" s="85">
        <v>2.114002194239303E-2</v>
      </c>
      <c r="J32" s="85">
        <v>1.4460279262792339E-2</v>
      </c>
      <c r="K32" s="85">
        <v>3.4391344844880703E-3</v>
      </c>
      <c r="L32" s="85">
        <v>5.5870679010885556E-3</v>
      </c>
      <c r="M32" s="85">
        <v>7.5480685824509614E-3</v>
      </c>
      <c r="N32" s="85">
        <v>4.9072822036426884E-3</v>
      </c>
      <c r="O32" s="85">
        <v>6.518641458341295E-3</v>
      </c>
      <c r="P32" s="85">
        <v>1.1134013140795094E-2</v>
      </c>
      <c r="Q32" s="85">
        <v>1.325482965260026E-2</v>
      </c>
      <c r="R32" s="85">
        <v>1.0580953035309404E-2</v>
      </c>
      <c r="S32" s="85">
        <v>0</v>
      </c>
      <c r="T32" s="85">
        <v>7.4118550943591127E-3</v>
      </c>
      <c r="U32" s="85">
        <v>0</v>
      </c>
      <c r="V32" s="85">
        <v>4.501485233736599E-3</v>
      </c>
      <c r="W32" s="85">
        <v>6.6860390361817566E-4</v>
      </c>
      <c r="X32" s="85">
        <v>6.5670904826564619E-3</v>
      </c>
      <c r="Y32" s="85">
        <v>2.1488567200164656E-2</v>
      </c>
      <c r="Z32" s="85">
        <v>7.7079951280817436E-3</v>
      </c>
      <c r="AA32" s="85">
        <v>1.6884656379810133E-2</v>
      </c>
      <c r="AB32" s="85">
        <v>5.5375624010714723E-3</v>
      </c>
      <c r="AC32" s="85">
        <v>2.7038187424164244E-4</v>
      </c>
      <c r="AD32" s="85">
        <v>4.5319506209289019E-3</v>
      </c>
      <c r="AE32" s="85">
        <v>2.4178739279029568E-3</v>
      </c>
      <c r="AF32" s="85">
        <v>1.9588264627851898E-3</v>
      </c>
      <c r="AG32" s="85">
        <v>1.307480738272177E-2</v>
      </c>
      <c r="AH32" s="85">
        <v>4.8947132616487463E-2</v>
      </c>
      <c r="AI32" s="85">
        <v>0.13493345213565738</v>
      </c>
      <c r="AJ32" s="85">
        <v>6.1230032829217218E-3</v>
      </c>
      <c r="AK32" s="85">
        <v>6.3353144797857752E-3</v>
      </c>
      <c r="AL32" s="85">
        <v>4.3052512371057877E-3</v>
      </c>
      <c r="AM32" s="85">
        <v>6.0192462523482732E-3</v>
      </c>
      <c r="AN32" s="85">
        <v>1.5127162711543916E-3</v>
      </c>
      <c r="AO32" s="85">
        <v>1.4072082803470535E-2</v>
      </c>
      <c r="AP32" s="85">
        <v>3.7785224354599006E-3</v>
      </c>
      <c r="AQ32" s="85">
        <v>3.0818418933375E-3</v>
      </c>
      <c r="AR32" s="85">
        <v>1.079991732120711E-3</v>
      </c>
      <c r="AS32" s="85">
        <v>4.2423126072090537E-3</v>
      </c>
      <c r="AT32" s="85">
        <v>6.5293366068744374E-4</v>
      </c>
      <c r="AU32" s="85">
        <v>0</v>
      </c>
      <c r="AV32" s="85">
        <v>3.1679123652661504E-3</v>
      </c>
      <c r="AW32" s="85">
        <v>1.7875294884827097E-3</v>
      </c>
      <c r="AX32" s="85">
        <v>3.6188178528347411E-3</v>
      </c>
      <c r="AY32" s="85">
        <v>1.2196496158766563E-3</v>
      </c>
      <c r="AZ32" s="85">
        <v>3.0221722133264087E-3</v>
      </c>
      <c r="BA32" s="85">
        <v>1.5229159148321906E-2</v>
      </c>
      <c r="BB32" s="85">
        <v>2.0229369932931858E-4</v>
      </c>
      <c r="BC32" s="85">
        <v>8.9500011215540246E-3</v>
      </c>
      <c r="BD32" s="85">
        <v>3.5547244102254547E-3</v>
      </c>
      <c r="BE32" s="85">
        <v>3.508867741627186E-3</v>
      </c>
      <c r="BF32" s="85">
        <v>2.4398992091049384E-3</v>
      </c>
      <c r="BG32" s="85">
        <v>3.6463180947166711E-3</v>
      </c>
      <c r="BH32" s="85">
        <v>3.7508121444999377E-3</v>
      </c>
      <c r="BI32" s="85">
        <v>3.838401904067468E-3</v>
      </c>
      <c r="BJ32" s="85">
        <v>1.9510981836270803E-2</v>
      </c>
      <c r="BK32" s="85">
        <v>0</v>
      </c>
      <c r="BL32" s="85">
        <v>2.0014503263234228E-3</v>
      </c>
      <c r="BM32" s="85">
        <v>2.7344914021279953E-3</v>
      </c>
      <c r="BN32" s="85">
        <v>0</v>
      </c>
      <c r="BO32" s="85">
        <v>0</v>
      </c>
    </row>
    <row r="33" spans="2:67" ht="14.45" customHeight="1" x14ac:dyDescent="0.2">
      <c r="B33" s="54" t="s">
        <v>207</v>
      </c>
      <c r="C33" s="85">
        <v>2.516266113025915E-2</v>
      </c>
      <c r="D33" s="85">
        <v>2.6108210198866793E-3</v>
      </c>
      <c r="E33" s="85">
        <v>8.6024186510410168E-3</v>
      </c>
      <c r="F33" s="85">
        <v>3.03278856603851E-2</v>
      </c>
      <c r="G33" s="85">
        <v>1.7272593543445694E-2</v>
      </c>
      <c r="H33" s="85">
        <v>1.0920436817472699E-2</v>
      </c>
      <c r="I33" s="85">
        <v>3.1554471171953036E-2</v>
      </c>
      <c r="J33" s="85">
        <v>5.1378301655691169E-2</v>
      </c>
      <c r="K33" s="85">
        <v>1.6335888801318334E-2</v>
      </c>
      <c r="L33" s="85">
        <v>4.1124793619104837E-2</v>
      </c>
      <c r="M33" s="85">
        <v>4.1457038934155088E-2</v>
      </c>
      <c r="N33" s="85">
        <v>1.5496346518876847E-2</v>
      </c>
      <c r="O33" s="85">
        <v>3.1659633012496788E-2</v>
      </c>
      <c r="P33" s="85">
        <v>6.3056473987391115E-2</v>
      </c>
      <c r="Q33" s="85">
        <v>5.5906633700708204E-2</v>
      </c>
      <c r="R33" s="85">
        <v>1.7529778449584317E-2</v>
      </c>
      <c r="S33" s="85">
        <v>6.8053019704550303E-3</v>
      </c>
      <c r="T33" s="85">
        <v>1.0194528914628083E-2</v>
      </c>
      <c r="U33" s="85">
        <v>6.1635520808433052E-3</v>
      </c>
      <c r="V33" s="85">
        <v>9.8563846737064198E-3</v>
      </c>
      <c r="W33" s="85">
        <v>5.9145729935454004E-3</v>
      </c>
      <c r="X33" s="85">
        <v>1.2228942928856519E-2</v>
      </c>
      <c r="Y33" s="85">
        <v>8.9629622369671955E-3</v>
      </c>
      <c r="Z33" s="85">
        <v>0.2156810902944126</v>
      </c>
      <c r="AA33" s="85">
        <v>2.2961140386703455E-2</v>
      </c>
      <c r="AB33" s="85">
        <v>1.2502130768294168E-2</v>
      </c>
      <c r="AC33" s="85">
        <v>3.1923800498332537E-3</v>
      </c>
      <c r="AD33" s="85">
        <v>1.1558688391489675E-2</v>
      </c>
      <c r="AE33" s="85">
        <v>8.9548205054369983E-3</v>
      </c>
      <c r="AF33" s="85">
        <v>2.6286224694634805E-2</v>
      </c>
      <c r="AG33" s="85">
        <v>1.3472813786466595E-2</v>
      </c>
      <c r="AH33" s="85">
        <v>4.9843189964157708E-3</v>
      </c>
      <c r="AI33" s="85">
        <v>3.5269439958419182E-4</v>
      </c>
      <c r="AJ33" s="85">
        <v>1.8056069468827988E-2</v>
      </c>
      <c r="AK33" s="85">
        <v>5.8617987068120964E-3</v>
      </c>
      <c r="AL33" s="85">
        <v>3.3226445751987986E-2</v>
      </c>
      <c r="AM33" s="85">
        <v>8.6646474715331833E-3</v>
      </c>
      <c r="AN33" s="85">
        <v>8.858844662947906E-3</v>
      </c>
      <c r="AO33" s="85">
        <v>3.7654330924134373E-2</v>
      </c>
      <c r="AP33" s="85">
        <v>5.5995281354395531E-3</v>
      </c>
      <c r="AQ33" s="85">
        <v>2.5241294758224453E-4</v>
      </c>
      <c r="AR33" s="85">
        <v>0</v>
      </c>
      <c r="AS33" s="85">
        <v>4.7776383500454747E-4</v>
      </c>
      <c r="AT33" s="85">
        <v>9.0361634432307852E-3</v>
      </c>
      <c r="AU33" s="85">
        <v>0</v>
      </c>
      <c r="AV33" s="85">
        <v>9.5687866310195224E-3</v>
      </c>
      <c r="AW33" s="85">
        <v>1.2198162603809048E-2</v>
      </c>
      <c r="AX33" s="85">
        <v>9.4227688900314424E-3</v>
      </c>
      <c r="AY33" s="85">
        <v>6.0319627741725942E-3</v>
      </c>
      <c r="AZ33" s="85">
        <v>1.4209258377692185E-2</v>
      </c>
      <c r="BA33" s="85">
        <v>5.2255503428365211E-3</v>
      </c>
      <c r="BB33" s="85">
        <v>1.867326455347556E-3</v>
      </c>
      <c r="BC33" s="85">
        <v>1.0228572710347456E-2</v>
      </c>
      <c r="BD33" s="85">
        <v>9.7054628736455255E-3</v>
      </c>
      <c r="BE33" s="85">
        <v>1.2074874049397211E-2</v>
      </c>
      <c r="BF33" s="85">
        <v>7.2383174189814816E-3</v>
      </c>
      <c r="BG33" s="85">
        <v>9.5198467013413637E-3</v>
      </c>
      <c r="BH33" s="85">
        <v>2.7415606726748747E-2</v>
      </c>
      <c r="BI33" s="85">
        <v>1.3269314109222484E-2</v>
      </c>
      <c r="BJ33" s="85">
        <v>2.123822881186135E-2</v>
      </c>
      <c r="BK33" s="85">
        <v>5.0770883076076447E-3</v>
      </c>
      <c r="BL33" s="85">
        <v>1.0616388687454677E-2</v>
      </c>
      <c r="BM33" s="85">
        <v>2.2918894283861242E-2</v>
      </c>
      <c r="BN33" s="85">
        <v>0</v>
      </c>
      <c r="BO33" s="85">
        <v>0</v>
      </c>
    </row>
    <row r="34" spans="2:67" ht="14.45" customHeight="1" x14ac:dyDescent="0.2">
      <c r="B34" s="54" t="s">
        <v>208</v>
      </c>
      <c r="C34" s="85">
        <v>9.3504635380521096E-3</v>
      </c>
      <c r="D34" s="85">
        <v>1.1109876680368848E-4</v>
      </c>
      <c r="E34" s="85">
        <v>2.2025516352906951E-3</v>
      </c>
      <c r="F34" s="85">
        <v>2.8707937744786434E-4</v>
      </c>
      <c r="G34" s="85">
        <v>1.2647502837264688E-3</v>
      </c>
      <c r="H34" s="85">
        <v>4.0790622450586099E-4</v>
      </c>
      <c r="I34" s="85">
        <v>4.4212284465113238E-4</v>
      </c>
      <c r="J34" s="85">
        <v>8.1415623153738639E-4</v>
      </c>
      <c r="K34" s="85">
        <v>7.642521076640156E-4</v>
      </c>
      <c r="L34" s="85">
        <v>3.1034009679204847E-3</v>
      </c>
      <c r="M34" s="85">
        <v>2.0171309106199295E-3</v>
      </c>
      <c r="N34" s="85">
        <v>1.9362497698719536E-3</v>
      </c>
      <c r="O34" s="85">
        <v>5.2957137475636976E-4</v>
      </c>
      <c r="P34" s="85">
        <v>5.9236334842449482E-4</v>
      </c>
      <c r="Q34" s="85">
        <v>7.375434773498722E-4</v>
      </c>
      <c r="R34" s="85">
        <v>4.4972173467666882E-4</v>
      </c>
      <c r="S34" s="85">
        <v>4.9794892466744126E-4</v>
      </c>
      <c r="T34" s="85">
        <v>4.519423838023849E-5</v>
      </c>
      <c r="U34" s="85">
        <v>3.7496894788400337E-3</v>
      </c>
      <c r="V34" s="85">
        <v>2.0511242724918595E-4</v>
      </c>
      <c r="W34" s="85">
        <v>1.4572136360908958E-4</v>
      </c>
      <c r="X34" s="85">
        <v>6.7481380899477429E-4</v>
      </c>
      <c r="Y34" s="85">
        <v>1.1957150277856728E-3</v>
      </c>
      <c r="Z34" s="85">
        <v>4.4171588819969928E-3</v>
      </c>
      <c r="AA34" s="85">
        <v>0.15373504537440105</v>
      </c>
      <c r="AB34" s="85">
        <v>5.5575307439425299E-2</v>
      </c>
      <c r="AC34" s="85">
        <v>4.4572853525973725E-4</v>
      </c>
      <c r="AD34" s="85">
        <v>1.221559980071227E-3</v>
      </c>
      <c r="AE34" s="85">
        <v>1.684307386902459E-3</v>
      </c>
      <c r="AF34" s="85">
        <v>2.2746915687157014E-3</v>
      </c>
      <c r="AG34" s="85">
        <v>1.2870853852444571E-4</v>
      </c>
      <c r="AH34" s="85">
        <v>0</v>
      </c>
      <c r="AI34" s="85">
        <v>1.8562863136010096E-5</v>
      </c>
      <c r="AJ34" s="85">
        <v>9.4078931830169808E-4</v>
      </c>
      <c r="AK34" s="85">
        <v>4.8984390307621971E-4</v>
      </c>
      <c r="AL34" s="85">
        <v>6.260924690415815E-3</v>
      </c>
      <c r="AM34" s="85">
        <v>6.0064665363135632E-4</v>
      </c>
      <c r="AN34" s="85">
        <v>4.3490592795688757E-4</v>
      </c>
      <c r="AO34" s="85">
        <v>3.9276918371617596E-4</v>
      </c>
      <c r="AP34" s="85">
        <v>2.9105183040693171E-4</v>
      </c>
      <c r="AQ34" s="85">
        <v>4.0145678329747464E-4</v>
      </c>
      <c r="AR34" s="85">
        <v>4.1339396444811907E-5</v>
      </c>
      <c r="AS34" s="85">
        <v>5.4683812440279526E-4</v>
      </c>
      <c r="AT34" s="85">
        <v>1.8351037178073956E-3</v>
      </c>
      <c r="AU34" s="85">
        <v>0</v>
      </c>
      <c r="AV34" s="85">
        <v>9.6273312127184859E-4</v>
      </c>
      <c r="AW34" s="85">
        <v>7.4032873664627247E-4</v>
      </c>
      <c r="AX34" s="85">
        <v>9.5908560580592857E-4</v>
      </c>
      <c r="AY34" s="85">
        <v>5.833106858540531E-4</v>
      </c>
      <c r="AZ34" s="85">
        <v>7.8619754475555748E-4</v>
      </c>
      <c r="BA34" s="85">
        <v>1.046553590761458E-3</v>
      </c>
      <c r="BB34" s="85">
        <v>7.0024742075533355E-4</v>
      </c>
      <c r="BC34" s="85">
        <v>1.4355891523294678E-3</v>
      </c>
      <c r="BD34" s="85">
        <v>8.2654246830436489E-4</v>
      </c>
      <c r="BE34" s="85">
        <v>1.440410687710771E-3</v>
      </c>
      <c r="BF34" s="85">
        <v>1.1604214891975308E-3</v>
      </c>
      <c r="BG34" s="85">
        <v>1.5351765672050369E-3</v>
      </c>
      <c r="BH34" s="85">
        <v>3.3681575580259806E-3</v>
      </c>
      <c r="BI34" s="85">
        <v>1.2381941626024089E-3</v>
      </c>
      <c r="BJ34" s="85">
        <v>5.7551869226676981E-3</v>
      </c>
      <c r="BK34" s="85">
        <v>2.5740482678430366E-3</v>
      </c>
      <c r="BL34" s="85">
        <v>1.0732414793328498E-3</v>
      </c>
      <c r="BM34" s="85">
        <v>3.0061876632368665E-3</v>
      </c>
      <c r="BN34" s="85">
        <v>0</v>
      </c>
      <c r="BO34" s="85">
        <v>0</v>
      </c>
    </row>
    <row r="35" spans="2:67" ht="24" customHeight="1" x14ac:dyDescent="0.2">
      <c r="B35" s="55" t="s">
        <v>209</v>
      </c>
      <c r="C35" s="85">
        <v>2.6826693726635992E-4</v>
      </c>
      <c r="D35" s="85">
        <v>0</v>
      </c>
      <c r="E35" s="85">
        <v>3.2830486639238666E-3</v>
      </c>
      <c r="F35" s="85">
        <v>1.0437385937211639E-2</v>
      </c>
      <c r="G35" s="85">
        <v>2.8582205892142029E-3</v>
      </c>
      <c r="H35" s="85">
        <v>2.2399061100058684E-3</v>
      </c>
      <c r="I35" s="85">
        <v>5.5838477787420789E-3</v>
      </c>
      <c r="J35" s="85">
        <v>1.8884101618225575E-2</v>
      </c>
      <c r="K35" s="85">
        <v>4.9676386998161017E-3</v>
      </c>
      <c r="L35" s="85">
        <v>9.3717032278208545E-3</v>
      </c>
      <c r="M35" s="85">
        <v>1.5760673004260674E-2</v>
      </c>
      <c r="N35" s="85">
        <v>4.0692986966817122E-3</v>
      </c>
      <c r="O35" s="85">
        <v>1.4221994136498385E-2</v>
      </c>
      <c r="P35" s="85">
        <v>1.9197408108124446E-2</v>
      </c>
      <c r="Q35" s="85">
        <v>0.10666303482378578</v>
      </c>
      <c r="R35" s="85">
        <v>1.1239920299314799E-2</v>
      </c>
      <c r="S35" s="85">
        <v>3.2722357906717569E-3</v>
      </c>
      <c r="T35" s="85">
        <v>5.4168522858600143E-3</v>
      </c>
      <c r="U35" s="85">
        <v>5.0714550201311458E-3</v>
      </c>
      <c r="V35" s="85">
        <v>1.3918343277623333E-3</v>
      </c>
      <c r="W35" s="85">
        <v>3.3344476731726968E-3</v>
      </c>
      <c r="X35" s="85">
        <v>6.1638480845986098E-3</v>
      </c>
      <c r="Y35" s="85">
        <v>6.0128784389058224E-3</v>
      </c>
      <c r="Z35" s="85">
        <v>4.7626349956727352E-3</v>
      </c>
      <c r="AA35" s="85">
        <v>7.7201231235120077E-3</v>
      </c>
      <c r="AB35" s="85">
        <v>0.24847924022890538</v>
      </c>
      <c r="AC35" s="85">
        <v>2.87046499659011E-3</v>
      </c>
      <c r="AD35" s="85">
        <v>1.6016828741719409E-3</v>
      </c>
      <c r="AE35" s="85">
        <v>2.8015485332288752E-3</v>
      </c>
      <c r="AF35" s="85">
        <v>1.6452753869347545E-3</v>
      </c>
      <c r="AG35" s="85">
        <v>2.4098198674500069E-3</v>
      </c>
      <c r="AH35" s="85">
        <v>3.8082437275985663E-3</v>
      </c>
      <c r="AI35" s="85">
        <v>1.0191011861669543E-2</v>
      </c>
      <c r="AJ35" s="85">
        <v>1.6906653230568175E-3</v>
      </c>
      <c r="AK35" s="85">
        <v>1.5185160995362813E-3</v>
      </c>
      <c r="AL35" s="85">
        <v>1.7110219355474039E-3</v>
      </c>
      <c r="AM35" s="85">
        <v>3.6677785019616866E-3</v>
      </c>
      <c r="AN35" s="85">
        <v>2.1178027796161479E-3</v>
      </c>
      <c r="AO35" s="85">
        <v>3.8697422854659306E-3</v>
      </c>
      <c r="AP35" s="85">
        <v>3.5467112431003976E-3</v>
      </c>
      <c r="AQ35" s="85">
        <v>0</v>
      </c>
      <c r="AR35" s="85">
        <v>0</v>
      </c>
      <c r="AS35" s="85">
        <v>2.3024763132749276E-5</v>
      </c>
      <c r="AT35" s="85">
        <v>2.3753006313257841E-3</v>
      </c>
      <c r="AU35" s="85">
        <v>0</v>
      </c>
      <c r="AV35" s="85">
        <v>3.7837146320256212E-3</v>
      </c>
      <c r="AW35" s="85">
        <v>2.1174169048121371E-3</v>
      </c>
      <c r="AX35" s="85">
        <v>2.7684945322232991E-3</v>
      </c>
      <c r="AY35" s="85">
        <v>2.830382532496371E-3</v>
      </c>
      <c r="AZ35" s="85">
        <v>6.8161163283853377E-3</v>
      </c>
      <c r="BA35" s="85">
        <v>3.1613136051966799E-3</v>
      </c>
      <c r="BB35" s="85">
        <v>9.3366322767377799E-4</v>
      </c>
      <c r="BC35" s="85">
        <v>1.8169175209169824E-3</v>
      </c>
      <c r="BD35" s="85">
        <v>4.3911301538079144E-3</v>
      </c>
      <c r="BE35" s="85">
        <v>3.1129254672801498E-4</v>
      </c>
      <c r="BF35" s="85">
        <v>2.9688705632716051E-4</v>
      </c>
      <c r="BG35" s="85">
        <v>6.1100465370928002E-4</v>
      </c>
      <c r="BH35" s="85">
        <v>9.9649631894259769E-3</v>
      </c>
      <c r="BI35" s="85">
        <v>3.2399413921429705E-3</v>
      </c>
      <c r="BJ35" s="85">
        <v>3.4821299027905403E-3</v>
      </c>
      <c r="BK35" s="85">
        <v>2.0681146427842328E-3</v>
      </c>
      <c r="BL35" s="85">
        <v>1.8564176939811459E-3</v>
      </c>
      <c r="BM35" s="85">
        <v>1.2796017458675875E-3</v>
      </c>
      <c r="BN35" s="85">
        <v>0</v>
      </c>
      <c r="BO35" s="85">
        <v>0</v>
      </c>
    </row>
    <row r="36" spans="2:67" ht="15" customHeight="1" x14ac:dyDescent="0.2">
      <c r="B36" s="54" t="s">
        <v>210</v>
      </c>
      <c r="C36" s="85">
        <v>7.4550993073658712E-3</v>
      </c>
      <c r="D36" s="85">
        <v>1.9997778024663927E-3</v>
      </c>
      <c r="E36" s="85">
        <v>1.1636121846818766E-3</v>
      </c>
      <c r="F36" s="85">
        <v>1.3246662702237167E-2</v>
      </c>
      <c r="G36" s="85">
        <v>5.0581793348514715E-3</v>
      </c>
      <c r="H36" s="85">
        <v>3.7498747656328274E-3</v>
      </c>
      <c r="I36" s="85">
        <v>2.2924888241169825E-4</v>
      </c>
      <c r="J36" s="85">
        <v>4.9569866132541749E-3</v>
      </c>
      <c r="K36" s="85">
        <v>6.9021518473406408E-3</v>
      </c>
      <c r="L36" s="85">
        <v>3.358863852474915E-3</v>
      </c>
      <c r="M36" s="85">
        <v>6.6541796657914017E-3</v>
      </c>
      <c r="N36" s="85">
        <v>7.4656712438341552E-3</v>
      </c>
      <c r="O36" s="85">
        <v>7.0809698253506354E-3</v>
      </c>
      <c r="P36" s="85">
        <v>1.4047473691209449E-2</v>
      </c>
      <c r="Q36" s="85">
        <v>3.293802120437497E-3</v>
      </c>
      <c r="R36" s="85">
        <v>4.0162649360708062E-3</v>
      </c>
      <c r="S36" s="85">
        <v>6.2362174851208121E-3</v>
      </c>
      <c r="T36" s="85">
        <v>6.7145725593497198E-4</v>
      </c>
      <c r="U36" s="85">
        <v>6.2057360874802564E-3</v>
      </c>
      <c r="V36" s="85">
        <v>2.7470414363730265E-5</v>
      </c>
      <c r="W36" s="85">
        <v>5.9145729935454004E-3</v>
      </c>
      <c r="X36" s="85">
        <v>5.3326749783977282E-3</v>
      </c>
      <c r="Y36" s="85">
        <v>1.3103860591388889E-2</v>
      </c>
      <c r="Z36" s="85">
        <v>1.0970629242437862E-2</v>
      </c>
      <c r="AA36" s="85">
        <v>7.1523205195891887E-3</v>
      </c>
      <c r="AB36" s="85">
        <v>1.1192012662851577E-2</v>
      </c>
      <c r="AC36" s="85">
        <v>0.1954272000149915</v>
      </c>
      <c r="AD36" s="85">
        <v>6.1557765763105938E-3</v>
      </c>
      <c r="AE36" s="85">
        <v>7.1764042530772397E-3</v>
      </c>
      <c r="AF36" s="85">
        <v>1.0427019540827011E-2</v>
      </c>
      <c r="AG36" s="85">
        <v>1.660934186373924E-2</v>
      </c>
      <c r="AH36" s="85">
        <v>1.136872759856631E-2</v>
      </c>
      <c r="AI36" s="85">
        <v>1.5518553581704441E-2</v>
      </c>
      <c r="AJ36" s="85">
        <v>1.6200077152596814E-2</v>
      </c>
      <c r="AK36" s="85">
        <v>6.9067990333746979E-3</v>
      </c>
      <c r="AL36" s="85">
        <v>9.0244097589797876E-3</v>
      </c>
      <c r="AM36" s="85">
        <v>2.019195133484134E-3</v>
      </c>
      <c r="AN36" s="85">
        <v>4.4530585232107405E-3</v>
      </c>
      <c r="AO36" s="85">
        <v>1.193116881026351E-2</v>
      </c>
      <c r="AP36" s="85">
        <v>1.3148845966614038E-2</v>
      </c>
      <c r="AQ36" s="85">
        <v>2.9039508636128706E-3</v>
      </c>
      <c r="AR36" s="85">
        <v>4.4284828441504753E-3</v>
      </c>
      <c r="AS36" s="85">
        <v>5.6640917306563215E-3</v>
      </c>
      <c r="AT36" s="85">
        <v>2.6754622206633931E-2</v>
      </c>
      <c r="AU36" s="85">
        <v>2.9765308932240369E-2</v>
      </c>
      <c r="AV36" s="85">
        <v>5.2625073993846317E-3</v>
      </c>
      <c r="AW36" s="85">
        <v>7.3188975622854296E-3</v>
      </c>
      <c r="AX36" s="85">
        <v>6.4565247483636219E-3</v>
      </c>
      <c r="AY36" s="85">
        <v>5.6077368208241911E-3</v>
      </c>
      <c r="AZ36" s="85">
        <v>4.7604621976024579E-3</v>
      </c>
      <c r="BA36" s="85">
        <v>2.0714543486106098E-2</v>
      </c>
      <c r="BB36" s="85">
        <v>1.3382506263324152E-3</v>
      </c>
      <c r="BC36" s="85">
        <v>8.097620062358403E-3</v>
      </c>
      <c r="BD36" s="85">
        <v>5.0933953536082821E-3</v>
      </c>
      <c r="BE36" s="85">
        <v>1.0872028726294662E-2</v>
      </c>
      <c r="BF36" s="85">
        <v>9.1808931327160507E-3</v>
      </c>
      <c r="BG36" s="85">
        <v>3.1382425403777719E-3</v>
      </c>
      <c r="BH36" s="85">
        <v>2.4461991637402893E-2</v>
      </c>
      <c r="BI36" s="85">
        <v>5.4549331719095017E-3</v>
      </c>
      <c r="BJ36" s="85">
        <v>6.5911744588535229E-3</v>
      </c>
      <c r="BK36" s="85">
        <v>3.0888579214116436E-3</v>
      </c>
      <c r="BL36" s="85">
        <v>3.7998549673676574E-3</v>
      </c>
      <c r="BM36" s="85">
        <v>7.1342179529877833E-3</v>
      </c>
      <c r="BN36" s="85">
        <v>0</v>
      </c>
      <c r="BO36" s="85">
        <v>0</v>
      </c>
    </row>
    <row r="37" spans="2:67" ht="15" customHeight="1" x14ac:dyDescent="0.2">
      <c r="B37" s="54" t="s">
        <v>211</v>
      </c>
      <c r="C37" s="85">
        <v>1.1508262816064135E-2</v>
      </c>
      <c r="D37" s="85">
        <v>2.477502499722253E-2</v>
      </c>
      <c r="E37" s="85">
        <v>2.2025516352906951E-3</v>
      </c>
      <c r="F37" s="85">
        <v>6.5618143416654711E-3</v>
      </c>
      <c r="G37" s="85">
        <v>9.5986246354289506E-4</v>
      </c>
      <c r="H37" s="85">
        <v>2.4331248479296972E-4</v>
      </c>
      <c r="I37" s="85">
        <v>3.2749840344528324E-3</v>
      </c>
      <c r="J37" s="85">
        <v>1.2392466533135437E-3</v>
      </c>
      <c r="K37" s="85">
        <v>1.576269972057032E-3</v>
      </c>
      <c r="L37" s="85">
        <v>3.6900194435639911E-4</v>
      </c>
      <c r="M37" s="85">
        <v>7.0864220037813867E-4</v>
      </c>
      <c r="N37" s="85">
        <v>2.5393439604878081E-3</v>
      </c>
      <c r="O37" s="85">
        <v>5.6069051739669265E-3</v>
      </c>
      <c r="P37" s="85">
        <v>3.5662691384739991E-3</v>
      </c>
      <c r="Q37" s="85">
        <v>2.4053974772660605E-3</v>
      </c>
      <c r="R37" s="85">
        <v>1.4491033672914884E-3</v>
      </c>
      <c r="S37" s="85">
        <v>3.6279135940056433E-3</v>
      </c>
      <c r="T37" s="85">
        <v>9.8975382052722306E-3</v>
      </c>
      <c r="U37" s="85">
        <v>9.4445303748283346E-3</v>
      </c>
      <c r="V37" s="85">
        <v>1.1720710128524912E-3</v>
      </c>
      <c r="W37" s="85">
        <v>4.0287671115454181E-4</v>
      </c>
      <c r="X37" s="85">
        <v>9.3815578323663753E-4</v>
      </c>
      <c r="Y37" s="85">
        <v>5.1258931109172696E-3</v>
      </c>
      <c r="Z37" s="85">
        <v>1.5264403798122088E-3</v>
      </c>
      <c r="AA37" s="85">
        <v>5.3891440126709635E-3</v>
      </c>
      <c r="AB37" s="85">
        <v>1.0685498599780836E-2</v>
      </c>
      <c r="AC37" s="85">
        <v>1.8130309339619043E-3</v>
      </c>
      <c r="AD37" s="85">
        <v>2.7228608860922997E-2</v>
      </c>
      <c r="AE37" s="85">
        <v>3.108809957200575E-3</v>
      </c>
      <c r="AF37" s="85">
        <v>8.9784367106988017E-4</v>
      </c>
      <c r="AG37" s="85">
        <v>1.9114208036561147E-2</v>
      </c>
      <c r="AH37" s="85">
        <v>5.6003584229390689E-4</v>
      </c>
      <c r="AI37" s="85">
        <v>1.5035919140168178E-3</v>
      </c>
      <c r="AJ37" s="85">
        <v>1.0451027782807567E-3</v>
      </c>
      <c r="AK37" s="85">
        <v>4.1473450460453266E-3</v>
      </c>
      <c r="AL37" s="85">
        <v>2.2310987468918487E-3</v>
      </c>
      <c r="AM37" s="85">
        <v>7.2844381397845349E-4</v>
      </c>
      <c r="AN37" s="85">
        <v>2.8363430084144843E-4</v>
      </c>
      <c r="AO37" s="85">
        <v>1.7095117750269627E-3</v>
      </c>
      <c r="AP37" s="85">
        <v>1.4861673110159255E-3</v>
      </c>
      <c r="AQ37" s="85">
        <v>6.2261860403620324E-4</v>
      </c>
      <c r="AR37" s="85">
        <v>6.4592806945018599E-4</v>
      </c>
      <c r="AS37" s="85">
        <v>7.7938823204356297E-3</v>
      </c>
      <c r="AT37" s="85">
        <v>7.030388816514681E-4</v>
      </c>
      <c r="AU37" s="85">
        <v>0</v>
      </c>
      <c r="AV37" s="85">
        <v>2.1032683054812906E-3</v>
      </c>
      <c r="AW37" s="85">
        <v>4.2233261090546424E-3</v>
      </c>
      <c r="AX37" s="85">
        <v>1.8044651861812574E-3</v>
      </c>
      <c r="AY37" s="85">
        <v>1.7101608744357465E-3</v>
      </c>
      <c r="AZ37" s="85">
        <v>5.4889571702658639E-3</v>
      </c>
      <c r="BA37" s="85">
        <v>8.2136412847347521E-3</v>
      </c>
      <c r="BB37" s="85">
        <v>1.0892737656194076E-4</v>
      </c>
      <c r="BC37" s="85">
        <v>2.6917296606177515E-4</v>
      </c>
      <c r="BD37" s="85">
        <v>2.3612681015759544E-3</v>
      </c>
      <c r="BE37" s="85">
        <v>1.3748754147153994E-3</v>
      </c>
      <c r="BF37" s="85">
        <v>6.9474585262345684E-4</v>
      </c>
      <c r="BG37" s="85">
        <v>8.5518751710922521E-4</v>
      </c>
      <c r="BH37" s="85">
        <v>2.1125721961583072E-4</v>
      </c>
      <c r="BI37" s="85">
        <v>2.1186877893418997E-3</v>
      </c>
      <c r="BJ37" s="85">
        <v>3.6134006729354215E-3</v>
      </c>
      <c r="BK37" s="85">
        <v>3.2841305486273225E-4</v>
      </c>
      <c r="BL37" s="85">
        <v>2.0014503263234228E-3</v>
      </c>
      <c r="BM37" s="85">
        <v>8.6767515644446008E-4</v>
      </c>
      <c r="BN37" s="85">
        <v>0</v>
      </c>
      <c r="BO37" s="85">
        <v>0</v>
      </c>
    </row>
    <row r="38" spans="2:67" ht="24" customHeight="1" x14ac:dyDescent="0.2">
      <c r="B38" s="55" t="s">
        <v>284</v>
      </c>
      <c r="C38" s="85">
        <v>4.6211895889100775E-2</v>
      </c>
      <c r="D38" s="85">
        <v>4.6605932674147317E-2</v>
      </c>
      <c r="E38" s="85">
        <v>3.1999335078751606E-2</v>
      </c>
      <c r="F38" s="85">
        <v>2.9056534131687409E-2</v>
      </c>
      <c r="G38" s="85">
        <v>6.8771515752674331E-2</v>
      </c>
      <c r="H38" s="85">
        <v>5.7450371409351789E-2</v>
      </c>
      <c r="I38" s="85">
        <v>8.1841851020976283E-2</v>
      </c>
      <c r="J38" s="85">
        <v>5.4714180728273554E-2</v>
      </c>
      <c r="K38" s="85">
        <v>3.9836641111986815E-2</v>
      </c>
      <c r="L38" s="85">
        <v>9.144625108216918E-3</v>
      </c>
      <c r="M38" s="85">
        <v>8.8941947207626298E-2</v>
      </c>
      <c r="N38" s="85">
        <v>6.7210086274211059E-2</v>
      </c>
      <c r="O38" s="85">
        <v>6.2238285280645532E-2</v>
      </c>
      <c r="P38" s="85">
        <v>6.004630105356052E-2</v>
      </c>
      <c r="Q38" s="85">
        <v>6.3160541423961783E-2</v>
      </c>
      <c r="R38" s="85">
        <v>6.1955415086914968E-2</v>
      </c>
      <c r="S38" s="85">
        <v>6.6511749223436792E-2</v>
      </c>
      <c r="T38" s="85">
        <v>7.477709555998889E-2</v>
      </c>
      <c r="U38" s="85">
        <v>7.990119568223257E-2</v>
      </c>
      <c r="V38" s="85">
        <v>6.0742580241080361E-2</v>
      </c>
      <c r="W38" s="85">
        <v>6.4451701939808495E-2</v>
      </c>
      <c r="X38" s="85">
        <v>7.3233757149323134E-2</v>
      </c>
      <c r="Y38" s="85">
        <v>4.717193794042987E-2</v>
      </c>
      <c r="Z38" s="85">
        <v>1.685958687402284E-2</v>
      </c>
      <c r="AA38" s="85">
        <v>3.0093538007909391E-2</v>
      </c>
      <c r="AB38" s="85">
        <v>1.88822598319737E-2</v>
      </c>
      <c r="AC38" s="85">
        <v>3.6660168132015961E-2</v>
      </c>
      <c r="AD38" s="85">
        <v>1.514586754746923E-2</v>
      </c>
      <c r="AE38" s="85">
        <v>5.4288750129701316E-2</v>
      </c>
      <c r="AF38" s="85">
        <v>1.9585950597771819E-2</v>
      </c>
      <c r="AG38" s="85">
        <v>4.2731234790115979E-3</v>
      </c>
      <c r="AH38" s="85">
        <v>5.6563620071684593E-3</v>
      </c>
      <c r="AI38" s="85">
        <v>2.0567652354699185E-2</v>
      </c>
      <c r="AJ38" s="85">
        <v>8.2368269813652851E-3</v>
      </c>
      <c r="AK38" s="85">
        <v>1.3715629286134153E-3</v>
      </c>
      <c r="AL38" s="85">
        <v>3.0198306211378909E-2</v>
      </c>
      <c r="AM38" s="85">
        <v>2.3310202047310512E-2</v>
      </c>
      <c r="AN38" s="85">
        <v>4.1089155715231161E-2</v>
      </c>
      <c r="AO38" s="85">
        <v>1.9899232168440032E-2</v>
      </c>
      <c r="AP38" s="85">
        <v>9.0766960208320986E-3</v>
      </c>
      <c r="AQ38" s="85">
        <v>2.3125833864201836E-3</v>
      </c>
      <c r="AR38" s="85">
        <v>9.8697809011988433E-4</v>
      </c>
      <c r="AS38" s="85">
        <v>3.6609373381071347E-3</v>
      </c>
      <c r="AT38" s="85">
        <v>3.0282342920132281E-3</v>
      </c>
      <c r="AU38" s="85">
        <v>0</v>
      </c>
      <c r="AV38" s="85">
        <v>2.7234072079221662E-3</v>
      </c>
      <c r="AW38" s="85">
        <v>2.6490726711290973E-2</v>
      </c>
      <c r="AX38" s="85">
        <v>1.9458561569340904E-2</v>
      </c>
      <c r="AY38" s="85">
        <v>2.0024790704148799E-2</v>
      </c>
      <c r="AZ38" s="85">
        <v>2.4703913676952148E-2</v>
      </c>
      <c r="BA38" s="85">
        <v>2.1566221580656804E-2</v>
      </c>
      <c r="BB38" s="85">
        <v>1.8050822401693041E-3</v>
      </c>
      <c r="BC38" s="85">
        <v>5.1815795966891724E-3</v>
      </c>
      <c r="BD38" s="85">
        <v>1.8570574693597353E-2</v>
      </c>
      <c r="BE38" s="85">
        <v>4.0208620619035266E-3</v>
      </c>
      <c r="BF38" s="85">
        <v>4.5075593171296302E-3</v>
      </c>
      <c r="BG38" s="85">
        <v>2.4572679989050095E-2</v>
      </c>
      <c r="BH38" s="85">
        <v>9.315247589475403E-3</v>
      </c>
      <c r="BI38" s="85">
        <v>9.3208505018125797E-3</v>
      </c>
      <c r="BJ38" s="85">
        <v>8.864231478730682E-3</v>
      </c>
      <c r="BK38" s="85">
        <v>5.316741077372341E-3</v>
      </c>
      <c r="BL38" s="85">
        <v>3.5387962291515591E-2</v>
      </c>
      <c r="BM38" s="85">
        <v>9.1850865045837796E-3</v>
      </c>
      <c r="BN38" s="85">
        <v>0</v>
      </c>
      <c r="BO38" s="85">
        <v>0</v>
      </c>
    </row>
    <row r="39" spans="2:67" ht="14.45" customHeight="1" x14ac:dyDescent="0.2">
      <c r="B39" s="54" t="s">
        <v>212</v>
      </c>
      <c r="C39" s="85">
        <v>3.7034445085952335E-2</v>
      </c>
      <c r="D39" s="85">
        <v>1.888679035662704E-3</v>
      </c>
      <c r="E39" s="85">
        <v>2.4768316502514234E-2</v>
      </c>
      <c r="F39" s="85">
        <v>1.2323907560440463E-2</v>
      </c>
      <c r="G39" s="85">
        <v>6.1569260075885014E-2</v>
      </c>
      <c r="H39" s="85">
        <v>4.6293778356638851E-2</v>
      </c>
      <c r="I39" s="85">
        <v>1.4868427516415858E-2</v>
      </c>
      <c r="J39" s="85">
        <v>2.3271899361643877E-2</v>
      </c>
      <c r="K39" s="85">
        <v>1.5929879869121828E-2</v>
      </c>
      <c r="L39" s="85">
        <v>5.0241033962371267E-3</v>
      </c>
      <c r="M39" s="85">
        <v>4.4353356641094785E-2</v>
      </c>
      <c r="N39" s="85">
        <v>3.4566819662140286E-2</v>
      </c>
      <c r="O39" s="85">
        <v>5.7330195941408653E-2</v>
      </c>
      <c r="P39" s="85">
        <v>2.8784023114259632E-2</v>
      </c>
      <c r="Q39" s="85">
        <v>3.0084230817583706E-2</v>
      </c>
      <c r="R39" s="85">
        <v>3.7614226197540276E-2</v>
      </c>
      <c r="S39" s="85">
        <v>5.8639413842980104E-2</v>
      </c>
      <c r="T39" s="85">
        <v>5.5214446661114233E-2</v>
      </c>
      <c r="U39" s="85">
        <v>3.1595820971075834E-2</v>
      </c>
      <c r="V39" s="85">
        <v>4.6838887851117679E-2</v>
      </c>
      <c r="W39" s="85">
        <v>1.0929102270681718E-2</v>
      </c>
      <c r="X39" s="85">
        <v>4.3829979837880097E-2</v>
      </c>
      <c r="Y39" s="85">
        <v>2.111613137183797E-2</v>
      </c>
      <c r="Z39" s="85">
        <v>8.7320850364776947E-3</v>
      </c>
      <c r="AA39" s="85">
        <v>1.3298534670823911E-2</v>
      </c>
      <c r="AB39" s="85">
        <v>8.5035918665530251E-3</v>
      </c>
      <c r="AC39" s="85">
        <v>2.5100673746120791E-2</v>
      </c>
      <c r="AD39" s="85">
        <v>1.2809772479840571E-2</v>
      </c>
      <c r="AE39" s="85">
        <v>8.3555802937644429E-3</v>
      </c>
      <c r="AF39" s="85">
        <v>3.3831119770725898E-3</v>
      </c>
      <c r="AG39" s="85">
        <v>2.453382757412127E-3</v>
      </c>
      <c r="AH39" s="85">
        <v>4.5922939068100358E-3</v>
      </c>
      <c r="AI39" s="85">
        <v>6.9239479497317661E-3</v>
      </c>
      <c r="AJ39" s="85">
        <v>3.7237937034033737E-3</v>
      </c>
      <c r="AK39" s="85">
        <v>8.3273463522957349E-4</v>
      </c>
      <c r="AL39" s="85">
        <v>2.592229006130136E-2</v>
      </c>
      <c r="AM39" s="85">
        <v>8.2940357065266028E-3</v>
      </c>
      <c r="AN39" s="85">
        <v>3.1001229081970311E-2</v>
      </c>
      <c r="AO39" s="85">
        <v>1.5401703072935948E-2</v>
      </c>
      <c r="AP39" s="85">
        <v>7.6755261470146585E-3</v>
      </c>
      <c r="AQ39" s="85">
        <v>1.9183384016250586E-3</v>
      </c>
      <c r="AR39" s="85">
        <v>9.3013642000826788E-4</v>
      </c>
      <c r="AS39" s="85">
        <v>2.7572153851467256E-3</v>
      </c>
      <c r="AT39" s="85">
        <v>2.1263403146607879E-3</v>
      </c>
      <c r="AU39" s="85">
        <v>0</v>
      </c>
      <c r="AV39" s="85">
        <v>1.5655254809871051E-3</v>
      </c>
      <c r="AW39" s="85">
        <v>1.227488060760659E-2</v>
      </c>
      <c r="AX39" s="85">
        <v>1.1415096205184995E-2</v>
      </c>
      <c r="AY39" s="85">
        <v>1.6027786799944321E-2</v>
      </c>
      <c r="AZ39" s="85">
        <v>1.7714689632290358E-2</v>
      </c>
      <c r="BA39" s="85">
        <v>1.4622879826777336E-2</v>
      </c>
      <c r="BB39" s="85">
        <v>1.6339106484291115E-3</v>
      </c>
      <c r="BC39" s="85">
        <v>1.8169175209169824E-3</v>
      </c>
      <c r="BD39" s="85">
        <v>1.4171553919566962E-2</v>
      </c>
      <c r="BE39" s="85">
        <v>2.8890132845459634E-3</v>
      </c>
      <c r="BF39" s="85">
        <v>3.7058135609567902E-3</v>
      </c>
      <c r="BG39" s="85">
        <v>1.9849986312619763E-2</v>
      </c>
      <c r="BH39" s="85">
        <v>7.7128815086157064E-3</v>
      </c>
      <c r="BI39" s="85">
        <v>7.1127375785049497E-3</v>
      </c>
      <c r="BJ39" s="85">
        <v>6.6326283862676956E-3</v>
      </c>
      <c r="BK39" s="85">
        <v>4.5090224829802154E-3</v>
      </c>
      <c r="BL39" s="85">
        <v>1.9318346627991298E-2</v>
      </c>
      <c r="BM39" s="85">
        <v>7.0641027888306545E-3</v>
      </c>
      <c r="BN39" s="85">
        <v>0</v>
      </c>
      <c r="BO39" s="85">
        <v>0</v>
      </c>
    </row>
    <row r="40" spans="2:67" ht="14.45" customHeight="1" x14ac:dyDescent="0.2">
      <c r="B40" s="54" t="s">
        <v>213</v>
      </c>
      <c r="C40" s="85">
        <v>2.8867855205836554E-3</v>
      </c>
      <c r="D40" s="85">
        <v>2.1664259526719253E-3</v>
      </c>
      <c r="E40" s="85">
        <v>7.8543822466026671E-3</v>
      </c>
      <c r="F40" s="85">
        <v>6.3383025406524907E-2</v>
      </c>
      <c r="G40" s="85">
        <v>1.5283015611735633E-2</v>
      </c>
      <c r="H40" s="85">
        <v>8.687686957019566E-3</v>
      </c>
      <c r="I40" s="85">
        <v>2.1533020026527371E-2</v>
      </c>
      <c r="J40" s="85">
        <v>2.9878813205181782E-2</v>
      </c>
      <c r="K40" s="85">
        <v>1.6479186071505338E-3</v>
      </c>
      <c r="L40" s="85">
        <v>1.1505291393266188E-2</v>
      </c>
      <c r="M40" s="85">
        <v>2.3482226606721224E-2</v>
      </c>
      <c r="N40" s="85">
        <v>8.8623104221024485E-3</v>
      </c>
      <c r="O40" s="85">
        <v>2.0019981765274312E-2</v>
      </c>
      <c r="P40" s="85">
        <v>3.0645736495022332E-2</v>
      </c>
      <c r="Q40" s="85">
        <v>1.9264132757825923E-2</v>
      </c>
      <c r="R40" s="85">
        <v>1.0356092167971068E-2</v>
      </c>
      <c r="S40" s="85">
        <v>7.7300642591231353E-3</v>
      </c>
      <c r="T40" s="85">
        <v>7.1084080652346546E-3</v>
      </c>
      <c r="U40" s="85">
        <v>1.2402097951263413E-2</v>
      </c>
      <c r="V40" s="85">
        <v>4.1846597880749103E-3</v>
      </c>
      <c r="W40" s="85">
        <v>3.3258758282545147E-3</v>
      </c>
      <c r="X40" s="85">
        <v>1.6878574661564415E-2</v>
      </c>
      <c r="Y40" s="85">
        <v>7.0125746096774506E-3</v>
      </c>
      <c r="Z40" s="85">
        <v>1.4083439531985625E-3</v>
      </c>
      <c r="AA40" s="85">
        <v>2.3708249076075587E-3</v>
      </c>
      <c r="AB40" s="85">
        <v>1.6266893948618046E-2</v>
      </c>
      <c r="AC40" s="85">
        <v>6.93556277912411E-3</v>
      </c>
      <c r="AD40" s="85">
        <v>9.742955732290148E-3</v>
      </c>
      <c r="AE40" s="85">
        <v>4.1436857375199178E-2</v>
      </c>
      <c r="AF40" s="85">
        <v>1.3250136238520964E-2</v>
      </c>
      <c r="AG40" s="85">
        <v>0.11001015807388663</v>
      </c>
      <c r="AH40" s="85">
        <v>4.5922939068100358E-3</v>
      </c>
      <c r="AI40" s="85">
        <v>7.4622709806760595E-3</v>
      </c>
      <c r="AJ40" s="85">
        <v>0.15621432676486566</v>
      </c>
      <c r="AK40" s="85">
        <v>2.2696100842531514E-2</v>
      </c>
      <c r="AL40" s="85">
        <v>2.0526108471405008E-3</v>
      </c>
      <c r="AM40" s="85">
        <v>2.5329397180794643E-2</v>
      </c>
      <c r="AN40" s="85">
        <v>2.5432542308783208E-3</v>
      </c>
      <c r="AO40" s="85">
        <v>2.0604285047405952E-3</v>
      </c>
      <c r="AP40" s="85">
        <v>3.4874706050529694E-3</v>
      </c>
      <c r="AQ40" s="85">
        <v>9.5916920081252932E-4</v>
      </c>
      <c r="AR40" s="85">
        <v>1.1161637040099216E-3</v>
      </c>
      <c r="AS40" s="85">
        <v>1.1109448211551525E-3</v>
      </c>
      <c r="AT40" s="85">
        <v>8.658808497845475E-4</v>
      </c>
      <c r="AU40" s="85">
        <v>0</v>
      </c>
      <c r="AV40" s="85">
        <v>1.4571095889519871E-3</v>
      </c>
      <c r="AW40" s="85">
        <v>4.169623506396364E-3</v>
      </c>
      <c r="AX40" s="85">
        <v>4.0143170717237839E-3</v>
      </c>
      <c r="AY40" s="85">
        <v>4.8056846277748687E-3</v>
      </c>
      <c r="AZ40" s="85">
        <v>6.0587700696758551E-3</v>
      </c>
      <c r="BA40" s="85">
        <v>1.5510645976181884E-2</v>
      </c>
      <c r="BB40" s="85">
        <v>1.6494717022236744E-3</v>
      </c>
      <c r="BC40" s="85">
        <v>2.33058926448487E-2</v>
      </c>
      <c r="BD40" s="85">
        <v>4.0439428640189692E-3</v>
      </c>
      <c r="BE40" s="85">
        <v>1.5490900154280954E-2</v>
      </c>
      <c r="BF40" s="85">
        <v>1.2222101658950616E-3</v>
      </c>
      <c r="BG40" s="85">
        <v>1.3851628798248015E-3</v>
      </c>
      <c r="BH40" s="85">
        <v>1.6860717716508753E-3</v>
      </c>
      <c r="BI40" s="85">
        <v>2.4763883252048179E-3</v>
      </c>
      <c r="BJ40" s="85">
        <v>3.4821299027905403E-3</v>
      </c>
      <c r="BK40" s="85">
        <v>1.132581237850936E-2</v>
      </c>
      <c r="BL40" s="85">
        <v>1.5489485134155184E-2</v>
      </c>
      <c r="BM40" s="85">
        <v>5.2235797297060429E-3</v>
      </c>
      <c r="BN40" s="85">
        <v>0</v>
      </c>
      <c r="BO40" s="85">
        <v>0</v>
      </c>
    </row>
    <row r="41" spans="2:67" ht="14.45" customHeight="1" x14ac:dyDescent="0.2">
      <c r="B41" s="54" t="s">
        <v>214</v>
      </c>
      <c r="C41" s="85">
        <v>4.8599082838108674E-5</v>
      </c>
      <c r="D41" s="85">
        <v>5.5549383401844242E-5</v>
      </c>
      <c r="E41" s="85">
        <v>2.0030752607738022E-2</v>
      </c>
      <c r="F41" s="85">
        <v>4.3061906617179654E-4</v>
      </c>
      <c r="G41" s="85">
        <v>3.0077881991155789E-4</v>
      </c>
      <c r="H41" s="85">
        <v>2.0753123702929769E-4</v>
      </c>
      <c r="I41" s="85">
        <v>4.4212284465113238E-4</v>
      </c>
      <c r="J41" s="85">
        <v>4.8993472340302891E-4</v>
      </c>
      <c r="K41" s="85">
        <v>1.4329727018700292E-4</v>
      </c>
      <c r="L41" s="85">
        <v>5.2038735742569113E-4</v>
      </c>
      <c r="M41" s="85">
        <v>4.6458700273753489E-4</v>
      </c>
      <c r="N41" s="85">
        <v>2.2219259654268319E-4</v>
      </c>
      <c r="O41" s="85">
        <v>3.6578641349151322E-4</v>
      </c>
      <c r="P41" s="85">
        <v>5.1982906086231169E-4</v>
      </c>
      <c r="Q41" s="85">
        <v>4.3163055776725476E-4</v>
      </c>
      <c r="R41" s="85">
        <v>2.9356835458060329E-4</v>
      </c>
      <c r="S41" s="85">
        <v>2.8454224266710927E-4</v>
      </c>
      <c r="T41" s="85">
        <v>3.2927230819888045E-4</v>
      </c>
      <c r="U41" s="85">
        <v>2.9060093461010265E-4</v>
      </c>
      <c r="V41" s="85">
        <v>3.2781361140718111E-4</v>
      </c>
      <c r="W41" s="85">
        <v>2.3143981279090698E-4</v>
      </c>
      <c r="X41" s="85">
        <v>3.044891577171543E-4</v>
      </c>
      <c r="Y41" s="85">
        <v>2.0091932843939586E-4</v>
      </c>
      <c r="Z41" s="85">
        <v>1.0928326044844915E-4</v>
      </c>
      <c r="AA41" s="85">
        <v>6.9730144341398776E-5</v>
      </c>
      <c r="AB41" s="85">
        <v>2.5325703153537078E-4</v>
      </c>
      <c r="AC41" s="85">
        <v>1.3452167505586667E-4</v>
      </c>
      <c r="AD41" s="85">
        <v>2.2143081209750337E-4</v>
      </c>
      <c r="AE41" s="85">
        <v>3.4104409362303845E-4</v>
      </c>
      <c r="AF41" s="85">
        <v>1.8396539136612236E-4</v>
      </c>
      <c r="AG41" s="85">
        <v>1.3860919533401848E-4</v>
      </c>
      <c r="AH41" s="85">
        <v>1.1200716845878138E-4</v>
      </c>
      <c r="AI41" s="85">
        <v>1.1137717881606058E-4</v>
      </c>
      <c r="AJ41" s="85">
        <v>1.8107242109572432E-4</v>
      </c>
      <c r="AK41" s="85">
        <v>1.7960943112794726E-4</v>
      </c>
      <c r="AL41" s="85">
        <v>7.5395750757034887E-5</v>
      </c>
      <c r="AM41" s="85">
        <v>2.3003488862477478E-4</v>
      </c>
      <c r="AN41" s="85">
        <v>8.5090290252434528E-5</v>
      </c>
      <c r="AO41" s="85">
        <v>6.7607810311800791E-5</v>
      </c>
      <c r="AP41" s="85">
        <v>8.7573117113590063E-5</v>
      </c>
      <c r="AQ41" s="85">
        <v>9.6157313364664605E-6</v>
      </c>
      <c r="AR41" s="85">
        <v>1.5502273666804463E-5</v>
      </c>
      <c r="AS41" s="85">
        <v>1.7268572349561955E-5</v>
      </c>
      <c r="AT41" s="85">
        <v>1.565788155125764E-5</v>
      </c>
      <c r="AU41" s="85">
        <v>0</v>
      </c>
      <c r="AV41" s="85">
        <v>2.1683178407023616E-5</v>
      </c>
      <c r="AW41" s="85">
        <v>1.1507700569631179E-4</v>
      </c>
      <c r="AX41" s="85">
        <v>1.3348098637505192E-4</v>
      </c>
      <c r="AY41" s="85">
        <v>4.639971364748149E-5</v>
      </c>
      <c r="AZ41" s="85">
        <v>1.3704360871885863E-4</v>
      </c>
      <c r="BA41" s="85">
        <v>1.6600505232767954E-4</v>
      </c>
      <c r="BB41" s="85">
        <v>3.1122107589125934E-5</v>
      </c>
      <c r="BC41" s="85">
        <v>1.9245867073416925E-2</v>
      </c>
      <c r="BD41" s="85">
        <v>8.8769477502855415E-5</v>
      </c>
      <c r="BE41" s="85">
        <v>2.7989022841773273E-4</v>
      </c>
      <c r="BF41" s="85">
        <v>1.1453510802469135E-4</v>
      </c>
      <c r="BG41" s="85">
        <v>8.8694223925540641E-5</v>
      </c>
      <c r="BH41" s="85">
        <v>7.9719705515407828E-6</v>
      </c>
      <c r="BI41" s="85">
        <v>5.5030851671218182E-5</v>
      </c>
      <c r="BJ41" s="85">
        <v>2.0726963707086549E-5</v>
      </c>
      <c r="BK41" s="85">
        <v>0</v>
      </c>
      <c r="BL41" s="85">
        <v>1.7403915881073241E-4</v>
      </c>
      <c r="BM41" s="85">
        <v>1.7528791039282023E-5</v>
      </c>
      <c r="BN41" s="85">
        <v>0</v>
      </c>
      <c r="BO41" s="85">
        <v>0</v>
      </c>
    </row>
    <row r="42" spans="2:67" ht="14.45" customHeight="1" x14ac:dyDescent="0.2">
      <c r="B42" s="54" t="s">
        <v>215</v>
      </c>
      <c r="C42" s="85">
        <v>2.3327559762292164E-5</v>
      </c>
      <c r="D42" s="85">
        <v>0</v>
      </c>
      <c r="E42" s="85">
        <v>2.2856667913394007E-3</v>
      </c>
      <c r="F42" s="85">
        <v>2.8707937744786434E-4</v>
      </c>
      <c r="G42" s="85">
        <v>9.7794206473976472E-5</v>
      </c>
      <c r="H42" s="85">
        <v>1.5028124060742249E-4</v>
      </c>
      <c r="I42" s="85">
        <v>1.8012412189490578E-4</v>
      </c>
      <c r="J42" s="85">
        <v>1.8012306007464301E-4</v>
      </c>
      <c r="K42" s="85">
        <v>1.1941439182250244E-4</v>
      </c>
      <c r="L42" s="85">
        <v>1.9869335465344569E-4</v>
      </c>
      <c r="M42" s="85">
        <v>1.9700841255325846E-4</v>
      </c>
      <c r="N42" s="85">
        <v>8.2528678715853762E-5</v>
      </c>
      <c r="O42" s="85">
        <v>1.091899741765711E-4</v>
      </c>
      <c r="P42" s="85">
        <v>1.6320214701491184E-4</v>
      </c>
      <c r="Q42" s="85">
        <v>1.4247998994258894E-4</v>
      </c>
      <c r="R42" s="85">
        <v>1.5303031249414427E-4</v>
      </c>
      <c r="S42" s="85">
        <v>1.6598297488914707E-4</v>
      </c>
      <c r="T42" s="85">
        <v>9.0388476760476979E-5</v>
      </c>
      <c r="U42" s="85">
        <v>6.0932454031150552E-5</v>
      </c>
      <c r="V42" s="85">
        <v>1.153757403276671E-4</v>
      </c>
      <c r="W42" s="85">
        <v>6.8574759345453918E-5</v>
      </c>
      <c r="X42" s="85">
        <v>1.8104760729128092E-4</v>
      </c>
      <c r="Y42" s="85">
        <v>1.1761131420842684E-4</v>
      </c>
      <c r="Z42" s="85">
        <v>3.7015297893829549E-5</v>
      </c>
      <c r="AA42" s="85">
        <v>1.0957594110791238E-4</v>
      </c>
      <c r="AB42" s="85">
        <v>2.9221965177158161E-4</v>
      </c>
      <c r="AC42" s="85">
        <v>1.3452167505586667E-4</v>
      </c>
      <c r="AD42" s="85">
        <v>9.2262838373959738E-5</v>
      </c>
      <c r="AE42" s="85">
        <v>3.9332679665487222E-4</v>
      </c>
      <c r="AF42" s="85">
        <v>4.142113843337849E-4</v>
      </c>
      <c r="AG42" s="85">
        <v>9.5046305371898379E-5</v>
      </c>
      <c r="AH42" s="85">
        <v>1.1200716845878138E-4</v>
      </c>
      <c r="AI42" s="85">
        <v>9.2814315680050482E-5</v>
      </c>
      <c r="AJ42" s="85">
        <v>1.0510073137512694E-3</v>
      </c>
      <c r="AK42" s="85">
        <v>1.7960943112794726E-4</v>
      </c>
      <c r="AL42" s="85">
        <v>1.2155641448583175E-4</v>
      </c>
      <c r="AM42" s="85">
        <v>2.4281460465948448E-4</v>
      </c>
      <c r="AN42" s="85">
        <v>7.5635813557719582E-5</v>
      </c>
      <c r="AO42" s="85">
        <v>8.6924327543743874E-5</v>
      </c>
      <c r="AP42" s="85">
        <v>7.005849369087205E-4</v>
      </c>
      <c r="AQ42" s="85">
        <v>2.8222171472529057E-3</v>
      </c>
      <c r="AR42" s="85">
        <v>6.0458867300537409E-3</v>
      </c>
      <c r="AS42" s="85">
        <v>1.6808077086906969E-3</v>
      </c>
      <c r="AT42" s="85">
        <v>1.565788155125764E-5</v>
      </c>
      <c r="AU42" s="85">
        <v>0</v>
      </c>
      <c r="AV42" s="85">
        <v>1.2142579907933224E-4</v>
      </c>
      <c r="AW42" s="85">
        <v>1.0050058497477895E-3</v>
      </c>
      <c r="AX42" s="85">
        <v>3.3617433605568633E-4</v>
      </c>
      <c r="AY42" s="85">
        <v>1.3919914094244449E-4</v>
      </c>
      <c r="AZ42" s="85">
        <v>1.8753335929949078E-4</v>
      </c>
      <c r="BA42" s="85">
        <v>1.443522194153735E-4</v>
      </c>
      <c r="BB42" s="85">
        <v>9.3366322767377807E-5</v>
      </c>
      <c r="BC42" s="85">
        <v>4.2619052959781066E-4</v>
      </c>
      <c r="BD42" s="85">
        <v>6.825386492441773E-4</v>
      </c>
      <c r="BE42" s="85">
        <v>2.3114836912742514E-3</v>
      </c>
      <c r="BF42" s="85">
        <v>3.0291521990740745E-4</v>
      </c>
      <c r="BG42" s="85">
        <v>3.3944702983848893E-4</v>
      </c>
      <c r="BH42" s="85">
        <v>0</v>
      </c>
      <c r="BI42" s="85">
        <v>1.3069827271914317E-4</v>
      </c>
      <c r="BJ42" s="85">
        <v>9.6725830633070551E-5</v>
      </c>
      <c r="BK42" s="85">
        <v>1.0251812928823129E-2</v>
      </c>
      <c r="BL42" s="85">
        <v>2.6105873821609865E-4</v>
      </c>
      <c r="BM42" s="85">
        <v>3.5057582078564046E-5</v>
      </c>
      <c r="BN42" s="85">
        <v>0</v>
      </c>
      <c r="BO42" s="85">
        <v>0</v>
      </c>
    </row>
    <row r="43" spans="2:67" ht="14.45" customHeight="1" x14ac:dyDescent="0.2">
      <c r="B43" s="54" t="s">
        <v>216</v>
      </c>
      <c r="C43" s="85">
        <v>1.1586021348605109E-3</v>
      </c>
      <c r="D43" s="85">
        <v>2.2219753360737697E-4</v>
      </c>
      <c r="E43" s="85">
        <v>1.4212691684328637E-2</v>
      </c>
      <c r="F43" s="85">
        <v>2.269977648819899E-2</v>
      </c>
      <c r="G43" s="85">
        <v>1.0262639079386706E-2</v>
      </c>
      <c r="H43" s="85">
        <v>5.1167184302050982E-3</v>
      </c>
      <c r="I43" s="85">
        <v>1.6391295092436423E-2</v>
      </c>
      <c r="J43" s="85">
        <v>1.6715419974926871E-2</v>
      </c>
      <c r="K43" s="85">
        <v>7.9768813737431631E-3</v>
      </c>
      <c r="L43" s="85">
        <v>6.1500324059399853E-3</v>
      </c>
      <c r="M43" s="85">
        <v>2.3052924692799199E-2</v>
      </c>
      <c r="N43" s="85">
        <v>1.0735076592962207E-2</v>
      </c>
      <c r="O43" s="85">
        <v>1.2327548084534878E-2</v>
      </c>
      <c r="P43" s="85">
        <v>1.6973023289550832E-2</v>
      </c>
      <c r="Q43" s="85">
        <v>1.5714704773079662E-2</v>
      </c>
      <c r="R43" s="85">
        <v>8.5197284180413366E-3</v>
      </c>
      <c r="S43" s="85">
        <v>1.0006402200460011E-2</v>
      </c>
      <c r="T43" s="85">
        <v>1.0426956426297882E-2</v>
      </c>
      <c r="U43" s="85">
        <v>9.5804566184362859E-3</v>
      </c>
      <c r="V43" s="85">
        <v>7.210068090000403E-3</v>
      </c>
      <c r="W43" s="85">
        <v>4.7573739295908657E-3</v>
      </c>
      <c r="X43" s="85">
        <v>9.9987655844957415E-3</v>
      </c>
      <c r="Y43" s="85">
        <v>3.9982946359439775E-2</v>
      </c>
      <c r="Z43" s="85">
        <v>4.6531754719009825E-2</v>
      </c>
      <c r="AA43" s="85">
        <v>5.3492982159044494E-3</v>
      </c>
      <c r="AB43" s="85">
        <v>9.5848045781078781E-3</v>
      </c>
      <c r="AC43" s="85">
        <v>2.1563623732835939E-3</v>
      </c>
      <c r="AD43" s="85">
        <v>2.9070175114867234E-2</v>
      </c>
      <c r="AE43" s="85">
        <v>5.0022481562303683E-2</v>
      </c>
      <c r="AF43" s="85">
        <v>1.9650743440013978E-2</v>
      </c>
      <c r="AG43" s="85">
        <v>0.12907684295776184</v>
      </c>
      <c r="AH43" s="85">
        <v>0.25229614695340502</v>
      </c>
      <c r="AI43" s="85">
        <v>0.13647416977594623</v>
      </c>
      <c r="AJ43" s="85">
        <v>0.18125152533832989</v>
      </c>
      <c r="AK43" s="85">
        <v>1.8156880674025211E-2</v>
      </c>
      <c r="AL43" s="85">
        <v>3.9898200349590095E-3</v>
      </c>
      <c r="AM43" s="85">
        <v>1.0223772827767768E-2</v>
      </c>
      <c r="AN43" s="85">
        <v>4.5476032901578898E-3</v>
      </c>
      <c r="AO43" s="85">
        <v>3.1035204352655218E-3</v>
      </c>
      <c r="AP43" s="85">
        <v>4.623345447614534E-3</v>
      </c>
      <c r="AQ43" s="85">
        <v>9.1349447696431355E-5</v>
      </c>
      <c r="AR43" s="85">
        <v>4.9090533278214139E-4</v>
      </c>
      <c r="AS43" s="85">
        <v>7.4254861103116414E-4</v>
      </c>
      <c r="AT43" s="85">
        <v>1.5739302535324181E-2</v>
      </c>
      <c r="AU43" s="85">
        <v>0</v>
      </c>
      <c r="AV43" s="85">
        <v>1.7433275439246989E-3</v>
      </c>
      <c r="AW43" s="85">
        <v>5.937973493929688E-3</v>
      </c>
      <c r="AX43" s="85">
        <v>5.4084518183076594E-3</v>
      </c>
      <c r="AY43" s="85">
        <v>5.5281944545713668E-3</v>
      </c>
      <c r="AZ43" s="85">
        <v>7.5590369440717816E-3</v>
      </c>
      <c r="BA43" s="85">
        <v>1.4767232046192709E-2</v>
      </c>
      <c r="BB43" s="85">
        <v>1.6650327560182375E-3</v>
      </c>
      <c r="BC43" s="85">
        <v>4.5983715035553263E-3</v>
      </c>
      <c r="BD43" s="85">
        <v>3.3831034203866011E-3</v>
      </c>
      <c r="BE43" s="85">
        <v>1.0787378998675642E-2</v>
      </c>
      <c r="BF43" s="85">
        <v>1.38647762345679E-4</v>
      </c>
      <c r="BG43" s="85">
        <v>0</v>
      </c>
      <c r="BH43" s="85">
        <v>5.4209399750477312E-4</v>
      </c>
      <c r="BI43" s="85">
        <v>4.3543161384851379E-3</v>
      </c>
      <c r="BJ43" s="85">
        <v>3.9035781648346334E-3</v>
      </c>
      <c r="BK43" s="85">
        <v>0</v>
      </c>
      <c r="BL43" s="85">
        <v>1.9666424945612763E-2</v>
      </c>
      <c r="BM43" s="85">
        <v>4.7240091850865047E-3</v>
      </c>
      <c r="BN43" s="85">
        <v>0</v>
      </c>
      <c r="BO43" s="85">
        <v>0</v>
      </c>
    </row>
    <row r="44" spans="2:67" ht="14.45" customHeight="1" x14ac:dyDescent="0.2">
      <c r="B44" s="54" t="s">
        <v>217</v>
      </c>
      <c r="C44" s="85">
        <v>1.1663779881146082E-5</v>
      </c>
      <c r="D44" s="85">
        <v>0</v>
      </c>
      <c r="E44" s="85">
        <v>1.2467273407305821E-4</v>
      </c>
      <c r="F44" s="85">
        <v>2.8707937744786434E-4</v>
      </c>
      <c r="G44" s="85">
        <v>4.9718903291391398E-4</v>
      </c>
      <c r="H44" s="85">
        <v>1.4312499105468806E-4</v>
      </c>
      <c r="I44" s="85">
        <v>3.4387332361754738E-4</v>
      </c>
      <c r="J44" s="85">
        <v>8.4297592114932916E-4</v>
      </c>
      <c r="K44" s="85">
        <v>1.4329727018700292E-4</v>
      </c>
      <c r="L44" s="85">
        <v>4.8727179831678351E-4</v>
      </c>
      <c r="M44" s="85">
        <v>7.4686771326160659E-4</v>
      </c>
      <c r="N44" s="85">
        <v>2.964684073869516E-3</v>
      </c>
      <c r="O44" s="85">
        <v>1.0591427495127395E-3</v>
      </c>
      <c r="P44" s="85">
        <v>8.6436692678268118E-4</v>
      </c>
      <c r="Q44" s="85">
        <v>4.1067761806981524E-4</v>
      </c>
      <c r="R44" s="85">
        <v>1.3116883928069507E-3</v>
      </c>
      <c r="S44" s="85">
        <v>0</v>
      </c>
      <c r="T44" s="85">
        <v>5.8106877917449494E-5</v>
      </c>
      <c r="U44" s="85">
        <v>1.1999006332288108E-3</v>
      </c>
      <c r="V44" s="85">
        <v>5.4574556535944127E-4</v>
      </c>
      <c r="W44" s="85">
        <v>0</v>
      </c>
      <c r="X44" s="85">
        <v>6.5012549890959971E-4</v>
      </c>
      <c r="Y44" s="85">
        <v>4.6554478540835627E-4</v>
      </c>
      <c r="Z44" s="85">
        <v>1.944184456042571E-3</v>
      </c>
      <c r="AA44" s="85">
        <v>1.633677667427057E-3</v>
      </c>
      <c r="AB44" s="85">
        <v>1.7874102033361744E-3</v>
      </c>
      <c r="AC44" s="85">
        <v>2.713857673390743E-3</v>
      </c>
      <c r="AD44" s="85">
        <v>2.0666875795766979E-4</v>
      </c>
      <c r="AE44" s="85">
        <v>2.9302444176149273E-3</v>
      </c>
      <c r="AF44" s="85">
        <v>2.3325423207176269E-3</v>
      </c>
      <c r="AG44" s="85">
        <v>1.696972577160769E-3</v>
      </c>
      <c r="AH44" s="85">
        <v>0</v>
      </c>
      <c r="AI44" s="85">
        <v>3.1928124593937363E-3</v>
      </c>
      <c r="AJ44" s="85">
        <v>2.3008006550098016E-3</v>
      </c>
      <c r="AK44" s="85">
        <v>0.35456534517667038</v>
      </c>
      <c r="AL44" s="85">
        <v>2.0833846229596988E-3</v>
      </c>
      <c r="AM44" s="85">
        <v>2.338688034351877E-3</v>
      </c>
      <c r="AN44" s="85">
        <v>8.5090290252434528E-5</v>
      </c>
      <c r="AO44" s="85">
        <v>5.5695958018769217E-3</v>
      </c>
      <c r="AP44" s="85">
        <v>8.2112675693566221E-3</v>
      </c>
      <c r="AQ44" s="85">
        <v>1.2260057453994735E-3</v>
      </c>
      <c r="AR44" s="85">
        <v>2.6560562215791647E-3</v>
      </c>
      <c r="AS44" s="85">
        <v>2.4866744183369219E-3</v>
      </c>
      <c r="AT44" s="85">
        <v>3.1300105220964025E-3</v>
      </c>
      <c r="AU44" s="85">
        <v>0</v>
      </c>
      <c r="AV44" s="85">
        <v>3.135387597655615E-3</v>
      </c>
      <c r="AW44" s="85">
        <v>5.2858704616505882E-3</v>
      </c>
      <c r="AX44" s="85">
        <v>1.8687338092507268E-3</v>
      </c>
      <c r="AY44" s="85">
        <v>5.2630532337286156E-3</v>
      </c>
      <c r="AZ44" s="85">
        <v>3.6208363987824759E-3</v>
      </c>
      <c r="BA44" s="85">
        <v>2.8798267773367013E-3</v>
      </c>
      <c r="BB44" s="85">
        <v>2.7076233602539562E-3</v>
      </c>
      <c r="BC44" s="85">
        <v>2.5571431775868641E-3</v>
      </c>
      <c r="BD44" s="85">
        <v>2.9649005485953713E-3</v>
      </c>
      <c r="BE44" s="85">
        <v>2.2445831000914764E-3</v>
      </c>
      <c r="BF44" s="85">
        <v>8.4695698302469143E-4</v>
      </c>
      <c r="BG44" s="85">
        <v>8.6723241171639753E-4</v>
      </c>
      <c r="BH44" s="85">
        <v>2.2361377397071896E-3</v>
      </c>
      <c r="BI44" s="85">
        <v>1.1006170334243636E-4</v>
      </c>
      <c r="BJ44" s="85">
        <v>1.1745279434015711E-4</v>
      </c>
      <c r="BK44" s="85">
        <v>0</v>
      </c>
      <c r="BL44" s="85">
        <v>1.2472806381435822E-3</v>
      </c>
      <c r="BM44" s="85">
        <v>7.099160370909218E-4</v>
      </c>
      <c r="BN44" s="85">
        <v>0</v>
      </c>
      <c r="BO44" s="85">
        <v>0</v>
      </c>
    </row>
    <row r="45" spans="2:67" ht="14.45" customHeight="1" x14ac:dyDescent="0.2">
      <c r="B45" s="54" t="s">
        <v>218</v>
      </c>
      <c r="C45" s="85">
        <v>8.9422312422119952E-5</v>
      </c>
      <c r="D45" s="85">
        <v>1.1109876680368848E-4</v>
      </c>
      <c r="E45" s="85">
        <v>2.077878901217637E-3</v>
      </c>
      <c r="F45" s="85">
        <v>1.0047778210675253E-3</v>
      </c>
      <c r="G45" s="85">
        <v>2.3996561588572377E-4</v>
      </c>
      <c r="H45" s="85">
        <v>7.1562495527344028E-5</v>
      </c>
      <c r="I45" s="85">
        <v>4.7487268499566066E-4</v>
      </c>
      <c r="J45" s="85">
        <v>2.9540181852241449E-4</v>
      </c>
      <c r="K45" s="85">
        <v>2.6271166200950537E-4</v>
      </c>
      <c r="L45" s="85">
        <v>1.6605087496037961E-3</v>
      </c>
      <c r="M45" s="85">
        <v>3.0198155177939764E-3</v>
      </c>
      <c r="N45" s="85">
        <v>1.1807949416268307E-3</v>
      </c>
      <c r="O45" s="85">
        <v>2.2165564757843934E-3</v>
      </c>
      <c r="P45" s="85">
        <v>1.6320214701491184E-4</v>
      </c>
      <c r="Q45" s="85">
        <v>8.2554582407911832E-4</v>
      </c>
      <c r="R45" s="85">
        <v>1.474087908106859E-3</v>
      </c>
      <c r="S45" s="85">
        <v>8.299148744457354E-4</v>
      </c>
      <c r="T45" s="85">
        <v>1.2912639537211E-5</v>
      </c>
      <c r="U45" s="85">
        <v>1.8982802986627671E-3</v>
      </c>
      <c r="V45" s="85">
        <v>8.7905325963936846E-4</v>
      </c>
      <c r="W45" s="85">
        <v>2.4001165770908871E-3</v>
      </c>
      <c r="X45" s="85">
        <v>6.1720775212936675E-4</v>
      </c>
      <c r="Y45" s="85">
        <v>9.1148768511530812E-4</v>
      </c>
      <c r="Z45" s="85">
        <v>5.5170420194136421E-4</v>
      </c>
      <c r="AA45" s="85">
        <v>4.8811101038979151E-4</v>
      </c>
      <c r="AB45" s="85">
        <v>5.771338122488737E-3</v>
      </c>
      <c r="AC45" s="85">
        <v>4.6861729788118325E-3</v>
      </c>
      <c r="AD45" s="85">
        <v>1.6607310907312753E-3</v>
      </c>
      <c r="AE45" s="85">
        <v>1.6151333490449558E-3</v>
      </c>
      <c r="AF45" s="85">
        <v>1.2785016192425485E-3</v>
      </c>
      <c r="AG45" s="85">
        <v>9.9679812758778422E-3</v>
      </c>
      <c r="AH45" s="85">
        <v>2.4081541218637995E-3</v>
      </c>
      <c r="AI45" s="85">
        <v>1.5592805034248482E-3</v>
      </c>
      <c r="AJ45" s="85">
        <v>1.6827926090961336E-3</v>
      </c>
      <c r="AK45" s="85">
        <v>1.5675004898439032E-3</v>
      </c>
      <c r="AL45" s="85">
        <v>9.5167901720869547E-3</v>
      </c>
      <c r="AM45" s="85">
        <v>5.9936868202788533E-3</v>
      </c>
      <c r="AN45" s="85">
        <v>7.1664933345939302E-3</v>
      </c>
      <c r="AO45" s="85">
        <v>1.8028749416480207E-4</v>
      </c>
      <c r="AP45" s="85">
        <v>2.3758071536933965E-2</v>
      </c>
      <c r="AQ45" s="85">
        <v>6.5483130401336577E-3</v>
      </c>
      <c r="AR45" s="85">
        <v>5.9838776353865232E-3</v>
      </c>
      <c r="AS45" s="85">
        <v>6.0497565131298709E-3</v>
      </c>
      <c r="AT45" s="85">
        <v>2.1780113237799379E-3</v>
      </c>
      <c r="AU45" s="85">
        <v>0</v>
      </c>
      <c r="AV45" s="85">
        <v>6.6415575460713342E-3</v>
      </c>
      <c r="AW45" s="85">
        <v>1.2205834404188803E-2</v>
      </c>
      <c r="AX45" s="85">
        <v>7.712234768336333E-3</v>
      </c>
      <c r="AY45" s="85">
        <v>5.1105970317440325E-3</v>
      </c>
      <c r="AZ45" s="85">
        <v>5.6043623144501663E-3</v>
      </c>
      <c r="BA45" s="85">
        <v>1.219776254059906E-3</v>
      </c>
      <c r="BB45" s="85">
        <v>1.2760064111541631E-3</v>
      </c>
      <c r="BC45" s="85">
        <v>0.3521679639308225</v>
      </c>
      <c r="BD45" s="85">
        <v>2.596014053194616E-3</v>
      </c>
      <c r="BE45" s="85">
        <v>4.4645904728096882E-3</v>
      </c>
      <c r="BF45" s="85">
        <v>3.1873914930555555E-3</v>
      </c>
      <c r="BG45" s="85">
        <v>8.3755817136600061E-3</v>
      </c>
      <c r="BH45" s="85">
        <v>3.1289984414797569E-3</v>
      </c>
      <c r="BI45" s="85">
        <v>1.2037998803078977E-3</v>
      </c>
      <c r="BJ45" s="85">
        <v>1.5614312659338536E-3</v>
      </c>
      <c r="BK45" s="85">
        <v>6.3507983987644567E-2</v>
      </c>
      <c r="BL45" s="85">
        <v>2.4945612762871643E-3</v>
      </c>
      <c r="BM45" s="85">
        <v>9.2902592508194712E-4</v>
      </c>
      <c r="BN45" s="85">
        <v>0</v>
      </c>
      <c r="BO45" s="85">
        <v>0</v>
      </c>
    </row>
    <row r="46" spans="2:67" ht="14.45" customHeight="1" x14ac:dyDescent="0.2">
      <c r="B46" s="54" t="s">
        <v>219</v>
      </c>
      <c r="C46" s="85">
        <v>0</v>
      </c>
      <c r="D46" s="85">
        <v>0</v>
      </c>
      <c r="E46" s="85">
        <v>0</v>
      </c>
      <c r="F46" s="85">
        <v>6.1517009453113789E-5</v>
      </c>
      <c r="G46" s="85">
        <v>9.5821886343408871E-4</v>
      </c>
      <c r="H46" s="85">
        <v>9.3031244185547241E-5</v>
      </c>
      <c r="I46" s="85">
        <v>3.2749840344528326E-5</v>
      </c>
      <c r="J46" s="85">
        <v>0</v>
      </c>
      <c r="K46" s="85">
        <v>2.4957607890903011E-2</v>
      </c>
      <c r="L46" s="85">
        <v>5.2038735742569115E-5</v>
      </c>
      <c r="M46" s="85">
        <v>7.6745068173732028E-4</v>
      </c>
      <c r="N46" s="85">
        <v>1.5109096564902458E-3</v>
      </c>
      <c r="O46" s="85">
        <v>0</v>
      </c>
      <c r="P46" s="85">
        <v>8.4623335489213537E-5</v>
      </c>
      <c r="Q46" s="85">
        <v>1.257176381846373E-5</v>
      </c>
      <c r="R46" s="85">
        <v>8.1199757649954093E-5</v>
      </c>
      <c r="S46" s="85">
        <v>1.8969482844473953E-4</v>
      </c>
      <c r="T46" s="85">
        <v>3.8737918611632994E-5</v>
      </c>
      <c r="U46" s="85">
        <v>8.4368013273900766E-5</v>
      </c>
      <c r="V46" s="85">
        <v>4.3769526886210217E-4</v>
      </c>
      <c r="W46" s="85">
        <v>8.5718449181817397E-6</v>
      </c>
      <c r="X46" s="85">
        <v>3.9501296136279469E-4</v>
      </c>
      <c r="Y46" s="85">
        <v>7.3507071380266782E-5</v>
      </c>
      <c r="Z46" s="85">
        <v>2.1680388766385879E-4</v>
      </c>
      <c r="AA46" s="85">
        <v>1.3946028868279755E-4</v>
      </c>
      <c r="AB46" s="85">
        <v>1.6072080847436988E-4</v>
      </c>
      <c r="AC46" s="85">
        <v>1.7936223340782223E-4</v>
      </c>
      <c r="AD46" s="85">
        <v>2.0629970660417398E-3</v>
      </c>
      <c r="AE46" s="85">
        <v>1.9497426484486916E-3</v>
      </c>
      <c r="AF46" s="85">
        <v>1.1685851904388905E-3</v>
      </c>
      <c r="AG46" s="85">
        <v>1.0692709354338569E-4</v>
      </c>
      <c r="AH46" s="85">
        <v>2.2401433691756275E-4</v>
      </c>
      <c r="AI46" s="85">
        <v>9.6526888307252507E-4</v>
      </c>
      <c r="AJ46" s="85">
        <v>5.688035836593949E-4</v>
      </c>
      <c r="AK46" s="85">
        <v>3.2656260205081318E-5</v>
      </c>
      <c r="AL46" s="85">
        <v>7.7703783943474725E-4</v>
      </c>
      <c r="AM46" s="85">
        <v>9.3381385065623851E-2</v>
      </c>
      <c r="AN46" s="85">
        <v>1.0031199773092558E-2</v>
      </c>
      <c r="AO46" s="85">
        <v>1.197624068380471E-3</v>
      </c>
      <c r="AP46" s="85">
        <v>2.7971883878046707E-3</v>
      </c>
      <c r="AQ46" s="85">
        <v>6.8271692488911856E-3</v>
      </c>
      <c r="AR46" s="85">
        <v>2.8472509301364201E-3</v>
      </c>
      <c r="AS46" s="85">
        <v>9.750987186719318E-3</v>
      </c>
      <c r="AT46" s="85">
        <v>1.2056568794468383E-3</v>
      </c>
      <c r="AU46" s="85">
        <v>0</v>
      </c>
      <c r="AV46" s="85">
        <v>2.4111694388610264E-3</v>
      </c>
      <c r="AW46" s="85">
        <v>7.5797387751970688E-3</v>
      </c>
      <c r="AX46" s="85">
        <v>3.5149993078763667E-3</v>
      </c>
      <c r="AY46" s="85">
        <v>5.6475080039506045E-3</v>
      </c>
      <c r="AZ46" s="85">
        <v>4.6162057673720806E-4</v>
      </c>
      <c r="BA46" s="85">
        <v>2.3096355106459764E-4</v>
      </c>
      <c r="BB46" s="85">
        <v>5.9132004419339276E-4</v>
      </c>
      <c r="BC46" s="85">
        <v>6.3479957829568646E-3</v>
      </c>
      <c r="BD46" s="85">
        <v>1.8720496477824401E-3</v>
      </c>
      <c r="BE46" s="85">
        <v>3.4542550141310434E-3</v>
      </c>
      <c r="BF46" s="85">
        <v>1.3047960069444444E-2</v>
      </c>
      <c r="BG46" s="85">
        <v>2.1680810292909938E-3</v>
      </c>
      <c r="BH46" s="85">
        <v>9.6859442201220505E-4</v>
      </c>
      <c r="BI46" s="85">
        <v>7.5667421047924995E-4</v>
      </c>
      <c r="BJ46" s="85">
        <v>2.4734176690456612E-3</v>
      </c>
      <c r="BK46" s="85">
        <v>1.0633482154744682E-2</v>
      </c>
      <c r="BL46" s="85">
        <v>6.6715010877447416E-4</v>
      </c>
      <c r="BM46" s="85">
        <v>4.4698417150169153E-4</v>
      </c>
      <c r="BN46" s="85">
        <v>0</v>
      </c>
      <c r="BO46" s="85">
        <v>0</v>
      </c>
    </row>
    <row r="47" spans="2:67" ht="24" customHeight="1" x14ac:dyDescent="0.2">
      <c r="B47" s="55" t="s">
        <v>220</v>
      </c>
      <c r="C47" s="85">
        <v>0</v>
      </c>
      <c r="D47" s="85">
        <v>0</v>
      </c>
      <c r="E47" s="85">
        <v>0</v>
      </c>
      <c r="F47" s="85">
        <v>0</v>
      </c>
      <c r="G47" s="85">
        <v>4.5831789034064437E-3</v>
      </c>
      <c r="H47" s="85">
        <v>4.293749731640642E-4</v>
      </c>
      <c r="I47" s="85">
        <v>8.1874600861320804E-5</v>
      </c>
      <c r="J47" s="85">
        <v>2.1614767208957158E-5</v>
      </c>
      <c r="K47" s="85">
        <v>7.1385923431491957E-2</v>
      </c>
      <c r="L47" s="85">
        <v>1.3719303059404582E-4</v>
      </c>
      <c r="M47" s="85">
        <v>3.172717569327849E-3</v>
      </c>
      <c r="N47" s="85">
        <v>6.1579091041829345E-3</v>
      </c>
      <c r="O47" s="85">
        <v>0</v>
      </c>
      <c r="P47" s="85">
        <v>2.9013715024873212E-4</v>
      </c>
      <c r="Q47" s="85">
        <v>4.1905879394879102E-6</v>
      </c>
      <c r="R47" s="85">
        <v>1.3116883928069507E-4</v>
      </c>
      <c r="S47" s="85">
        <v>2.8454224266710927E-4</v>
      </c>
      <c r="T47" s="85">
        <v>2.9053438958724745E-4</v>
      </c>
      <c r="U47" s="85">
        <v>1.5467469100215138E-4</v>
      </c>
      <c r="V47" s="85">
        <v>2.9649733903252865E-3</v>
      </c>
      <c r="W47" s="85">
        <v>5.1431069509090435E-5</v>
      </c>
      <c r="X47" s="85">
        <v>7.7356704933547306E-4</v>
      </c>
      <c r="Y47" s="85">
        <v>4.459428997069518E-4</v>
      </c>
      <c r="Z47" s="85">
        <v>1.2056411313990196E-3</v>
      </c>
      <c r="AA47" s="85">
        <v>1.8926753464093955E-4</v>
      </c>
      <c r="AB47" s="85">
        <v>2.3377572141726531E-4</v>
      </c>
      <c r="AC47" s="85">
        <v>1.1444381310722985E-4</v>
      </c>
      <c r="AD47" s="85">
        <v>8.2925839130514999E-3</v>
      </c>
      <c r="AE47" s="85">
        <v>9.3409081585951546E-3</v>
      </c>
      <c r="AF47" s="85">
        <v>5.2864017179359308E-3</v>
      </c>
      <c r="AG47" s="85">
        <v>1.1088735626721477E-4</v>
      </c>
      <c r="AH47" s="85">
        <v>2.2401433691756275E-4</v>
      </c>
      <c r="AI47" s="85">
        <v>2.0047892186890906E-3</v>
      </c>
      <c r="AJ47" s="85">
        <v>3.3262216483888487E-4</v>
      </c>
      <c r="AK47" s="85">
        <v>6.5312520410162637E-5</v>
      </c>
      <c r="AL47" s="85">
        <v>2.872731972722125E-3</v>
      </c>
      <c r="AM47" s="85">
        <v>2.8626563917749748E-3</v>
      </c>
      <c r="AN47" s="85">
        <v>0.13991680060508652</v>
      </c>
      <c r="AO47" s="85">
        <v>5.1832654572380602E-3</v>
      </c>
      <c r="AP47" s="85">
        <v>5.2543870268154038E-4</v>
      </c>
      <c r="AQ47" s="85">
        <v>0</v>
      </c>
      <c r="AR47" s="85">
        <v>0</v>
      </c>
      <c r="AS47" s="85">
        <v>6.3318098615060514E-5</v>
      </c>
      <c r="AT47" s="85">
        <v>1.745853792965227E-3</v>
      </c>
      <c r="AU47" s="85">
        <v>0</v>
      </c>
      <c r="AV47" s="85">
        <v>2.714733936559357E-3</v>
      </c>
      <c r="AW47" s="85">
        <v>3.1837971575979598E-4</v>
      </c>
      <c r="AX47" s="85">
        <v>1.181553916431015E-3</v>
      </c>
      <c r="AY47" s="85">
        <v>1.4025970582581548E-2</v>
      </c>
      <c r="AZ47" s="85">
        <v>1.1612642633545391E-3</v>
      </c>
      <c r="BA47" s="85">
        <v>8.6611331649224111E-4</v>
      </c>
      <c r="BB47" s="85">
        <v>0</v>
      </c>
      <c r="BC47" s="85">
        <v>2.2363787263632487E-2</v>
      </c>
      <c r="BD47" s="85">
        <v>2.0495886027881507E-3</v>
      </c>
      <c r="BE47" s="85">
        <v>6.007400024575728E-5</v>
      </c>
      <c r="BF47" s="85">
        <v>1.3683931327160494E-3</v>
      </c>
      <c r="BG47" s="85">
        <v>0</v>
      </c>
      <c r="BH47" s="85">
        <v>1.5943941103081566E-5</v>
      </c>
      <c r="BI47" s="85">
        <v>1.5477427032530113E-3</v>
      </c>
      <c r="BJ47" s="85">
        <v>8.2907854828346195E-4</v>
      </c>
      <c r="BK47" s="85">
        <v>0</v>
      </c>
      <c r="BL47" s="85">
        <v>2.813633067440174E-3</v>
      </c>
      <c r="BM47" s="85">
        <v>4.9080614909989659E-4</v>
      </c>
      <c r="BN47" s="85">
        <v>0</v>
      </c>
      <c r="BO47" s="85">
        <v>0</v>
      </c>
    </row>
    <row r="48" spans="2:67" ht="14.45" customHeight="1" x14ac:dyDescent="0.2">
      <c r="B48" s="54" t="s">
        <v>221</v>
      </c>
      <c r="C48" s="85">
        <v>2.4688334081759207E-4</v>
      </c>
      <c r="D48" s="85">
        <v>5.5549383401844242E-5</v>
      </c>
      <c r="E48" s="85">
        <v>4.6544487387275065E-3</v>
      </c>
      <c r="F48" s="85">
        <v>1.6507064203252198E-2</v>
      </c>
      <c r="G48" s="85">
        <v>2.0429949352462648E-3</v>
      </c>
      <c r="H48" s="85">
        <v>7.8718745080078435E-4</v>
      </c>
      <c r="I48" s="85">
        <v>2.3907383451505673E-3</v>
      </c>
      <c r="J48" s="85">
        <v>2.3776243929852876E-3</v>
      </c>
      <c r="K48" s="85">
        <v>5.0154044565451023E-4</v>
      </c>
      <c r="L48" s="85">
        <v>5.1660272209895879E-3</v>
      </c>
      <c r="M48" s="85">
        <v>6.0308097633840754E-3</v>
      </c>
      <c r="N48" s="85">
        <v>9.128941537953671E-3</v>
      </c>
      <c r="O48" s="85">
        <v>2.6314783776553636E-3</v>
      </c>
      <c r="P48" s="85">
        <v>4.6663724998337753E-3</v>
      </c>
      <c r="Q48" s="85">
        <v>2.4514939446004273E-3</v>
      </c>
      <c r="R48" s="85">
        <v>1.9987632652296392E-3</v>
      </c>
      <c r="S48" s="85">
        <v>0</v>
      </c>
      <c r="T48" s="85">
        <v>2.4727704713759062E-3</v>
      </c>
      <c r="U48" s="85">
        <v>5.0386452371912957E-3</v>
      </c>
      <c r="V48" s="85">
        <v>1.4211361030836455E-3</v>
      </c>
      <c r="W48" s="85">
        <v>9.2575925116362794E-4</v>
      </c>
      <c r="X48" s="85">
        <v>4.9541208904250508E-3</v>
      </c>
      <c r="Y48" s="85">
        <v>2.3326243984671327E-3</v>
      </c>
      <c r="Z48" s="85">
        <v>1.6683323550718891E-2</v>
      </c>
      <c r="AA48" s="85">
        <v>4.8412643071314015E-3</v>
      </c>
      <c r="AB48" s="85">
        <v>1.3237550225252649E-2</v>
      </c>
      <c r="AC48" s="85">
        <v>6.3405888033795064E-3</v>
      </c>
      <c r="AD48" s="85">
        <v>5.1224327865222446E-3</v>
      </c>
      <c r="AE48" s="85">
        <v>5.3143356758665458E-3</v>
      </c>
      <c r="AF48" s="85">
        <v>6.9629165109517249E-3</v>
      </c>
      <c r="AG48" s="85">
        <v>7.4908369421227408E-3</v>
      </c>
      <c r="AH48" s="85">
        <v>1.1088709677419355E-2</v>
      </c>
      <c r="AI48" s="85">
        <v>3.7942492250004636E-2</v>
      </c>
      <c r="AJ48" s="85">
        <v>6.0147534659623211E-3</v>
      </c>
      <c r="AK48" s="85">
        <v>9.029455946704984E-3</v>
      </c>
      <c r="AL48" s="85">
        <v>7.9088603855338637E-3</v>
      </c>
      <c r="AM48" s="85">
        <v>9.7637030505182184E-3</v>
      </c>
      <c r="AN48" s="85">
        <v>1.6554788692445872E-2</v>
      </c>
      <c r="AO48" s="85">
        <v>0.15158314955813465</v>
      </c>
      <c r="AP48" s="85">
        <v>1.870201186358169E-2</v>
      </c>
      <c r="AQ48" s="85">
        <v>5.5939517049893627E-3</v>
      </c>
      <c r="AR48" s="85">
        <v>4.2527904092600245E-3</v>
      </c>
      <c r="AS48" s="85">
        <v>2.6087056629404925E-2</v>
      </c>
      <c r="AT48" s="85">
        <v>6.1786000601262653E-3</v>
      </c>
      <c r="AU48" s="85">
        <v>0</v>
      </c>
      <c r="AV48" s="85">
        <v>4.1154672616530823E-3</v>
      </c>
      <c r="AW48" s="85">
        <v>6.4481482191833363E-3</v>
      </c>
      <c r="AX48" s="85">
        <v>5.8187822579050408E-3</v>
      </c>
      <c r="AY48" s="85">
        <v>6.8273864367008478E-3</v>
      </c>
      <c r="AZ48" s="85">
        <v>5.1355289162014397E-3</v>
      </c>
      <c r="BA48" s="85">
        <v>3.5221941537351134E-3</v>
      </c>
      <c r="BB48" s="85">
        <v>3.0810886513234674E-3</v>
      </c>
      <c r="BC48" s="85">
        <v>3.1627823512258582E-2</v>
      </c>
      <c r="BD48" s="85">
        <v>3.339705009162983E-3</v>
      </c>
      <c r="BE48" s="85">
        <v>1.6760646068566278E-2</v>
      </c>
      <c r="BF48" s="85">
        <v>2.5966314621913584E-3</v>
      </c>
      <c r="BG48" s="85">
        <v>3.2367916780728172E-3</v>
      </c>
      <c r="BH48" s="85">
        <v>1.8076443225618723E-2</v>
      </c>
      <c r="BI48" s="85">
        <v>1.389529004698259E-3</v>
      </c>
      <c r="BJ48" s="85">
        <v>5.3061027090141565E-3</v>
      </c>
      <c r="BK48" s="85">
        <v>1.5586306063215075E-2</v>
      </c>
      <c r="BL48" s="85">
        <v>1.2646845540246556E-2</v>
      </c>
      <c r="BM48" s="85">
        <v>2.1735700888709706E-3</v>
      </c>
      <c r="BN48" s="85">
        <v>0</v>
      </c>
      <c r="BO48" s="85">
        <v>0</v>
      </c>
    </row>
    <row r="49" spans="2:67" ht="14.45" customHeight="1" x14ac:dyDescent="0.2">
      <c r="B49" s="54" t="s">
        <v>222</v>
      </c>
      <c r="C49" s="85">
        <v>8.5534385795071275E-5</v>
      </c>
      <c r="D49" s="85">
        <v>0</v>
      </c>
      <c r="E49" s="85">
        <v>2.9921456177533974E-3</v>
      </c>
      <c r="F49" s="85">
        <v>3.9986056144523966E-3</v>
      </c>
      <c r="G49" s="85">
        <v>1.5564893030395918E-3</v>
      </c>
      <c r="H49" s="85">
        <v>1.2165624239648485E-3</v>
      </c>
      <c r="I49" s="85">
        <v>1.8994907399826426E-3</v>
      </c>
      <c r="J49" s="85">
        <v>2.1326570312837734E-3</v>
      </c>
      <c r="K49" s="85">
        <v>3.5107831195815716E-3</v>
      </c>
      <c r="L49" s="85">
        <v>1.3293531585147199E-3</v>
      </c>
      <c r="M49" s="85">
        <v>1.9700841255325843E-3</v>
      </c>
      <c r="N49" s="85">
        <v>3.6122167837939066E-3</v>
      </c>
      <c r="O49" s="85">
        <v>1.7361205894074806E-3</v>
      </c>
      <c r="P49" s="85">
        <v>2.7563029273629555E-3</v>
      </c>
      <c r="Q49" s="85">
        <v>9.2192934668734023E-4</v>
      </c>
      <c r="R49" s="85">
        <v>1.7988869387066753E-3</v>
      </c>
      <c r="S49" s="85">
        <v>1.4938467740023237E-3</v>
      </c>
      <c r="T49" s="85">
        <v>2.7697611807317589E-3</v>
      </c>
      <c r="U49" s="85">
        <v>2.6950893129162744E-3</v>
      </c>
      <c r="V49" s="85">
        <v>8.2594379186949E-4</v>
      </c>
      <c r="W49" s="85">
        <v>1.8686621921636193E-3</v>
      </c>
      <c r="X49" s="85">
        <v>3.2259391844628236E-3</v>
      </c>
      <c r="Y49" s="85">
        <v>1.6955631131714871E-3</v>
      </c>
      <c r="Z49" s="85">
        <v>1.3237375580126662E-3</v>
      </c>
      <c r="AA49" s="85">
        <v>2.6397840357815254E-3</v>
      </c>
      <c r="AB49" s="85">
        <v>1.500060879094119E-3</v>
      </c>
      <c r="AC49" s="85">
        <v>1.1973098342037088E-3</v>
      </c>
      <c r="AD49" s="85">
        <v>2.5685974203310388E-3</v>
      </c>
      <c r="AE49" s="85">
        <v>4.2775294572814111E-3</v>
      </c>
      <c r="AF49" s="85">
        <v>2.3082450048768181E-3</v>
      </c>
      <c r="AG49" s="85">
        <v>2.4236807869834087E-3</v>
      </c>
      <c r="AH49" s="85">
        <v>2.4753584229390682E-2</v>
      </c>
      <c r="AI49" s="85">
        <v>8.9287371684208562E-3</v>
      </c>
      <c r="AJ49" s="85">
        <v>2.5625683942025333E-3</v>
      </c>
      <c r="AK49" s="85">
        <v>1.6491411403566063E-3</v>
      </c>
      <c r="AL49" s="85">
        <v>2.2187892365641694E-3</v>
      </c>
      <c r="AM49" s="85">
        <v>8.4090531508389885E-3</v>
      </c>
      <c r="AN49" s="85">
        <v>5.4930509596293848E-3</v>
      </c>
      <c r="AO49" s="85">
        <v>6.9571656230381657E-3</v>
      </c>
      <c r="AP49" s="85">
        <v>0.15857430965339078</v>
      </c>
      <c r="AQ49" s="85">
        <v>1.3954830102046949E-2</v>
      </c>
      <c r="AR49" s="85">
        <v>3.6016949152542373E-3</v>
      </c>
      <c r="AS49" s="85">
        <v>1.869610766379241E-2</v>
      </c>
      <c r="AT49" s="85">
        <v>3.631062731736647E-3</v>
      </c>
      <c r="AU49" s="85">
        <v>0</v>
      </c>
      <c r="AV49" s="85">
        <v>8.2677959265981052E-3</v>
      </c>
      <c r="AW49" s="85">
        <v>3.4446383705095994E-3</v>
      </c>
      <c r="AX49" s="85">
        <v>9.3189503450730685E-3</v>
      </c>
      <c r="AY49" s="85">
        <v>6.3368751781417579E-3</v>
      </c>
      <c r="AZ49" s="85">
        <v>4.6162057673720808E-3</v>
      </c>
      <c r="BA49" s="85">
        <v>1.8982316853121616E-3</v>
      </c>
      <c r="BB49" s="85">
        <v>2.0540591008823116E-3</v>
      </c>
      <c r="BC49" s="85">
        <v>2.5750880419909826E-2</v>
      </c>
      <c r="BD49" s="85">
        <v>1.9904089511195806E-3</v>
      </c>
      <c r="BE49" s="85">
        <v>6.4811654356047672E-3</v>
      </c>
      <c r="BF49" s="85">
        <v>1.1061680169753088E-3</v>
      </c>
      <c r="BG49" s="85">
        <v>3.0944429236244185E-3</v>
      </c>
      <c r="BH49" s="85">
        <v>4.2570322745227778E-3</v>
      </c>
      <c r="BI49" s="85">
        <v>5.9226954111148561E-3</v>
      </c>
      <c r="BJ49" s="85">
        <v>4.9053814106771497E-3</v>
      </c>
      <c r="BK49" s="85">
        <v>5.5031376760782157E-4</v>
      </c>
      <c r="BL49" s="85">
        <v>7.0195794053662074E-3</v>
      </c>
      <c r="BM49" s="85">
        <v>2.2086276709495345E-3</v>
      </c>
      <c r="BN49" s="85">
        <v>0</v>
      </c>
      <c r="BO49" s="85">
        <v>0</v>
      </c>
    </row>
    <row r="50" spans="2:67" ht="14.45" customHeight="1" x14ac:dyDescent="0.2">
      <c r="B50" s="54" t="s">
        <v>223</v>
      </c>
      <c r="C50" s="85">
        <v>1.1066983143894107E-2</v>
      </c>
      <c r="D50" s="85">
        <v>6.054882790801022E-3</v>
      </c>
      <c r="E50" s="85">
        <v>7.231018576237376E-3</v>
      </c>
      <c r="F50" s="85">
        <v>6.7053540303894038E-3</v>
      </c>
      <c r="G50" s="85">
        <v>7.3970222896828754E-3</v>
      </c>
      <c r="H50" s="85">
        <v>9.2387181725801151E-3</v>
      </c>
      <c r="I50" s="85">
        <v>1.1184070477656422E-2</v>
      </c>
      <c r="J50" s="85">
        <v>9.1142268397769351E-3</v>
      </c>
      <c r="K50" s="85">
        <v>1.3231114613933269E-2</v>
      </c>
      <c r="L50" s="85">
        <v>8.1180427758407812E-3</v>
      </c>
      <c r="M50" s="85">
        <v>7.2922516885385218E-3</v>
      </c>
      <c r="N50" s="85">
        <v>6.9958926111439107E-3</v>
      </c>
      <c r="O50" s="85">
        <v>7.6705956859041196E-3</v>
      </c>
      <c r="P50" s="85">
        <v>9.2360326162513069E-3</v>
      </c>
      <c r="Q50" s="85">
        <v>7.107237145371495E-3</v>
      </c>
      <c r="R50" s="85">
        <v>7.9794377229089504E-3</v>
      </c>
      <c r="S50" s="85">
        <v>1.2069333459796551E-2</v>
      </c>
      <c r="T50" s="85">
        <v>8.6902064085430022E-3</v>
      </c>
      <c r="U50" s="85">
        <v>8.5867889065436766E-3</v>
      </c>
      <c r="V50" s="85">
        <v>6.7082751876229307E-3</v>
      </c>
      <c r="W50" s="85">
        <v>7.9461002391544733E-3</v>
      </c>
      <c r="X50" s="85">
        <v>1.1447146442825988E-2</v>
      </c>
      <c r="Y50" s="85">
        <v>8.6689339514461287E-3</v>
      </c>
      <c r="Z50" s="85">
        <v>7.5898987014680975E-3</v>
      </c>
      <c r="AA50" s="85">
        <v>9.8120274537539711E-3</v>
      </c>
      <c r="AB50" s="85">
        <v>6.7405333008644834E-3</v>
      </c>
      <c r="AC50" s="85">
        <v>8.5411224729501009E-3</v>
      </c>
      <c r="AD50" s="85">
        <v>8.4734190762644612E-3</v>
      </c>
      <c r="AE50" s="85">
        <v>8.5011675129761655E-3</v>
      </c>
      <c r="AF50" s="85">
        <v>9.4481848169544348E-3</v>
      </c>
      <c r="AG50" s="85">
        <v>8.5284257757659646E-3</v>
      </c>
      <c r="AH50" s="85">
        <v>8.1205197132616491E-3</v>
      </c>
      <c r="AI50" s="85">
        <v>1.1230532197286109E-2</v>
      </c>
      <c r="AJ50" s="85">
        <v>8.382472189637934E-3</v>
      </c>
      <c r="AK50" s="85">
        <v>1.093984716870224E-2</v>
      </c>
      <c r="AL50" s="85">
        <v>7.0333464634776827E-3</v>
      </c>
      <c r="AM50" s="85">
        <v>9.2141752610256991E-3</v>
      </c>
      <c r="AN50" s="85">
        <v>8.8493901862531903E-3</v>
      </c>
      <c r="AO50" s="85">
        <v>7.6364631456948308E-3</v>
      </c>
      <c r="AP50" s="85">
        <v>8.4636842010369692E-3</v>
      </c>
      <c r="AQ50" s="85">
        <v>9.0782119547579837E-2</v>
      </c>
      <c r="AR50" s="85">
        <v>7.8095287308805286E-2</v>
      </c>
      <c r="AS50" s="85">
        <v>3.1808710267893121E-2</v>
      </c>
      <c r="AT50" s="85">
        <v>5.0731536226074755E-3</v>
      </c>
      <c r="AU50" s="85">
        <v>2.9654106034610578E-2</v>
      </c>
      <c r="AV50" s="85">
        <v>1.0288668154132706E-2</v>
      </c>
      <c r="AW50" s="85">
        <v>1.0284048409060397E-2</v>
      </c>
      <c r="AX50" s="85">
        <v>5.0129525994186165E-3</v>
      </c>
      <c r="AY50" s="85">
        <v>1.0194679941403792E-2</v>
      </c>
      <c r="AZ50" s="85">
        <v>8.8501319946336608E-3</v>
      </c>
      <c r="BA50" s="85">
        <v>9.3395885961746663E-3</v>
      </c>
      <c r="BB50" s="85">
        <v>8.060625865583617E-3</v>
      </c>
      <c r="BC50" s="85">
        <v>2.321616832282811E-2</v>
      </c>
      <c r="BD50" s="85">
        <v>8.3818113313251699E-3</v>
      </c>
      <c r="BE50" s="85">
        <v>1.1960187321655312E-2</v>
      </c>
      <c r="BF50" s="85">
        <v>4.490981867283951E-3</v>
      </c>
      <c r="BG50" s="85">
        <v>6.2173555981385161E-3</v>
      </c>
      <c r="BH50" s="85">
        <v>1.2739208941362171E-2</v>
      </c>
      <c r="BI50" s="85">
        <v>1.1150626319880582E-2</v>
      </c>
      <c r="BJ50" s="85">
        <v>8.0006079909354082E-3</v>
      </c>
      <c r="BK50" s="85">
        <v>1.475195938329354E-2</v>
      </c>
      <c r="BL50" s="85">
        <v>7.6287164612037712E-3</v>
      </c>
      <c r="BM50" s="85">
        <v>7.3971498185770139E-3</v>
      </c>
      <c r="BN50" s="85">
        <v>0</v>
      </c>
      <c r="BO50" s="85">
        <v>0</v>
      </c>
    </row>
    <row r="51" spans="2:67" ht="14.45" customHeight="1" x14ac:dyDescent="0.2">
      <c r="B51" s="54" t="s">
        <v>224</v>
      </c>
      <c r="C51" s="85">
        <v>9.6809373013512483E-3</v>
      </c>
      <c r="D51" s="85">
        <v>1.1109876680368848E-4</v>
      </c>
      <c r="E51" s="85">
        <v>1.0347836928063832E-2</v>
      </c>
      <c r="F51" s="85">
        <v>3.9986056144523966E-3</v>
      </c>
      <c r="G51" s="85">
        <v>1.4956760990137577E-3</v>
      </c>
      <c r="H51" s="85">
        <v>2.0967811189511803E-3</v>
      </c>
      <c r="I51" s="85">
        <v>3.6024824378981155E-3</v>
      </c>
      <c r="J51" s="85">
        <v>2.1758865657016875E-3</v>
      </c>
      <c r="K51" s="85">
        <v>4.0123235652360818E-3</v>
      </c>
      <c r="L51" s="85">
        <v>9.9819756742564394E-4</v>
      </c>
      <c r="M51" s="85">
        <v>1.9171564923093211E-3</v>
      </c>
      <c r="N51" s="85">
        <v>1.1680982218243915E-3</v>
      </c>
      <c r="O51" s="85">
        <v>2.3202869512521361E-3</v>
      </c>
      <c r="P51" s="85">
        <v>2.7683919752899857E-3</v>
      </c>
      <c r="Q51" s="85">
        <v>1.6469010602187485E-3</v>
      </c>
      <c r="R51" s="85">
        <v>2.6889612052542486E-3</v>
      </c>
      <c r="S51" s="85">
        <v>2.2052023806700969E-3</v>
      </c>
      <c r="T51" s="85">
        <v>1.7238373782176683E-3</v>
      </c>
      <c r="U51" s="85">
        <v>2.2826234702438709E-3</v>
      </c>
      <c r="V51" s="85">
        <v>7.3986982686313513E-4</v>
      </c>
      <c r="W51" s="85">
        <v>2.5458379406999767E-3</v>
      </c>
      <c r="X51" s="85">
        <v>2.3042422746163025E-3</v>
      </c>
      <c r="Y51" s="85">
        <v>2.9353823837853198E-3</v>
      </c>
      <c r="Z51" s="85">
        <v>2.1310235787447584E-3</v>
      </c>
      <c r="AA51" s="85">
        <v>2.8688973671889785E-3</v>
      </c>
      <c r="AB51" s="85">
        <v>2.5325703153537076E-3</v>
      </c>
      <c r="AC51" s="85">
        <v>6.1103626530351377E-4</v>
      </c>
      <c r="AD51" s="85">
        <v>4.4913549720443603E-3</v>
      </c>
      <c r="AE51" s="85">
        <v>4.3515295908033921E-3</v>
      </c>
      <c r="AF51" s="85">
        <v>2.7664229607320665E-3</v>
      </c>
      <c r="AG51" s="85">
        <v>9.7422463006195843E-3</v>
      </c>
      <c r="AH51" s="85">
        <v>1.2264784946236559E-2</v>
      </c>
      <c r="AI51" s="85">
        <v>4.5107757420504539E-3</v>
      </c>
      <c r="AJ51" s="85">
        <v>3.0762629801371426E-3</v>
      </c>
      <c r="AK51" s="85">
        <v>3.2003135000979693E-3</v>
      </c>
      <c r="AL51" s="85">
        <v>2.6419286540781406E-3</v>
      </c>
      <c r="AM51" s="85">
        <v>2.2620097381436184E-3</v>
      </c>
      <c r="AN51" s="85">
        <v>9.3599319277677987E-4</v>
      </c>
      <c r="AO51" s="85">
        <v>7.4368591342980868E-4</v>
      </c>
      <c r="AP51" s="85">
        <v>8.9633661045674534E-4</v>
      </c>
      <c r="AQ51" s="85">
        <v>1.9231462672932918E-4</v>
      </c>
      <c r="AR51" s="85">
        <v>8.8254443985117823E-2</v>
      </c>
      <c r="AS51" s="85">
        <v>1.6059772285092618E-3</v>
      </c>
      <c r="AT51" s="85">
        <v>7.695848782443131E-3</v>
      </c>
      <c r="AU51" s="85">
        <v>1.6305522018173729E-2</v>
      </c>
      <c r="AV51" s="85">
        <v>4.26941782834295E-3</v>
      </c>
      <c r="AW51" s="85">
        <v>4.3115518134218146E-3</v>
      </c>
      <c r="AX51" s="85">
        <v>1.1617789554865629E-3</v>
      </c>
      <c r="AY51" s="85">
        <v>1.9819306257995665E-3</v>
      </c>
      <c r="AZ51" s="85">
        <v>2.264825954616927E-3</v>
      </c>
      <c r="BA51" s="85">
        <v>1.2840129916997475E-2</v>
      </c>
      <c r="BB51" s="85">
        <v>1.1359569270030965E-3</v>
      </c>
      <c r="BC51" s="85">
        <v>3.230075592741302E-3</v>
      </c>
      <c r="BD51" s="85">
        <v>2.4599008543569048E-3</v>
      </c>
      <c r="BE51" s="85">
        <v>1.1345794137323703E-3</v>
      </c>
      <c r="BF51" s="85">
        <v>4.8677420910493826E-4</v>
      </c>
      <c r="BG51" s="85">
        <v>9.6578154941144264E-4</v>
      </c>
      <c r="BH51" s="85">
        <v>5.1817808585015088E-4</v>
      </c>
      <c r="BI51" s="85">
        <v>2.3250534831089679E-3</v>
      </c>
      <c r="BJ51" s="85">
        <v>4.6497488582897487E-3</v>
      </c>
      <c r="BK51" s="85">
        <v>2.8403291231371441E-4</v>
      </c>
      <c r="BL51" s="85">
        <v>3.5968092820884701E-3</v>
      </c>
      <c r="BM51" s="85">
        <v>2.9185437080404566E-3</v>
      </c>
      <c r="BN51" s="85">
        <v>0</v>
      </c>
      <c r="BO51" s="85">
        <v>0</v>
      </c>
    </row>
    <row r="52" spans="2:67" ht="14.45" customHeight="1" x14ac:dyDescent="0.2">
      <c r="B52" s="54" t="s">
        <v>225</v>
      </c>
      <c r="C52" s="85">
        <v>3.1667162377311616E-3</v>
      </c>
      <c r="D52" s="85">
        <v>5.5549383401844242E-5</v>
      </c>
      <c r="E52" s="85">
        <v>1.288284918754935E-3</v>
      </c>
      <c r="F52" s="85">
        <v>1.1893288494268664E-3</v>
      </c>
      <c r="G52" s="85">
        <v>7.5934325026852313E-4</v>
      </c>
      <c r="H52" s="85">
        <v>9.0168744364453482E-4</v>
      </c>
      <c r="I52" s="85">
        <v>1.4737428155037744E-3</v>
      </c>
      <c r="J52" s="85">
        <v>1.3040909549404155E-3</v>
      </c>
      <c r="K52" s="85">
        <v>1.8867473907955385E-3</v>
      </c>
      <c r="L52" s="85">
        <v>1.1779677454454279E-3</v>
      </c>
      <c r="M52" s="85">
        <v>7.1158262444609769E-4</v>
      </c>
      <c r="N52" s="85">
        <v>5.2691387180122014E-4</v>
      </c>
      <c r="O52" s="85">
        <v>6.8243733860356938E-4</v>
      </c>
      <c r="P52" s="85">
        <v>1.8194017130180912E-3</v>
      </c>
      <c r="Q52" s="85">
        <v>5.4058584419394045E-4</v>
      </c>
      <c r="R52" s="85">
        <v>1.2086271619435476E-3</v>
      </c>
      <c r="S52" s="85">
        <v>1.3752875062243615E-3</v>
      </c>
      <c r="T52" s="85">
        <v>1.2267007560350447E-3</v>
      </c>
      <c r="U52" s="85">
        <v>1.5092500152331138E-3</v>
      </c>
      <c r="V52" s="85">
        <v>1.9778698341885791E-4</v>
      </c>
      <c r="W52" s="85">
        <v>8.6575633673635567E-4</v>
      </c>
      <c r="X52" s="85">
        <v>1.5142163518907131E-3</v>
      </c>
      <c r="Y52" s="85">
        <v>1.524046613284198E-3</v>
      </c>
      <c r="Z52" s="85">
        <v>9.8178671080300273E-4</v>
      </c>
      <c r="AA52" s="85">
        <v>2.6098996882066398E-3</v>
      </c>
      <c r="AB52" s="85">
        <v>9.7893583343479861E-4</v>
      </c>
      <c r="AC52" s="85">
        <v>1.3974191916251225E-3</v>
      </c>
      <c r="AD52" s="85">
        <v>2.8712195301976271E-3</v>
      </c>
      <c r="AE52" s="85">
        <v>3.5335063756745475E-3</v>
      </c>
      <c r="AF52" s="85">
        <v>5.2308649960140828E-3</v>
      </c>
      <c r="AG52" s="85">
        <v>1.4316349746642193E-3</v>
      </c>
      <c r="AH52" s="85">
        <v>2.6881720430107529E-3</v>
      </c>
      <c r="AI52" s="85">
        <v>2.2461064394572218E-3</v>
      </c>
      <c r="AJ52" s="85">
        <v>1.3600113367081032E-3</v>
      </c>
      <c r="AK52" s="85">
        <v>1.2735941479981713E-3</v>
      </c>
      <c r="AL52" s="85">
        <v>3.8867278859646961E-3</v>
      </c>
      <c r="AM52" s="85">
        <v>1.9425168372758758E-3</v>
      </c>
      <c r="AN52" s="85">
        <v>1.1629006334499387E-3</v>
      </c>
      <c r="AO52" s="85">
        <v>9.4650934436521094E-4</v>
      </c>
      <c r="AP52" s="85">
        <v>1.4346537127138139E-3</v>
      </c>
      <c r="AQ52" s="85">
        <v>8.0026924047742094E-3</v>
      </c>
      <c r="AR52" s="85">
        <v>0.27034415047540306</v>
      </c>
      <c r="AS52" s="85">
        <v>0.11767380818069835</v>
      </c>
      <c r="AT52" s="85">
        <v>1.8351037178073956E-3</v>
      </c>
      <c r="AU52" s="85">
        <v>0</v>
      </c>
      <c r="AV52" s="85">
        <v>2.5434368271438704E-3</v>
      </c>
      <c r="AW52" s="85">
        <v>3.3986075682310743E-3</v>
      </c>
      <c r="AX52" s="85">
        <v>1.6067155767367362E-3</v>
      </c>
      <c r="AY52" s="85">
        <v>2.0415874004891857E-3</v>
      </c>
      <c r="AZ52" s="85">
        <v>2.1638464534556629E-3</v>
      </c>
      <c r="BA52" s="85">
        <v>2.843738722482858E-3</v>
      </c>
      <c r="BB52" s="85">
        <v>6.6912531316620761E-4</v>
      </c>
      <c r="BC52" s="85">
        <v>1.1394988896615148E-2</v>
      </c>
      <c r="BD52" s="85">
        <v>1.5722060793283506E-3</v>
      </c>
      <c r="BE52" s="85">
        <v>1.2328823232254276E-3</v>
      </c>
      <c r="BF52" s="85">
        <v>1.8627025462962963E-3</v>
      </c>
      <c r="BG52" s="85">
        <v>9.9206131946345463E-4</v>
      </c>
      <c r="BH52" s="85">
        <v>6.1384173246864027E-4</v>
      </c>
      <c r="BI52" s="85">
        <v>2.4282363299925019E-3</v>
      </c>
      <c r="BJ52" s="85">
        <v>2.8326850399684952E-3</v>
      </c>
      <c r="BK52" s="85">
        <v>0</v>
      </c>
      <c r="BL52" s="85">
        <v>2.5525743292240757E-3</v>
      </c>
      <c r="BM52" s="85">
        <v>1.64770635769251E-3</v>
      </c>
      <c r="BN52" s="85">
        <v>0</v>
      </c>
      <c r="BO52" s="85">
        <v>0</v>
      </c>
    </row>
    <row r="53" spans="2:67" ht="14.45" customHeight="1" x14ac:dyDescent="0.2">
      <c r="B53" s="54" t="s">
        <v>285</v>
      </c>
      <c r="C53" s="85">
        <v>1.39965358573753E-4</v>
      </c>
      <c r="D53" s="85">
        <v>5.5549383401844242E-5</v>
      </c>
      <c r="E53" s="85">
        <v>1.7038606989984622E-3</v>
      </c>
      <c r="F53" s="85">
        <v>9.4736194557795243E-3</v>
      </c>
      <c r="G53" s="85">
        <v>5.2734909491051005E-3</v>
      </c>
      <c r="H53" s="85">
        <v>9.0598119337617546E-3</v>
      </c>
      <c r="I53" s="85">
        <v>5.1089750937464186E-3</v>
      </c>
      <c r="J53" s="85">
        <v>7.5507586783290347E-3</v>
      </c>
      <c r="K53" s="85">
        <v>2.4742661985622503E-2</v>
      </c>
      <c r="L53" s="85">
        <v>2.3937818441581789E-3</v>
      </c>
      <c r="M53" s="85">
        <v>8.1361533960427768E-3</v>
      </c>
      <c r="N53" s="85">
        <v>8.4496670285231813E-3</v>
      </c>
      <c r="O53" s="85">
        <v>1.0886240425404139E-2</v>
      </c>
      <c r="P53" s="85">
        <v>5.9659451519895549E-3</v>
      </c>
      <c r="Q53" s="85">
        <v>2.1371998491388341E-3</v>
      </c>
      <c r="R53" s="85">
        <v>1.1352350732983966E-2</v>
      </c>
      <c r="S53" s="85">
        <v>7.5877931377895808E-3</v>
      </c>
      <c r="T53" s="85">
        <v>7.2504471001439757E-3</v>
      </c>
      <c r="U53" s="85">
        <v>6.8056864040946605E-3</v>
      </c>
      <c r="V53" s="85">
        <v>1.9540621417400129E-3</v>
      </c>
      <c r="W53" s="85">
        <v>3.6087467105545127E-3</v>
      </c>
      <c r="X53" s="85">
        <v>1.060774389993005E-2</v>
      </c>
      <c r="Y53" s="85">
        <v>9.7617390792994283E-3</v>
      </c>
      <c r="Z53" s="85">
        <v>5.9823771929360704E-3</v>
      </c>
      <c r="AA53" s="85">
        <v>5.5983344456951595E-3</v>
      </c>
      <c r="AB53" s="85">
        <v>1.0685498599780836E-2</v>
      </c>
      <c r="AC53" s="85">
        <v>7.1403569710002069E-3</v>
      </c>
      <c r="AD53" s="85">
        <v>3.8621224143339544E-2</v>
      </c>
      <c r="AE53" s="85">
        <v>3.6124934747164869E-2</v>
      </c>
      <c r="AF53" s="85">
        <v>8.3934499064553331E-2</v>
      </c>
      <c r="AG53" s="85">
        <v>1.1409516907351635E-2</v>
      </c>
      <c r="AH53" s="85">
        <v>7.4372759856630832E-2</v>
      </c>
      <c r="AI53" s="85">
        <v>1.8451485957194036E-2</v>
      </c>
      <c r="AJ53" s="85">
        <v>2.5972083356295413E-2</v>
      </c>
      <c r="AK53" s="85">
        <v>1.588727058977206E-2</v>
      </c>
      <c r="AL53" s="85">
        <v>6.8727073537014696E-2</v>
      </c>
      <c r="AM53" s="85">
        <v>3.0224028422088461E-2</v>
      </c>
      <c r="AN53" s="85">
        <v>4.6185118653682522E-2</v>
      </c>
      <c r="AO53" s="85">
        <v>4.3030761553691864E-2</v>
      </c>
      <c r="AP53" s="85">
        <v>1.915790720855538E-2</v>
      </c>
      <c r="AQ53" s="85">
        <v>3.4349796266692309E-2</v>
      </c>
      <c r="AR53" s="85">
        <v>8.1438610996279453E-3</v>
      </c>
      <c r="AS53" s="85">
        <v>4.6538802482069472E-2</v>
      </c>
      <c r="AT53" s="85">
        <v>1.2313358051909008E-2</v>
      </c>
      <c r="AU53" s="85">
        <v>0</v>
      </c>
      <c r="AV53" s="85">
        <v>3.3350896707843025E-2</v>
      </c>
      <c r="AW53" s="85">
        <v>2.4258232800782521E-2</v>
      </c>
      <c r="AX53" s="85">
        <v>1.0401629456781823E-2</v>
      </c>
      <c r="AY53" s="85">
        <v>3.9817582840060192E-2</v>
      </c>
      <c r="AZ53" s="85">
        <v>2.5338641969965811E-2</v>
      </c>
      <c r="BA53" s="85">
        <v>1.4182605557560447E-2</v>
      </c>
      <c r="BB53" s="85">
        <v>1.2993479918460078E-2</v>
      </c>
      <c r="BC53" s="85">
        <v>2.7993988470424617E-2</v>
      </c>
      <c r="BD53" s="85">
        <v>1.9620027183186669E-2</v>
      </c>
      <c r="BE53" s="85">
        <v>1.5972857474434419E-2</v>
      </c>
      <c r="BF53" s="85">
        <v>3.2747998649691359E-3</v>
      </c>
      <c r="BG53" s="85">
        <v>3.7262523952915415E-3</v>
      </c>
      <c r="BH53" s="85">
        <v>1.7498475360632017E-2</v>
      </c>
      <c r="BI53" s="85">
        <v>4.0681557097948039E-2</v>
      </c>
      <c r="BJ53" s="85">
        <v>4.328480920829908E-2</v>
      </c>
      <c r="BK53" s="85">
        <v>0</v>
      </c>
      <c r="BL53" s="85">
        <v>1.4503263234227702E-2</v>
      </c>
      <c r="BM53" s="85">
        <v>5.528580693789549E-2</v>
      </c>
      <c r="BN53" s="85">
        <v>0</v>
      </c>
      <c r="BO53" s="85">
        <v>0</v>
      </c>
    </row>
    <row r="54" spans="2:67" ht="14.45" customHeight="1" x14ac:dyDescent="0.2">
      <c r="B54" s="54" t="s">
        <v>286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226</v>
      </c>
      <c r="C55" s="85">
        <v>6.0457259050607194E-4</v>
      </c>
      <c r="D55" s="85">
        <v>5.5549383401844242E-5</v>
      </c>
      <c r="E55" s="85">
        <v>3.8648547562648047E-3</v>
      </c>
      <c r="F55" s="85">
        <v>1.5358746693460743E-2</v>
      </c>
      <c r="G55" s="85">
        <v>1.1150183138142122E-2</v>
      </c>
      <c r="H55" s="85">
        <v>8.952468190470738E-3</v>
      </c>
      <c r="I55" s="85">
        <v>6.4517185478720797E-3</v>
      </c>
      <c r="J55" s="85">
        <v>7.7885211176275627E-3</v>
      </c>
      <c r="K55" s="85">
        <v>6.2573141314991275E-3</v>
      </c>
      <c r="L55" s="85">
        <v>1.4282267564256011E-2</v>
      </c>
      <c r="M55" s="85">
        <v>1.011505879377924E-2</v>
      </c>
      <c r="N55" s="85">
        <v>1.6899334057046363E-2</v>
      </c>
      <c r="O55" s="85">
        <v>7.3648637582097208E-3</v>
      </c>
      <c r="P55" s="85">
        <v>1.3962850355720233E-2</v>
      </c>
      <c r="Q55" s="85">
        <v>4.6389808490131168E-3</v>
      </c>
      <c r="R55" s="85">
        <v>8.5166053504394153E-3</v>
      </c>
      <c r="S55" s="85">
        <v>1.7570483484693998E-2</v>
      </c>
      <c r="T55" s="85">
        <v>1.8955754840625748E-2</v>
      </c>
      <c r="U55" s="85">
        <v>1.2678637550327864E-2</v>
      </c>
      <c r="V55" s="85">
        <v>7.0067870237088001E-3</v>
      </c>
      <c r="W55" s="85">
        <v>6.2574467902726701E-3</v>
      </c>
      <c r="X55" s="85">
        <v>9.6860469900835293E-3</v>
      </c>
      <c r="Y55" s="85">
        <v>6.3755133243818046E-3</v>
      </c>
      <c r="Z55" s="85">
        <v>9.3613451006727966E-3</v>
      </c>
      <c r="AA55" s="85">
        <v>1.2840308008009005E-2</v>
      </c>
      <c r="AB55" s="85">
        <v>1.4050894922683551E-2</v>
      </c>
      <c r="AC55" s="85">
        <v>1.2299698229734913E-2</v>
      </c>
      <c r="AD55" s="85">
        <v>2.8173380325872344E-2</v>
      </c>
      <c r="AE55" s="85">
        <v>2.8372616411460046E-2</v>
      </c>
      <c r="AF55" s="85">
        <v>2.4072854923041141E-2</v>
      </c>
      <c r="AG55" s="85">
        <v>7.2373801277976785E-3</v>
      </c>
      <c r="AH55" s="85">
        <v>1.5512992831541219E-2</v>
      </c>
      <c r="AI55" s="85">
        <v>9.1514915260529767E-3</v>
      </c>
      <c r="AJ55" s="85">
        <v>1.0622259311452437E-2</v>
      </c>
      <c r="AK55" s="85">
        <v>6.8904709032721586E-3</v>
      </c>
      <c r="AL55" s="85">
        <v>1.7910337526773186E-2</v>
      </c>
      <c r="AM55" s="85">
        <v>6.9419417500543146E-2</v>
      </c>
      <c r="AN55" s="85">
        <v>4.4171315117708235E-2</v>
      </c>
      <c r="AO55" s="85">
        <v>3.9924021698887688E-2</v>
      </c>
      <c r="AP55" s="85">
        <v>1.1181026511473367E-2</v>
      </c>
      <c r="AQ55" s="85">
        <v>1.8217003016935705E-2</v>
      </c>
      <c r="AR55" s="85">
        <v>1.8344357172385282E-2</v>
      </c>
      <c r="AS55" s="85">
        <v>3.2856336990433214E-2</v>
      </c>
      <c r="AT55" s="85">
        <v>4.2177635534622705E-2</v>
      </c>
      <c r="AU55" s="85">
        <v>0</v>
      </c>
      <c r="AV55" s="85">
        <v>0.19910795404033507</v>
      </c>
      <c r="AW55" s="85">
        <v>3.878095091965707E-3</v>
      </c>
      <c r="AX55" s="85">
        <v>2.1129545769147107E-2</v>
      </c>
      <c r="AY55" s="85">
        <v>1.816217362772847E-2</v>
      </c>
      <c r="AZ55" s="85">
        <v>5.3014238109663735E-3</v>
      </c>
      <c r="BA55" s="85">
        <v>1.9372067845543125E-2</v>
      </c>
      <c r="BB55" s="85">
        <v>4.4349003314504455E-3</v>
      </c>
      <c r="BC55" s="85">
        <v>2.1174939996859647E-2</v>
      </c>
      <c r="BD55" s="85">
        <v>1.0589212338562842E-2</v>
      </c>
      <c r="BE55" s="85">
        <v>3.5279821962508361E-3</v>
      </c>
      <c r="BF55" s="85">
        <v>3.9589964313271608E-3</v>
      </c>
      <c r="BG55" s="85">
        <v>9.6589104845332605E-3</v>
      </c>
      <c r="BH55" s="85">
        <v>2.2807807747958181E-2</v>
      </c>
      <c r="BI55" s="85">
        <v>3.3541304093607484E-2</v>
      </c>
      <c r="BJ55" s="85">
        <v>2.3994914984903862E-2</v>
      </c>
      <c r="BK55" s="85">
        <v>1.5905843089568005E-2</v>
      </c>
      <c r="BL55" s="85">
        <v>2.0333575054387234E-2</v>
      </c>
      <c r="BM55" s="85">
        <v>1.5109817875861103E-2</v>
      </c>
      <c r="BN55" s="85">
        <v>0</v>
      </c>
      <c r="BO55" s="85">
        <v>0</v>
      </c>
    </row>
    <row r="56" spans="2:67" ht="14.45" customHeight="1" x14ac:dyDescent="0.2">
      <c r="B56" s="54" t="s">
        <v>227</v>
      </c>
      <c r="C56" s="85">
        <v>1.9245236803891038E-4</v>
      </c>
      <c r="D56" s="85">
        <v>1.1109876680368848E-4</v>
      </c>
      <c r="E56" s="85">
        <v>1.4129576528279931E-3</v>
      </c>
      <c r="F56" s="85">
        <v>1.3267168372054874E-2</v>
      </c>
      <c r="G56" s="85">
        <v>1.1423020756203974E-4</v>
      </c>
      <c r="H56" s="85">
        <v>0</v>
      </c>
      <c r="I56" s="85">
        <v>0</v>
      </c>
      <c r="J56" s="85">
        <v>0</v>
      </c>
      <c r="K56" s="85">
        <v>1.2657925533185257E-3</v>
      </c>
      <c r="L56" s="85">
        <v>9.4615883168307476E-6</v>
      </c>
      <c r="M56" s="85">
        <v>2.822807105240718E-4</v>
      </c>
      <c r="N56" s="85">
        <v>1.3331555792560993E-4</v>
      </c>
      <c r="O56" s="85">
        <v>0</v>
      </c>
      <c r="P56" s="85">
        <v>0</v>
      </c>
      <c r="Q56" s="85">
        <v>2.6400704018773836E-4</v>
      </c>
      <c r="R56" s="85">
        <v>5.387291613314262E-3</v>
      </c>
      <c r="S56" s="85">
        <v>7.2084034809001014E-3</v>
      </c>
      <c r="T56" s="85">
        <v>0</v>
      </c>
      <c r="U56" s="85">
        <v>1.223336192471561E-3</v>
      </c>
      <c r="V56" s="85">
        <v>7.3254438303280701E-5</v>
      </c>
      <c r="W56" s="85">
        <v>3.8273287559681471E-2</v>
      </c>
      <c r="X56" s="85">
        <v>9.052380364564046E-5</v>
      </c>
      <c r="Y56" s="85">
        <v>7.7476453234801186E-3</v>
      </c>
      <c r="Z56" s="85">
        <v>4.600472738233101E-4</v>
      </c>
      <c r="AA56" s="85">
        <v>1.2651040473368063E-3</v>
      </c>
      <c r="AB56" s="85">
        <v>3.0196030683063435E-4</v>
      </c>
      <c r="AC56" s="85">
        <v>3.7380294113907066E-2</v>
      </c>
      <c r="AD56" s="85">
        <v>1.9707342276677801E-3</v>
      </c>
      <c r="AE56" s="85">
        <v>3.0404402686204845E-4</v>
      </c>
      <c r="AF56" s="85">
        <v>2.1728742451923135E-3</v>
      </c>
      <c r="AG56" s="85">
        <v>3.7959118207901914E-3</v>
      </c>
      <c r="AH56" s="85">
        <v>8.4005376344086023E-4</v>
      </c>
      <c r="AI56" s="85">
        <v>5.663529542796681E-2</v>
      </c>
      <c r="AJ56" s="85">
        <v>3.5624030672093592E-3</v>
      </c>
      <c r="AK56" s="85">
        <v>5.6821892756841489E-3</v>
      </c>
      <c r="AL56" s="85">
        <v>2.0956941332873776E-3</v>
      </c>
      <c r="AM56" s="85">
        <v>9.6870247543099589E-3</v>
      </c>
      <c r="AN56" s="85">
        <v>1.5788976080173961E-3</v>
      </c>
      <c r="AO56" s="85">
        <v>2.6962638636253883E-2</v>
      </c>
      <c r="AP56" s="85">
        <v>9.074120340916994E-3</v>
      </c>
      <c r="AQ56" s="85">
        <v>3.726095892880753E-4</v>
      </c>
      <c r="AR56" s="85">
        <v>1.808598594460521E-3</v>
      </c>
      <c r="AS56" s="85">
        <v>1.0821638672392159E-3</v>
      </c>
      <c r="AT56" s="85">
        <v>7.1619150215452452E-3</v>
      </c>
      <c r="AU56" s="85">
        <v>0</v>
      </c>
      <c r="AV56" s="85">
        <v>5.1996261820042638E-3</v>
      </c>
      <c r="AW56" s="85">
        <v>0.18788239130017836</v>
      </c>
      <c r="AX56" s="85">
        <v>7.633134924558525E-3</v>
      </c>
      <c r="AY56" s="85">
        <v>2.862862332049608E-2</v>
      </c>
      <c r="AZ56" s="85">
        <v>3.2601953232065319E-3</v>
      </c>
      <c r="BA56" s="85">
        <v>1.1136773727896067E-2</v>
      </c>
      <c r="BB56" s="85">
        <v>2.1022983676454568E-2</v>
      </c>
      <c r="BC56" s="85">
        <v>1.4580202328346155E-3</v>
      </c>
      <c r="BD56" s="85">
        <v>1.8980886945166107E-2</v>
      </c>
      <c r="BE56" s="85">
        <v>1.25281596876152E-2</v>
      </c>
      <c r="BF56" s="85">
        <v>1.2930410879629631E-3</v>
      </c>
      <c r="BG56" s="85">
        <v>6.9203394470298391E-4</v>
      </c>
      <c r="BH56" s="85">
        <v>1.2117395238341988E-3</v>
      </c>
      <c r="BI56" s="85">
        <v>6.7619158991009337E-3</v>
      </c>
      <c r="BJ56" s="85">
        <v>5.1057420598456535E-3</v>
      </c>
      <c r="BK56" s="85">
        <v>0</v>
      </c>
      <c r="BL56" s="85">
        <v>1.8564176939811459E-3</v>
      </c>
      <c r="BM56" s="85">
        <v>1.4461252607407668E-3</v>
      </c>
      <c r="BN56" s="85">
        <v>0</v>
      </c>
      <c r="BO56" s="85">
        <v>0</v>
      </c>
    </row>
    <row r="57" spans="2:67" ht="14.45" customHeight="1" x14ac:dyDescent="0.2">
      <c r="B57" s="54" t="s">
        <v>228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2.0077861948636816E-6</v>
      </c>
      <c r="AD57" s="85">
        <v>0</v>
      </c>
      <c r="AE57" s="85">
        <v>7.2391434967154397E-6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7.9846077368273295E-5</v>
      </c>
      <c r="AQ57" s="85">
        <v>0</v>
      </c>
      <c r="AR57" s="85">
        <v>0</v>
      </c>
      <c r="AS57" s="85">
        <v>0</v>
      </c>
      <c r="AT57" s="85">
        <v>3.1315763102515286E-6</v>
      </c>
      <c r="AU57" s="85">
        <v>0</v>
      </c>
      <c r="AV57" s="85">
        <v>1.3009907044214169E-5</v>
      </c>
      <c r="AW57" s="85">
        <v>0</v>
      </c>
      <c r="AX57" s="85">
        <v>3.063141450295636E-2</v>
      </c>
      <c r="AY57" s="85">
        <v>1.325706104213757E-5</v>
      </c>
      <c r="AZ57" s="85">
        <v>2.1638464534556626E-5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2.2605613425925928E-5</v>
      </c>
      <c r="BG57" s="85">
        <v>0</v>
      </c>
      <c r="BH57" s="85">
        <v>0</v>
      </c>
      <c r="BI57" s="85">
        <v>0</v>
      </c>
      <c r="BJ57" s="85">
        <v>0</v>
      </c>
      <c r="BK57" s="85">
        <v>8.8760285098035753E-6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229</v>
      </c>
      <c r="C58" s="85">
        <v>7.387060591392519E-5</v>
      </c>
      <c r="D58" s="85">
        <v>0</v>
      </c>
      <c r="E58" s="85">
        <v>1.9116485891202259E-3</v>
      </c>
      <c r="F58" s="85">
        <v>1.0457891607029343E-3</v>
      </c>
      <c r="G58" s="85">
        <v>7.521114097897753E-3</v>
      </c>
      <c r="H58" s="85">
        <v>5.9539996278750234E-3</v>
      </c>
      <c r="I58" s="85">
        <v>2.030490101360756E-3</v>
      </c>
      <c r="J58" s="85">
        <v>6.9239304292692764E-3</v>
      </c>
      <c r="K58" s="85">
        <v>2.1040815839124927E-2</v>
      </c>
      <c r="L58" s="85">
        <v>6.008108581187524E-4</v>
      </c>
      <c r="M58" s="85">
        <v>5.3427505314816506E-3</v>
      </c>
      <c r="N58" s="85">
        <v>1.0277994680074403E-2</v>
      </c>
      <c r="O58" s="85">
        <v>2.959048300185077E-3</v>
      </c>
      <c r="P58" s="85">
        <v>7.2594732801818185E-3</v>
      </c>
      <c r="Q58" s="85">
        <v>4.6096467334367011E-4</v>
      </c>
      <c r="R58" s="85">
        <v>2.6108845152062162E-3</v>
      </c>
      <c r="S58" s="85">
        <v>7.0898442131221394E-3</v>
      </c>
      <c r="T58" s="85">
        <v>5.3974833265541967E-3</v>
      </c>
      <c r="U58" s="85">
        <v>4.9964612305543445E-3</v>
      </c>
      <c r="V58" s="85">
        <v>4.6058728083187743E-3</v>
      </c>
      <c r="W58" s="85">
        <v>2.1858204541363438E-3</v>
      </c>
      <c r="X58" s="85">
        <v>8.3035016253137483E-3</v>
      </c>
      <c r="Y58" s="85">
        <v>3.7292587546922011E-3</v>
      </c>
      <c r="Z58" s="85">
        <v>1.4629855834227868E-3</v>
      </c>
      <c r="AA58" s="85">
        <v>3.3271240300038847E-3</v>
      </c>
      <c r="AB58" s="85">
        <v>5.342749299890418E-3</v>
      </c>
      <c r="AC58" s="85">
        <v>2.0606578979950915E-3</v>
      </c>
      <c r="AD58" s="85">
        <v>1.4758363626298598E-2</v>
      </c>
      <c r="AE58" s="85">
        <v>1.7650640543547067E-2</v>
      </c>
      <c r="AF58" s="85">
        <v>8.3883590402791652E-3</v>
      </c>
      <c r="AG58" s="85">
        <v>1.9147870269713694E-3</v>
      </c>
      <c r="AH58" s="85">
        <v>5.600358422939068E-3</v>
      </c>
      <c r="AI58" s="85">
        <v>2.5393996770061815E-2</v>
      </c>
      <c r="AJ58" s="85">
        <v>1.3580431582179325E-4</v>
      </c>
      <c r="AK58" s="85">
        <v>5.2576578930180924E-3</v>
      </c>
      <c r="AL58" s="85">
        <v>4.480661759275216E-3</v>
      </c>
      <c r="AM58" s="85">
        <v>2.6108959858911939E-2</v>
      </c>
      <c r="AN58" s="85">
        <v>1.2470454760329016E-2</v>
      </c>
      <c r="AO58" s="85">
        <v>6.0364116349822129E-3</v>
      </c>
      <c r="AP58" s="85">
        <v>7.284022799918609E-3</v>
      </c>
      <c r="AQ58" s="85">
        <v>1.9933411060494972E-2</v>
      </c>
      <c r="AR58" s="85">
        <v>2.4307565109549401E-2</v>
      </c>
      <c r="AS58" s="85">
        <v>3.2982973187663335E-2</v>
      </c>
      <c r="AT58" s="85">
        <v>1.5078539933861108E-3</v>
      </c>
      <c r="AU58" s="85">
        <v>0</v>
      </c>
      <c r="AV58" s="85">
        <v>6.7066070812924049E-3</v>
      </c>
      <c r="AW58" s="85">
        <v>4.3038800130420609E-3</v>
      </c>
      <c r="AX58" s="85">
        <v>3.579267930945837E-3</v>
      </c>
      <c r="AY58" s="85">
        <v>0.17582177207134952</v>
      </c>
      <c r="AZ58" s="85">
        <v>8.684237099868727E-3</v>
      </c>
      <c r="BA58" s="85">
        <v>5.7380007217610971E-3</v>
      </c>
      <c r="BB58" s="85">
        <v>4.8239266763145202E-4</v>
      </c>
      <c r="BC58" s="85">
        <v>2.9990354635382781E-2</v>
      </c>
      <c r="BD58" s="85">
        <v>1.1007415210354072E-3</v>
      </c>
      <c r="BE58" s="85">
        <v>4.123260925958795E-3</v>
      </c>
      <c r="BF58" s="85">
        <v>1.0504075038580247E-3</v>
      </c>
      <c r="BG58" s="85">
        <v>3.7777169449767313E-4</v>
      </c>
      <c r="BH58" s="85">
        <v>6.6167355577788497E-4</v>
      </c>
      <c r="BI58" s="85">
        <v>2.2521376046446037E-2</v>
      </c>
      <c r="BJ58" s="85">
        <v>1.0978381776853509E-2</v>
      </c>
      <c r="BK58" s="85">
        <v>7.0564426652938413E-3</v>
      </c>
      <c r="BL58" s="85">
        <v>7.5416968817984048E-3</v>
      </c>
      <c r="BM58" s="85">
        <v>5.7669722519237852E-3</v>
      </c>
      <c r="BN58" s="85">
        <v>0</v>
      </c>
      <c r="BO58" s="85">
        <v>0</v>
      </c>
    </row>
    <row r="59" spans="2:67" ht="14.45" customHeight="1" x14ac:dyDescent="0.2">
      <c r="B59" s="54" t="s">
        <v>230</v>
      </c>
      <c r="C59" s="85">
        <v>8.6836841215132583E-3</v>
      </c>
      <c r="D59" s="85">
        <v>1.1109876680368848E-4</v>
      </c>
      <c r="E59" s="85">
        <v>1.4129576528279931E-3</v>
      </c>
      <c r="F59" s="85">
        <v>1.5543297721820084E-2</v>
      </c>
      <c r="G59" s="85">
        <v>2.1613341430803202E-3</v>
      </c>
      <c r="H59" s="85">
        <v>1.3453749159140678E-3</v>
      </c>
      <c r="I59" s="85">
        <v>8.0237108844094399E-4</v>
      </c>
      <c r="J59" s="85">
        <v>0</v>
      </c>
      <c r="K59" s="85">
        <v>1.0842826777483222E-2</v>
      </c>
      <c r="L59" s="85">
        <v>1.4192382475246119E-4</v>
      </c>
      <c r="M59" s="85">
        <v>1.1085398736205736E-3</v>
      </c>
      <c r="N59" s="85">
        <v>1.3839424584658553E-3</v>
      </c>
      <c r="O59" s="85">
        <v>2.8007228376290484E-3</v>
      </c>
      <c r="P59" s="85">
        <v>9.4294573830837943E-4</v>
      </c>
      <c r="Q59" s="85">
        <v>8.5068935171604579E-4</v>
      </c>
      <c r="R59" s="85">
        <v>2.5234386223524194E-3</v>
      </c>
      <c r="S59" s="85">
        <v>2.489744623337206E-3</v>
      </c>
      <c r="T59" s="85">
        <v>4.8486961462227297E-3</v>
      </c>
      <c r="U59" s="85">
        <v>2.5216661745199225E-3</v>
      </c>
      <c r="V59" s="85">
        <v>1.2068668710465498E-3</v>
      </c>
      <c r="W59" s="85">
        <v>3.5281713683236043E-2</v>
      </c>
      <c r="X59" s="85">
        <v>5.2668394848372629E-3</v>
      </c>
      <c r="Y59" s="85">
        <v>5.2533053679763991E-3</v>
      </c>
      <c r="Z59" s="85">
        <v>6.3014138081162203E-3</v>
      </c>
      <c r="AA59" s="85">
        <v>6.723978204349168E-3</v>
      </c>
      <c r="AB59" s="85">
        <v>2.3474978692317062E-3</v>
      </c>
      <c r="AC59" s="85">
        <v>1.6852018795555834E-3</v>
      </c>
      <c r="AD59" s="85">
        <v>4.7829055413060725E-3</v>
      </c>
      <c r="AE59" s="85">
        <v>1.0305322942213134E-2</v>
      </c>
      <c r="AF59" s="85">
        <v>8.9020737180562602E-3</v>
      </c>
      <c r="AG59" s="85">
        <v>4.2850042671830849E-3</v>
      </c>
      <c r="AH59" s="85">
        <v>5.6003584229390689E-4</v>
      </c>
      <c r="AI59" s="85">
        <v>2.474429656030146E-2</v>
      </c>
      <c r="AJ59" s="85">
        <v>6.9791609261460703E-3</v>
      </c>
      <c r="AK59" s="85">
        <v>1.1266409770753054E-3</v>
      </c>
      <c r="AL59" s="85">
        <v>5.9747285752972746E-3</v>
      </c>
      <c r="AM59" s="85">
        <v>3.156589860573298E-2</v>
      </c>
      <c r="AN59" s="85">
        <v>9.7759289023352566E-3</v>
      </c>
      <c r="AO59" s="85">
        <v>2.3910628913606877E-2</v>
      </c>
      <c r="AP59" s="85">
        <v>2.3734890417698013E-2</v>
      </c>
      <c r="AQ59" s="85">
        <v>1.4423597004699688E-5</v>
      </c>
      <c r="AR59" s="85">
        <v>0</v>
      </c>
      <c r="AS59" s="85">
        <v>1.2663619723012103E-4</v>
      </c>
      <c r="AT59" s="85">
        <v>2.0010772622507263E-3</v>
      </c>
      <c r="AU59" s="85">
        <v>0</v>
      </c>
      <c r="AV59" s="85">
        <v>3.6124175226101346E-3</v>
      </c>
      <c r="AW59" s="85">
        <v>1.9294577955081607E-3</v>
      </c>
      <c r="AX59" s="85">
        <v>1.095038462299037E-2</v>
      </c>
      <c r="AY59" s="85">
        <v>2.0038047765190938E-2</v>
      </c>
      <c r="AZ59" s="85">
        <v>0.11270033611748242</v>
      </c>
      <c r="BA59" s="85">
        <v>3.97690364489354E-3</v>
      </c>
      <c r="BB59" s="85">
        <v>1.9762538319094969E-3</v>
      </c>
      <c r="BC59" s="85">
        <v>1.758596711603598E-2</v>
      </c>
      <c r="BD59" s="85">
        <v>3.4876541383344088E-3</v>
      </c>
      <c r="BE59" s="85">
        <v>1.2915910052837814E-3</v>
      </c>
      <c r="BF59" s="85">
        <v>5.0907841435185192E-3</v>
      </c>
      <c r="BG59" s="85">
        <v>1.149739939775527E-4</v>
      </c>
      <c r="BH59" s="85">
        <v>2.1046002256067662E-3</v>
      </c>
      <c r="BI59" s="85">
        <v>3.4511222854312698E-2</v>
      </c>
      <c r="BJ59" s="85">
        <v>2.6786146097458184E-2</v>
      </c>
      <c r="BK59" s="85">
        <v>1.5089248466666075E-3</v>
      </c>
      <c r="BL59" s="85">
        <v>1.1312545322697607E-2</v>
      </c>
      <c r="BM59" s="85">
        <v>6.6258830128486041E-3</v>
      </c>
      <c r="BN59" s="85">
        <v>0</v>
      </c>
      <c r="BO59" s="85">
        <v>0</v>
      </c>
    </row>
    <row r="60" spans="2:67" ht="14.45" customHeight="1" x14ac:dyDescent="0.2">
      <c r="B60" s="54" t="s">
        <v>231</v>
      </c>
      <c r="C60" s="85">
        <v>4.7238308518641635E-4</v>
      </c>
      <c r="D60" s="85">
        <v>5.5549383401844242E-5</v>
      </c>
      <c r="E60" s="85">
        <v>1.0638739974234302E-2</v>
      </c>
      <c r="F60" s="85">
        <v>1.0334857588123116E-2</v>
      </c>
      <c r="G60" s="85">
        <v>5.6893217766331014E-3</v>
      </c>
      <c r="H60" s="85">
        <v>1.2165624239648485E-3</v>
      </c>
      <c r="I60" s="85">
        <v>3.438733236175474E-3</v>
      </c>
      <c r="J60" s="85">
        <v>2.7811000475524879E-3</v>
      </c>
      <c r="K60" s="85">
        <v>1.8939122543048886E-2</v>
      </c>
      <c r="L60" s="85">
        <v>4.7071401876232965E-3</v>
      </c>
      <c r="M60" s="85">
        <v>6.3130904739081475E-3</v>
      </c>
      <c r="N60" s="85">
        <v>4.7041346868036639E-3</v>
      </c>
      <c r="O60" s="85">
        <v>6.6715074221884944E-3</v>
      </c>
      <c r="P60" s="85">
        <v>8.7101590314254788E-3</v>
      </c>
      <c r="Q60" s="85">
        <v>3.0256044923102714E-3</v>
      </c>
      <c r="R60" s="85">
        <v>5.671490765089101E-3</v>
      </c>
      <c r="S60" s="85">
        <v>3.7938965688947904E-3</v>
      </c>
      <c r="T60" s="85">
        <v>4.8551524659913355E-3</v>
      </c>
      <c r="U60" s="85">
        <v>7.6634278723793194E-3</v>
      </c>
      <c r="V60" s="85">
        <v>3.7945799041099403E-3</v>
      </c>
      <c r="W60" s="85">
        <v>4.0373389564635999E-3</v>
      </c>
      <c r="X60" s="85">
        <v>6.2049952680739012E-3</v>
      </c>
      <c r="Y60" s="85">
        <v>1.0305691407513404E-2</v>
      </c>
      <c r="Z60" s="85">
        <v>4.2638097907225564E-3</v>
      </c>
      <c r="AA60" s="85">
        <v>2.4813969936346339E-2</v>
      </c>
      <c r="AB60" s="85">
        <v>1.513697796176793E-2</v>
      </c>
      <c r="AC60" s="85">
        <v>6.5888850294776478E-3</v>
      </c>
      <c r="AD60" s="85">
        <v>3.9599210230103514E-3</v>
      </c>
      <c r="AE60" s="85">
        <v>5.8033800365335439E-3</v>
      </c>
      <c r="AF60" s="85">
        <v>1.3012948155313071E-2</v>
      </c>
      <c r="AG60" s="85">
        <v>2.168837880705006E-2</v>
      </c>
      <c r="AH60" s="85">
        <v>0.1153673835125448</v>
      </c>
      <c r="AI60" s="85">
        <v>0.20341185424439864</v>
      </c>
      <c r="AJ60" s="85">
        <v>7.6857370041174293E-3</v>
      </c>
      <c r="AK60" s="85">
        <v>1.0090784403370126E-2</v>
      </c>
      <c r="AL60" s="85">
        <v>1.1427841650459146E-2</v>
      </c>
      <c r="AM60" s="85">
        <v>5.7508722156193693E-3</v>
      </c>
      <c r="AN60" s="85">
        <v>2.4818001323626736E-2</v>
      </c>
      <c r="AO60" s="85">
        <v>1.2806850924778262E-2</v>
      </c>
      <c r="AP60" s="85">
        <v>8.7341305921230569E-3</v>
      </c>
      <c r="AQ60" s="85">
        <v>6.8271692488911851E-4</v>
      </c>
      <c r="AR60" s="85">
        <v>0</v>
      </c>
      <c r="AS60" s="85">
        <v>1.0015771962745934E-3</v>
      </c>
      <c r="AT60" s="85">
        <v>4.5047725222968236E-3</v>
      </c>
      <c r="AU60" s="85">
        <v>0</v>
      </c>
      <c r="AV60" s="85">
        <v>2.7971300145060466E-3</v>
      </c>
      <c r="AW60" s="85">
        <v>3.8627514912061988E-3</v>
      </c>
      <c r="AX60" s="85">
        <v>3.1689374913484547E-3</v>
      </c>
      <c r="AY60" s="85">
        <v>6.847272028264054E-3</v>
      </c>
      <c r="AZ60" s="85">
        <v>2.3802310988012289E-3</v>
      </c>
      <c r="BA60" s="85">
        <v>9.9480332010104658E-2</v>
      </c>
      <c r="BB60" s="85">
        <v>3.1122107589125935E-4</v>
      </c>
      <c r="BC60" s="85">
        <v>1.4512909086830712E-2</v>
      </c>
      <c r="BD60" s="85">
        <v>2.9372833778167052E-3</v>
      </c>
      <c r="BE60" s="85">
        <v>2.6951381019346562E-3</v>
      </c>
      <c r="BF60" s="85">
        <v>3.8746021412037041E-3</v>
      </c>
      <c r="BG60" s="85">
        <v>9.9315630988228848E-4</v>
      </c>
      <c r="BH60" s="85">
        <v>2.2999135041195159E-3</v>
      </c>
      <c r="BI60" s="85">
        <v>6.2666382340599699E-3</v>
      </c>
      <c r="BJ60" s="85">
        <v>1.2332543405716496E-2</v>
      </c>
      <c r="BK60" s="85">
        <v>0</v>
      </c>
      <c r="BL60" s="85">
        <v>2.0101522842639594E-2</v>
      </c>
      <c r="BM60" s="85">
        <v>8.0457150870304472E-3</v>
      </c>
      <c r="BN60" s="85">
        <v>0</v>
      </c>
      <c r="BO60" s="85">
        <v>0</v>
      </c>
    </row>
    <row r="61" spans="2:67" ht="14.45" customHeight="1" x14ac:dyDescent="0.2">
      <c r="B61" s="54" t="s">
        <v>232</v>
      </c>
      <c r="C61" s="85">
        <v>7.775853254097388E-5</v>
      </c>
      <c r="D61" s="85">
        <v>0</v>
      </c>
      <c r="E61" s="85">
        <v>7.8959398246270201E-4</v>
      </c>
      <c r="F61" s="85">
        <v>6.7668710398425158E-4</v>
      </c>
      <c r="G61" s="85">
        <v>7.4890638957760295E-3</v>
      </c>
      <c r="H61" s="85">
        <v>2.0252186234238361E-3</v>
      </c>
      <c r="I61" s="85">
        <v>2.0141151811884921E-3</v>
      </c>
      <c r="J61" s="85">
        <v>6.5997089211349193E-3</v>
      </c>
      <c r="K61" s="85">
        <v>7.0693319958921447E-3</v>
      </c>
      <c r="L61" s="85">
        <v>2.7911685534650704E-4</v>
      </c>
      <c r="M61" s="85">
        <v>6.5600860956167104E-3</v>
      </c>
      <c r="N61" s="85">
        <v>1.3249027113845136E-2</v>
      </c>
      <c r="O61" s="85">
        <v>6.7752378976562366E-3</v>
      </c>
      <c r="P61" s="85">
        <v>4.0377420076281884E-3</v>
      </c>
      <c r="Q61" s="85">
        <v>3.2309433013451784E-3</v>
      </c>
      <c r="R61" s="85">
        <v>6.5740573020443603E-3</v>
      </c>
      <c r="S61" s="85">
        <v>5.951675242453703E-3</v>
      </c>
      <c r="T61" s="85">
        <v>6.7210288791183246E-3</v>
      </c>
      <c r="U61" s="85">
        <v>4.4246335850312403E-3</v>
      </c>
      <c r="V61" s="85">
        <v>6.0984319887481186E-3</v>
      </c>
      <c r="W61" s="85">
        <v>4.6973710151635931E-3</v>
      </c>
      <c r="X61" s="85">
        <v>5.8511294901863959E-3</v>
      </c>
      <c r="Y61" s="85">
        <v>2.2787192127882703E-3</v>
      </c>
      <c r="Z61" s="85">
        <v>7.2267962554619595E-4</v>
      </c>
      <c r="AA61" s="85">
        <v>2.5899767898233836E-4</v>
      </c>
      <c r="AB61" s="85">
        <v>2.6445878485328138E-3</v>
      </c>
      <c r="AC61" s="85">
        <v>2.3022615034436881E-4</v>
      </c>
      <c r="AD61" s="85">
        <v>5.7055339250456699E-3</v>
      </c>
      <c r="AE61" s="85">
        <v>9.0280162896815667E-3</v>
      </c>
      <c r="AF61" s="85">
        <v>3.8077364967667214E-3</v>
      </c>
      <c r="AG61" s="85">
        <v>1.4474760255595357E-3</v>
      </c>
      <c r="AH61" s="85">
        <v>4.4242831541218639E-3</v>
      </c>
      <c r="AI61" s="85">
        <v>8.5389170425646441E-4</v>
      </c>
      <c r="AJ61" s="85">
        <v>5.3790318136371154E-3</v>
      </c>
      <c r="AK61" s="85">
        <v>1.0368362615113319E-2</v>
      </c>
      <c r="AL61" s="85">
        <v>4.0375193874787659E-3</v>
      </c>
      <c r="AM61" s="85">
        <v>2.0703139976229728E-3</v>
      </c>
      <c r="AN61" s="85">
        <v>6.5235889193533138E-4</v>
      </c>
      <c r="AO61" s="85">
        <v>3.357854578819439E-3</v>
      </c>
      <c r="AP61" s="85">
        <v>2.8873371848333663E-3</v>
      </c>
      <c r="AQ61" s="85">
        <v>0</v>
      </c>
      <c r="AR61" s="85">
        <v>0</v>
      </c>
      <c r="AS61" s="85">
        <v>6.3318098615060514E-5</v>
      </c>
      <c r="AT61" s="85">
        <v>1.3089988976851387E-3</v>
      </c>
      <c r="AU61" s="85">
        <v>0</v>
      </c>
      <c r="AV61" s="85">
        <v>2.6691992619046071E-3</v>
      </c>
      <c r="AW61" s="85">
        <v>3.2336638600663609E-3</v>
      </c>
      <c r="AX61" s="85">
        <v>2.1999644050703002E-3</v>
      </c>
      <c r="AY61" s="85">
        <v>5.4022523746710596E-3</v>
      </c>
      <c r="AZ61" s="85">
        <v>2.0195900232252853E-3</v>
      </c>
      <c r="BA61" s="85">
        <v>2.5622518946228799E-3</v>
      </c>
      <c r="BB61" s="85">
        <v>2.1022983676454568E-2</v>
      </c>
      <c r="BC61" s="85">
        <v>1.6195240124716806E-2</v>
      </c>
      <c r="BD61" s="85">
        <v>4.2609349201370604E-3</v>
      </c>
      <c r="BE61" s="85">
        <v>3.1675381947762928E-4</v>
      </c>
      <c r="BF61" s="85">
        <v>3.0140817901234572E-4</v>
      </c>
      <c r="BG61" s="85">
        <v>3.1426225020531067E-4</v>
      </c>
      <c r="BH61" s="85">
        <v>1.8654411090605429E-3</v>
      </c>
      <c r="BI61" s="85">
        <v>2.4832671816637205E-3</v>
      </c>
      <c r="BJ61" s="85">
        <v>2.6185064149952674E-3</v>
      </c>
      <c r="BK61" s="85">
        <v>3.9232046013331799E-3</v>
      </c>
      <c r="BL61" s="85">
        <v>5.2791878172588833E-3</v>
      </c>
      <c r="BM61" s="85">
        <v>9.9914108923907538E-4</v>
      </c>
      <c r="BN61" s="85">
        <v>0</v>
      </c>
      <c r="BO61" s="85">
        <v>0</v>
      </c>
    </row>
    <row r="62" spans="2:67" ht="24" customHeight="1" x14ac:dyDescent="0.2">
      <c r="B62" s="55" t="s">
        <v>287</v>
      </c>
      <c r="C62" s="85">
        <v>0</v>
      </c>
      <c r="D62" s="85">
        <v>0</v>
      </c>
      <c r="E62" s="85">
        <v>8.3115156048705485E-5</v>
      </c>
      <c r="F62" s="85">
        <v>2.0505669817704599E-5</v>
      </c>
      <c r="G62" s="85">
        <v>9.8616006528379629E-6</v>
      </c>
      <c r="H62" s="85">
        <v>6.4406245974609638E-5</v>
      </c>
      <c r="I62" s="85">
        <v>1.6374920172264163E-5</v>
      </c>
      <c r="J62" s="85">
        <v>2.8819689611942881E-5</v>
      </c>
      <c r="K62" s="85">
        <v>0</v>
      </c>
      <c r="L62" s="85">
        <v>2.8384764950492239E-5</v>
      </c>
      <c r="M62" s="85">
        <v>4.4106361019386221E-5</v>
      </c>
      <c r="N62" s="85">
        <v>6.3483599012195195E-5</v>
      </c>
      <c r="O62" s="85">
        <v>1.0918997417657111E-5</v>
      </c>
      <c r="P62" s="85">
        <v>6.0445239635152528E-6</v>
      </c>
      <c r="Q62" s="85">
        <v>8.3811758789758204E-6</v>
      </c>
      <c r="R62" s="85">
        <v>1.5615338009606556E-5</v>
      </c>
      <c r="S62" s="85">
        <v>4.7423707111184882E-5</v>
      </c>
      <c r="T62" s="85">
        <v>6.4563197686054999E-6</v>
      </c>
      <c r="U62" s="85">
        <v>1.4061335545650127E-5</v>
      </c>
      <c r="V62" s="85">
        <v>1.8313609575820175E-5</v>
      </c>
      <c r="W62" s="85">
        <v>1.7143689836363479E-5</v>
      </c>
      <c r="X62" s="85">
        <v>4.1147183475291117E-5</v>
      </c>
      <c r="Y62" s="85">
        <v>1.4701414276053355E-5</v>
      </c>
      <c r="Z62" s="85">
        <v>1.7626332330395022E-5</v>
      </c>
      <c r="AA62" s="85">
        <v>1.0957594110791238E-4</v>
      </c>
      <c r="AB62" s="85">
        <v>6.1366126872032143E-4</v>
      </c>
      <c r="AC62" s="85">
        <v>2.1483312285041392E-4</v>
      </c>
      <c r="AD62" s="85">
        <v>2.6202646098204561E-4</v>
      </c>
      <c r="AE62" s="85">
        <v>5.5500100141485037E-5</v>
      </c>
      <c r="AF62" s="85">
        <v>5.3222691841771243E-5</v>
      </c>
      <c r="AG62" s="85">
        <v>6.9304597667009239E-5</v>
      </c>
      <c r="AH62" s="85">
        <v>2.2401433691756275E-4</v>
      </c>
      <c r="AI62" s="85">
        <v>1.0209574724805554E-3</v>
      </c>
      <c r="AJ62" s="85">
        <v>2.0272238448760442E-4</v>
      </c>
      <c r="AK62" s="85">
        <v>0</v>
      </c>
      <c r="AL62" s="85">
        <v>5.8470174056476027E-5</v>
      </c>
      <c r="AM62" s="85">
        <v>4.9840892535367865E-4</v>
      </c>
      <c r="AN62" s="85">
        <v>2.2690744067315873E-4</v>
      </c>
      <c r="AO62" s="85">
        <v>1.2877678154628721E-5</v>
      </c>
      <c r="AP62" s="85">
        <v>6.4391997877639759E-5</v>
      </c>
      <c r="AQ62" s="85">
        <v>4.3270791014099068E-5</v>
      </c>
      <c r="AR62" s="85">
        <v>1.291856138900372E-4</v>
      </c>
      <c r="AS62" s="85">
        <v>9.2099052530997104E-5</v>
      </c>
      <c r="AT62" s="85">
        <v>2.0355246016634935E-5</v>
      </c>
      <c r="AU62" s="85">
        <v>0</v>
      </c>
      <c r="AV62" s="85">
        <v>5.4207946017559039E-5</v>
      </c>
      <c r="AW62" s="85">
        <v>1.2274880607606592E-4</v>
      </c>
      <c r="AX62" s="85">
        <v>6.4268623069469447E-5</v>
      </c>
      <c r="AY62" s="85">
        <v>6.6285305210687841E-4</v>
      </c>
      <c r="AZ62" s="85">
        <v>1.9474618081100965E-4</v>
      </c>
      <c r="BA62" s="85">
        <v>7.9393720678455434E-5</v>
      </c>
      <c r="BB62" s="85">
        <v>6.2244215178251867E-5</v>
      </c>
      <c r="BC62" s="85">
        <v>1.1888472667728404E-3</v>
      </c>
      <c r="BD62" s="85">
        <v>4.3398411223618207E-5</v>
      </c>
      <c r="BE62" s="85">
        <v>3.1265786491541851E-4</v>
      </c>
      <c r="BF62" s="85">
        <v>6.4802758487654324E-5</v>
      </c>
      <c r="BG62" s="85">
        <v>1.9709827539009033E-5</v>
      </c>
      <c r="BH62" s="85">
        <v>0</v>
      </c>
      <c r="BI62" s="85">
        <v>3.4394282294511365E-5</v>
      </c>
      <c r="BJ62" s="85">
        <v>4.9744712897007717E-4</v>
      </c>
      <c r="BK62" s="85">
        <v>3.1066099784312511E-4</v>
      </c>
      <c r="BL62" s="85">
        <v>8.7019579405366203E-5</v>
      </c>
      <c r="BM62" s="85">
        <v>4.3821977598205058E-5</v>
      </c>
      <c r="BN62" s="85">
        <v>0</v>
      </c>
      <c r="BO62" s="85">
        <v>0</v>
      </c>
    </row>
    <row r="63" spans="2:67" ht="24" customHeight="1" x14ac:dyDescent="0.2">
      <c r="B63" s="55" t="s">
        <v>233</v>
      </c>
      <c r="C63" s="85">
        <v>2.9101130803459475E-3</v>
      </c>
      <c r="D63" s="85">
        <v>1.666481502055327E-4</v>
      </c>
      <c r="E63" s="85">
        <v>3.1999335078751611E-3</v>
      </c>
      <c r="F63" s="85">
        <v>2.7190518178276293E-2</v>
      </c>
      <c r="G63" s="85">
        <v>1.4434917955591568E-2</v>
      </c>
      <c r="H63" s="85">
        <v>6.3332808541699467E-3</v>
      </c>
      <c r="I63" s="85">
        <v>1.3984181827113595E-2</v>
      </c>
      <c r="J63" s="85">
        <v>2.6153868322838163E-2</v>
      </c>
      <c r="K63" s="85">
        <v>2.8301210861933077E-2</v>
      </c>
      <c r="L63" s="85">
        <v>1.5587966751978656E-2</v>
      </c>
      <c r="M63" s="85">
        <v>1.7654306104026324E-2</v>
      </c>
      <c r="N63" s="85">
        <v>2.6047320674703691E-2</v>
      </c>
      <c r="O63" s="85">
        <v>1.3998154689436415E-2</v>
      </c>
      <c r="P63" s="85">
        <v>1.7486807826449628E-2</v>
      </c>
      <c r="Q63" s="85">
        <v>8.9133805472907841E-3</v>
      </c>
      <c r="R63" s="85">
        <v>1.2523501083704458E-2</v>
      </c>
      <c r="S63" s="85">
        <v>2.0866431128921347E-2</v>
      </c>
      <c r="T63" s="85">
        <v>1.2641474106929567E-2</v>
      </c>
      <c r="U63" s="85">
        <v>1.1103767969215051E-2</v>
      </c>
      <c r="V63" s="85">
        <v>2.1514828529673541E-2</v>
      </c>
      <c r="W63" s="85">
        <v>1.2660614944154429E-2</v>
      </c>
      <c r="X63" s="85">
        <v>3.2753158046331726E-3</v>
      </c>
      <c r="Y63" s="85">
        <v>1.8455175387872315E-2</v>
      </c>
      <c r="Z63" s="85">
        <v>2.6601660753032171E-2</v>
      </c>
      <c r="AA63" s="85">
        <v>3.2016097701893668E-2</v>
      </c>
      <c r="AB63" s="85">
        <v>1.0846219408255205E-2</v>
      </c>
      <c r="AC63" s="85">
        <v>1.6301216116098229E-2</v>
      </c>
      <c r="AD63" s="85">
        <v>2.5966453231967231E-2</v>
      </c>
      <c r="AE63" s="85">
        <v>5.4400554679261706E-2</v>
      </c>
      <c r="AF63" s="85">
        <v>4.5090033125340594E-2</v>
      </c>
      <c r="AG63" s="85">
        <v>3.8337323298027588E-2</v>
      </c>
      <c r="AH63" s="85">
        <v>3.7298387096774195E-2</v>
      </c>
      <c r="AI63" s="85">
        <v>3.8388000965268884E-2</v>
      </c>
      <c r="AJ63" s="85">
        <v>3.5893671125247009E-2</v>
      </c>
      <c r="AK63" s="85">
        <v>2.6565867676833648E-2</v>
      </c>
      <c r="AL63" s="85">
        <v>1.1826362047317757E-2</v>
      </c>
      <c r="AM63" s="85">
        <v>3.2498817876266795E-2</v>
      </c>
      <c r="AN63" s="85">
        <v>3.61161009738111E-3</v>
      </c>
      <c r="AO63" s="85">
        <v>2.0359609162468005E-2</v>
      </c>
      <c r="AP63" s="85">
        <v>4.9731227800858736E-2</v>
      </c>
      <c r="AQ63" s="85">
        <v>3.3508419774751497E-2</v>
      </c>
      <c r="AR63" s="85">
        <v>1.4107069036792062E-2</v>
      </c>
      <c r="AS63" s="85">
        <v>4.7649747303224618E-2</v>
      </c>
      <c r="AT63" s="85">
        <v>1.7754471890971041E-2</v>
      </c>
      <c r="AU63" s="85">
        <v>0</v>
      </c>
      <c r="AV63" s="85">
        <v>6.1445790969823527E-2</v>
      </c>
      <c r="AW63" s="85">
        <v>3.0165519093193194E-2</v>
      </c>
      <c r="AX63" s="85">
        <v>1.9280586920840833E-2</v>
      </c>
      <c r="AY63" s="85">
        <v>1.8254973055023431E-2</v>
      </c>
      <c r="AZ63" s="85">
        <v>9.9681193289190857E-3</v>
      </c>
      <c r="BA63" s="85">
        <v>1.1295561169252977E-2</v>
      </c>
      <c r="BB63" s="85">
        <v>5.0262203756438377E-3</v>
      </c>
      <c r="BC63" s="85">
        <v>5.2937349992149114E-2</v>
      </c>
      <c r="BD63" s="85">
        <v>0.11569819166711053</v>
      </c>
      <c r="BE63" s="85">
        <v>2.8980243845828268E-2</v>
      </c>
      <c r="BF63" s="85">
        <v>1.11083984375E-2</v>
      </c>
      <c r="BG63" s="85">
        <v>2.5275663837941421E-2</v>
      </c>
      <c r="BH63" s="85">
        <v>2.7447494608954914E-2</v>
      </c>
      <c r="BI63" s="85">
        <v>2.1462032151775088E-3</v>
      </c>
      <c r="BJ63" s="85">
        <v>1.9296803211297578E-2</v>
      </c>
      <c r="BK63" s="85">
        <v>1.048258967007802E-2</v>
      </c>
      <c r="BL63" s="85">
        <v>2.1377810007251634E-2</v>
      </c>
      <c r="BM63" s="85">
        <v>1.9728654314711914E-2</v>
      </c>
      <c r="BN63" s="85">
        <v>0</v>
      </c>
      <c r="BO63" s="85">
        <v>0</v>
      </c>
    </row>
    <row r="64" spans="2:67" ht="14.45" customHeight="1" x14ac:dyDescent="0.2">
      <c r="B64" s="54" t="s">
        <v>234</v>
      </c>
      <c r="C64" s="85">
        <v>1.4190932188727734E-4</v>
      </c>
      <c r="D64" s="85">
        <v>0</v>
      </c>
      <c r="E64" s="85">
        <v>8.7686489631384288E-3</v>
      </c>
      <c r="F64" s="85">
        <v>1.1893288494268664E-3</v>
      </c>
      <c r="G64" s="85">
        <v>2.6133241730020603E-4</v>
      </c>
      <c r="H64" s="85">
        <v>4.293749731640642E-4</v>
      </c>
      <c r="I64" s="85">
        <v>3.4387332361754738E-4</v>
      </c>
      <c r="J64" s="85">
        <v>3.4583627534331453E-4</v>
      </c>
      <c r="K64" s="85">
        <v>8.5978362112201757E-4</v>
      </c>
      <c r="L64" s="85">
        <v>4.7307941584153738E-6</v>
      </c>
      <c r="M64" s="85">
        <v>1.7348502000958581E-4</v>
      </c>
      <c r="N64" s="85">
        <v>1.2315818208365867E-3</v>
      </c>
      <c r="O64" s="85">
        <v>5.6232836700934117E-4</v>
      </c>
      <c r="P64" s="85">
        <v>3.5058238988388467E-4</v>
      </c>
      <c r="Q64" s="85">
        <v>7.375434773498722E-4</v>
      </c>
      <c r="R64" s="85">
        <v>5.9025977676312776E-4</v>
      </c>
      <c r="S64" s="85">
        <v>5.2166077822303372E-4</v>
      </c>
      <c r="T64" s="85">
        <v>4.4548606403377946E-4</v>
      </c>
      <c r="U64" s="85">
        <v>3.4215916494415309E-4</v>
      </c>
      <c r="V64" s="85">
        <v>3.8641716204980571E-4</v>
      </c>
      <c r="W64" s="85">
        <v>6.8574759345453921E-4</v>
      </c>
      <c r="X64" s="85">
        <v>4.7730732831337692E-4</v>
      </c>
      <c r="Y64" s="85">
        <v>5.7825562819143199E-4</v>
      </c>
      <c r="Z64" s="85">
        <v>9.0423084854926461E-4</v>
      </c>
      <c r="AA64" s="85">
        <v>2.2911333140745313E-4</v>
      </c>
      <c r="AB64" s="85">
        <v>5.8443930354316323E-4</v>
      </c>
      <c r="AC64" s="85">
        <v>2.0184943879029546E-3</v>
      </c>
      <c r="AD64" s="85">
        <v>1.8821619028287786E-4</v>
      </c>
      <c r="AE64" s="85">
        <v>8.5341458333500902E-4</v>
      </c>
      <c r="AF64" s="85">
        <v>5.3870620264192814E-3</v>
      </c>
      <c r="AG64" s="85">
        <v>1.3108469615874319E-3</v>
      </c>
      <c r="AH64" s="85">
        <v>1.6185035842293905E-2</v>
      </c>
      <c r="AI64" s="85">
        <v>4.8077815522266148E-3</v>
      </c>
      <c r="AJ64" s="85">
        <v>9.5653474622306553E-4</v>
      </c>
      <c r="AK64" s="85">
        <v>9.3070341584481752E-4</v>
      </c>
      <c r="AL64" s="85">
        <v>2.3880450035697579E-3</v>
      </c>
      <c r="AM64" s="85">
        <v>7.1566409794374369E-4</v>
      </c>
      <c r="AN64" s="85">
        <v>1.0399924364186443E-4</v>
      </c>
      <c r="AO64" s="85">
        <v>2.8652833894048904E-4</v>
      </c>
      <c r="AP64" s="85">
        <v>2.8074911074650935E-4</v>
      </c>
      <c r="AQ64" s="85">
        <v>0</v>
      </c>
      <c r="AR64" s="85">
        <v>0</v>
      </c>
      <c r="AS64" s="85">
        <v>1.1512381566374638E-5</v>
      </c>
      <c r="AT64" s="85">
        <v>7.9855195911413964E-5</v>
      </c>
      <c r="AU64" s="85">
        <v>0</v>
      </c>
      <c r="AV64" s="85">
        <v>2.3851496247725978E-4</v>
      </c>
      <c r="AW64" s="85">
        <v>1.7645140873434473E-4</v>
      </c>
      <c r="AX64" s="85">
        <v>5.2898020526409464E-4</v>
      </c>
      <c r="AY64" s="85">
        <v>8.0205219304932288E-4</v>
      </c>
      <c r="AZ64" s="85">
        <v>4.6162057673720806E-4</v>
      </c>
      <c r="BA64" s="85">
        <v>1.1909058101768316E-3</v>
      </c>
      <c r="BB64" s="85">
        <v>6.0688109798795573E-4</v>
      </c>
      <c r="BC64" s="85">
        <v>3.8357147663802965E-3</v>
      </c>
      <c r="BD64" s="85">
        <v>4.6160128301484817E-4</v>
      </c>
      <c r="BE64" s="85">
        <v>1.6247286430102535E-4</v>
      </c>
      <c r="BF64" s="85">
        <v>1.3985339506172839E-3</v>
      </c>
      <c r="BG64" s="85">
        <v>3.2630714481248288E-4</v>
      </c>
      <c r="BH64" s="85">
        <v>1.9929926378851955E-3</v>
      </c>
      <c r="BI64" s="85">
        <v>5.365508037943772E-4</v>
      </c>
      <c r="BJ64" s="85">
        <v>1.0916200885732249E-3</v>
      </c>
      <c r="BK64" s="85">
        <v>6.213219956862502E-5</v>
      </c>
      <c r="BL64" s="85">
        <v>1.0152284263959391E-3</v>
      </c>
      <c r="BM64" s="85">
        <v>4.6451296254097356E-4</v>
      </c>
      <c r="BN64" s="85">
        <v>0</v>
      </c>
      <c r="BO64" s="85">
        <v>0</v>
      </c>
    </row>
    <row r="65" spans="1:67" ht="14.45" customHeight="1" x14ac:dyDescent="0.2">
      <c r="B65" s="54" t="s">
        <v>235</v>
      </c>
      <c r="C65" s="85">
        <v>2.7021090057988427E-4</v>
      </c>
      <c r="D65" s="85">
        <v>5.5549383401844242E-5</v>
      </c>
      <c r="E65" s="85">
        <v>3.7401820221917467E-4</v>
      </c>
      <c r="F65" s="85">
        <v>1.271351528697685E-3</v>
      </c>
      <c r="G65" s="85">
        <v>9.6232786370610448E-4</v>
      </c>
      <c r="H65" s="85">
        <v>6.1543746153515865E-4</v>
      </c>
      <c r="I65" s="85">
        <v>1.8012412189490578E-4</v>
      </c>
      <c r="J65" s="85">
        <v>7.7092669711947197E-4</v>
      </c>
      <c r="K65" s="85">
        <v>2.93759403883356E-3</v>
      </c>
      <c r="L65" s="85">
        <v>1.6037392197028116E-3</v>
      </c>
      <c r="M65" s="85">
        <v>8.3214001123242004E-4</v>
      </c>
      <c r="N65" s="85">
        <v>3.2630569892268331E-3</v>
      </c>
      <c r="O65" s="85">
        <v>1.7470395868251377E-3</v>
      </c>
      <c r="P65" s="85">
        <v>4.2916120140958292E-4</v>
      </c>
      <c r="Q65" s="85">
        <v>1.9109081004064872E-3</v>
      </c>
      <c r="R65" s="85">
        <v>3.9350651784208519E-4</v>
      </c>
      <c r="S65" s="85">
        <v>4.5763877362293408E-3</v>
      </c>
      <c r="T65" s="85">
        <v>3.4218494773609147E-4</v>
      </c>
      <c r="U65" s="85">
        <v>1.4670660085961632E-3</v>
      </c>
      <c r="V65" s="85">
        <v>7.2155621728731492E-4</v>
      </c>
      <c r="W65" s="85">
        <v>2.1943922990545254E-3</v>
      </c>
      <c r="X65" s="85">
        <v>1.7199522692671685E-3</v>
      </c>
      <c r="Y65" s="85">
        <v>2.6854583410924129E-3</v>
      </c>
      <c r="Z65" s="85">
        <v>7.6498282313914397E-4</v>
      </c>
      <c r="AA65" s="85">
        <v>3.1777022921294588E-3</v>
      </c>
      <c r="AB65" s="85">
        <v>3.1803238767807132E-3</v>
      </c>
      <c r="AC65" s="85">
        <v>9.5704475288502157E-4</v>
      </c>
      <c r="AD65" s="85">
        <v>1.3285848725850201E-3</v>
      </c>
      <c r="AE65" s="85">
        <v>2.8658964754219012E-3</v>
      </c>
      <c r="AF65" s="85">
        <v>1.4809792512492871E-4</v>
      </c>
      <c r="AG65" s="85">
        <v>1.6652904753701361E-3</v>
      </c>
      <c r="AH65" s="85">
        <v>7.8405017921146956E-4</v>
      </c>
      <c r="AI65" s="85">
        <v>7.1281394442278771E-3</v>
      </c>
      <c r="AJ65" s="85">
        <v>1.2005888790042591E-4</v>
      </c>
      <c r="AK65" s="85">
        <v>1.142969107177846E-4</v>
      </c>
      <c r="AL65" s="85">
        <v>7.3395455328787026E-4</v>
      </c>
      <c r="AM65" s="85">
        <v>5.9936868202788533E-3</v>
      </c>
      <c r="AN65" s="85">
        <v>8.4144842582963041E-4</v>
      </c>
      <c r="AO65" s="85">
        <v>1.4583970510117024E-3</v>
      </c>
      <c r="AP65" s="85">
        <v>6.9620628105304108E-3</v>
      </c>
      <c r="AQ65" s="85">
        <v>1.1370602305371587E-3</v>
      </c>
      <c r="AR65" s="85">
        <v>7.7511368334022324E-5</v>
      </c>
      <c r="AS65" s="85">
        <v>1.5081219851950775E-3</v>
      </c>
      <c r="AT65" s="85">
        <v>6.764204830143302E-4</v>
      </c>
      <c r="AU65" s="85">
        <v>0</v>
      </c>
      <c r="AV65" s="85">
        <v>2.0273771810567082E-3</v>
      </c>
      <c r="AW65" s="85">
        <v>1.7453345863940621E-3</v>
      </c>
      <c r="AX65" s="85">
        <v>3.1985999327651332E-3</v>
      </c>
      <c r="AY65" s="85">
        <v>3.7848909275302761E-3</v>
      </c>
      <c r="AZ65" s="85">
        <v>3.2818337877410886E-3</v>
      </c>
      <c r="BA65" s="85">
        <v>2.7859978347167091E-3</v>
      </c>
      <c r="BB65" s="85">
        <v>3.1433328665017193E-3</v>
      </c>
      <c r="BC65" s="85">
        <v>1.6598999573809469E-3</v>
      </c>
      <c r="BD65" s="85">
        <v>2.1896471117371003E-3</v>
      </c>
      <c r="BE65" s="85">
        <v>3.5361741053752577E-4</v>
      </c>
      <c r="BF65" s="85">
        <v>1.2357735339506174E-3</v>
      </c>
      <c r="BG65" s="85">
        <v>4.0624144538735287E-4</v>
      </c>
      <c r="BH65" s="85">
        <v>7.2784091135567339E-3</v>
      </c>
      <c r="BI65" s="85">
        <v>1.4445598563694772E-4</v>
      </c>
      <c r="BJ65" s="85">
        <v>3.5926737092283355E-4</v>
      </c>
      <c r="BK65" s="85">
        <v>2.1843906162626596E-2</v>
      </c>
      <c r="BL65" s="85">
        <v>4.1189267585206666E-3</v>
      </c>
      <c r="BM65" s="85">
        <v>9.640835071605112E-4</v>
      </c>
      <c r="BN65" s="85">
        <v>0</v>
      </c>
      <c r="BO65" s="85">
        <v>0</v>
      </c>
    </row>
    <row r="66" spans="1:67" ht="14.45" customHeight="1" x14ac:dyDescent="0.2">
      <c r="B66" s="54" t="s">
        <v>236</v>
      </c>
      <c r="C66" s="85">
        <v>1.6329291833604517E-4</v>
      </c>
      <c r="D66" s="85">
        <v>0</v>
      </c>
      <c r="E66" s="85">
        <v>1.0389394506088185E-3</v>
      </c>
      <c r="F66" s="85">
        <v>1.271351528697685E-3</v>
      </c>
      <c r="G66" s="85">
        <v>6.7962864499141633E-4</v>
      </c>
      <c r="H66" s="85">
        <v>2.0753123702929769E-4</v>
      </c>
      <c r="I66" s="85">
        <v>1.6374920172264163E-5</v>
      </c>
      <c r="J66" s="85">
        <v>1.8012306007464301E-4</v>
      </c>
      <c r="K66" s="85">
        <v>2.8659454037400584E-4</v>
      </c>
      <c r="L66" s="85">
        <v>4.7307941584153737E-4</v>
      </c>
      <c r="M66" s="85">
        <v>9.2623358140711065E-4</v>
      </c>
      <c r="N66" s="85">
        <v>2.1013071273036613E-3</v>
      </c>
      <c r="O66" s="85">
        <v>2.1837994835314221E-4</v>
      </c>
      <c r="P66" s="85">
        <v>1.0275690737975929E-4</v>
      </c>
      <c r="Q66" s="85">
        <v>1.8438586933746805E-4</v>
      </c>
      <c r="R66" s="85">
        <v>5.6215216834583603E-5</v>
      </c>
      <c r="S66" s="85">
        <v>8.5362672800132786E-4</v>
      </c>
      <c r="T66" s="85">
        <v>3.6801022681051345E-4</v>
      </c>
      <c r="U66" s="85">
        <v>3.2341071754995294E-4</v>
      </c>
      <c r="V66" s="85">
        <v>8.6806509389387629E-4</v>
      </c>
      <c r="W66" s="85">
        <v>6.6003205869999404E-4</v>
      </c>
      <c r="X66" s="85">
        <v>1.3002509978191994E-3</v>
      </c>
      <c r="Y66" s="85">
        <v>2.1807097842812479E-3</v>
      </c>
      <c r="Z66" s="85">
        <v>8.0376075426601308E-4</v>
      </c>
      <c r="AA66" s="85">
        <v>9.6626057158795452E-4</v>
      </c>
      <c r="AB66" s="85">
        <v>4.8021429441129915E-3</v>
      </c>
      <c r="AC66" s="85">
        <v>8.0311447794547262E-6</v>
      </c>
      <c r="AD66" s="85">
        <v>4.0226597531046442E-3</v>
      </c>
      <c r="AE66" s="85">
        <v>5.2298790017381988E-3</v>
      </c>
      <c r="AF66" s="85">
        <v>3.1702212097055047E-3</v>
      </c>
      <c r="AG66" s="85">
        <v>1.6910321830750255E-3</v>
      </c>
      <c r="AH66" s="85">
        <v>7.2804659498207889E-4</v>
      </c>
      <c r="AI66" s="85">
        <v>1.8562863136010096E-5</v>
      </c>
      <c r="AJ66" s="85">
        <v>6.1013533195298413E-5</v>
      </c>
      <c r="AK66" s="85">
        <v>2.0410162628175825E-3</v>
      </c>
      <c r="AL66" s="85">
        <v>2.6650089859425389E-3</v>
      </c>
      <c r="AM66" s="85">
        <v>1.1373947270891642E-3</v>
      </c>
      <c r="AN66" s="85">
        <v>4.3490592795688757E-4</v>
      </c>
      <c r="AO66" s="85">
        <v>4.1144181704038758E-3</v>
      </c>
      <c r="AP66" s="85">
        <v>2.5885583146811183E-3</v>
      </c>
      <c r="AQ66" s="85">
        <v>1.048114715674844E-3</v>
      </c>
      <c r="AR66" s="85">
        <v>5.2190988011575033E-4</v>
      </c>
      <c r="AS66" s="85">
        <v>1.5599277022437634E-3</v>
      </c>
      <c r="AT66" s="85">
        <v>8.8310451949093097E-4</v>
      </c>
      <c r="AU66" s="85">
        <v>0</v>
      </c>
      <c r="AV66" s="85">
        <v>1.8560800716412214E-3</v>
      </c>
      <c r="AW66" s="85">
        <v>2.0023398991158253E-3</v>
      </c>
      <c r="AX66" s="85">
        <v>2.8822005576538989E-3</v>
      </c>
      <c r="AY66" s="85">
        <v>2.7375831052014079E-3</v>
      </c>
      <c r="AZ66" s="85">
        <v>1.3992873732346619E-3</v>
      </c>
      <c r="BA66" s="85">
        <v>6.7123782028148692E-4</v>
      </c>
      <c r="BB66" s="85">
        <v>9.4922428146834096E-4</v>
      </c>
      <c r="BC66" s="85">
        <v>4.4862161010295862E-4</v>
      </c>
      <c r="BD66" s="85">
        <v>1.4617373962136858E-3</v>
      </c>
      <c r="BE66" s="85">
        <v>5.2837813852518332E-4</v>
      </c>
      <c r="BF66" s="85">
        <v>8.9819637345679021E-4</v>
      </c>
      <c r="BG66" s="85">
        <v>4.7269641390637829E-2</v>
      </c>
      <c r="BH66" s="85">
        <v>2.642708237835769E-3</v>
      </c>
      <c r="BI66" s="85">
        <v>4.6776223920535451E-4</v>
      </c>
      <c r="BJ66" s="85">
        <v>1.9828795279779464E-3</v>
      </c>
      <c r="BK66" s="85">
        <v>9.1689374506270915E-3</v>
      </c>
      <c r="BL66" s="85">
        <v>2.4075416968817988E-3</v>
      </c>
      <c r="BM66" s="85">
        <v>1.0341986713176393E-3</v>
      </c>
      <c r="BN66" s="85">
        <v>0</v>
      </c>
      <c r="BO66" s="85">
        <v>0</v>
      </c>
    </row>
    <row r="67" spans="1:67" ht="14.45" customHeight="1" x14ac:dyDescent="0.2">
      <c r="B67" s="54" t="s">
        <v>237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4.9124760516792479E-5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2.8925376000962636E-5</v>
      </c>
      <c r="AG67" s="85">
        <v>0</v>
      </c>
      <c r="AH67" s="85">
        <v>0</v>
      </c>
      <c r="AI67" s="85">
        <v>0</v>
      </c>
      <c r="AJ67" s="85">
        <v>3.9363569803418332E-6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2.5756799151055901E-6</v>
      </c>
      <c r="AQ67" s="85">
        <v>0</v>
      </c>
      <c r="AR67" s="85">
        <v>0</v>
      </c>
      <c r="AS67" s="85">
        <v>0</v>
      </c>
      <c r="AT67" s="85">
        <v>1.0960517085880348E-5</v>
      </c>
      <c r="AU67" s="85">
        <v>0</v>
      </c>
      <c r="AV67" s="85">
        <v>0</v>
      </c>
      <c r="AW67" s="85">
        <v>0</v>
      </c>
      <c r="AX67" s="85">
        <v>1.6314342779173011E-4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5.5459104938271602E-4</v>
      </c>
      <c r="BG67" s="85">
        <v>7.3583356145633734E-4</v>
      </c>
      <c r="BH67" s="85">
        <v>4.9147198450248918E-3</v>
      </c>
      <c r="BI67" s="85">
        <v>0</v>
      </c>
      <c r="BJ67" s="85">
        <v>0</v>
      </c>
      <c r="BK67" s="85">
        <v>0</v>
      </c>
      <c r="BL67" s="85">
        <v>0</v>
      </c>
      <c r="BM67" s="85">
        <v>2.1034549247138425E-4</v>
      </c>
      <c r="BN67" s="85">
        <v>0</v>
      </c>
      <c r="BO67" s="85">
        <v>0</v>
      </c>
    </row>
    <row r="68" spans="1:67" ht="24" customHeight="1" x14ac:dyDescent="0.2">
      <c r="B68" s="55" t="s">
        <v>288</v>
      </c>
      <c r="C68" s="85">
        <v>1.943963313524347E-6</v>
      </c>
      <c r="D68" s="85">
        <v>0</v>
      </c>
      <c r="E68" s="85">
        <v>3.3246062419482194E-4</v>
      </c>
      <c r="F68" s="85">
        <v>0</v>
      </c>
      <c r="G68" s="85">
        <v>1.1258660745323341E-4</v>
      </c>
      <c r="H68" s="85">
        <v>7.1562495527344034E-6</v>
      </c>
      <c r="I68" s="85">
        <v>0</v>
      </c>
      <c r="J68" s="85">
        <v>8.6459068835828632E-5</v>
      </c>
      <c r="K68" s="85">
        <v>3.5824317546750734E-4</v>
      </c>
      <c r="L68" s="85">
        <v>2.5546288455443017E-4</v>
      </c>
      <c r="M68" s="85">
        <v>1.9994883662121751E-4</v>
      </c>
      <c r="N68" s="85">
        <v>3.0472127525853692E-4</v>
      </c>
      <c r="O68" s="85">
        <v>0</v>
      </c>
      <c r="P68" s="85">
        <v>0</v>
      </c>
      <c r="Q68" s="85">
        <v>2.095293969743955E-5</v>
      </c>
      <c r="R68" s="85">
        <v>4.0599878824977047E-5</v>
      </c>
      <c r="S68" s="85">
        <v>2.371185355559244E-4</v>
      </c>
      <c r="T68" s="85">
        <v>0</v>
      </c>
      <c r="U68" s="85">
        <v>2.3904270427605213E-4</v>
      </c>
      <c r="V68" s="85">
        <v>2.2342603682500614E-4</v>
      </c>
      <c r="W68" s="85">
        <v>6.8574759345453918E-5</v>
      </c>
      <c r="X68" s="85">
        <v>4.9376620170349336E-5</v>
      </c>
      <c r="Y68" s="85">
        <v>2.0728994129235231E-3</v>
      </c>
      <c r="Z68" s="85">
        <v>1.7626332330395025E-6</v>
      </c>
      <c r="AA68" s="85">
        <v>0</v>
      </c>
      <c r="AB68" s="85">
        <v>4.8703275295263607E-5</v>
      </c>
      <c r="AC68" s="85">
        <v>5.3540965196364842E-6</v>
      </c>
      <c r="AD68" s="85">
        <v>7.3810270699167793E-6</v>
      </c>
      <c r="AE68" s="85">
        <v>7.64936162819598E-4</v>
      </c>
      <c r="AF68" s="85">
        <v>3.9338511361309186E-4</v>
      </c>
      <c r="AG68" s="85">
        <v>7.1284729028923781E-5</v>
      </c>
      <c r="AH68" s="85">
        <v>0</v>
      </c>
      <c r="AI68" s="85">
        <v>7.9820311484843408E-4</v>
      </c>
      <c r="AJ68" s="85">
        <v>3.9363569803418332E-5</v>
      </c>
      <c r="AK68" s="85">
        <v>1.8450787015870944E-3</v>
      </c>
      <c r="AL68" s="85">
        <v>2.0664590462591398E-3</v>
      </c>
      <c r="AM68" s="85">
        <v>4.255645439558333E-3</v>
      </c>
      <c r="AN68" s="85">
        <v>1.8436229554694148E-3</v>
      </c>
      <c r="AO68" s="85">
        <v>1.2201600051510713E-3</v>
      </c>
      <c r="AP68" s="85">
        <v>1.2878399575527951E-5</v>
      </c>
      <c r="AQ68" s="85">
        <v>6.0098320852915372E-4</v>
      </c>
      <c r="AR68" s="85">
        <v>2.7387350144687886E-4</v>
      </c>
      <c r="AS68" s="85">
        <v>8.7494099904447242E-4</v>
      </c>
      <c r="AT68" s="85">
        <v>7.515783144603668E-5</v>
      </c>
      <c r="AU68" s="85">
        <v>0</v>
      </c>
      <c r="AV68" s="85">
        <v>1.9514860566321256E-4</v>
      </c>
      <c r="AW68" s="85">
        <v>5.9456452943094419E-4</v>
      </c>
      <c r="AX68" s="85">
        <v>2.5213075204176473E-4</v>
      </c>
      <c r="AY68" s="85">
        <v>8.6170896773894208E-5</v>
      </c>
      <c r="AZ68" s="85">
        <v>4.1834364766809478E-4</v>
      </c>
      <c r="BA68" s="85">
        <v>4.7636232407073257E-4</v>
      </c>
      <c r="BB68" s="85">
        <v>1.0892737656194077E-3</v>
      </c>
      <c r="BC68" s="85">
        <v>7.0657903591215985E-3</v>
      </c>
      <c r="BD68" s="85">
        <v>1.6175771456075877E-4</v>
      </c>
      <c r="BE68" s="85">
        <v>2.2118154635937905E-4</v>
      </c>
      <c r="BF68" s="85">
        <v>8.8915412808641991E-5</v>
      </c>
      <c r="BG68" s="85">
        <v>0</v>
      </c>
      <c r="BH68" s="85">
        <v>0</v>
      </c>
      <c r="BI68" s="85">
        <v>1.6942623458276299E-2</v>
      </c>
      <c r="BJ68" s="85">
        <v>1.4108153296623576E-2</v>
      </c>
      <c r="BK68" s="85">
        <v>2.2190071274508935E-4</v>
      </c>
      <c r="BL68" s="85">
        <v>3.1907179115300946E-4</v>
      </c>
      <c r="BM68" s="85">
        <v>1.3584813055443567E-3</v>
      </c>
      <c r="BN68" s="85">
        <v>0</v>
      </c>
      <c r="BO68" s="85">
        <v>0</v>
      </c>
    </row>
    <row r="69" spans="1:67" ht="14.45" customHeight="1" x14ac:dyDescent="0.2">
      <c r="B69" s="54" t="s">
        <v>238</v>
      </c>
      <c r="C69" s="85">
        <v>1.3607743194670429E-5</v>
      </c>
      <c r="D69" s="85">
        <v>0</v>
      </c>
      <c r="E69" s="85">
        <v>3.7401820221917467E-4</v>
      </c>
      <c r="F69" s="85">
        <v>0</v>
      </c>
      <c r="G69" s="85">
        <v>1.0502604695272429E-3</v>
      </c>
      <c r="H69" s="85">
        <v>1.8606248837109448E-4</v>
      </c>
      <c r="I69" s="85">
        <v>0</v>
      </c>
      <c r="J69" s="85">
        <v>9.3663991238814362E-4</v>
      </c>
      <c r="K69" s="85">
        <v>4.7765756729000976E-4</v>
      </c>
      <c r="L69" s="85">
        <v>4.8727179831678348E-3</v>
      </c>
      <c r="M69" s="85">
        <v>7.58629409533443E-4</v>
      </c>
      <c r="N69" s="85">
        <v>1.9933850089829293E-3</v>
      </c>
      <c r="O69" s="85">
        <v>6.3876134893294087E-4</v>
      </c>
      <c r="P69" s="85">
        <v>0</v>
      </c>
      <c r="Q69" s="85">
        <v>8.1297406026065448E-4</v>
      </c>
      <c r="R69" s="85">
        <v>5.9338284436504917E-4</v>
      </c>
      <c r="S69" s="85">
        <v>2.9639816944490548E-3</v>
      </c>
      <c r="T69" s="85">
        <v>0</v>
      </c>
      <c r="U69" s="85">
        <v>1.2842686465027115E-3</v>
      </c>
      <c r="V69" s="85">
        <v>1.2325059244526978E-3</v>
      </c>
      <c r="W69" s="85">
        <v>3.5230282613726953E-3</v>
      </c>
      <c r="X69" s="85">
        <v>5.4972637122988931E-3</v>
      </c>
      <c r="Y69" s="85">
        <v>3.8958747831541393E-3</v>
      </c>
      <c r="Z69" s="85">
        <v>0</v>
      </c>
      <c r="AA69" s="85">
        <v>9.9614491916283971E-6</v>
      </c>
      <c r="AB69" s="85">
        <v>9.5458419578716672E-4</v>
      </c>
      <c r="AC69" s="85">
        <v>0</v>
      </c>
      <c r="AD69" s="85">
        <v>3.0520546934105883E-3</v>
      </c>
      <c r="AE69" s="85">
        <v>5.6754885014249044E-3</v>
      </c>
      <c r="AF69" s="85">
        <v>3.3160051047503567E-3</v>
      </c>
      <c r="AG69" s="85">
        <v>7.9205254476581983E-6</v>
      </c>
      <c r="AH69" s="85">
        <v>0</v>
      </c>
      <c r="AI69" s="85">
        <v>7.4251452544040386E-5</v>
      </c>
      <c r="AJ69" s="85">
        <v>2.2004235520110848E-3</v>
      </c>
      <c r="AK69" s="85">
        <v>8.3436744823982764E-3</v>
      </c>
      <c r="AL69" s="85">
        <v>2.1233905315246561E-3</v>
      </c>
      <c r="AM69" s="85">
        <v>1.1476184999169319E-2</v>
      </c>
      <c r="AN69" s="85">
        <v>7.8188522265292618E-3</v>
      </c>
      <c r="AO69" s="85">
        <v>3.7023324694557573E-3</v>
      </c>
      <c r="AP69" s="85">
        <v>0</v>
      </c>
      <c r="AQ69" s="85">
        <v>2.0385350433308894E-3</v>
      </c>
      <c r="AR69" s="85">
        <v>6.0975609756097561E-4</v>
      </c>
      <c r="AS69" s="85">
        <v>2.8665830100272844E-3</v>
      </c>
      <c r="AT69" s="85">
        <v>1.9400115242008218E-3</v>
      </c>
      <c r="AU69" s="85">
        <v>0</v>
      </c>
      <c r="AV69" s="85">
        <v>3.4476253667167552E-3</v>
      </c>
      <c r="AW69" s="85">
        <v>1.6993037841155371E-3</v>
      </c>
      <c r="AX69" s="85">
        <v>9.4919812533370246E-4</v>
      </c>
      <c r="AY69" s="85">
        <v>8.6701179215579703E-3</v>
      </c>
      <c r="AZ69" s="85">
        <v>7.5013343719796304E-3</v>
      </c>
      <c r="BA69" s="85">
        <v>4.4171779141104293E-3</v>
      </c>
      <c r="BB69" s="85">
        <v>4.9017319452873348E-3</v>
      </c>
      <c r="BC69" s="85">
        <v>1.962719544200444E-2</v>
      </c>
      <c r="BD69" s="85">
        <v>4.2017552684684902E-3</v>
      </c>
      <c r="BE69" s="85">
        <v>3.2084977403983999E-4</v>
      </c>
      <c r="BF69" s="85">
        <v>3.1346450617283954E-4</v>
      </c>
      <c r="BG69" s="85">
        <v>0</v>
      </c>
      <c r="BH69" s="85">
        <v>2.1524320489160113E-4</v>
      </c>
      <c r="BI69" s="85">
        <v>9.6317748137549619E-2</v>
      </c>
      <c r="BJ69" s="85">
        <v>2.9287199718113294E-2</v>
      </c>
      <c r="BK69" s="85">
        <v>1.5710570462352325E-3</v>
      </c>
      <c r="BL69" s="85">
        <v>3.2197244379985495E-3</v>
      </c>
      <c r="BM69" s="85">
        <v>3.1639467825904052E-3</v>
      </c>
      <c r="BN69" s="85">
        <v>0</v>
      </c>
      <c r="BO69" s="85">
        <v>0</v>
      </c>
    </row>
    <row r="70" spans="1:67" ht="14.45" customHeight="1" x14ac:dyDescent="0.2">
      <c r="B70" s="54" t="s">
        <v>239</v>
      </c>
      <c r="C70" s="85">
        <v>2.8770657040160338E-4</v>
      </c>
      <c r="D70" s="85">
        <v>5.5549383401844242E-5</v>
      </c>
      <c r="E70" s="85">
        <v>1.4545152308523459E-2</v>
      </c>
      <c r="F70" s="85">
        <v>1.0252834908852299E-4</v>
      </c>
      <c r="G70" s="85">
        <v>8.8014785826578815E-4</v>
      </c>
      <c r="H70" s="85">
        <v>7.8718745080078446E-5</v>
      </c>
      <c r="I70" s="85">
        <v>1.1134945717139629E-3</v>
      </c>
      <c r="J70" s="85">
        <v>1.0158940588209865E-3</v>
      </c>
      <c r="K70" s="85">
        <v>0</v>
      </c>
      <c r="L70" s="85">
        <v>2.5451672572274707E-3</v>
      </c>
      <c r="M70" s="85">
        <v>3.0609814547454036E-3</v>
      </c>
      <c r="N70" s="85">
        <v>3.7074421823121997E-3</v>
      </c>
      <c r="O70" s="85">
        <v>3.2756992252971331E-4</v>
      </c>
      <c r="P70" s="85">
        <v>2.4419876812601621E-3</v>
      </c>
      <c r="Q70" s="85">
        <v>1.5211834220341112E-3</v>
      </c>
      <c r="R70" s="85">
        <v>1.6396104910086885E-3</v>
      </c>
      <c r="S70" s="85">
        <v>4.9794892466744126E-4</v>
      </c>
      <c r="T70" s="85">
        <v>2.9053438958724745E-4</v>
      </c>
      <c r="U70" s="85">
        <v>6.1401165216005548E-4</v>
      </c>
      <c r="V70" s="85">
        <v>1.556656813944715E-3</v>
      </c>
      <c r="W70" s="85">
        <v>5.7431360951817661E-4</v>
      </c>
      <c r="X70" s="85">
        <v>3.1436448175122416E-3</v>
      </c>
      <c r="Y70" s="85">
        <v>1.7151649988728914E-3</v>
      </c>
      <c r="Z70" s="85">
        <v>4.2426581919260816E-3</v>
      </c>
      <c r="AA70" s="85">
        <v>4.4826521362327786E-4</v>
      </c>
      <c r="AB70" s="85">
        <v>4.5732375502252533E-3</v>
      </c>
      <c r="AC70" s="85">
        <v>0</v>
      </c>
      <c r="AD70" s="85">
        <v>4.0706364290591032E-3</v>
      </c>
      <c r="AE70" s="85">
        <v>3.2938102910055251E-3</v>
      </c>
      <c r="AF70" s="85">
        <v>2.087255132229464E-3</v>
      </c>
      <c r="AG70" s="85">
        <v>4.6374676496038752E-3</v>
      </c>
      <c r="AH70" s="85">
        <v>6.7204301075268818E-3</v>
      </c>
      <c r="AI70" s="85">
        <v>0</v>
      </c>
      <c r="AJ70" s="85">
        <v>7.0657607797135907E-4</v>
      </c>
      <c r="AK70" s="85">
        <v>5.71484553588923E-4</v>
      </c>
      <c r="AL70" s="85">
        <v>2.0033728058297838E-3</v>
      </c>
      <c r="AM70" s="85">
        <v>2.1981111579700697E-3</v>
      </c>
      <c r="AN70" s="85">
        <v>1.7207147584381204E-3</v>
      </c>
      <c r="AO70" s="85">
        <v>5.0544886756917723E-4</v>
      </c>
      <c r="AP70" s="85">
        <v>9.5119859264849449E-3</v>
      </c>
      <c r="AQ70" s="85">
        <v>1.653905789872231E-3</v>
      </c>
      <c r="AR70" s="85">
        <v>4.8057048367093847E-4</v>
      </c>
      <c r="AS70" s="85">
        <v>2.3312572671908638E-3</v>
      </c>
      <c r="AT70" s="85">
        <v>1.8805115743060427E-3</v>
      </c>
      <c r="AU70" s="85">
        <v>0</v>
      </c>
      <c r="AV70" s="85">
        <v>4.1696752076706414E-3</v>
      </c>
      <c r="AW70" s="85">
        <v>5.926465793360057E-3</v>
      </c>
      <c r="AX70" s="85">
        <v>1.8786212897229529E-3</v>
      </c>
      <c r="AY70" s="85">
        <v>5.1437396843493762E-3</v>
      </c>
      <c r="AZ70" s="85">
        <v>3.9886902958699384E-3</v>
      </c>
      <c r="BA70" s="85">
        <v>1.024900757849152E-3</v>
      </c>
      <c r="BB70" s="85">
        <v>3.1122107589125936E-3</v>
      </c>
      <c r="BC70" s="85">
        <v>2.4674188555662724E-4</v>
      </c>
      <c r="BD70" s="85">
        <v>3.3180058035511737E-3</v>
      </c>
      <c r="BE70" s="85">
        <v>1.6793413705063967E-4</v>
      </c>
      <c r="BF70" s="85">
        <v>1.1574074074074073E-3</v>
      </c>
      <c r="BG70" s="85">
        <v>2.4746783465644679E-4</v>
      </c>
      <c r="BH70" s="85">
        <v>9.0282566496199361E-3</v>
      </c>
      <c r="BI70" s="85">
        <v>3.6499212370935459E-2</v>
      </c>
      <c r="BJ70" s="85">
        <v>3.224424654032431E-2</v>
      </c>
      <c r="BK70" s="85">
        <v>2.5012648340626473E-2</v>
      </c>
      <c r="BL70" s="85">
        <v>4.3219724437998548E-3</v>
      </c>
      <c r="BM70" s="85">
        <v>3.9089204017598907E-3</v>
      </c>
      <c r="BN70" s="85">
        <v>0</v>
      </c>
      <c r="BO70" s="85">
        <v>0</v>
      </c>
    </row>
    <row r="71" spans="1:67" ht="14.45" customHeight="1" x14ac:dyDescent="0.2">
      <c r="B71" s="54" t="s">
        <v>240</v>
      </c>
      <c r="C71" s="85">
        <v>3.3047376329913897E-4</v>
      </c>
      <c r="D71" s="85">
        <v>0</v>
      </c>
      <c r="E71" s="85">
        <v>1.0804970286331713E-3</v>
      </c>
      <c r="F71" s="85">
        <v>6.9719277380195623E-4</v>
      </c>
      <c r="G71" s="85">
        <v>2.1531161425362885E-4</v>
      </c>
      <c r="H71" s="85">
        <v>1.0018749373828165E-4</v>
      </c>
      <c r="I71" s="85">
        <v>9.0062060947452888E-4</v>
      </c>
      <c r="J71" s="85">
        <v>8.1415623153738639E-4</v>
      </c>
      <c r="K71" s="85">
        <v>5.7318908074801167E-4</v>
      </c>
      <c r="L71" s="85">
        <v>3.9265591514847604E-4</v>
      </c>
      <c r="M71" s="85">
        <v>3.2050622340753989E-4</v>
      </c>
      <c r="N71" s="85">
        <v>3.4915979456707358E-4</v>
      </c>
      <c r="O71" s="85">
        <v>3.0573192769439906E-4</v>
      </c>
      <c r="P71" s="85">
        <v>5.8027430049746424E-4</v>
      </c>
      <c r="Q71" s="85">
        <v>1.257176381846373E-5</v>
      </c>
      <c r="R71" s="85">
        <v>2.2173779973641309E-4</v>
      </c>
      <c r="S71" s="85">
        <v>2.2052023806700969E-3</v>
      </c>
      <c r="T71" s="85">
        <v>2.7116543028143095E-4</v>
      </c>
      <c r="U71" s="85">
        <v>8.9055125122450805E-4</v>
      </c>
      <c r="V71" s="85">
        <v>2.0877514916435E-4</v>
      </c>
      <c r="W71" s="85">
        <v>1.714368983636348E-4</v>
      </c>
      <c r="X71" s="85">
        <v>2.3042422746163025E-4</v>
      </c>
      <c r="Y71" s="85">
        <v>6.2235987101959202E-4</v>
      </c>
      <c r="Z71" s="85">
        <v>4.8296150585282362E-4</v>
      </c>
      <c r="AA71" s="85">
        <v>7.9691593533027182E-4</v>
      </c>
      <c r="AB71" s="85">
        <v>5.0651406307074156E-4</v>
      </c>
      <c r="AC71" s="85">
        <v>1.7534666101809486E-4</v>
      </c>
      <c r="AD71" s="85">
        <v>2.5833594744708726E-4</v>
      </c>
      <c r="AE71" s="85">
        <v>2.3808738611419669E-4</v>
      </c>
      <c r="AF71" s="85">
        <v>3.9338511361309181E-5</v>
      </c>
      <c r="AG71" s="85">
        <v>2.0454756968577297E-3</v>
      </c>
      <c r="AH71" s="85">
        <v>3.2482078853046594E-3</v>
      </c>
      <c r="AI71" s="85">
        <v>2.5616751127693935E-3</v>
      </c>
      <c r="AJ71" s="85">
        <v>1.0096755654576801E-3</v>
      </c>
      <c r="AK71" s="85">
        <v>4.2453138266605712E-4</v>
      </c>
      <c r="AL71" s="85">
        <v>1.7448730889485216E-3</v>
      </c>
      <c r="AM71" s="85">
        <v>1.4441079119221973E-3</v>
      </c>
      <c r="AN71" s="85">
        <v>9.4544766947149474E-5</v>
      </c>
      <c r="AO71" s="85">
        <v>9.787035397517828E-4</v>
      </c>
      <c r="AP71" s="85">
        <v>1.9163058568385592E-3</v>
      </c>
      <c r="AQ71" s="85">
        <v>6.9714052189381821E-5</v>
      </c>
      <c r="AR71" s="85">
        <v>0</v>
      </c>
      <c r="AS71" s="85">
        <v>1.1512381566374637E-4</v>
      </c>
      <c r="AT71" s="85">
        <v>6.576310251528209E-4</v>
      </c>
      <c r="AU71" s="85">
        <v>0</v>
      </c>
      <c r="AV71" s="85">
        <v>4.8071606528371355E-3</v>
      </c>
      <c r="AW71" s="85">
        <v>2.5700531272176296E-4</v>
      </c>
      <c r="AX71" s="85">
        <v>8.0582965848642455E-4</v>
      </c>
      <c r="AY71" s="85">
        <v>2.7839828188488898E-4</v>
      </c>
      <c r="AZ71" s="85">
        <v>1.7310771627645301E-4</v>
      </c>
      <c r="BA71" s="85">
        <v>1.7250090220137133E-3</v>
      </c>
      <c r="BB71" s="85">
        <v>1.5561053794562967E-5</v>
      </c>
      <c r="BC71" s="85">
        <v>2.9160404656692311E-4</v>
      </c>
      <c r="BD71" s="85">
        <v>1.6175771456075877E-4</v>
      </c>
      <c r="BE71" s="85">
        <v>3.1197520582171676E-3</v>
      </c>
      <c r="BF71" s="85">
        <v>2.3690682870370371E-3</v>
      </c>
      <c r="BG71" s="85">
        <v>1.8264440186148373E-3</v>
      </c>
      <c r="BH71" s="85">
        <v>2.8699093985546818E-4</v>
      </c>
      <c r="BI71" s="85">
        <v>1.719714114725568E-4</v>
      </c>
      <c r="BJ71" s="85">
        <v>4.9053814106771502E-4</v>
      </c>
      <c r="BK71" s="85">
        <v>5.3256171058821445E-5</v>
      </c>
      <c r="BL71" s="85">
        <v>9.4416243654822332E-2</v>
      </c>
      <c r="BM71" s="85">
        <v>5.0833494013917857E-4</v>
      </c>
      <c r="BN71" s="85">
        <v>0</v>
      </c>
      <c r="BO71" s="85">
        <v>0</v>
      </c>
    </row>
    <row r="72" spans="1:67" ht="14.45" customHeight="1" x14ac:dyDescent="0.2">
      <c r="B72" s="54" t="s">
        <v>241</v>
      </c>
      <c r="C72" s="85">
        <v>0</v>
      </c>
      <c r="D72" s="85">
        <v>0</v>
      </c>
      <c r="E72" s="85">
        <v>4.5713335826788013E-4</v>
      </c>
      <c r="F72" s="85">
        <v>3.4859638690097811E-4</v>
      </c>
      <c r="G72" s="85">
        <v>2.5804521708259337E-4</v>
      </c>
      <c r="H72" s="85">
        <v>8.587499463281284E-4</v>
      </c>
      <c r="I72" s="85">
        <v>3.7662316396207566E-4</v>
      </c>
      <c r="J72" s="85">
        <v>6.9167255068662906E-4</v>
      </c>
      <c r="K72" s="85">
        <v>1.910630269160039E-4</v>
      </c>
      <c r="L72" s="85">
        <v>9.319664492078286E-4</v>
      </c>
      <c r="M72" s="85">
        <v>4.5870615460161669E-4</v>
      </c>
      <c r="N72" s="85">
        <v>2.856761955548784E-4</v>
      </c>
      <c r="O72" s="85">
        <v>5.6778786571816972E-4</v>
      </c>
      <c r="P72" s="85">
        <v>4.593838212271592E-4</v>
      </c>
      <c r="Q72" s="85">
        <v>5.1125172861752504E-4</v>
      </c>
      <c r="R72" s="85">
        <v>5.028138839093311E-4</v>
      </c>
      <c r="S72" s="85">
        <v>9.2476228866810513E-4</v>
      </c>
      <c r="T72" s="85">
        <v>3.2927230819888045E-4</v>
      </c>
      <c r="U72" s="85">
        <v>6.6088277064555595E-4</v>
      </c>
      <c r="V72" s="85">
        <v>7.5268935356620926E-4</v>
      </c>
      <c r="W72" s="85">
        <v>4.2002040099090531E-4</v>
      </c>
      <c r="X72" s="85">
        <v>9.9576184010204496E-4</v>
      </c>
      <c r="Y72" s="85">
        <v>9.3599004224206373E-4</v>
      </c>
      <c r="Z72" s="85">
        <v>4.7767360615370516E-4</v>
      </c>
      <c r="AA72" s="85">
        <v>3.4865072170699391E-4</v>
      </c>
      <c r="AB72" s="85">
        <v>4.3345915012784611E-4</v>
      </c>
      <c r="AC72" s="85">
        <v>1.2180569582173E-4</v>
      </c>
      <c r="AD72" s="85">
        <v>1.3876330891443545E-3</v>
      </c>
      <c r="AE72" s="85">
        <v>4.713486765639164E-4</v>
      </c>
      <c r="AF72" s="85">
        <v>7.7057201666564453E-4</v>
      </c>
      <c r="AG72" s="85">
        <v>7.3462873527029785E-4</v>
      </c>
      <c r="AH72" s="85">
        <v>9.5206093189964156E-4</v>
      </c>
      <c r="AI72" s="85">
        <v>1.7820348610569693E-3</v>
      </c>
      <c r="AJ72" s="85">
        <v>3.5033577125042319E-4</v>
      </c>
      <c r="AK72" s="85">
        <v>5.2250016328130109E-4</v>
      </c>
      <c r="AL72" s="85">
        <v>1.3540461360447081E-3</v>
      </c>
      <c r="AM72" s="85">
        <v>7.6678296208258258E-4</v>
      </c>
      <c r="AN72" s="85">
        <v>3.5737921906022498E-3</v>
      </c>
      <c r="AO72" s="85">
        <v>2.0282343093540233E-4</v>
      </c>
      <c r="AP72" s="85">
        <v>5.4346846208727954E-4</v>
      </c>
      <c r="AQ72" s="85">
        <v>4.3270791014099068E-5</v>
      </c>
      <c r="AR72" s="85">
        <v>7.2343943778420834E-5</v>
      </c>
      <c r="AS72" s="85">
        <v>8.0586670964622449E-5</v>
      </c>
      <c r="AT72" s="85">
        <v>6.4040735544643754E-4</v>
      </c>
      <c r="AU72" s="85">
        <v>0</v>
      </c>
      <c r="AV72" s="85">
        <v>7.0036666254686276E-4</v>
      </c>
      <c r="AW72" s="85">
        <v>6.1757993057020666E-4</v>
      </c>
      <c r="AX72" s="85">
        <v>5.1414898455575558E-4</v>
      </c>
      <c r="AY72" s="85">
        <v>1.0274222307656616E-3</v>
      </c>
      <c r="AZ72" s="85">
        <v>8.0062318777859517E-4</v>
      </c>
      <c r="BA72" s="85">
        <v>1.0653193792854565E-2</v>
      </c>
      <c r="BB72" s="85">
        <v>8.5585795870096325E-4</v>
      </c>
      <c r="BC72" s="85">
        <v>5.2488728382046159E-3</v>
      </c>
      <c r="BD72" s="85">
        <v>6.2927696274246399E-4</v>
      </c>
      <c r="BE72" s="85">
        <v>5.3247409308739402E-5</v>
      </c>
      <c r="BF72" s="85">
        <v>1.220703125E-4</v>
      </c>
      <c r="BG72" s="85">
        <v>1.866958664111689E-3</v>
      </c>
      <c r="BH72" s="85">
        <v>8.7851115477979424E-3</v>
      </c>
      <c r="BI72" s="85">
        <v>4.9527766504096362E-4</v>
      </c>
      <c r="BJ72" s="85">
        <v>1.5959762054456644E-3</v>
      </c>
      <c r="BK72" s="85">
        <v>3.9054525443135729E-4</v>
      </c>
      <c r="BL72" s="85">
        <v>9.2820884699057297E-4</v>
      </c>
      <c r="BM72" s="85">
        <v>3.5355571526231838E-2</v>
      </c>
      <c r="BN72" s="85">
        <v>0</v>
      </c>
      <c r="BO72" s="85">
        <v>0</v>
      </c>
    </row>
    <row r="73" spans="1:67" ht="36" x14ac:dyDescent="0.2">
      <c r="B73" s="55" t="s">
        <v>242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243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</sheetData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A9A0-C999-41F1-A600-944CB56A1856}">
  <dimension ref="A1:BO74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279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184</v>
      </c>
      <c r="C10" s="85">
        <v>2.8133037073324353E-2</v>
      </c>
      <c r="D10" s="85">
        <v>3.8884568381290964E-4</v>
      </c>
      <c r="E10" s="85">
        <v>0</v>
      </c>
      <c r="F10" s="85">
        <v>0</v>
      </c>
      <c r="G10" s="85">
        <v>0.19209001011635865</v>
      </c>
      <c r="H10" s="85">
        <v>2.9068685683207144E-2</v>
      </c>
      <c r="I10" s="85">
        <v>8.0237108844094399E-4</v>
      </c>
      <c r="J10" s="85">
        <v>2.2623456345375161E-3</v>
      </c>
      <c r="K10" s="85">
        <v>0</v>
      </c>
      <c r="L10" s="85">
        <v>7.1908071207913674E-4</v>
      </c>
      <c r="M10" s="85">
        <v>1.5725387915445165E-2</v>
      </c>
      <c r="N10" s="85">
        <v>1.7013604535268314E-2</v>
      </c>
      <c r="O10" s="85">
        <v>1.0094613112623999E-2</v>
      </c>
      <c r="P10" s="85">
        <v>0</v>
      </c>
      <c r="Q10" s="85">
        <v>0</v>
      </c>
      <c r="R10" s="85">
        <v>0</v>
      </c>
      <c r="S10" s="85">
        <v>4.7423707111184882E-5</v>
      </c>
      <c r="T10" s="85">
        <v>0</v>
      </c>
      <c r="U10" s="85">
        <v>1.0311646066810092E-3</v>
      </c>
      <c r="V10" s="85">
        <v>0</v>
      </c>
      <c r="W10" s="85">
        <v>2.5715534754545218E-5</v>
      </c>
      <c r="X10" s="85">
        <v>7.9002592272558938E-4</v>
      </c>
      <c r="Y10" s="85">
        <v>2.4551361841009104E-3</v>
      </c>
      <c r="Z10" s="85">
        <v>8.2314971982944758E-4</v>
      </c>
      <c r="AA10" s="85">
        <v>4.9807245958141989E-5</v>
      </c>
      <c r="AB10" s="85">
        <v>5.1138439060026788E-4</v>
      </c>
      <c r="AC10" s="85">
        <v>1.2113643375677547E-4</v>
      </c>
      <c r="AD10" s="85">
        <v>6.6429243629251007E-5</v>
      </c>
      <c r="AE10" s="85">
        <v>2.3559390335421691E-3</v>
      </c>
      <c r="AF10" s="85">
        <v>9.1982695683061181E-4</v>
      </c>
      <c r="AG10" s="85">
        <v>5.3463546771692843E-5</v>
      </c>
      <c r="AH10" s="85">
        <v>0</v>
      </c>
      <c r="AI10" s="85">
        <v>0</v>
      </c>
      <c r="AJ10" s="85">
        <v>1.436770297824769E-4</v>
      </c>
      <c r="AK10" s="85">
        <v>1.6328130102540659E-5</v>
      </c>
      <c r="AL10" s="85">
        <v>6.2640020679977353E-3</v>
      </c>
      <c r="AM10" s="85">
        <v>3.0671318483303301E-4</v>
      </c>
      <c r="AN10" s="85">
        <v>9.4544766947149477E-6</v>
      </c>
      <c r="AO10" s="85">
        <v>3.2194195386571801E-5</v>
      </c>
      <c r="AP10" s="85">
        <v>8.4997437198484473E-5</v>
      </c>
      <c r="AQ10" s="85">
        <v>2.4039328341166147E-5</v>
      </c>
      <c r="AR10" s="85">
        <v>1.0334849111202977E-5</v>
      </c>
      <c r="AS10" s="85">
        <v>4.6049526265498552E-5</v>
      </c>
      <c r="AT10" s="85">
        <v>8.1420984066539739E-5</v>
      </c>
      <c r="AU10" s="85">
        <v>0</v>
      </c>
      <c r="AV10" s="85">
        <v>2.2550505543304561E-4</v>
      </c>
      <c r="AW10" s="85">
        <v>2.2248221101286945E-4</v>
      </c>
      <c r="AX10" s="85">
        <v>5.1068836639047641E-3</v>
      </c>
      <c r="AY10" s="85">
        <v>2.7176975136382017E-4</v>
      </c>
      <c r="AZ10" s="85">
        <v>1.6459658689286075E-2</v>
      </c>
      <c r="BA10" s="85">
        <v>1.2558643089137494E-3</v>
      </c>
      <c r="BB10" s="85">
        <v>0</v>
      </c>
      <c r="BC10" s="85">
        <v>2.0187972454633138E-4</v>
      </c>
      <c r="BD10" s="85">
        <v>1.4704170784584095E-2</v>
      </c>
      <c r="BE10" s="85">
        <v>8.3147877612877678E-4</v>
      </c>
      <c r="BF10" s="85">
        <v>1.797899787808642E-3</v>
      </c>
      <c r="BG10" s="85">
        <v>7.5992335067068164E-4</v>
      </c>
      <c r="BH10" s="85">
        <v>1.0363561717003018E-3</v>
      </c>
      <c r="BI10" s="85">
        <v>5.6406622962998625E-4</v>
      </c>
      <c r="BJ10" s="85">
        <v>4.580658979266127E-3</v>
      </c>
      <c r="BK10" s="85">
        <v>6.213219956862502E-5</v>
      </c>
      <c r="BL10" s="85">
        <v>1.1892675852066715E-3</v>
      </c>
      <c r="BM10" s="85">
        <v>7.1868043261056279E-4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185</v>
      </c>
      <c r="C11" s="85">
        <v>2.1383596448767819E-5</v>
      </c>
      <c r="D11" s="85">
        <v>0.41856460393289635</v>
      </c>
      <c r="E11" s="85">
        <v>0</v>
      </c>
      <c r="F11" s="85">
        <v>4.1011339635409197E-5</v>
      </c>
      <c r="G11" s="85">
        <v>1.4134960935734413E-4</v>
      </c>
      <c r="H11" s="85">
        <v>2.8624998210937613E-5</v>
      </c>
      <c r="I11" s="85">
        <v>2.1729519068594539E-2</v>
      </c>
      <c r="J11" s="85">
        <v>2.6514114442987447E-3</v>
      </c>
      <c r="K11" s="85">
        <v>0</v>
      </c>
      <c r="L11" s="85">
        <v>0</v>
      </c>
      <c r="M11" s="85">
        <v>0</v>
      </c>
      <c r="N11" s="85">
        <v>1.0792211832073183E-4</v>
      </c>
      <c r="O11" s="85">
        <v>1.3594151784983102E-3</v>
      </c>
      <c r="P11" s="85">
        <v>0</v>
      </c>
      <c r="Q11" s="85">
        <v>1.257176381846373E-5</v>
      </c>
      <c r="R11" s="85">
        <v>0</v>
      </c>
      <c r="S11" s="85">
        <v>0</v>
      </c>
      <c r="T11" s="85">
        <v>0</v>
      </c>
      <c r="U11" s="85">
        <v>1.8748447394200169E-5</v>
      </c>
      <c r="V11" s="85">
        <v>0</v>
      </c>
      <c r="W11" s="85">
        <v>0</v>
      </c>
      <c r="X11" s="85">
        <v>1.0451384602723943E-3</v>
      </c>
      <c r="Y11" s="85">
        <v>1.9601885701404475E-5</v>
      </c>
      <c r="Z11" s="85">
        <v>6.698006285550109E-5</v>
      </c>
      <c r="AA11" s="85">
        <v>9.9614491916283971E-6</v>
      </c>
      <c r="AB11" s="85">
        <v>8.7665895531474492E-5</v>
      </c>
      <c r="AC11" s="85">
        <v>1.2046717169182089E-5</v>
      </c>
      <c r="AD11" s="85">
        <v>0</v>
      </c>
      <c r="AE11" s="85">
        <v>1.8500033380495009E-5</v>
      </c>
      <c r="AF11" s="85">
        <v>1.2727165440423561E-5</v>
      </c>
      <c r="AG11" s="85">
        <v>3.9602627238290991E-6</v>
      </c>
      <c r="AH11" s="85">
        <v>0</v>
      </c>
      <c r="AI11" s="85">
        <v>0</v>
      </c>
      <c r="AJ11" s="85">
        <v>6.8886247155982086E-5</v>
      </c>
      <c r="AK11" s="85">
        <v>0</v>
      </c>
      <c r="AL11" s="85">
        <v>6.1547551638395825E-6</v>
      </c>
      <c r="AM11" s="85">
        <v>0</v>
      </c>
      <c r="AN11" s="85">
        <v>0</v>
      </c>
      <c r="AO11" s="85">
        <v>1.2877678154628721E-5</v>
      </c>
      <c r="AP11" s="85">
        <v>1.030271966042236E-5</v>
      </c>
      <c r="AQ11" s="85">
        <v>4.8078656682332302E-6</v>
      </c>
      <c r="AR11" s="85">
        <v>5.1674245556014884E-6</v>
      </c>
      <c r="AS11" s="85">
        <v>0</v>
      </c>
      <c r="AT11" s="85">
        <v>0</v>
      </c>
      <c r="AU11" s="85">
        <v>0</v>
      </c>
      <c r="AV11" s="85">
        <v>4.3366356814047236E-6</v>
      </c>
      <c r="AW11" s="85">
        <v>1.1507700569631178E-5</v>
      </c>
      <c r="AX11" s="85">
        <v>8.8987324250034612E-5</v>
      </c>
      <c r="AY11" s="85">
        <v>0</v>
      </c>
      <c r="AZ11" s="85">
        <v>1.4425643023037752E-5</v>
      </c>
      <c r="BA11" s="85">
        <v>7.2176109707686764E-6</v>
      </c>
      <c r="BB11" s="85">
        <v>0</v>
      </c>
      <c r="BC11" s="85">
        <v>2.2431080505147934E-5</v>
      </c>
      <c r="BD11" s="85">
        <v>1.7753895500571084E-5</v>
      </c>
      <c r="BE11" s="85">
        <v>0</v>
      </c>
      <c r="BF11" s="85">
        <v>0</v>
      </c>
      <c r="BG11" s="85">
        <v>0</v>
      </c>
      <c r="BH11" s="85">
        <v>0</v>
      </c>
      <c r="BI11" s="85">
        <v>1.3757712917804546E-5</v>
      </c>
      <c r="BJ11" s="85">
        <v>2.6945052819212515E-4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186</v>
      </c>
      <c r="C12" s="85">
        <v>0</v>
      </c>
      <c r="D12" s="85">
        <v>0</v>
      </c>
      <c r="E12" s="85">
        <v>1.5376303869010515E-3</v>
      </c>
      <c r="F12" s="85">
        <v>0</v>
      </c>
      <c r="G12" s="85">
        <v>2.7119401795304397E-5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2.0077861948636816E-6</v>
      </c>
      <c r="AD12" s="85">
        <v>0</v>
      </c>
      <c r="AE12" s="85">
        <v>8.043492774128266E-7</v>
      </c>
      <c r="AF12" s="85">
        <v>1.1570150400385055E-6</v>
      </c>
      <c r="AG12" s="85">
        <v>0</v>
      </c>
      <c r="AH12" s="85">
        <v>0</v>
      </c>
      <c r="AI12" s="85">
        <v>0</v>
      </c>
      <c r="AJ12" s="85">
        <v>1.18090709410255E-5</v>
      </c>
      <c r="AK12" s="85">
        <v>0</v>
      </c>
      <c r="AL12" s="85">
        <v>0</v>
      </c>
      <c r="AM12" s="85">
        <v>0</v>
      </c>
      <c r="AN12" s="85">
        <v>0</v>
      </c>
      <c r="AO12" s="85">
        <v>3.2194195386571802E-6</v>
      </c>
      <c r="AP12" s="85">
        <v>0</v>
      </c>
      <c r="AQ12" s="85">
        <v>0</v>
      </c>
      <c r="AR12" s="85">
        <v>0</v>
      </c>
      <c r="AS12" s="85">
        <v>0</v>
      </c>
      <c r="AT12" s="85">
        <v>0</v>
      </c>
      <c r="AU12" s="85">
        <v>0</v>
      </c>
      <c r="AV12" s="85">
        <v>0</v>
      </c>
      <c r="AW12" s="85">
        <v>0</v>
      </c>
      <c r="AX12" s="85">
        <v>1.4831220708339101E-5</v>
      </c>
      <c r="AY12" s="85">
        <v>0</v>
      </c>
      <c r="AZ12" s="85">
        <v>7.2128215115188759E-6</v>
      </c>
      <c r="BA12" s="85">
        <v>0</v>
      </c>
      <c r="BB12" s="85">
        <v>0</v>
      </c>
      <c r="BC12" s="85">
        <v>0</v>
      </c>
      <c r="BD12" s="85">
        <v>1.9726550556190094E-6</v>
      </c>
      <c r="BE12" s="85">
        <v>6.007400024575728E-5</v>
      </c>
      <c r="BF12" s="85">
        <v>4.6718267746913584E-5</v>
      </c>
      <c r="BG12" s="85">
        <v>6.350944429236244E-5</v>
      </c>
      <c r="BH12" s="85">
        <v>4.6237429198936535E-4</v>
      </c>
      <c r="BI12" s="85">
        <v>0</v>
      </c>
      <c r="BJ12" s="85">
        <v>0</v>
      </c>
      <c r="BK12" s="85">
        <v>0</v>
      </c>
      <c r="BL12" s="85">
        <v>0</v>
      </c>
      <c r="BM12" s="85">
        <v>0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187</v>
      </c>
      <c r="C13" s="85">
        <v>5.831889940573041E-6</v>
      </c>
      <c r="D13" s="85">
        <v>5.5549383401844242E-5</v>
      </c>
      <c r="E13" s="85">
        <v>3.3246062419482194E-4</v>
      </c>
      <c r="F13" s="85">
        <v>1.5584309061455492E-3</v>
      </c>
      <c r="G13" s="85">
        <v>6.1552824074796958E-4</v>
      </c>
      <c r="H13" s="85">
        <v>7.1562495527344034E-6</v>
      </c>
      <c r="I13" s="85">
        <v>1.6374920172264163E-5</v>
      </c>
      <c r="J13" s="85">
        <v>1.9020995143882299E-3</v>
      </c>
      <c r="K13" s="85">
        <v>1.910630269160039E-4</v>
      </c>
      <c r="L13" s="85">
        <v>4.5075006741381679E-2</v>
      </c>
      <c r="M13" s="85">
        <v>1.2114547159991415E-3</v>
      </c>
      <c r="N13" s="85">
        <v>1.9045079703658558E-5</v>
      </c>
      <c r="O13" s="85">
        <v>0</v>
      </c>
      <c r="P13" s="85">
        <v>1.4579391799998788E-2</v>
      </c>
      <c r="Q13" s="85">
        <v>1.118886979843272E-2</v>
      </c>
      <c r="R13" s="85">
        <v>1.0837044578666951E-3</v>
      </c>
      <c r="S13" s="85">
        <v>4.7423707111184882E-5</v>
      </c>
      <c r="T13" s="85">
        <v>9.8265186878175696E-3</v>
      </c>
      <c r="U13" s="85">
        <v>1.1249068436520101E-4</v>
      </c>
      <c r="V13" s="85">
        <v>3.8275444013464164E-4</v>
      </c>
      <c r="W13" s="85">
        <v>1.7143689836363479E-5</v>
      </c>
      <c r="X13" s="85">
        <v>7.4064930255524007E-5</v>
      </c>
      <c r="Y13" s="85">
        <v>9.2618909939136136E-4</v>
      </c>
      <c r="Z13" s="85">
        <v>1.129847902378321E-2</v>
      </c>
      <c r="AA13" s="85">
        <v>2.0919043302419636E-4</v>
      </c>
      <c r="AB13" s="85">
        <v>6.8671618166321678E-4</v>
      </c>
      <c r="AC13" s="85">
        <v>2.0452648705011371E-3</v>
      </c>
      <c r="AD13" s="85">
        <v>1.4762054139833559E-5</v>
      </c>
      <c r="AE13" s="85">
        <v>2.2923954406265558E-4</v>
      </c>
      <c r="AF13" s="85">
        <v>5.7850752001925269E-6</v>
      </c>
      <c r="AG13" s="85">
        <v>5.9403940857436487E-6</v>
      </c>
      <c r="AH13" s="85">
        <v>0</v>
      </c>
      <c r="AI13" s="85">
        <v>0</v>
      </c>
      <c r="AJ13" s="85">
        <v>2.9522677352563747E-5</v>
      </c>
      <c r="AK13" s="85">
        <v>0</v>
      </c>
      <c r="AL13" s="85">
        <v>3.692853098303749E-5</v>
      </c>
      <c r="AM13" s="85">
        <v>3.7061176500658154E-4</v>
      </c>
      <c r="AN13" s="85">
        <v>0</v>
      </c>
      <c r="AO13" s="85">
        <v>1.2877678154628721E-5</v>
      </c>
      <c r="AP13" s="85">
        <v>1.1075423634954038E-4</v>
      </c>
      <c r="AQ13" s="85">
        <v>2.4039328341166151E-6</v>
      </c>
      <c r="AR13" s="85">
        <v>5.1674245556014884E-6</v>
      </c>
      <c r="AS13" s="85">
        <v>1.1512381566374638E-5</v>
      </c>
      <c r="AT13" s="85">
        <v>1.878945786150917E-5</v>
      </c>
      <c r="AU13" s="85">
        <v>0</v>
      </c>
      <c r="AV13" s="85">
        <v>6.9386170902475578E-5</v>
      </c>
      <c r="AW13" s="85">
        <v>2.2708529124072191E-3</v>
      </c>
      <c r="AX13" s="85">
        <v>1.3743597856394234E-3</v>
      </c>
      <c r="AY13" s="85">
        <v>3.3142652605343926E-5</v>
      </c>
      <c r="AZ13" s="85">
        <v>4.0536056894736085E-3</v>
      </c>
      <c r="BA13" s="85">
        <v>2.0931071815229158E-4</v>
      </c>
      <c r="BB13" s="85">
        <v>3.1122107589125934E-5</v>
      </c>
      <c r="BC13" s="85">
        <v>6.7293241515443787E-5</v>
      </c>
      <c r="BD13" s="85">
        <v>4.2412083695808704E-4</v>
      </c>
      <c r="BE13" s="85">
        <v>1.7066477342544679E-4</v>
      </c>
      <c r="BF13" s="85">
        <v>4.5211226851851849E-6</v>
      </c>
      <c r="BG13" s="85">
        <v>0</v>
      </c>
      <c r="BH13" s="85">
        <v>0</v>
      </c>
      <c r="BI13" s="85">
        <v>4.1273138753413635E-5</v>
      </c>
      <c r="BJ13" s="85">
        <v>6.2180891121259646E-5</v>
      </c>
      <c r="BK13" s="85">
        <v>0</v>
      </c>
      <c r="BL13" s="85">
        <v>5.5112400290065265E-4</v>
      </c>
      <c r="BM13" s="85">
        <v>1.7528791039282023E-5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188</v>
      </c>
      <c r="C14" s="85">
        <v>0.13574112629346458</v>
      </c>
      <c r="D14" s="85">
        <v>1.7775802688590157E-3</v>
      </c>
      <c r="E14" s="85">
        <v>7.7920458795661382E-2</v>
      </c>
      <c r="F14" s="85">
        <v>3.7525375766399413E-3</v>
      </c>
      <c r="G14" s="85">
        <v>0.18045249954595546</v>
      </c>
      <c r="H14" s="85">
        <v>5.0523121842304883E-3</v>
      </c>
      <c r="I14" s="85">
        <v>6.5499680689056652E-5</v>
      </c>
      <c r="J14" s="85">
        <v>5.0794702941049322E-3</v>
      </c>
      <c r="K14" s="85">
        <v>0</v>
      </c>
      <c r="L14" s="85">
        <v>2.2187424602968103E-3</v>
      </c>
      <c r="M14" s="85">
        <v>6.9688050410630226E-3</v>
      </c>
      <c r="N14" s="85">
        <v>1.3522006589597577E-3</v>
      </c>
      <c r="O14" s="85">
        <v>1.4740646513837101E-4</v>
      </c>
      <c r="P14" s="85">
        <v>0</v>
      </c>
      <c r="Q14" s="85">
        <v>0</v>
      </c>
      <c r="R14" s="85">
        <v>3.1230676019213113E-6</v>
      </c>
      <c r="S14" s="85">
        <v>4.7423707111184882E-5</v>
      </c>
      <c r="T14" s="85">
        <v>1.3558271514071548E-4</v>
      </c>
      <c r="U14" s="85">
        <v>5.999503166144054E-4</v>
      </c>
      <c r="V14" s="85">
        <v>0</v>
      </c>
      <c r="W14" s="85">
        <v>0</v>
      </c>
      <c r="X14" s="85">
        <v>4.937662017034934E-4</v>
      </c>
      <c r="Y14" s="85">
        <v>4.9249737824778742E-3</v>
      </c>
      <c r="Z14" s="85">
        <v>2.9506480321081271E-3</v>
      </c>
      <c r="AA14" s="85">
        <v>6.1561756004263491E-3</v>
      </c>
      <c r="AB14" s="85">
        <v>1.1688786070863266E-4</v>
      </c>
      <c r="AC14" s="85">
        <v>6.2040593421287761E-4</v>
      </c>
      <c r="AD14" s="85">
        <v>3.7274186703079731E-4</v>
      </c>
      <c r="AE14" s="85">
        <v>9.1623426190095072E-3</v>
      </c>
      <c r="AF14" s="85">
        <v>7.8434049564210274E-3</v>
      </c>
      <c r="AG14" s="85">
        <v>2.3365550070591687E-4</v>
      </c>
      <c r="AH14" s="85">
        <v>0</v>
      </c>
      <c r="AI14" s="85">
        <v>0</v>
      </c>
      <c r="AJ14" s="85">
        <v>7.6758961116665748E-4</v>
      </c>
      <c r="AK14" s="85">
        <v>1.3062504082032527E-4</v>
      </c>
      <c r="AL14" s="85">
        <v>0.12026699327900736</v>
      </c>
      <c r="AM14" s="85">
        <v>4.9840892535367865E-4</v>
      </c>
      <c r="AN14" s="85">
        <v>1.7018058050486906E-4</v>
      </c>
      <c r="AO14" s="85">
        <v>1.3521562062360158E-4</v>
      </c>
      <c r="AP14" s="85">
        <v>1.9832735346313044E-4</v>
      </c>
      <c r="AQ14" s="85">
        <v>1.3221630587641382E-4</v>
      </c>
      <c r="AR14" s="85">
        <v>4.6506821000413397E-5</v>
      </c>
      <c r="AS14" s="85">
        <v>1.8419810506199421E-4</v>
      </c>
      <c r="AT14" s="85">
        <v>7.155651868924743E-4</v>
      </c>
      <c r="AU14" s="85">
        <v>0</v>
      </c>
      <c r="AV14" s="85">
        <v>5.8544581698963759E-4</v>
      </c>
      <c r="AW14" s="85">
        <v>4.3729262164598478E-4</v>
      </c>
      <c r="AX14" s="85">
        <v>4.2516166030572089E-3</v>
      </c>
      <c r="AY14" s="85">
        <v>1.5245620198458203E-4</v>
      </c>
      <c r="AZ14" s="85">
        <v>1.7354048556714415E-2</v>
      </c>
      <c r="BA14" s="85">
        <v>1.602309635510646E-3</v>
      </c>
      <c r="BB14" s="85">
        <v>1.5561053794562967E-5</v>
      </c>
      <c r="BC14" s="85">
        <v>1.3458648303088759E-3</v>
      </c>
      <c r="BD14" s="85">
        <v>1.5680635037115503E-2</v>
      </c>
      <c r="BE14" s="85">
        <v>4.0372458801523695E-3</v>
      </c>
      <c r="BF14" s="85">
        <v>4.20313705632716E-3</v>
      </c>
      <c r="BG14" s="85">
        <v>4.4938406788940597E-3</v>
      </c>
      <c r="BH14" s="85">
        <v>1.8674341016984283E-2</v>
      </c>
      <c r="BI14" s="85">
        <v>4.567560688711109E-3</v>
      </c>
      <c r="BJ14" s="85">
        <v>1.4508874594960584E-2</v>
      </c>
      <c r="BK14" s="85">
        <v>7.8996653737251814E-4</v>
      </c>
      <c r="BL14" s="85">
        <v>2.8426395939086298E-3</v>
      </c>
      <c r="BM14" s="85">
        <v>6.012375326473733E-3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189</v>
      </c>
      <c r="C15" s="85">
        <v>1.4190932188727734E-4</v>
      </c>
      <c r="D15" s="85">
        <v>0</v>
      </c>
      <c r="E15" s="85">
        <v>9.5998005236254836E-3</v>
      </c>
      <c r="F15" s="85">
        <v>2.0505669817704599E-5</v>
      </c>
      <c r="G15" s="85">
        <v>7.6263045048613573E-4</v>
      </c>
      <c r="H15" s="85">
        <v>3.0986560563339965E-3</v>
      </c>
      <c r="I15" s="85">
        <v>0</v>
      </c>
      <c r="J15" s="85">
        <v>7.4931192991051492E-4</v>
      </c>
      <c r="K15" s="85">
        <v>2.3882878364500488E-5</v>
      </c>
      <c r="L15" s="85">
        <v>0</v>
      </c>
      <c r="M15" s="85">
        <v>1.37611846380485E-3</v>
      </c>
      <c r="N15" s="85">
        <v>2.9202455545609789E-4</v>
      </c>
      <c r="O15" s="85">
        <v>1.3321176849541675E-3</v>
      </c>
      <c r="P15" s="85">
        <v>1.4506857512436606E-4</v>
      </c>
      <c r="Q15" s="85">
        <v>9.6383522608221931E-5</v>
      </c>
      <c r="R15" s="85">
        <v>2.560915433575475E-4</v>
      </c>
      <c r="S15" s="85">
        <v>0</v>
      </c>
      <c r="T15" s="85">
        <v>9.6844796529082489E-5</v>
      </c>
      <c r="U15" s="85">
        <v>1.8748447394200169E-5</v>
      </c>
      <c r="V15" s="85">
        <v>4.2670710311661008E-3</v>
      </c>
      <c r="W15" s="85">
        <v>1.7143689836363479E-5</v>
      </c>
      <c r="X15" s="85">
        <v>6.5424021725712872E-3</v>
      </c>
      <c r="Y15" s="85">
        <v>2.1072027129009809E-4</v>
      </c>
      <c r="Z15" s="85">
        <v>8.8131661651975109E-6</v>
      </c>
      <c r="AA15" s="85">
        <v>5.6780260392281872E-4</v>
      </c>
      <c r="AB15" s="85">
        <v>1.0373797637891148E-3</v>
      </c>
      <c r="AC15" s="85">
        <v>3.0183719129450682E-4</v>
      </c>
      <c r="AD15" s="85">
        <v>1.5869208200321074E-4</v>
      </c>
      <c r="AE15" s="85">
        <v>3.1047882108135107E-4</v>
      </c>
      <c r="AF15" s="85">
        <v>1.2148657920404307E-4</v>
      </c>
      <c r="AG15" s="85">
        <v>3.4256272561121708E-4</v>
      </c>
      <c r="AH15" s="85">
        <v>5.6003584229390688E-5</v>
      </c>
      <c r="AI15" s="85">
        <v>0</v>
      </c>
      <c r="AJ15" s="85">
        <v>1.7713606411538248E-4</v>
      </c>
      <c r="AK15" s="85">
        <v>4.8984390307621974E-5</v>
      </c>
      <c r="AL15" s="85">
        <v>3.2927940126541762E-4</v>
      </c>
      <c r="AM15" s="85">
        <v>1.277971603470971E-5</v>
      </c>
      <c r="AN15" s="85">
        <v>4.7272383473574737E-5</v>
      </c>
      <c r="AO15" s="85">
        <v>1.2877678154628721E-5</v>
      </c>
      <c r="AP15" s="85">
        <v>1.5454079490633539E-5</v>
      </c>
      <c r="AQ15" s="85">
        <v>9.6157313364664605E-6</v>
      </c>
      <c r="AR15" s="85">
        <v>1.0334849111202977E-5</v>
      </c>
      <c r="AS15" s="85">
        <v>1.7268572349561955E-5</v>
      </c>
      <c r="AT15" s="85">
        <v>2.5835504559575107E-4</v>
      </c>
      <c r="AU15" s="85">
        <v>0</v>
      </c>
      <c r="AV15" s="85">
        <v>6.5049535221070846E-6</v>
      </c>
      <c r="AW15" s="85">
        <v>5.4086192677266535E-4</v>
      </c>
      <c r="AX15" s="85">
        <v>6.1302378927801629E-4</v>
      </c>
      <c r="AY15" s="85">
        <v>1.3588487568191008E-3</v>
      </c>
      <c r="AZ15" s="85">
        <v>2.9284055336766634E-3</v>
      </c>
      <c r="BA15" s="85">
        <v>3.3922771562612774E-4</v>
      </c>
      <c r="BB15" s="85">
        <v>1.0892737656194076E-4</v>
      </c>
      <c r="BC15" s="85">
        <v>3.3646620757721898E-4</v>
      </c>
      <c r="BD15" s="85">
        <v>3.5902322012265966E-4</v>
      </c>
      <c r="BE15" s="85">
        <v>1.4745436423958604E-4</v>
      </c>
      <c r="BF15" s="85">
        <v>2.0194347993827161E-4</v>
      </c>
      <c r="BG15" s="85">
        <v>2.8469750889679717E-5</v>
      </c>
      <c r="BH15" s="85">
        <v>7.9321106987830772E-4</v>
      </c>
      <c r="BI15" s="85">
        <v>2.7515425835609092E-4</v>
      </c>
      <c r="BJ15" s="85">
        <v>4.7672016526299066E-4</v>
      </c>
      <c r="BK15" s="85">
        <v>7.1895830929408948E-4</v>
      </c>
      <c r="BL15" s="85">
        <v>2.755620014503263E-3</v>
      </c>
      <c r="BM15" s="85">
        <v>1.9719889919192274E-3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190</v>
      </c>
      <c r="C16" s="85">
        <v>8.3979215144251794E-4</v>
      </c>
      <c r="D16" s="85">
        <v>1.1109876680368848E-4</v>
      </c>
      <c r="E16" s="85">
        <v>4.1142002244109214E-3</v>
      </c>
      <c r="F16" s="85">
        <v>7.9151885496339738E-3</v>
      </c>
      <c r="G16" s="85">
        <v>2.1407891417202412E-3</v>
      </c>
      <c r="H16" s="85">
        <v>1.8606248837109448E-4</v>
      </c>
      <c r="I16" s="85">
        <v>0.18505297286675726</v>
      </c>
      <c r="J16" s="85">
        <v>6.3331267922244481E-3</v>
      </c>
      <c r="K16" s="85">
        <v>0</v>
      </c>
      <c r="L16" s="85">
        <v>1.3246223643563045E-4</v>
      </c>
      <c r="M16" s="85">
        <v>1.3349525268534228E-3</v>
      </c>
      <c r="N16" s="85">
        <v>2.5393439604878078E-4</v>
      </c>
      <c r="O16" s="85">
        <v>3.9199200729389027E-3</v>
      </c>
      <c r="P16" s="85">
        <v>7.6523673378103094E-3</v>
      </c>
      <c r="Q16" s="85">
        <v>6.1601642710472273E-4</v>
      </c>
      <c r="R16" s="85">
        <v>2.9637911542233246E-3</v>
      </c>
      <c r="S16" s="85">
        <v>0</v>
      </c>
      <c r="T16" s="85">
        <v>3.4735000355097584E-3</v>
      </c>
      <c r="U16" s="85">
        <v>5.4089270732267493E-3</v>
      </c>
      <c r="V16" s="85">
        <v>2.3624556352808026E-4</v>
      </c>
      <c r="W16" s="85">
        <v>0</v>
      </c>
      <c r="X16" s="85">
        <v>4.1838456157676007E-2</v>
      </c>
      <c r="Y16" s="85">
        <v>2.357126755593888E-3</v>
      </c>
      <c r="Z16" s="85">
        <v>0</v>
      </c>
      <c r="AA16" s="85">
        <v>2.9884347574885191E-5</v>
      </c>
      <c r="AB16" s="85">
        <v>3.311822720077925E-4</v>
      </c>
      <c r="AC16" s="85">
        <v>8.2158611093821835E-3</v>
      </c>
      <c r="AD16" s="85">
        <v>4.4286162419500669E-5</v>
      </c>
      <c r="AE16" s="85">
        <v>8.9845814287012739E-4</v>
      </c>
      <c r="AF16" s="85">
        <v>3.2743525633089704E-4</v>
      </c>
      <c r="AG16" s="85">
        <v>2.3939788165546903E-3</v>
      </c>
      <c r="AH16" s="85">
        <v>0</v>
      </c>
      <c r="AI16" s="85">
        <v>0</v>
      </c>
      <c r="AJ16" s="85">
        <v>1.1927161650435755E-3</v>
      </c>
      <c r="AK16" s="85">
        <v>3.4289073215335383E-4</v>
      </c>
      <c r="AL16" s="85">
        <v>1.6187006080898101E-3</v>
      </c>
      <c r="AM16" s="85">
        <v>3.8339148104129126E-5</v>
      </c>
      <c r="AN16" s="85">
        <v>9.4544766947149477E-6</v>
      </c>
      <c r="AO16" s="85">
        <v>5.6983725834232086E-4</v>
      </c>
      <c r="AP16" s="85">
        <v>3.6059518811478263E-5</v>
      </c>
      <c r="AQ16" s="85">
        <v>0</v>
      </c>
      <c r="AR16" s="85">
        <v>0</v>
      </c>
      <c r="AS16" s="85">
        <v>5.756190783187319E-6</v>
      </c>
      <c r="AT16" s="85">
        <v>9.5513077462671618E-4</v>
      </c>
      <c r="AU16" s="85">
        <v>0</v>
      </c>
      <c r="AV16" s="85">
        <v>5.6376263858261402E-5</v>
      </c>
      <c r="AW16" s="85">
        <v>8.0553903987418249E-4</v>
      </c>
      <c r="AX16" s="85">
        <v>7.7122347683363326E-4</v>
      </c>
      <c r="AY16" s="85">
        <v>2.585126903216826E-4</v>
      </c>
      <c r="AZ16" s="85">
        <v>7.3570779417492531E-4</v>
      </c>
      <c r="BA16" s="85">
        <v>2.9736557199566945E-3</v>
      </c>
      <c r="BB16" s="85">
        <v>7.0024742075533355E-4</v>
      </c>
      <c r="BC16" s="85">
        <v>1.1215540252573965E-4</v>
      </c>
      <c r="BD16" s="85">
        <v>1.4716006714917808E-3</v>
      </c>
      <c r="BE16" s="85">
        <v>1.6656881886323606E-4</v>
      </c>
      <c r="BF16" s="85">
        <v>4.3252073688271607E-4</v>
      </c>
      <c r="BG16" s="85">
        <v>1.4125376402956475E-4</v>
      </c>
      <c r="BH16" s="85">
        <v>2.9496291040700896E-4</v>
      </c>
      <c r="BI16" s="85">
        <v>0</v>
      </c>
      <c r="BJ16" s="85">
        <v>3.5235838302047134E-4</v>
      </c>
      <c r="BK16" s="85">
        <v>1.313652219450929E-3</v>
      </c>
      <c r="BL16" s="85">
        <v>4.6410442349528649E-4</v>
      </c>
      <c r="BM16" s="85">
        <v>5.6092131325702474E-4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191</v>
      </c>
      <c r="C17" s="85">
        <v>0</v>
      </c>
      <c r="D17" s="85">
        <v>0</v>
      </c>
      <c r="E17" s="85">
        <v>4.1557578024352743E-5</v>
      </c>
      <c r="F17" s="85">
        <v>3.896077265363873E-4</v>
      </c>
      <c r="G17" s="85">
        <v>1.1919387989063486E-2</v>
      </c>
      <c r="H17" s="85">
        <v>4.0504372468476721E-3</v>
      </c>
      <c r="I17" s="85">
        <v>2.8590610620773223E-2</v>
      </c>
      <c r="J17" s="85">
        <v>0.18474862025735983</v>
      </c>
      <c r="K17" s="85">
        <v>4.3323541353203883E-2</v>
      </c>
      <c r="L17" s="85">
        <v>4.5888703336629117E-4</v>
      </c>
      <c r="M17" s="85">
        <v>5.5397589440349089E-3</v>
      </c>
      <c r="N17" s="85">
        <v>1.0538277436024403E-2</v>
      </c>
      <c r="O17" s="85">
        <v>6.4422084764176948E-3</v>
      </c>
      <c r="P17" s="85">
        <v>8.5650904563011124E-3</v>
      </c>
      <c r="Q17" s="85">
        <v>1.1063152160248081E-3</v>
      </c>
      <c r="R17" s="85">
        <v>4.3910330483013637E-3</v>
      </c>
      <c r="S17" s="85">
        <v>0</v>
      </c>
      <c r="T17" s="85">
        <v>5.3070948497937207E-3</v>
      </c>
      <c r="U17" s="85">
        <v>2.9622546882836268E-3</v>
      </c>
      <c r="V17" s="85">
        <v>5.0545562429263693E-4</v>
      </c>
      <c r="W17" s="85">
        <v>1.0286213901818087E-4</v>
      </c>
      <c r="X17" s="85">
        <v>1.3372834629469612E-2</v>
      </c>
      <c r="Y17" s="85">
        <v>3.6606521547372858E-3</v>
      </c>
      <c r="Z17" s="85">
        <v>3.0511181263913785E-3</v>
      </c>
      <c r="AA17" s="85">
        <v>1.6934463625768275E-4</v>
      </c>
      <c r="AB17" s="85">
        <v>7.9045415804212833E-3</v>
      </c>
      <c r="AC17" s="85">
        <v>1.7735444721295854E-4</v>
      </c>
      <c r="AD17" s="85">
        <v>6.9381654457217727E-4</v>
      </c>
      <c r="AE17" s="85">
        <v>1.377850312208172E-3</v>
      </c>
      <c r="AF17" s="85">
        <v>5.2528482817748145E-4</v>
      </c>
      <c r="AG17" s="85">
        <v>2.7721839066803692E-5</v>
      </c>
      <c r="AH17" s="85">
        <v>0</v>
      </c>
      <c r="AI17" s="85">
        <v>1.1137717881606058E-4</v>
      </c>
      <c r="AJ17" s="85">
        <v>2.0075420599743348E-4</v>
      </c>
      <c r="AK17" s="85">
        <v>1.3062504082032527E-4</v>
      </c>
      <c r="AL17" s="85">
        <v>2.0510721583495411E-3</v>
      </c>
      <c r="AM17" s="85">
        <v>3.4249638973022023E-2</v>
      </c>
      <c r="AN17" s="85">
        <v>7.9417604235605557E-4</v>
      </c>
      <c r="AO17" s="85">
        <v>3.476973101749755E-4</v>
      </c>
      <c r="AP17" s="85">
        <v>1.4629861917799753E-3</v>
      </c>
      <c r="AQ17" s="85">
        <v>2.8799115352717043E-3</v>
      </c>
      <c r="AR17" s="85">
        <v>2.4751963621331128E-3</v>
      </c>
      <c r="AS17" s="85">
        <v>4.4034859491382987E-3</v>
      </c>
      <c r="AT17" s="85">
        <v>1.2526305241006114E-5</v>
      </c>
      <c r="AU17" s="85">
        <v>0</v>
      </c>
      <c r="AV17" s="85">
        <v>8.3697068651111166E-4</v>
      </c>
      <c r="AW17" s="85">
        <v>7.2114923569688717E-4</v>
      </c>
      <c r="AX17" s="85">
        <v>1.7451403033479009E-3</v>
      </c>
      <c r="AY17" s="85">
        <v>5.985563060525112E-3</v>
      </c>
      <c r="AZ17" s="85">
        <v>4.1113082615657588E-3</v>
      </c>
      <c r="BA17" s="85">
        <v>4.1862143630458316E-4</v>
      </c>
      <c r="BB17" s="85">
        <v>2.9566002209669638E-4</v>
      </c>
      <c r="BC17" s="85">
        <v>1.1215540252573965E-4</v>
      </c>
      <c r="BD17" s="85">
        <v>7.2790971552341439E-4</v>
      </c>
      <c r="BE17" s="85">
        <v>7.1269609382466589E-4</v>
      </c>
      <c r="BF17" s="85">
        <v>1.820505401234568E-3</v>
      </c>
      <c r="BG17" s="85">
        <v>7.7525321653435528E-4</v>
      </c>
      <c r="BH17" s="85">
        <v>3.2286480733740165E-4</v>
      </c>
      <c r="BI17" s="85">
        <v>3.2330625356840682E-4</v>
      </c>
      <c r="BJ17" s="85">
        <v>5.527190321889747E-4</v>
      </c>
      <c r="BK17" s="85">
        <v>6.6570213823526807E-4</v>
      </c>
      <c r="BL17" s="85">
        <v>4.9311094996374184E-4</v>
      </c>
      <c r="BM17" s="85">
        <v>7.5373801468912687E-4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192</v>
      </c>
      <c r="C18" s="85">
        <v>0</v>
      </c>
      <c r="D18" s="85">
        <v>0</v>
      </c>
      <c r="E18" s="85">
        <v>0</v>
      </c>
      <c r="F18" s="85">
        <v>0</v>
      </c>
      <c r="G18" s="85">
        <v>4.5667429023183801E-3</v>
      </c>
      <c r="H18" s="85">
        <v>4.2221872361132985E-4</v>
      </c>
      <c r="I18" s="85">
        <v>3.9299808413433983E-4</v>
      </c>
      <c r="J18" s="85">
        <v>1.1455826620747295E-3</v>
      </c>
      <c r="K18" s="85">
        <v>4.9342026701058007E-2</v>
      </c>
      <c r="L18" s="85">
        <v>1.3719303059404582E-4</v>
      </c>
      <c r="M18" s="85">
        <v>3.29621538018213E-3</v>
      </c>
      <c r="N18" s="85">
        <v>5.3897575561353724E-3</v>
      </c>
      <c r="O18" s="85">
        <v>1.3757936746247959E-3</v>
      </c>
      <c r="P18" s="85">
        <v>1.148459553067898E-4</v>
      </c>
      <c r="Q18" s="85">
        <v>2.2629174873234716E-4</v>
      </c>
      <c r="R18" s="85">
        <v>1.9737787244142688E-3</v>
      </c>
      <c r="S18" s="85">
        <v>0</v>
      </c>
      <c r="T18" s="85">
        <v>2.8214117388806032E-3</v>
      </c>
      <c r="U18" s="85">
        <v>5.6479697775028009E-3</v>
      </c>
      <c r="V18" s="85">
        <v>1.24349409019819E-3</v>
      </c>
      <c r="W18" s="85">
        <v>0</v>
      </c>
      <c r="X18" s="85">
        <v>2.7733201662346217E-3</v>
      </c>
      <c r="Y18" s="85">
        <v>1.0349795650341562E-2</v>
      </c>
      <c r="Z18" s="85">
        <v>7.9494758810081561E-4</v>
      </c>
      <c r="AA18" s="85">
        <v>2.789205773655951E-4</v>
      </c>
      <c r="AB18" s="85">
        <v>7.3054912942895403E-5</v>
      </c>
      <c r="AC18" s="85">
        <v>5.3540965196364842E-6</v>
      </c>
      <c r="AD18" s="85">
        <v>3.5502740206299708E-3</v>
      </c>
      <c r="AE18" s="85">
        <v>4.1448118265082949E-3</v>
      </c>
      <c r="AF18" s="85">
        <v>2.1728742451923135E-3</v>
      </c>
      <c r="AG18" s="85">
        <v>7.5244991752752879E-5</v>
      </c>
      <c r="AH18" s="85">
        <v>0</v>
      </c>
      <c r="AI18" s="85">
        <v>6.4970020976035342E-4</v>
      </c>
      <c r="AJ18" s="85">
        <v>1.0824981695940041E-4</v>
      </c>
      <c r="AK18" s="85">
        <v>1.142969107177846E-4</v>
      </c>
      <c r="AL18" s="85">
        <v>1.4617543514119009E-3</v>
      </c>
      <c r="AM18" s="85">
        <v>1.4952267760610359E-3</v>
      </c>
      <c r="AN18" s="85">
        <v>4.3490592795688757E-4</v>
      </c>
      <c r="AO18" s="85">
        <v>2.2664713552146549E-3</v>
      </c>
      <c r="AP18" s="85">
        <v>3.8377630735073292E-3</v>
      </c>
      <c r="AQ18" s="85">
        <v>1.129848432034809E-4</v>
      </c>
      <c r="AR18" s="85">
        <v>1.1885076477883424E-3</v>
      </c>
      <c r="AS18" s="85">
        <v>9.7222062328033813E-3</v>
      </c>
      <c r="AT18" s="85">
        <v>1.5704855195911413E-3</v>
      </c>
      <c r="AU18" s="85">
        <v>0</v>
      </c>
      <c r="AV18" s="85">
        <v>3.5929026620438128E-3</v>
      </c>
      <c r="AW18" s="85">
        <v>9.2828784595024843E-3</v>
      </c>
      <c r="AX18" s="85">
        <v>1.4287409282366667E-3</v>
      </c>
      <c r="AY18" s="85">
        <v>1.1977754651571294E-2</v>
      </c>
      <c r="AZ18" s="85">
        <v>0</v>
      </c>
      <c r="BA18" s="85">
        <v>3.3922771562612774E-4</v>
      </c>
      <c r="BB18" s="85">
        <v>0</v>
      </c>
      <c r="BC18" s="85">
        <v>1.0968798367017338E-2</v>
      </c>
      <c r="BD18" s="85">
        <v>3.7815797416216406E-3</v>
      </c>
      <c r="BE18" s="85">
        <v>9.4889614024548424E-4</v>
      </c>
      <c r="BF18" s="85">
        <v>5.9226707175925929E-4</v>
      </c>
      <c r="BG18" s="85">
        <v>2.2118806460443471E-4</v>
      </c>
      <c r="BH18" s="85">
        <v>5.5803793860785479E-4</v>
      </c>
      <c r="BI18" s="85">
        <v>3.4050339471566249E-3</v>
      </c>
      <c r="BJ18" s="85">
        <v>2.8326850399684952E-3</v>
      </c>
      <c r="BK18" s="85">
        <v>0</v>
      </c>
      <c r="BL18" s="85">
        <v>1.5083393763596811E-3</v>
      </c>
      <c r="BM18" s="85">
        <v>5.4339252221774265E-4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193</v>
      </c>
      <c r="C19" s="85">
        <v>2.7740356483992429E-3</v>
      </c>
      <c r="D19" s="85">
        <v>2.8330185534940558E-3</v>
      </c>
      <c r="E19" s="85">
        <v>3.7692723268087931E-2</v>
      </c>
      <c r="F19" s="85">
        <v>9.7606988332273881E-3</v>
      </c>
      <c r="G19" s="85">
        <v>8.3248345511040462E-4</v>
      </c>
      <c r="H19" s="85">
        <v>2.7909373255664171E-4</v>
      </c>
      <c r="I19" s="85">
        <v>5.4855982577084938E-3</v>
      </c>
      <c r="J19" s="85">
        <v>2.543337608253959E-3</v>
      </c>
      <c r="K19" s="85">
        <v>0</v>
      </c>
      <c r="L19" s="85">
        <v>1.6605087496037962E-2</v>
      </c>
      <c r="M19" s="85">
        <v>4.7693678382296299E-3</v>
      </c>
      <c r="N19" s="85">
        <v>4.8247535249268348E-4</v>
      </c>
      <c r="O19" s="85">
        <v>1.9490410390517944E-3</v>
      </c>
      <c r="P19" s="85">
        <v>1.1617575057876315E-2</v>
      </c>
      <c r="Q19" s="85">
        <v>9.386916984452918E-4</v>
      </c>
      <c r="R19" s="85">
        <v>1.5178108545337574E-3</v>
      </c>
      <c r="S19" s="85">
        <v>0</v>
      </c>
      <c r="T19" s="85">
        <v>2.6922853435084933E-3</v>
      </c>
      <c r="U19" s="85">
        <v>8.6242858013320768E-4</v>
      </c>
      <c r="V19" s="85">
        <v>4.2121302024386407E-4</v>
      </c>
      <c r="W19" s="85">
        <v>4.8859516033635919E-4</v>
      </c>
      <c r="X19" s="85">
        <v>2.509978191992758E-3</v>
      </c>
      <c r="Y19" s="85">
        <v>2.4404347698248571E-3</v>
      </c>
      <c r="Z19" s="85">
        <v>3.3965942400671209E-3</v>
      </c>
      <c r="AA19" s="85">
        <v>4.4826521362327787E-3</v>
      </c>
      <c r="AB19" s="85">
        <v>6.7746255935711673E-3</v>
      </c>
      <c r="AC19" s="85">
        <v>1.53796422526558E-3</v>
      </c>
      <c r="AD19" s="85">
        <v>2.7863377188935838E-3</v>
      </c>
      <c r="AE19" s="85">
        <v>1.572502837342076E-3</v>
      </c>
      <c r="AF19" s="85">
        <v>3.4941854209162863E-4</v>
      </c>
      <c r="AG19" s="85">
        <v>3.6315609177512841E-3</v>
      </c>
      <c r="AH19" s="85">
        <v>6.2331989247311828E-2</v>
      </c>
      <c r="AI19" s="85">
        <v>6.2074214326817763E-2</v>
      </c>
      <c r="AJ19" s="85">
        <v>1.9111013139559599E-3</v>
      </c>
      <c r="AK19" s="85">
        <v>6.1067206583502055E-3</v>
      </c>
      <c r="AL19" s="85">
        <v>4.0005908564957286E-4</v>
      </c>
      <c r="AM19" s="85">
        <v>1.4057687638180681E-4</v>
      </c>
      <c r="AN19" s="85">
        <v>2.3636191736787368E-4</v>
      </c>
      <c r="AO19" s="85">
        <v>1.287767815462872E-4</v>
      </c>
      <c r="AP19" s="85">
        <v>4.3271422573773916E-4</v>
      </c>
      <c r="AQ19" s="85">
        <v>3.6058992511749219E-5</v>
      </c>
      <c r="AR19" s="85">
        <v>0</v>
      </c>
      <c r="AS19" s="85">
        <v>3.453714469912391E-5</v>
      </c>
      <c r="AT19" s="85">
        <v>2.7088135083675721E-4</v>
      </c>
      <c r="AU19" s="85">
        <v>0</v>
      </c>
      <c r="AV19" s="85">
        <v>1.7780206293759363E-4</v>
      </c>
      <c r="AW19" s="85">
        <v>1.9716526975968084E-3</v>
      </c>
      <c r="AX19" s="85">
        <v>1.4831220708339103E-3</v>
      </c>
      <c r="AY19" s="85">
        <v>3.910833007430583E-4</v>
      </c>
      <c r="AZ19" s="85">
        <v>7.2849497266340641E-4</v>
      </c>
      <c r="BA19" s="85">
        <v>1.4507398051245039E-3</v>
      </c>
      <c r="BB19" s="85">
        <v>1.400494841510667E-4</v>
      </c>
      <c r="BC19" s="85">
        <v>3.8132836858751484E-4</v>
      </c>
      <c r="BD19" s="85">
        <v>1.0356439041999798E-3</v>
      </c>
      <c r="BE19" s="85">
        <v>1.9933645536092184E-3</v>
      </c>
      <c r="BF19" s="85">
        <v>1.5160831404320988E-3</v>
      </c>
      <c r="BG19" s="85">
        <v>3.8981658910484533E-4</v>
      </c>
      <c r="BH19" s="85">
        <v>8.6894479011794532E-4</v>
      </c>
      <c r="BI19" s="85">
        <v>6.6724907651352042E-4</v>
      </c>
      <c r="BJ19" s="85">
        <v>1.0847111006708626E-3</v>
      </c>
      <c r="BK19" s="85">
        <v>9.8523916458819675E-4</v>
      </c>
      <c r="BL19" s="85">
        <v>1.1312545322697608E-3</v>
      </c>
      <c r="BM19" s="85">
        <v>1.0166698802783571E-3</v>
      </c>
      <c r="BN19" s="85">
        <v>0</v>
      </c>
      <c r="BO19" s="85">
        <v>0</v>
      </c>
    </row>
    <row r="20" spans="1:67" ht="14.45" customHeight="1" x14ac:dyDescent="0.2">
      <c r="B20" s="54" t="s">
        <v>194</v>
      </c>
      <c r="C20" s="85">
        <v>2.6115203153886081E-2</v>
      </c>
      <c r="D20" s="85">
        <v>4.9994445061659811E-3</v>
      </c>
      <c r="E20" s="85">
        <v>5.0284669409466813E-3</v>
      </c>
      <c r="F20" s="85">
        <v>1.0950027682654254E-2</v>
      </c>
      <c r="G20" s="85">
        <v>7.1989684765717127E-4</v>
      </c>
      <c r="H20" s="85">
        <v>3.6210622736836083E-3</v>
      </c>
      <c r="I20" s="85">
        <v>3.3306587630385305E-2</v>
      </c>
      <c r="J20" s="85">
        <v>1.8286093058777757E-2</v>
      </c>
      <c r="K20" s="85">
        <v>1.2490745384633755E-2</v>
      </c>
      <c r="L20" s="85">
        <v>7.3847696812863982E-3</v>
      </c>
      <c r="M20" s="85">
        <v>5.1078106484517195E-2</v>
      </c>
      <c r="N20" s="85">
        <v>1.479167856984148E-2</v>
      </c>
      <c r="O20" s="85">
        <v>3.0332974826251455E-2</v>
      </c>
      <c r="P20" s="85">
        <v>2.6716795918737418E-2</v>
      </c>
      <c r="Q20" s="85">
        <v>4.458785567615137E-3</v>
      </c>
      <c r="R20" s="85">
        <v>8.4760054716144385E-3</v>
      </c>
      <c r="S20" s="85">
        <v>4.1732862257842698E-3</v>
      </c>
      <c r="T20" s="85">
        <v>7.3343792571358467E-3</v>
      </c>
      <c r="U20" s="85">
        <v>4.3121429006660389E-3</v>
      </c>
      <c r="V20" s="85">
        <v>1.0816017815479397E-2</v>
      </c>
      <c r="W20" s="85">
        <v>9.7719032067271837E-4</v>
      </c>
      <c r="X20" s="85">
        <v>8.7067440233716004E-3</v>
      </c>
      <c r="Y20" s="85">
        <v>5.7188501533847556E-3</v>
      </c>
      <c r="Z20" s="85">
        <v>1.1885435890385362E-2</v>
      </c>
      <c r="AA20" s="85">
        <v>4.3840337892356578E-2</v>
      </c>
      <c r="AB20" s="85">
        <v>4.5732375502252533E-3</v>
      </c>
      <c r="AC20" s="85">
        <v>9.3328594957913461E-3</v>
      </c>
      <c r="AD20" s="85">
        <v>6.5543520380860996E-3</v>
      </c>
      <c r="AE20" s="85">
        <v>4.7038345743102093E-3</v>
      </c>
      <c r="AF20" s="85">
        <v>3.6214570753205223E-4</v>
      </c>
      <c r="AG20" s="85">
        <v>7.6037044297518703E-4</v>
      </c>
      <c r="AH20" s="85">
        <v>2.2401433691756275E-4</v>
      </c>
      <c r="AI20" s="85">
        <v>2.5431122496333831E-3</v>
      </c>
      <c r="AJ20" s="85">
        <v>2.7810362066115054E-3</v>
      </c>
      <c r="AK20" s="85">
        <v>1.7960943112794726E-4</v>
      </c>
      <c r="AL20" s="85">
        <v>1.7017898028016444E-3</v>
      </c>
      <c r="AM20" s="85">
        <v>0</v>
      </c>
      <c r="AN20" s="85">
        <v>5.5025054363240997E-3</v>
      </c>
      <c r="AO20" s="85">
        <v>2.0604285047405953E-4</v>
      </c>
      <c r="AP20" s="85">
        <v>3.7089790777520502E-4</v>
      </c>
      <c r="AQ20" s="85">
        <v>3.990528504633581E-4</v>
      </c>
      <c r="AR20" s="85">
        <v>1.4468788755684167E-4</v>
      </c>
      <c r="AS20" s="85">
        <v>6.5620574928335431E-4</v>
      </c>
      <c r="AT20" s="85">
        <v>9.2381501152420095E-5</v>
      </c>
      <c r="AU20" s="85">
        <v>0</v>
      </c>
      <c r="AV20" s="85">
        <v>1.7216443655176752E-3</v>
      </c>
      <c r="AW20" s="85">
        <v>2.6429352308252941E-3</v>
      </c>
      <c r="AX20" s="85">
        <v>7.1486483814194469E-3</v>
      </c>
      <c r="AY20" s="85">
        <v>3.0358669786495034E-3</v>
      </c>
      <c r="AZ20" s="85">
        <v>9.2901141068363127E-3</v>
      </c>
      <c r="BA20" s="85">
        <v>9.671598700830026E-4</v>
      </c>
      <c r="BB20" s="85">
        <v>2.9566002209669638E-4</v>
      </c>
      <c r="BC20" s="85">
        <v>5.8320809313384622E-4</v>
      </c>
      <c r="BD20" s="85">
        <v>5.2748796187252305E-3</v>
      </c>
      <c r="BE20" s="85">
        <v>1.3530303237169422E-3</v>
      </c>
      <c r="BF20" s="85">
        <v>2.6523919753086424E-4</v>
      </c>
      <c r="BG20" s="85">
        <v>1.2512455516014235E-2</v>
      </c>
      <c r="BH20" s="85">
        <v>2.1763479605706334E-3</v>
      </c>
      <c r="BI20" s="85">
        <v>2.0636569376706817E-4</v>
      </c>
      <c r="BJ20" s="85">
        <v>2.0243334553921195E-3</v>
      </c>
      <c r="BK20" s="85">
        <v>8.1659462290192874E-4</v>
      </c>
      <c r="BL20" s="85">
        <v>3.0456852791878172E-3</v>
      </c>
      <c r="BM20" s="85">
        <v>3.3742922750617894E-3</v>
      </c>
      <c r="BN20" s="85">
        <v>0</v>
      </c>
      <c r="BO20" s="85">
        <v>0</v>
      </c>
    </row>
    <row r="21" spans="1:67" ht="14.45" customHeight="1" x14ac:dyDescent="0.2">
      <c r="B21" s="54" t="s">
        <v>195</v>
      </c>
      <c r="C21" s="85">
        <v>7.7175343546916585E-4</v>
      </c>
      <c r="D21" s="85">
        <v>0</v>
      </c>
      <c r="E21" s="85">
        <v>4.155757802435274E-4</v>
      </c>
      <c r="F21" s="85">
        <v>0</v>
      </c>
      <c r="G21" s="85">
        <v>3.3282902203328127E-4</v>
      </c>
      <c r="H21" s="85">
        <v>1.4312499105468807E-5</v>
      </c>
      <c r="I21" s="85">
        <v>0</v>
      </c>
      <c r="J21" s="85">
        <v>0</v>
      </c>
      <c r="K21" s="85">
        <v>9.553151345800195E-5</v>
      </c>
      <c r="L21" s="85">
        <v>8.0423500693061351E-5</v>
      </c>
      <c r="M21" s="85">
        <v>8.1743789089262461E-4</v>
      </c>
      <c r="N21" s="85">
        <v>3.0275328368915888E-2</v>
      </c>
      <c r="O21" s="85">
        <v>1.0918997417657111E-5</v>
      </c>
      <c r="P21" s="85">
        <v>0</v>
      </c>
      <c r="Q21" s="85">
        <v>0</v>
      </c>
      <c r="R21" s="85">
        <v>3.1230676019213113E-6</v>
      </c>
      <c r="S21" s="85">
        <v>0</v>
      </c>
      <c r="T21" s="85">
        <v>1.2912639537211E-5</v>
      </c>
      <c r="U21" s="85">
        <v>1.3123913175940117E-4</v>
      </c>
      <c r="V21" s="85">
        <v>0</v>
      </c>
      <c r="W21" s="85">
        <v>8.5718449181817397E-6</v>
      </c>
      <c r="X21" s="85">
        <v>1.1521211373081512E-4</v>
      </c>
      <c r="Y21" s="85">
        <v>0</v>
      </c>
      <c r="Z21" s="85">
        <v>3.5252664660790049E-6</v>
      </c>
      <c r="AA21" s="85">
        <v>2.9884347574885191E-5</v>
      </c>
      <c r="AB21" s="85">
        <v>1.4123949835626447E-4</v>
      </c>
      <c r="AC21" s="85">
        <v>3.3463103247728023E-5</v>
      </c>
      <c r="AD21" s="85">
        <v>1.1071540604875167E-5</v>
      </c>
      <c r="AE21" s="85">
        <v>8.6789287032843995E-4</v>
      </c>
      <c r="AF21" s="85">
        <v>4.5702094081520963E-4</v>
      </c>
      <c r="AG21" s="85">
        <v>1.1880788171487297E-5</v>
      </c>
      <c r="AH21" s="85">
        <v>0</v>
      </c>
      <c r="AI21" s="85">
        <v>0</v>
      </c>
      <c r="AJ21" s="85">
        <v>7.0854425646153004E-5</v>
      </c>
      <c r="AK21" s="85">
        <v>0</v>
      </c>
      <c r="AL21" s="85">
        <v>4.7699352519756761E-4</v>
      </c>
      <c r="AM21" s="85">
        <v>1.2779716034709709E-4</v>
      </c>
      <c r="AN21" s="85">
        <v>9.4544766947149477E-6</v>
      </c>
      <c r="AO21" s="85">
        <v>2.2535936770600259E-5</v>
      </c>
      <c r="AP21" s="85">
        <v>7.2119037622956527E-5</v>
      </c>
      <c r="AQ21" s="85">
        <v>1.4423597004699688E-5</v>
      </c>
      <c r="AR21" s="85">
        <v>1.0334849111202977E-5</v>
      </c>
      <c r="AS21" s="85">
        <v>2.3024763132749276E-5</v>
      </c>
      <c r="AT21" s="85">
        <v>3.1315763102515286E-6</v>
      </c>
      <c r="AU21" s="85">
        <v>0</v>
      </c>
      <c r="AV21" s="85">
        <v>4.5534674654749596E-5</v>
      </c>
      <c r="AW21" s="85">
        <v>4.9866702468401773E-5</v>
      </c>
      <c r="AX21" s="85">
        <v>3.8264549427514888E-3</v>
      </c>
      <c r="AY21" s="85">
        <v>2.4525562927954503E-4</v>
      </c>
      <c r="AZ21" s="85">
        <v>1.2189668354466898E-3</v>
      </c>
      <c r="BA21" s="85">
        <v>1.0104655359076146E-4</v>
      </c>
      <c r="BB21" s="85">
        <v>0</v>
      </c>
      <c r="BC21" s="85">
        <v>1.1215540252573965E-4</v>
      </c>
      <c r="BD21" s="85">
        <v>4.1425756167999199E-5</v>
      </c>
      <c r="BE21" s="85">
        <v>6.908510028262087E-4</v>
      </c>
      <c r="BF21" s="85">
        <v>1.0699990354938272E-4</v>
      </c>
      <c r="BG21" s="85">
        <v>2.3230221735559813E-2</v>
      </c>
      <c r="BH21" s="85">
        <v>9.8493696164286357E-3</v>
      </c>
      <c r="BI21" s="85">
        <v>8.254627750682727E-5</v>
      </c>
      <c r="BJ21" s="85">
        <v>1.0363481853543274E-4</v>
      </c>
      <c r="BK21" s="85">
        <v>1.3402803049803397E-3</v>
      </c>
      <c r="BL21" s="85">
        <v>4.9311094996374184E-4</v>
      </c>
      <c r="BM21" s="85">
        <v>1.2445441637890236E-3</v>
      </c>
      <c r="BN21" s="85">
        <v>0</v>
      </c>
      <c r="BO21" s="85">
        <v>0</v>
      </c>
    </row>
    <row r="22" spans="1:67" ht="14.45" customHeight="1" x14ac:dyDescent="0.2">
      <c r="B22" s="54" t="s">
        <v>196</v>
      </c>
      <c r="C22" s="85">
        <v>5.5344635536038154E-3</v>
      </c>
      <c r="D22" s="85">
        <v>1.666481502055327E-4</v>
      </c>
      <c r="E22" s="85">
        <v>4.3635456925570377E-3</v>
      </c>
      <c r="F22" s="85">
        <v>2.235118010129801E-3</v>
      </c>
      <c r="G22" s="85">
        <v>1.2840625850049431E-2</v>
      </c>
      <c r="H22" s="85">
        <v>5.5961871502383034E-3</v>
      </c>
      <c r="I22" s="85">
        <v>8.1219604054430239E-3</v>
      </c>
      <c r="J22" s="85">
        <v>7.7020620487917354E-3</v>
      </c>
      <c r="K22" s="85">
        <v>1.8986888299777887E-2</v>
      </c>
      <c r="L22" s="85">
        <v>8.184273894058596E-4</v>
      </c>
      <c r="M22" s="85">
        <v>1.6907438390764716E-2</v>
      </c>
      <c r="N22" s="85">
        <v>8.5004539077329373E-3</v>
      </c>
      <c r="O22" s="85">
        <v>7.873689037872543E-2</v>
      </c>
      <c r="P22" s="85">
        <v>9.9795090637636828E-3</v>
      </c>
      <c r="Q22" s="85">
        <v>1.252985793906885E-3</v>
      </c>
      <c r="R22" s="85">
        <v>3.0262525062617509E-3</v>
      </c>
      <c r="S22" s="85">
        <v>7.3269627486780634E-3</v>
      </c>
      <c r="T22" s="85">
        <v>2.5883385952339445E-2</v>
      </c>
      <c r="U22" s="85">
        <v>1.000698379665434E-2</v>
      </c>
      <c r="V22" s="85">
        <v>2.3732606649305366E-2</v>
      </c>
      <c r="W22" s="85">
        <v>4.1830603200726886E-3</v>
      </c>
      <c r="X22" s="85">
        <v>1.6483561700201623E-2</v>
      </c>
      <c r="Y22" s="85">
        <v>5.9981770246297691E-3</v>
      </c>
      <c r="Z22" s="85">
        <v>3.8777931126869054E-5</v>
      </c>
      <c r="AA22" s="85">
        <v>3.9845796766513591E-4</v>
      </c>
      <c r="AB22" s="85">
        <v>6.3752587361500064E-3</v>
      </c>
      <c r="AC22" s="85">
        <v>8.9761428151705659E-3</v>
      </c>
      <c r="AD22" s="85">
        <v>1.588027974092595E-2</v>
      </c>
      <c r="AE22" s="85">
        <v>3.3460929940373587E-3</v>
      </c>
      <c r="AF22" s="85">
        <v>9.6842158851222909E-4</v>
      </c>
      <c r="AG22" s="85">
        <v>8.9501937558537643E-4</v>
      </c>
      <c r="AH22" s="85">
        <v>4.480286738351255E-4</v>
      </c>
      <c r="AI22" s="85">
        <v>2.357483618273282E-3</v>
      </c>
      <c r="AJ22" s="85">
        <v>3.7828390581085016E-3</v>
      </c>
      <c r="AK22" s="85">
        <v>3.1023447194827251E-4</v>
      </c>
      <c r="AL22" s="85">
        <v>6.5640463822349152E-3</v>
      </c>
      <c r="AM22" s="85">
        <v>2.9393346879832331E-4</v>
      </c>
      <c r="AN22" s="85">
        <v>2.0138035359742838E-3</v>
      </c>
      <c r="AO22" s="85">
        <v>1.8640439128825073E-3</v>
      </c>
      <c r="AP22" s="85">
        <v>6.0528478004981368E-4</v>
      </c>
      <c r="AQ22" s="85">
        <v>2.0914215656814546E-4</v>
      </c>
      <c r="AR22" s="85">
        <v>5.6841670111616377E-5</v>
      </c>
      <c r="AS22" s="85">
        <v>3.1659049307530249E-4</v>
      </c>
      <c r="AT22" s="85">
        <v>8.0324932357951693E-4</v>
      </c>
      <c r="AU22" s="85">
        <v>0</v>
      </c>
      <c r="AV22" s="85">
        <v>2.0165355918531965E-4</v>
      </c>
      <c r="AW22" s="85">
        <v>4.0622183010798063E-3</v>
      </c>
      <c r="AX22" s="85">
        <v>3.7522988392097931E-3</v>
      </c>
      <c r="AY22" s="85">
        <v>1.2991919821294818E-2</v>
      </c>
      <c r="AZ22" s="85">
        <v>2.4379336708933797E-3</v>
      </c>
      <c r="BA22" s="85">
        <v>1.0119090581017683E-2</v>
      </c>
      <c r="BB22" s="85">
        <v>1.1826400883867855E-3</v>
      </c>
      <c r="BC22" s="85">
        <v>2.4674188555662724E-4</v>
      </c>
      <c r="BD22" s="85">
        <v>5.5214615006776071E-3</v>
      </c>
      <c r="BE22" s="85">
        <v>1.8295263711207897E-4</v>
      </c>
      <c r="BF22" s="85">
        <v>2.5619695216049383E-4</v>
      </c>
      <c r="BG22" s="85">
        <v>5.891048453326033E-4</v>
      </c>
      <c r="BH22" s="85">
        <v>3.1489283678586092E-4</v>
      </c>
      <c r="BI22" s="85">
        <v>2.9235139950334658E-3</v>
      </c>
      <c r="BJ22" s="85">
        <v>3.9173961406393579E-3</v>
      </c>
      <c r="BK22" s="85">
        <v>1.2515200198823038E-3</v>
      </c>
      <c r="BL22" s="85">
        <v>2.813633067440174E-3</v>
      </c>
      <c r="BM22" s="85">
        <v>3.7511612824063525E-3</v>
      </c>
      <c r="BN22" s="85">
        <v>0</v>
      </c>
      <c r="BO22" s="85">
        <v>0</v>
      </c>
    </row>
    <row r="23" spans="1:67" ht="14.45" customHeight="1" x14ac:dyDescent="0.2">
      <c r="B23" s="54" t="s">
        <v>197</v>
      </c>
      <c r="C23" s="85">
        <v>3.8879266270486939E-4</v>
      </c>
      <c r="D23" s="85">
        <v>3.332963004110654E-4</v>
      </c>
      <c r="E23" s="85">
        <v>0</v>
      </c>
      <c r="F23" s="85">
        <v>3.7545881436217114E-2</v>
      </c>
      <c r="G23" s="85">
        <v>6.7017794436577986E-3</v>
      </c>
      <c r="H23" s="85">
        <v>9.3031244185547241E-5</v>
      </c>
      <c r="I23" s="85">
        <v>1.0954821595244725E-2</v>
      </c>
      <c r="J23" s="85">
        <v>0</v>
      </c>
      <c r="K23" s="85">
        <v>6.1140168613121248E-3</v>
      </c>
      <c r="L23" s="85">
        <v>1.9727411640592107E-3</v>
      </c>
      <c r="M23" s="85">
        <v>8.3214001123241999E-3</v>
      </c>
      <c r="N23" s="85">
        <v>2.736143117425613E-3</v>
      </c>
      <c r="O23" s="85">
        <v>3.7124591220034173E-3</v>
      </c>
      <c r="P23" s="85">
        <v>9.0794794455962613E-2</v>
      </c>
      <c r="Q23" s="85">
        <v>1.2944726145078153E-2</v>
      </c>
      <c r="R23" s="85">
        <v>2.1049475636949638E-3</v>
      </c>
      <c r="S23" s="85">
        <v>0</v>
      </c>
      <c r="T23" s="85">
        <v>7.9735549142277914E-3</v>
      </c>
      <c r="U23" s="85">
        <v>6.9369255358540634E-4</v>
      </c>
      <c r="V23" s="85">
        <v>2.7268964658396242E-3</v>
      </c>
      <c r="W23" s="85">
        <v>7.0632002125817547E-3</v>
      </c>
      <c r="X23" s="85">
        <v>8.7067440233716004E-3</v>
      </c>
      <c r="Y23" s="85">
        <v>2.5090413697797728E-3</v>
      </c>
      <c r="Z23" s="85">
        <v>4.5828464059027061E-5</v>
      </c>
      <c r="AA23" s="85">
        <v>1.2053353521870361E-3</v>
      </c>
      <c r="AB23" s="85">
        <v>4.0326311944478268E-3</v>
      </c>
      <c r="AC23" s="85">
        <v>4.3261769140727747E-2</v>
      </c>
      <c r="AD23" s="85">
        <v>7.0082852028859818E-3</v>
      </c>
      <c r="AE23" s="85">
        <v>1.4438069529560237E-3</v>
      </c>
      <c r="AF23" s="85">
        <v>6.0164782082002284E-5</v>
      </c>
      <c r="AG23" s="85">
        <v>9.9006568095727477E-5</v>
      </c>
      <c r="AH23" s="85">
        <v>1.1200716845878138E-4</v>
      </c>
      <c r="AI23" s="85">
        <v>1.2437118301126765E-3</v>
      </c>
      <c r="AJ23" s="85">
        <v>3.30653986348714E-4</v>
      </c>
      <c r="AK23" s="85">
        <v>1.7960943112794726E-4</v>
      </c>
      <c r="AL23" s="85">
        <v>3.3835766513208103E-3</v>
      </c>
      <c r="AM23" s="85">
        <v>6.3898580173548544E-5</v>
      </c>
      <c r="AN23" s="85">
        <v>1.2290819703129433E-4</v>
      </c>
      <c r="AO23" s="85">
        <v>0</v>
      </c>
      <c r="AP23" s="85">
        <v>1.4938943507612423E-4</v>
      </c>
      <c r="AQ23" s="85">
        <v>4.8078656682332302E-6</v>
      </c>
      <c r="AR23" s="85">
        <v>0</v>
      </c>
      <c r="AS23" s="85">
        <v>2.8780953915936593E-5</v>
      </c>
      <c r="AT23" s="85">
        <v>4.6503908207235194E-4</v>
      </c>
      <c r="AU23" s="85">
        <v>0</v>
      </c>
      <c r="AV23" s="85">
        <v>3.8379225780431797E-4</v>
      </c>
      <c r="AW23" s="85">
        <v>1.9448013962676692E-3</v>
      </c>
      <c r="AX23" s="85">
        <v>1.5770531353200578E-3</v>
      </c>
      <c r="AY23" s="85">
        <v>1.5908473250565082E-3</v>
      </c>
      <c r="AZ23" s="85">
        <v>1.4786284098613695E-3</v>
      </c>
      <c r="BA23" s="85">
        <v>5.4853843377841932E-4</v>
      </c>
      <c r="BB23" s="85">
        <v>0</v>
      </c>
      <c r="BC23" s="85">
        <v>1.5701756353603551E-4</v>
      </c>
      <c r="BD23" s="85">
        <v>4.4443918403096281E-3</v>
      </c>
      <c r="BE23" s="85">
        <v>6.9904291195063012E-4</v>
      </c>
      <c r="BF23" s="85">
        <v>3.3908420138888888E-4</v>
      </c>
      <c r="BG23" s="85">
        <v>2.0213523131672596E-3</v>
      </c>
      <c r="BH23" s="85">
        <v>5.6202392388362513E-4</v>
      </c>
      <c r="BI23" s="85">
        <v>1.7334718276433726E-3</v>
      </c>
      <c r="BJ23" s="85">
        <v>4.2835724994645538E-4</v>
      </c>
      <c r="BK23" s="85">
        <v>1.1361316492548576E-3</v>
      </c>
      <c r="BL23" s="85">
        <v>1.0732414793328498E-3</v>
      </c>
      <c r="BM23" s="85">
        <v>2.2436852530280989E-3</v>
      </c>
      <c r="BN23" s="85">
        <v>0</v>
      </c>
      <c r="BO23" s="85">
        <v>0</v>
      </c>
    </row>
    <row r="24" spans="1:67" ht="14.45" customHeight="1" x14ac:dyDescent="0.2">
      <c r="B24" s="54" t="s">
        <v>198</v>
      </c>
      <c r="C24" s="85">
        <v>4.2767192897535638E-5</v>
      </c>
      <c r="D24" s="85">
        <v>1.1109876680368848E-4</v>
      </c>
      <c r="E24" s="85">
        <v>1.6623031209741097E-4</v>
      </c>
      <c r="F24" s="85">
        <v>7.0539504172903809E-3</v>
      </c>
      <c r="G24" s="85">
        <v>2.7530301822505977E-4</v>
      </c>
      <c r="H24" s="85">
        <v>0</v>
      </c>
      <c r="I24" s="85">
        <v>0</v>
      </c>
      <c r="J24" s="85">
        <v>2.8387394267763736E-3</v>
      </c>
      <c r="K24" s="85">
        <v>1.363712354612978E-2</v>
      </c>
      <c r="L24" s="85">
        <v>8.5154294851476722E-5</v>
      </c>
      <c r="M24" s="85">
        <v>4.5576573053365761E-4</v>
      </c>
      <c r="N24" s="85">
        <v>8.3163514705975711E-4</v>
      </c>
      <c r="O24" s="85">
        <v>1.7033635971545093E-3</v>
      </c>
      <c r="P24" s="85">
        <v>2.9436831702319283E-3</v>
      </c>
      <c r="Q24" s="85">
        <v>8.3782424674181788E-2</v>
      </c>
      <c r="R24" s="85">
        <v>0.13268665013522885</v>
      </c>
      <c r="S24" s="85">
        <v>4.5526758826737483E-3</v>
      </c>
      <c r="T24" s="85">
        <v>6.5189460703609731E-2</v>
      </c>
      <c r="U24" s="85">
        <v>6.5221161372573833E-2</v>
      </c>
      <c r="V24" s="85">
        <v>2.4303991268070955E-2</v>
      </c>
      <c r="W24" s="85">
        <v>2.1601049193817985E-3</v>
      </c>
      <c r="X24" s="85">
        <v>2.2178331893181913E-2</v>
      </c>
      <c r="Y24" s="85">
        <v>2.500710568356676E-2</v>
      </c>
      <c r="Z24" s="85">
        <v>2.7726220755711372E-3</v>
      </c>
      <c r="AA24" s="85">
        <v>6.2757129907258901E-4</v>
      </c>
      <c r="AB24" s="85">
        <v>2.2257396809935472E-3</v>
      </c>
      <c r="AC24" s="85">
        <v>1.1466466958866484E-2</v>
      </c>
      <c r="AD24" s="85">
        <v>8.8572324839001338E-5</v>
      </c>
      <c r="AE24" s="85">
        <v>3.3107016258311943E-3</v>
      </c>
      <c r="AF24" s="85">
        <v>2.4644420352820168E-4</v>
      </c>
      <c r="AG24" s="85">
        <v>9.643239732523857E-4</v>
      </c>
      <c r="AH24" s="85">
        <v>2.9121863799283156E-3</v>
      </c>
      <c r="AI24" s="85">
        <v>1.150897514432626E-3</v>
      </c>
      <c r="AJ24" s="85">
        <v>2.5881547145747553E-3</v>
      </c>
      <c r="AK24" s="85">
        <v>8.1640650512703286E-5</v>
      </c>
      <c r="AL24" s="85">
        <v>6.1547551638395823E-5</v>
      </c>
      <c r="AM24" s="85">
        <v>2.5559432069419421E-5</v>
      </c>
      <c r="AN24" s="85">
        <v>1.6167155147962561E-3</v>
      </c>
      <c r="AO24" s="85">
        <v>2.8652833894048904E-4</v>
      </c>
      <c r="AP24" s="85">
        <v>1.339353555854907E-4</v>
      </c>
      <c r="AQ24" s="85">
        <v>7.2117985023498437E-5</v>
      </c>
      <c r="AR24" s="85">
        <v>3.1004547333608927E-5</v>
      </c>
      <c r="AS24" s="85">
        <v>1.3239238801330831E-4</v>
      </c>
      <c r="AT24" s="85">
        <v>6.4040735544643754E-4</v>
      </c>
      <c r="AU24" s="85">
        <v>0</v>
      </c>
      <c r="AV24" s="85">
        <v>9.5405984990903916E-5</v>
      </c>
      <c r="AW24" s="85">
        <v>6.4903431212719838E-3</v>
      </c>
      <c r="AX24" s="85">
        <v>4.2516166030572089E-3</v>
      </c>
      <c r="AY24" s="85">
        <v>2.4989560064429318E-3</v>
      </c>
      <c r="AZ24" s="85">
        <v>7.7249318388367154E-3</v>
      </c>
      <c r="BA24" s="85">
        <v>9.3107181522915914E-4</v>
      </c>
      <c r="BB24" s="85">
        <v>0</v>
      </c>
      <c r="BC24" s="85">
        <v>2.0187972454633138E-4</v>
      </c>
      <c r="BD24" s="85">
        <v>3.7302907101755467E-3</v>
      </c>
      <c r="BE24" s="85">
        <v>3.5361741053752577E-4</v>
      </c>
      <c r="BF24" s="85">
        <v>8.5901331018518521E-5</v>
      </c>
      <c r="BG24" s="85">
        <v>0</v>
      </c>
      <c r="BH24" s="85">
        <v>7.9719705515407828E-6</v>
      </c>
      <c r="BI24" s="85">
        <v>1.3069827271914317E-4</v>
      </c>
      <c r="BJ24" s="85">
        <v>9.6725830633070551E-5</v>
      </c>
      <c r="BK24" s="85">
        <v>0</v>
      </c>
      <c r="BL24" s="85">
        <v>1.5083393763596811E-3</v>
      </c>
      <c r="BM24" s="85">
        <v>9.6408350716051133E-5</v>
      </c>
      <c r="BN24" s="85">
        <v>0</v>
      </c>
      <c r="BO24" s="85">
        <v>0</v>
      </c>
    </row>
    <row r="25" spans="1:67" ht="14.45" customHeight="1" x14ac:dyDescent="0.2">
      <c r="B25" s="54" t="s">
        <v>199</v>
      </c>
      <c r="C25" s="85">
        <v>1.2713520070449231E-2</v>
      </c>
      <c r="D25" s="85">
        <v>3.332963004110654E-4</v>
      </c>
      <c r="E25" s="85">
        <v>7.0647882641399656E-4</v>
      </c>
      <c r="F25" s="85">
        <v>9.1865400783316589E-3</v>
      </c>
      <c r="G25" s="85">
        <v>6.6483624401215934E-3</v>
      </c>
      <c r="H25" s="85">
        <v>4.7732184516738468E-3</v>
      </c>
      <c r="I25" s="85">
        <v>4.5849776482339653E-3</v>
      </c>
      <c r="J25" s="85">
        <v>1.2320417309105583E-3</v>
      </c>
      <c r="K25" s="85">
        <v>4.8004585512645987E-3</v>
      </c>
      <c r="L25" s="85">
        <v>3.4534797356432228E-4</v>
      </c>
      <c r="M25" s="85">
        <v>7.2481453275191352E-3</v>
      </c>
      <c r="N25" s="85">
        <v>1.9489464896743926E-3</v>
      </c>
      <c r="O25" s="85">
        <v>1.2010897159422822E-2</v>
      </c>
      <c r="P25" s="85">
        <v>2.3694533936979793E-3</v>
      </c>
      <c r="Q25" s="85">
        <v>6.6684825881071108E-2</v>
      </c>
      <c r="R25" s="85">
        <v>8.8079875576986752E-2</v>
      </c>
      <c r="S25" s="85">
        <v>4.5313352144737154E-2</v>
      </c>
      <c r="T25" s="85">
        <v>5.8190810074441358E-2</v>
      </c>
      <c r="U25" s="85">
        <v>5.1680095242112763E-2</v>
      </c>
      <c r="V25" s="85">
        <v>9.1525926577076491E-2</v>
      </c>
      <c r="W25" s="85">
        <v>2.275824825777252E-2</v>
      </c>
      <c r="X25" s="85">
        <v>3.2868370160062541E-2</v>
      </c>
      <c r="Y25" s="85">
        <v>3.4068077349040979E-2</v>
      </c>
      <c r="Z25" s="85">
        <v>7.1492403932082215E-3</v>
      </c>
      <c r="AA25" s="85">
        <v>6.4052118302170592E-3</v>
      </c>
      <c r="AB25" s="85">
        <v>1.6154876415438939E-2</v>
      </c>
      <c r="AC25" s="85">
        <v>2.3308389936172479E-2</v>
      </c>
      <c r="AD25" s="85">
        <v>1.2953702507703948E-3</v>
      </c>
      <c r="AE25" s="85">
        <v>3.1699405022839497E-3</v>
      </c>
      <c r="AF25" s="85">
        <v>4.9404542209644181E-4</v>
      </c>
      <c r="AG25" s="85">
        <v>1.4850985214359122E-4</v>
      </c>
      <c r="AH25" s="85">
        <v>0</v>
      </c>
      <c r="AI25" s="85">
        <v>3.7125726272020193E-5</v>
      </c>
      <c r="AJ25" s="85">
        <v>4.0918430810653354E-3</v>
      </c>
      <c r="AK25" s="85">
        <v>3.2656260205081318E-5</v>
      </c>
      <c r="AL25" s="85">
        <v>3.8744183756370173E-3</v>
      </c>
      <c r="AM25" s="85">
        <v>6.3898580173548544E-5</v>
      </c>
      <c r="AN25" s="85">
        <v>2.0894393495320034E-3</v>
      </c>
      <c r="AO25" s="85">
        <v>0</v>
      </c>
      <c r="AP25" s="85">
        <v>5.1513598302111807E-4</v>
      </c>
      <c r="AQ25" s="85">
        <v>2.4039328341166151E-6</v>
      </c>
      <c r="AR25" s="85">
        <v>0</v>
      </c>
      <c r="AS25" s="85">
        <v>1.7268572349561955E-5</v>
      </c>
      <c r="AT25" s="85">
        <v>7.813282894077563E-4</v>
      </c>
      <c r="AU25" s="85">
        <v>0</v>
      </c>
      <c r="AV25" s="85">
        <v>2.8188131929130701E-5</v>
      </c>
      <c r="AW25" s="85">
        <v>7.5567233740578069E-3</v>
      </c>
      <c r="AX25" s="85">
        <v>6.2834938400996663E-3</v>
      </c>
      <c r="AY25" s="85">
        <v>1.1049760378621662E-2</v>
      </c>
      <c r="AZ25" s="85">
        <v>4.608992945860561E-3</v>
      </c>
      <c r="BA25" s="85">
        <v>3.6752075063154095E-2</v>
      </c>
      <c r="BB25" s="85">
        <v>3.9369466100244305E-3</v>
      </c>
      <c r="BC25" s="85">
        <v>2.0187972454633138E-4</v>
      </c>
      <c r="BD25" s="85">
        <v>6.9338825205008175E-3</v>
      </c>
      <c r="BE25" s="85">
        <v>5.7070300233469406E-4</v>
      </c>
      <c r="BF25" s="85">
        <v>4.6868971836419755E-4</v>
      </c>
      <c r="BG25" s="85">
        <v>4.0514645496851905E-5</v>
      </c>
      <c r="BH25" s="85">
        <v>7.9719705515407828E-6</v>
      </c>
      <c r="BI25" s="85">
        <v>4.3336795691084314E-4</v>
      </c>
      <c r="BJ25" s="85">
        <v>2.9432288464062901E-3</v>
      </c>
      <c r="BK25" s="85">
        <v>1.145007677764661E-3</v>
      </c>
      <c r="BL25" s="85">
        <v>1.4851341551849168E-2</v>
      </c>
      <c r="BM25" s="85">
        <v>3.321705901943943E-3</v>
      </c>
      <c r="BN25" s="85">
        <v>0</v>
      </c>
      <c r="BO25" s="85">
        <v>0</v>
      </c>
    </row>
    <row r="26" spans="1:67" ht="14.45" customHeight="1" x14ac:dyDescent="0.2">
      <c r="B26" s="54" t="s">
        <v>200</v>
      </c>
      <c r="C26" s="85">
        <v>1.5551706508194776E-5</v>
      </c>
      <c r="D26" s="85">
        <v>0</v>
      </c>
      <c r="E26" s="85">
        <v>3.3246062419482194E-4</v>
      </c>
      <c r="F26" s="85">
        <v>1.6404535854163679E-4</v>
      </c>
      <c r="G26" s="85">
        <v>6.5744004352253092E-6</v>
      </c>
      <c r="H26" s="85">
        <v>7.1562495527344034E-6</v>
      </c>
      <c r="I26" s="85">
        <v>0</v>
      </c>
      <c r="J26" s="85">
        <v>0</v>
      </c>
      <c r="K26" s="85">
        <v>9.5531513458001953E-4</v>
      </c>
      <c r="L26" s="85">
        <v>0</v>
      </c>
      <c r="M26" s="85">
        <v>1.1761696271836326E-5</v>
      </c>
      <c r="N26" s="85">
        <v>0</v>
      </c>
      <c r="O26" s="85">
        <v>0</v>
      </c>
      <c r="P26" s="85">
        <v>0</v>
      </c>
      <c r="Q26" s="85">
        <v>1.5086116582156478E-4</v>
      </c>
      <c r="R26" s="85">
        <v>3.2792209820173767E-4</v>
      </c>
      <c r="S26" s="85">
        <v>2.5110852915372395E-2</v>
      </c>
      <c r="T26" s="85">
        <v>2.9118002156410801E-3</v>
      </c>
      <c r="U26" s="85">
        <v>1.1014712844092599E-3</v>
      </c>
      <c r="V26" s="85">
        <v>3.0199142190527471E-3</v>
      </c>
      <c r="W26" s="85">
        <v>9.4290294099999149E-5</v>
      </c>
      <c r="X26" s="85">
        <v>1.0369090235773362E-3</v>
      </c>
      <c r="Y26" s="85">
        <v>8.4778155658574357E-4</v>
      </c>
      <c r="Z26" s="85">
        <v>6.2220953126294421E-4</v>
      </c>
      <c r="AA26" s="85">
        <v>5.1799535796467672E-4</v>
      </c>
      <c r="AB26" s="85">
        <v>1.3149884329721176E-4</v>
      </c>
      <c r="AC26" s="85">
        <v>2.0345566774618637E-4</v>
      </c>
      <c r="AD26" s="85">
        <v>1.2178694665362684E-4</v>
      </c>
      <c r="AE26" s="85">
        <v>3.7884850966144135E-4</v>
      </c>
      <c r="AF26" s="85">
        <v>3.2280719617074299E-4</v>
      </c>
      <c r="AG26" s="85">
        <v>1.5643037759124941E-4</v>
      </c>
      <c r="AH26" s="85">
        <v>1.6801075268817206E-4</v>
      </c>
      <c r="AI26" s="85">
        <v>5.3832303094429276E-4</v>
      </c>
      <c r="AJ26" s="85">
        <v>8.4631675077349405E-5</v>
      </c>
      <c r="AK26" s="85">
        <v>1.3062504082032527E-4</v>
      </c>
      <c r="AL26" s="85">
        <v>4.8930303552524677E-4</v>
      </c>
      <c r="AM26" s="85">
        <v>4.2173062914542037E-4</v>
      </c>
      <c r="AN26" s="85">
        <v>1.257445400397088E-2</v>
      </c>
      <c r="AO26" s="85">
        <v>6.7285868357935064E-3</v>
      </c>
      <c r="AP26" s="85">
        <v>3.6342843602139878E-3</v>
      </c>
      <c r="AQ26" s="85">
        <v>6.2502253687031985E-5</v>
      </c>
      <c r="AR26" s="85">
        <v>5.1674245556014884E-6</v>
      </c>
      <c r="AS26" s="85">
        <v>8.0586670964622449E-5</v>
      </c>
      <c r="AT26" s="85">
        <v>1.7380248521895982E-4</v>
      </c>
      <c r="AU26" s="85">
        <v>0</v>
      </c>
      <c r="AV26" s="85">
        <v>5.6376263858261402E-5</v>
      </c>
      <c r="AW26" s="85">
        <v>3.0150175492433683E-3</v>
      </c>
      <c r="AX26" s="85">
        <v>1.0678478910004154E-3</v>
      </c>
      <c r="AY26" s="85">
        <v>2.0482159310102545E-3</v>
      </c>
      <c r="AZ26" s="85">
        <v>5.626000778984723E-4</v>
      </c>
      <c r="BA26" s="85">
        <v>7.217610970768675E-4</v>
      </c>
      <c r="BB26" s="85">
        <v>4.6683161383688904E-5</v>
      </c>
      <c r="BC26" s="85">
        <v>0</v>
      </c>
      <c r="BD26" s="85">
        <v>8.5810494919426902E-4</v>
      </c>
      <c r="BE26" s="85">
        <v>1.7476072798765753E-4</v>
      </c>
      <c r="BF26" s="85">
        <v>9.6450617283950625E-5</v>
      </c>
      <c r="BG26" s="85">
        <v>2.8907747057213247E-4</v>
      </c>
      <c r="BH26" s="85">
        <v>4.5440232143782462E-4</v>
      </c>
      <c r="BI26" s="85">
        <v>7.9794734923266354E-4</v>
      </c>
      <c r="BJ26" s="85">
        <v>3.4544939511810914E-4</v>
      </c>
      <c r="BK26" s="85">
        <v>4.0829731145096437E-4</v>
      </c>
      <c r="BL26" s="85">
        <v>6.8165337200870191E-3</v>
      </c>
      <c r="BM26" s="85">
        <v>3.7686900734456343E-4</v>
      </c>
      <c r="BN26" s="85">
        <v>0</v>
      </c>
      <c r="BO26" s="85">
        <v>0</v>
      </c>
    </row>
    <row r="27" spans="1:67" ht="14.45" customHeight="1" x14ac:dyDescent="0.2">
      <c r="B27" s="54" t="s">
        <v>201</v>
      </c>
      <c r="C27" s="85">
        <v>4.6266326861879462E-4</v>
      </c>
      <c r="D27" s="85">
        <v>2.2219753360737697E-4</v>
      </c>
      <c r="E27" s="85">
        <v>2.077878901217637E-3</v>
      </c>
      <c r="F27" s="85">
        <v>5.9466442471343322E-4</v>
      </c>
      <c r="G27" s="85">
        <v>6.6565804406656245E-5</v>
      </c>
      <c r="H27" s="85">
        <v>7.1562495527344034E-6</v>
      </c>
      <c r="I27" s="85">
        <v>3.2749840344528326E-5</v>
      </c>
      <c r="J27" s="85">
        <v>0</v>
      </c>
      <c r="K27" s="85">
        <v>1.1941439182250244E-4</v>
      </c>
      <c r="L27" s="85">
        <v>9.4615883168307476E-6</v>
      </c>
      <c r="M27" s="85">
        <v>6.4689329495099801E-5</v>
      </c>
      <c r="N27" s="85">
        <v>5.0786879209756158E-5</v>
      </c>
      <c r="O27" s="85">
        <v>0</v>
      </c>
      <c r="P27" s="85">
        <v>3.6267143781091519E-4</v>
      </c>
      <c r="Q27" s="85">
        <v>1.8354775174957046E-3</v>
      </c>
      <c r="R27" s="85">
        <v>4.903216135016458E-4</v>
      </c>
      <c r="S27" s="85">
        <v>2.9971782894268845E-2</v>
      </c>
      <c r="T27" s="85">
        <v>1.3790699025741347E-2</v>
      </c>
      <c r="U27" s="85">
        <v>2.6589985516824389E-2</v>
      </c>
      <c r="V27" s="85">
        <v>8.5524556719080227E-4</v>
      </c>
      <c r="W27" s="85">
        <v>5.4174059882908599E-3</v>
      </c>
      <c r="X27" s="85">
        <v>3.0613504505616592E-3</v>
      </c>
      <c r="Y27" s="85">
        <v>1.7083043388774002E-2</v>
      </c>
      <c r="Z27" s="85">
        <v>6.1322010177444278E-3</v>
      </c>
      <c r="AA27" s="85">
        <v>6.305597338300775E-3</v>
      </c>
      <c r="AB27" s="85">
        <v>1.3295994155606964E-3</v>
      </c>
      <c r="AC27" s="85">
        <v>1.4451375768563826E-2</v>
      </c>
      <c r="AD27" s="85">
        <v>1.0296532762533906E-3</v>
      </c>
      <c r="AE27" s="85">
        <v>1.0520888548559773E-3</v>
      </c>
      <c r="AF27" s="85">
        <v>4.1768242945390045E-4</v>
      </c>
      <c r="AG27" s="85">
        <v>2.8315878475378061E-4</v>
      </c>
      <c r="AH27" s="85">
        <v>2.8001792114695345E-4</v>
      </c>
      <c r="AI27" s="85">
        <v>9.2814315680050482E-5</v>
      </c>
      <c r="AJ27" s="85">
        <v>4.4677651726879807E-4</v>
      </c>
      <c r="AK27" s="85">
        <v>2.2859382143556919E-4</v>
      </c>
      <c r="AL27" s="85">
        <v>1.8941259016716314E-3</v>
      </c>
      <c r="AM27" s="85">
        <v>1.7891602448593592E-4</v>
      </c>
      <c r="AN27" s="85">
        <v>7.1854022879833601E-4</v>
      </c>
      <c r="AO27" s="85">
        <v>9.2944642081032782E-3</v>
      </c>
      <c r="AP27" s="85">
        <v>2.4211391201992547E-3</v>
      </c>
      <c r="AQ27" s="85">
        <v>9.3753380530547971E-5</v>
      </c>
      <c r="AR27" s="85">
        <v>2.583712277800744E-5</v>
      </c>
      <c r="AS27" s="85">
        <v>2.8205334837617864E-4</v>
      </c>
      <c r="AT27" s="85">
        <v>1.5704855195911413E-3</v>
      </c>
      <c r="AU27" s="85">
        <v>0</v>
      </c>
      <c r="AV27" s="85">
        <v>4.2065366109625814E-4</v>
      </c>
      <c r="AW27" s="85">
        <v>8.5080266211473177E-3</v>
      </c>
      <c r="AX27" s="85">
        <v>2.0912021198758132E-3</v>
      </c>
      <c r="AY27" s="85">
        <v>5.4884232714449534E-3</v>
      </c>
      <c r="AZ27" s="85">
        <v>9.448796180089727E-4</v>
      </c>
      <c r="BA27" s="85">
        <v>3.6088054853843375E-5</v>
      </c>
      <c r="BB27" s="85">
        <v>2.8009896830213341E-4</v>
      </c>
      <c r="BC27" s="85">
        <v>1.7944864404118347E-4</v>
      </c>
      <c r="BD27" s="85">
        <v>2.2902525195736697E-3</v>
      </c>
      <c r="BE27" s="85">
        <v>5.6524172958507981E-4</v>
      </c>
      <c r="BF27" s="85">
        <v>2.124927662037037E-4</v>
      </c>
      <c r="BG27" s="85">
        <v>0</v>
      </c>
      <c r="BH27" s="85">
        <v>7.9719705515407828E-6</v>
      </c>
      <c r="BI27" s="85">
        <v>2.4557517558281114E-3</v>
      </c>
      <c r="BJ27" s="85">
        <v>9.1889539101417045E-4</v>
      </c>
      <c r="BK27" s="85">
        <v>6.2132199568625023E-4</v>
      </c>
      <c r="BL27" s="85">
        <v>5.453226976069616E-3</v>
      </c>
      <c r="BM27" s="85">
        <v>1.5600624024960999E-3</v>
      </c>
      <c r="BN27" s="85">
        <v>0</v>
      </c>
      <c r="BO27" s="85">
        <v>0</v>
      </c>
    </row>
    <row r="28" spans="1:67" ht="14.45" customHeight="1" x14ac:dyDescent="0.2">
      <c r="B28" s="54" t="s">
        <v>202</v>
      </c>
      <c r="C28" s="85">
        <v>7.1926642600400842E-4</v>
      </c>
      <c r="D28" s="85">
        <v>5.5549383401844242E-5</v>
      </c>
      <c r="E28" s="85">
        <v>1.6207455429497568E-3</v>
      </c>
      <c r="F28" s="85">
        <v>8.7969323517952721E-3</v>
      </c>
      <c r="G28" s="85">
        <v>4.5281182997614311E-4</v>
      </c>
      <c r="H28" s="85">
        <v>5.7249996421875227E-5</v>
      </c>
      <c r="I28" s="85">
        <v>2.7837364292849073E-3</v>
      </c>
      <c r="J28" s="85">
        <v>1.6355173854777584E-3</v>
      </c>
      <c r="K28" s="85">
        <v>6.6394401853311358E-3</v>
      </c>
      <c r="L28" s="85">
        <v>4.1157909178213747E-4</v>
      </c>
      <c r="M28" s="85">
        <v>8.1155704275670646E-4</v>
      </c>
      <c r="N28" s="85">
        <v>1.3902908183670748E-3</v>
      </c>
      <c r="O28" s="85">
        <v>1.6596876074838807E-3</v>
      </c>
      <c r="P28" s="85">
        <v>1.5655317065504503E-3</v>
      </c>
      <c r="Q28" s="85">
        <v>1.7181410551900431E-3</v>
      </c>
      <c r="R28" s="85">
        <v>4.4972173467666882E-4</v>
      </c>
      <c r="S28" s="85">
        <v>2.9402698408934626E-3</v>
      </c>
      <c r="T28" s="85">
        <v>4.1966078495935747E-4</v>
      </c>
      <c r="U28" s="85">
        <v>3.713598717606198E-2</v>
      </c>
      <c r="V28" s="85">
        <v>6.1423846517300864E-3</v>
      </c>
      <c r="W28" s="85">
        <v>2.8715680475908827E-3</v>
      </c>
      <c r="X28" s="85">
        <v>1.3496276179895486E-3</v>
      </c>
      <c r="Y28" s="85">
        <v>8.9825641226686011E-3</v>
      </c>
      <c r="Z28" s="85">
        <v>4.9441862186758037E-3</v>
      </c>
      <c r="AA28" s="85">
        <v>6.9331686373733641E-3</v>
      </c>
      <c r="AB28" s="85">
        <v>9.7893583343479861E-4</v>
      </c>
      <c r="AC28" s="85">
        <v>1.4027732881447589E-3</v>
      </c>
      <c r="AD28" s="85">
        <v>1.8600188216190282E-3</v>
      </c>
      <c r="AE28" s="85">
        <v>1.5853724257806812E-3</v>
      </c>
      <c r="AF28" s="85">
        <v>2.5917136896862517E-4</v>
      </c>
      <c r="AG28" s="85">
        <v>2.5741707704889144E-5</v>
      </c>
      <c r="AH28" s="85">
        <v>0</v>
      </c>
      <c r="AI28" s="85">
        <v>1.8562863136010096E-5</v>
      </c>
      <c r="AJ28" s="85">
        <v>3.6903346690704687E-3</v>
      </c>
      <c r="AK28" s="85">
        <v>0</v>
      </c>
      <c r="AL28" s="85">
        <v>2.1649351288805731E-3</v>
      </c>
      <c r="AM28" s="85">
        <v>3.1949290086774276E-4</v>
      </c>
      <c r="AN28" s="85">
        <v>7.4690365888248084E-4</v>
      </c>
      <c r="AO28" s="85">
        <v>4.9675643481480293E-3</v>
      </c>
      <c r="AP28" s="85">
        <v>7.3149309588998763E-4</v>
      </c>
      <c r="AQ28" s="85">
        <v>2.4039328341166151E-6</v>
      </c>
      <c r="AR28" s="85">
        <v>0</v>
      </c>
      <c r="AS28" s="85">
        <v>3.453714469912391E-5</v>
      </c>
      <c r="AT28" s="85">
        <v>3.2411814811103318E-4</v>
      </c>
      <c r="AU28" s="85">
        <v>0</v>
      </c>
      <c r="AV28" s="85">
        <v>4.6402001791030534E-4</v>
      </c>
      <c r="AW28" s="85">
        <v>1.0782715433744415E-2</v>
      </c>
      <c r="AX28" s="85">
        <v>1.6166030572089623E-3</v>
      </c>
      <c r="AY28" s="85">
        <v>8.8822308982321717E-4</v>
      </c>
      <c r="AZ28" s="85">
        <v>4.9047186278328354E-4</v>
      </c>
      <c r="BA28" s="85">
        <v>3.0674846625766872E-3</v>
      </c>
      <c r="BB28" s="85">
        <v>0</v>
      </c>
      <c r="BC28" s="85">
        <v>0</v>
      </c>
      <c r="BD28" s="85">
        <v>5.1091765940532337E-4</v>
      </c>
      <c r="BE28" s="85">
        <v>3.5088677416271859E-4</v>
      </c>
      <c r="BF28" s="85">
        <v>4.2197145061728393E-5</v>
      </c>
      <c r="BG28" s="85">
        <v>1.6424856282507527E-5</v>
      </c>
      <c r="BH28" s="85">
        <v>5.1817808585015088E-5</v>
      </c>
      <c r="BI28" s="85">
        <v>2.4763883252048181E-4</v>
      </c>
      <c r="BJ28" s="85">
        <v>6.0108194750550987E-4</v>
      </c>
      <c r="BK28" s="85">
        <v>2.0414865572548218E-4</v>
      </c>
      <c r="BL28" s="85">
        <v>2.9876722262509067E-3</v>
      </c>
      <c r="BM28" s="85">
        <v>7.7126680572840907E-4</v>
      </c>
      <c r="BN28" s="85">
        <v>0</v>
      </c>
      <c r="BO28" s="85">
        <v>0</v>
      </c>
    </row>
    <row r="29" spans="1:67" ht="14.45" customHeight="1" x14ac:dyDescent="0.2">
      <c r="B29" s="54" t="s">
        <v>203</v>
      </c>
      <c r="C29" s="85">
        <v>1.3607743194670429E-5</v>
      </c>
      <c r="D29" s="85">
        <v>0</v>
      </c>
      <c r="E29" s="85">
        <v>2.9921456177533974E-3</v>
      </c>
      <c r="F29" s="85">
        <v>1.2303401890622758E-4</v>
      </c>
      <c r="G29" s="85">
        <v>9.8616006528379629E-6</v>
      </c>
      <c r="H29" s="85">
        <v>0</v>
      </c>
      <c r="I29" s="85">
        <v>9.8249521033584976E-4</v>
      </c>
      <c r="J29" s="85">
        <v>0</v>
      </c>
      <c r="K29" s="85">
        <v>2.3882878364500488E-5</v>
      </c>
      <c r="L29" s="85">
        <v>0</v>
      </c>
      <c r="M29" s="85">
        <v>2.3523392543672651E-5</v>
      </c>
      <c r="N29" s="85">
        <v>0</v>
      </c>
      <c r="O29" s="85">
        <v>2.0036360261400797E-3</v>
      </c>
      <c r="P29" s="85">
        <v>1.1968157447760201E-3</v>
      </c>
      <c r="Q29" s="85">
        <v>7.2916230147089631E-4</v>
      </c>
      <c r="R29" s="85">
        <v>4.4659866707474753E-4</v>
      </c>
      <c r="S29" s="85">
        <v>1.4227112133355463E-4</v>
      </c>
      <c r="T29" s="85">
        <v>7.1923402222265264E-3</v>
      </c>
      <c r="U29" s="85">
        <v>4.1715295452095377E-4</v>
      </c>
      <c r="V29" s="85">
        <v>7.1208808113661592E-2</v>
      </c>
      <c r="W29" s="85">
        <v>1.8249457830808925E-2</v>
      </c>
      <c r="X29" s="85">
        <v>0</v>
      </c>
      <c r="Y29" s="85">
        <v>4.1114955258695889E-3</v>
      </c>
      <c r="Z29" s="85">
        <v>0</v>
      </c>
      <c r="AA29" s="85">
        <v>9.9614491916283971E-6</v>
      </c>
      <c r="AB29" s="85">
        <v>2.9806404480701328E-3</v>
      </c>
      <c r="AC29" s="85">
        <v>1.4522986809513964E-4</v>
      </c>
      <c r="AD29" s="85">
        <v>2.4361079844260329E-2</v>
      </c>
      <c r="AE29" s="85">
        <v>9.0006684142495297E-4</v>
      </c>
      <c r="AF29" s="85">
        <v>7.9834037762656874E-5</v>
      </c>
      <c r="AG29" s="85">
        <v>4.0374878469437662E-3</v>
      </c>
      <c r="AH29" s="85">
        <v>5.6003584229390688E-5</v>
      </c>
      <c r="AI29" s="85">
        <v>1.8562863136010096E-5</v>
      </c>
      <c r="AJ29" s="85">
        <v>1.2399524488076774E-4</v>
      </c>
      <c r="AK29" s="85">
        <v>6.6945333420416692E-4</v>
      </c>
      <c r="AL29" s="85">
        <v>4.3237155025973065E-4</v>
      </c>
      <c r="AM29" s="85">
        <v>1.277971603470971E-5</v>
      </c>
      <c r="AN29" s="85">
        <v>1.8908953389429895E-5</v>
      </c>
      <c r="AO29" s="85">
        <v>0</v>
      </c>
      <c r="AP29" s="85">
        <v>8.4997437198484473E-5</v>
      </c>
      <c r="AQ29" s="85">
        <v>0</v>
      </c>
      <c r="AR29" s="85">
        <v>0</v>
      </c>
      <c r="AS29" s="85">
        <v>1.1512381566374638E-5</v>
      </c>
      <c r="AT29" s="85">
        <v>4.493812005210943E-4</v>
      </c>
      <c r="AU29" s="85">
        <v>0</v>
      </c>
      <c r="AV29" s="85">
        <v>0</v>
      </c>
      <c r="AW29" s="85">
        <v>2.0445348012044728E-3</v>
      </c>
      <c r="AX29" s="85">
        <v>2.7684945322232991E-3</v>
      </c>
      <c r="AY29" s="85">
        <v>1.9222738511099474E-4</v>
      </c>
      <c r="AZ29" s="85">
        <v>5.70534181561143E-3</v>
      </c>
      <c r="BA29" s="85">
        <v>7.6217971851317212E-3</v>
      </c>
      <c r="BB29" s="85">
        <v>0</v>
      </c>
      <c r="BC29" s="85">
        <v>6.7293241515443787E-5</v>
      </c>
      <c r="BD29" s="85">
        <v>4.0143530381846837E-3</v>
      </c>
      <c r="BE29" s="85">
        <v>7.7823136682003745E-5</v>
      </c>
      <c r="BF29" s="85">
        <v>7.3845003858024694E-5</v>
      </c>
      <c r="BG29" s="85">
        <v>1.3139885026006022E-5</v>
      </c>
      <c r="BH29" s="85">
        <v>0</v>
      </c>
      <c r="BI29" s="85">
        <v>2.0636569376706817E-4</v>
      </c>
      <c r="BJ29" s="85">
        <v>1.9068806610519626E-3</v>
      </c>
      <c r="BK29" s="85">
        <v>1.0651234211764289E-4</v>
      </c>
      <c r="BL29" s="85">
        <v>7.2516316171138508E-4</v>
      </c>
      <c r="BM29" s="85">
        <v>2.9798944766779435E-4</v>
      </c>
      <c r="BN29" s="85">
        <v>0</v>
      </c>
      <c r="BO29" s="85">
        <v>0</v>
      </c>
    </row>
    <row r="30" spans="1:67" ht="14.45" customHeight="1" x14ac:dyDescent="0.2">
      <c r="B30" s="54" t="s">
        <v>204</v>
      </c>
      <c r="C30" s="85">
        <v>3.887926627048694E-6</v>
      </c>
      <c r="D30" s="85">
        <v>0</v>
      </c>
      <c r="E30" s="85">
        <v>1.7038606989984622E-3</v>
      </c>
      <c r="F30" s="85">
        <v>1.8455102835934138E-4</v>
      </c>
      <c r="G30" s="85">
        <v>9.8616006528379629E-6</v>
      </c>
      <c r="H30" s="85">
        <v>0</v>
      </c>
      <c r="I30" s="85">
        <v>4.9124760516792479E-5</v>
      </c>
      <c r="J30" s="85">
        <v>0</v>
      </c>
      <c r="K30" s="85">
        <v>2.3882878364500488E-4</v>
      </c>
      <c r="L30" s="85">
        <v>0</v>
      </c>
      <c r="M30" s="85">
        <v>2.9404240679590814E-6</v>
      </c>
      <c r="N30" s="85">
        <v>6.3483599012195198E-6</v>
      </c>
      <c r="O30" s="85">
        <v>0</v>
      </c>
      <c r="P30" s="85">
        <v>0</v>
      </c>
      <c r="Q30" s="85">
        <v>5.8668231152830737E-5</v>
      </c>
      <c r="R30" s="85">
        <v>6.2461352038426226E-6</v>
      </c>
      <c r="S30" s="85">
        <v>1.6124060417802859E-3</v>
      </c>
      <c r="T30" s="85">
        <v>1.6592741805316132E-3</v>
      </c>
      <c r="U30" s="85">
        <v>7.6399923131365694E-4</v>
      </c>
      <c r="V30" s="85">
        <v>1.7764201288545569E-4</v>
      </c>
      <c r="W30" s="85">
        <v>0.12267167262409888</v>
      </c>
      <c r="X30" s="85">
        <v>3.5386577788750357E-4</v>
      </c>
      <c r="Y30" s="85">
        <v>4.1609902872656347E-2</v>
      </c>
      <c r="Z30" s="85">
        <v>0</v>
      </c>
      <c r="AA30" s="85">
        <v>0</v>
      </c>
      <c r="AB30" s="85">
        <v>4.8703275295263607E-6</v>
      </c>
      <c r="AC30" s="85">
        <v>2.6770482598182421E-5</v>
      </c>
      <c r="AD30" s="85">
        <v>3.1000313693650472E-4</v>
      </c>
      <c r="AE30" s="85">
        <v>1.5765245837291402E-4</v>
      </c>
      <c r="AF30" s="85">
        <v>1.4462688000481318E-4</v>
      </c>
      <c r="AG30" s="85">
        <v>2.0593366163911314E-3</v>
      </c>
      <c r="AH30" s="85">
        <v>1.1200716845878138E-4</v>
      </c>
      <c r="AI30" s="85">
        <v>3.9538898479701504E-2</v>
      </c>
      <c r="AJ30" s="85">
        <v>2.3008006550098016E-3</v>
      </c>
      <c r="AK30" s="85">
        <v>2.2859382143556919E-4</v>
      </c>
      <c r="AL30" s="85">
        <v>2.5080627292646302E-4</v>
      </c>
      <c r="AM30" s="85">
        <v>0</v>
      </c>
      <c r="AN30" s="85">
        <v>1.8908953389429895E-5</v>
      </c>
      <c r="AO30" s="85">
        <v>0</v>
      </c>
      <c r="AP30" s="85">
        <v>6.6967677792745348E-4</v>
      </c>
      <c r="AQ30" s="85">
        <v>6.9714052189381821E-5</v>
      </c>
      <c r="AR30" s="85">
        <v>8.2678792889623814E-5</v>
      </c>
      <c r="AS30" s="85">
        <v>1.3239238801330831E-4</v>
      </c>
      <c r="AT30" s="85">
        <v>2.9749974947389516E-5</v>
      </c>
      <c r="AU30" s="85">
        <v>0</v>
      </c>
      <c r="AV30" s="85">
        <v>6.0712899539666121E-5</v>
      </c>
      <c r="AW30" s="85">
        <v>1.2201998503998926E-2</v>
      </c>
      <c r="AX30" s="85">
        <v>1.1459589867310013E-2</v>
      </c>
      <c r="AY30" s="85">
        <v>1.3787343483823073E-3</v>
      </c>
      <c r="AZ30" s="85">
        <v>3.0293850348379279E-4</v>
      </c>
      <c r="BA30" s="85">
        <v>3.7459400938289426E-3</v>
      </c>
      <c r="BB30" s="85">
        <v>0</v>
      </c>
      <c r="BC30" s="85">
        <v>2.2431080505147934E-5</v>
      </c>
      <c r="BD30" s="85">
        <v>3.4126932462208865E-4</v>
      </c>
      <c r="BE30" s="85">
        <v>1.1878268230411096E-4</v>
      </c>
      <c r="BF30" s="85">
        <v>1.6577449845679015E-5</v>
      </c>
      <c r="BG30" s="85">
        <v>0</v>
      </c>
      <c r="BH30" s="85">
        <v>0</v>
      </c>
      <c r="BI30" s="85">
        <v>1.1694055980133863E-4</v>
      </c>
      <c r="BJ30" s="85">
        <v>1.2781627619370039E-3</v>
      </c>
      <c r="BK30" s="85">
        <v>6.9233022376467878E-4</v>
      </c>
      <c r="BL30" s="85">
        <v>3.4807831762146481E-4</v>
      </c>
      <c r="BM30" s="85">
        <v>1.4899472383389718E-4</v>
      </c>
      <c r="BN30" s="85">
        <v>0</v>
      </c>
      <c r="BO30" s="85">
        <v>0</v>
      </c>
    </row>
    <row r="31" spans="1:67" ht="14.45" customHeight="1" x14ac:dyDescent="0.2">
      <c r="B31" s="54" t="s">
        <v>205</v>
      </c>
      <c r="C31" s="85">
        <v>4.2767192897535638E-5</v>
      </c>
      <c r="D31" s="85">
        <v>5.5549383401844242E-5</v>
      </c>
      <c r="E31" s="85">
        <v>2.6596849935585755E-3</v>
      </c>
      <c r="F31" s="85">
        <v>2.0505669817704597E-4</v>
      </c>
      <c r="G31" s="85">
        <v>2.8105561860588196E-4</v>
      </c>
      <c r="H31" s="85">
        <v>3.0056248121484493E-3</v>
      </c>
      <c r="I31" s="85">
        <v>6.3862188671830232E-4</v>
      </c>
      <c r="J31" s="85">
        <v>7.9254146432842926E-5</v>
      </c>
      <c r="K31" s="85">
        <v>0</v>
      </c>
      <c r="L31" s="85">
        <v>0</v>
      </c>
      <c r="M31" s="85">
        <v>8.5272297970813353E-5</v>
      </c>
      <c r="N31" s="85">
        <v>2.6599627986109787E-3</v>
      </c>
      <c r="O31" s="85">
        <v>6.8789683731239793E-4</v>
      </c>
      <c r="P31" s="85">
        <v>3.6267143781091515E-5</v>
      </c>
      <c r="Q31" s="85">
        <v>1.0015505175376106E-3</v>
      </c>
      <c r="R31" s="85">
        <v>1.7114410458528785E-3</v>
      </c>
      <c r="S31" s="85">
        <v>0</v>
      </c>
      <c r="T31" s="85">
        <v>8.5869052922453145E-4</v>
      </c>
      <c r="U31" s="85">
        <v>3.5528307812009319E-3</v>
      </c>
      <c r="V31" s="85">
        <v>6.6679852465561266E-3</v>
      </c>
      <c r="W31" s="85">
        <v>4.28592245909087E-5</v>
      </c>
      <c r="X31" s="85">
        <v>2.8259885610829937E-2</v>
      </c>
      <c r="Y31" s="85">
        <v>3.4499318834471876E-3</v>
      </c>
      <c r="Z31" s="85">
        <v>2.4535854603909869E-3</v>
      </c>
      <c r="AA31" s="85">
        <v>3.5861217089862231E-4</v>
      </c>
      <c r="AB31" s="85">
        <v>3.9936685742116153E-4</v>
      </c>
      <c r="AC31" s="85">
        <v>4.9010061016622466E-3</v>
      </c>
      <c r="AD31" s="85">
        <v>9.0786632959976383E-4</v>
      </c>
      <c r="AE31" s="85">
        <v>6.5876205820110498E-4</v>
      </c>
      <c r="AF31" s="85">
        <v>8.7701740034918708E-4</v>
      </c>
      <c r="AG31" s="85">
        <v>2.3761576342974595E-5</v>
      </c>
      <c r="AH31" s="85">
        <v>0</v>
      </c>
      <c r="AI31" s="85">
        <v>3.7125726272020193E-5</v>
      </c>
      <c r="AJ31" s="85">
        <v>2.7554498862392829E-5</v>
      </c>
      <c r="AK31" s="85">
        <v>4.8984390307621974E-5</v>
      </c>
      <c r="AL31" s="85">
        <v>2.20955710381841E-3</v>
      </c>
      <c r="AM31" s="85">
        <v>3.8339148104129126E-5</v>
      </c>
      <c r="AN31" s="85">
        <v>6.9963127540890614E-3</v>
      </c>
      <c r="AO31" s="85">
        <v>6.4388390773143605E-6</v>
      </c>
      <c r="AP31" s="85">
        <v>1.0045151668911801E-4</v>
      </c>
      <c r="AQ31" s="85">
        <v>1.4063007079582197E-3</v>
      </c>
      <c r="AR31" s="85">
        <v>3.8755684167011159E-4</v>
      </c>
      <c r="AS31" s="85">
        <v>1.8937867676686276E-3</v>
      </c>
      <c r="AT31" s="85">
        <v>6.0909159234392226E-4</v>
      </c>
      <c r="AU31" s="85">
        <v>0</v>
      </c>
      <c r="AV31" s="85">
        <v>9.7574302831606279E-5</v>
      </c>
      <c r="AW31" s="85">
        <v>9.5513914727938772E-4</v>
      </c>
      <c r="AX31" s="85">
        <v>1.7253653424034489E-3</v>
      </c>
      <c r="AY31" s="85">
        <v>4.0500321483730277E-3</v>
      </c>
      <c r="AZ31" s="85">
        <v>2.8707029615845123E-3</v>
      </c>
      <c r="BA31" s="85">
        <v>3.933597979068928E-3</v>
      </c>
      <c r="BB31" s="85">
        <v>2.8009896830213341E-4</v>
      </c>
      <c r="BC31" s="85">
        <v>1.1215540252573965E-4</v>
      </c>
      <c r="BD31" s="85">
        <v>3.0457794058757507E-3</v>
      </c>
      <c r="BE31" s="85">
        <v>4.1232609259587945E-4</v>
      </c>
      <c r="BF31" s="85">
        <v>1.8265335648148149E-3</v>
      </c>
      <c r="BG31" s="85">
        <v>1.9392280317547222E-2</v>
      </c>
      <c r="BH31" s="85">
        <v>5.9391180608978826E-4</v>
      </c>
      <c r="BI31" s="85">
        <v>9.6716721812165948E-3</v>
      </c>
      <c r="BJ31" s="85">
        <v>1.934516612661411E-4</v>
      </c>
      <c r="BK31" s="85">
        <v>1.2515200198823038E-3</v>
      </c>
      <c r="BL31" s="85">
        <v>8.9920232052211752E-4</v>
      </c>
      <c r="BM31" s="85">
        <v>2.0508685515959963E-3</v>
      </c>
      <c r="BN31" s="85">
        <v>0</v>
      </c>
      <c r="BO31" s="85">
        <v>0</v>
      </c>
    </row>
    <row r="32" spans="1:67" ht="14.45" customHeight="1" x14ac:dyDescent="0.2">
      <c r="B32" s="54" t="s">
        <v>206</v>
      </c>
      <c r="C32" s="85">
        <v>4.5430422637063985E-3</v>
      </c>
      <c r="D32" s="85">
        <v>6.9992223086323734E-3</v>
      </c>
      <c r="E32" s="85">
        <v>5.6892324315338902E-2</v>
      </c>
      <c r="F32" s="85">
        <v>2.0710726515881642E-2</v>
      </c>
      <c r="G32" s="85">
        <v>4.4656614956267906E-3</v>
      </c>
      <c r="H32" s="85">
        <v>2.0896248693984456E-3</v>
      </c>
      <c r="I32" s="85">
        <v>2.0910773059981333E-2</v>
      </c>
      <c r="J32" s="85">
        <v>1.4308975892329639E-2</v>
      </c>
      <c r="K32" s="85">
        <v>3.41525160612357E-3</v>
      </c>
      <c r="L32" s="85">
        <v>5.5302983711875723E-3</v>
      </c>
      <c r="M32" s="85">
        <v>7.4010473790530077E-3</v>
      </c>
      <c r="N32" s="85">
        <v>4.8311018848280545E-3</v>
      </c>
      <c r="O32" s="85">
        <v>6.4367489777088669E-3</v>
      </c>
      <c r="P32" s="85">
        <v>1.100103361359776E-2</v>
      </c>
      <c r="Q32" s="85">
        <v>1.3116540250597159E-2</v>
      </c>
      <c r="R32" s="85">
        <v>1.0465399534038316E-2</v>
      </c>
      <c r="S32" s="85">
        <v>0</v>
      </c>
      <c r="T32" s="85">
        <v>7.308553978061425E-3</v>
      </c>
      <c r="U32" s="85">
        <v>0</v>
      </c>
      <c r="V32" s="85">
        <v>4.4300621563909005E-3</v>
      </c>
      <c r="W32" s="85">
        <v>6.2574467902726705E-4</v>
      </c>
      <c r="X32" s="85">
        <v>6.5012549890959967E-3</v>
      </c>
      <c r="Y32" s="85">
        <v>2.1150434671815429E-2</v>
      </c>
      <c r="Z32" s="85">
        <v>7.628676632594966E-3</v>
      </c>
      <c r="AA32" s="85">
        <v>1.6715311743552452E-2</v>
      </c>
      <c r="AB32" s="85">
        <v>5.4791184707171561E-3</v>
      </c>
      <c r="AC32" s="85">
        <v>2.6502777772200597E-4</v>
      </c>
      <c r="AD32" s="85">
        <v>4.4655213772996517E-3</v>
      </c>
      <c r="AE32" s="85">
        <v>2.3366346508842612E-3</v>
      </c>
      <c r="AF32" s="85">
        <v>1.9287440717441883E-3</v>
      </c>
      <c r="AG32" s="85">
        <v>1.2942138581473497E-2</v>
      </c>
      <c r="AH32" s="85">
        <v>4.8331093189964161E-2</v>
      </c>
      <c r="AI32" s="85">
        <v>0.13335560876909652</v>
      </c>
      <c r="AJ32" s="85">
        <v>6.0580533927460812E-3</v>
      </c>
      <c r="AK32" s="85">
        <v>6.2700019593756127E-3</v>
      </c>
      <c r="AL32" s="85">
        <v>4.2560131957950715E-3</v>
      </c>
      <c r="AM32" s="85">
        <v>5.814770795792918E-3</v>
      </c>
      <c r="AN32" s="85">
        <v>1.437080457596672E-3</v>
      </c>
      <c r="AO32" s="85">
        <v>1.3907892406999018E-2</v>
      </c>
      <c r="AP32" s="85">
        <v>3.5724680422514533E-3</v>
      </c>
      <c r="AQ32" s="85">
        <v>2.9977042441434185E-3</v>
      </c>
      <c r="AR32" s="85">
        <v>1.0334849111202976E-3</v>
      </c>
      <c r="AS32" s="85">
        <v>4.1617259362444307E-3</v>
      </c>
      <c r="AT32" s="85">
        <v>6.3101262651568289E-4</v>
      </c>
      <c r="AU32" s="85">
        <v>0</v>
      </c>
      <c r="AV32" s="85">
        <v>3.0746746981159491E-3</v>
      </c>
      <c r="AW32" s="85">
        <v>1.7146473848750456E-3</v>
      </c>
      <c r="AX32" s="85">
        <v>3.5743241907097234E-3</v>
      </c>
      <c r="AY32" s="85">
        <v>1.1798784327502437E-3</v>
      </c>
      <c r="AZ32" s="85">
        <v>2.7408721743771725E-3</v>
      </c>
      <c r="BA32" s="85">
        <v>1.4947672320461926E-2</v>
      </c>
      <c r="BB32" s="85">
        <v>1.8673264553475561E-4</v>
      </c>
      <c r="BC32" s="85">
        <v>8.7032592359973966E-3</v>
      </c>
      <c r="BD32" s="85">
        <v>3.497517413612504E-3</v>
      </c>
      <c r="BE32" s="85">
        <v>3.4733694687546935E-3</v>
      </c>
      <c r="BF32" s="85">
        <v>2.414279513888889E-3</v>
      </c>
      <c r="BG32" s="85">
        <v>3.5849986312619761E-3</v>
      </c>
      <c r="BH32" s="85">
        <v>3.7109522917422337E-3</v>
      </c>
      <c r="BI32" s="85">
        <v>3.8040076217729563E-3</v>
      </c>
      <c r="BJ32" s="85">
        <v>1.9310621187102302E-2</v>
      </c>
      <c r="BK32" s="85">
        <v>0</v>
      </c>
      <c r="BL32" s="85">
        <v>1.9434372733865121E-3</v>
      </c>
      <c r="BM32" s="85">
        <v>2.6994338200494314E-3</v>
      </c>
      <c r="BN32" s="85">
        <v>0</v>
      </c>
      <c r="BO32" s="85">
        <v>0</v>
      </c>
    </row>
    <row r="33" spans="2:67" ht="14.45" customHeight="1" x14ac:dyDescent="0.2">
      <c r="B33" s="54" t="s">
        <v>207</v>
      </c>
      <c r="C33" s="85">
        <v>2.4239278556335085E-2</v>
      </c>
      <c r="D33" s="85">
        <v>2.4997222530829906E-3</v>
      </c>
      <c r="E33" s="85">
        <v>8.1868428707974894E-3</v>
      </c>
      <c r="F33" s="85">
        <v>2.8871983103328072E-2</v>
      </c>
      <c r="G33" s="85">
        <v>1.6569132696876585E-2</v>
      </c>
      <c r="H33" s="85">
        <v>1.0290686856832073E-2</v>
      </c>
      <c r="I33" s="85">
        <v>3.02936023186887E-2</v>
      </c>
      <c r="J33" s="85">
        <v>4.9447382451690995E-2</v>
      </c>
      <c r="K33" s="85">
        <v>1.571493396384132E-2</v>
      </c>
      <c r="L33" s="85">
        <v>3.9487938840293127E-2</v>
      </c>
      <c r="M33" s="85">
        <v>3.936345699776822E-2</v>
      </c>
      <c r="N33" s="85">
        <v>1.47980269297427E-2</v>
      </c>
      <c r="O33" s="85">
        <v>3.0234703849492537E-2</v>
      </c>
      <c r="P33" s="85">
        <v>6.0094657245268648E-2</v>
      </c>
      <c r="Q33" s="85">
        <v>5.3735909148053471E-2</v>
      </c>
      <c r="R33" s="85">
        <v>1.6805226765938576E-2</v>
      </c>
      <c r="S33" s="85">
        <v>6.5207597277879212E-3</v>
      </c>
      <c r="T33" s="85">
        <v>9.5940911761477708E-3</v>
      </c>
      <c r="U33" s="85">
        <v>5.4792337509549996E-3</v>
      </c>
      <c r="V33" s="85">
        <v>9.3307840788803796E-3</v>
      </c>
      <c r="W33" s="85">
        <v>5.6402739561635844E-3</v>
      </c>
      <c r="X33" s="85">
        <v>1.1784553347323375E-2</v>
      </c>
      <c r="Y33" s="85">
        <v>7.4536170379590509E-3</v>
      </c>
      <c r="Z33" s="85">
        <v>0.20336028399546649</v>
      </c>
      <c r="AA33" s="85">
        <v>2.2124378654606671E-2</v>
      </c>
      <c r="AB33" s="85">
        <v>1.2039449652989163E-2</v>
      </c>
      <c r="AC33" s="85">
        <v>3.0364419886988411E-3</v>
      </c>
      <c r="AD33" s="85">
        <v>1.102356392892071E-2</v>
      </c>
      <c r="AE33" s="85">
        <v>7.1788173009094776E-3</v>
      </c>
      <c r="AF33" s="85">
        <v>2.5051689646913716E-2</v>
      </c>
      <c r="AG33" s="85">
        <v>1.2975800814626043E-2</v>
      </c>
      <c r="AH33" s="85">
        <v>4.3122759856630824E-3</v>
      </c>
      <c r="AI33" s="85">
        <v>3.3413153644818176E-4</v>
      </c>
      <c r="AJ33" s="85">
        <v>1.7359334283307486E-2</v>
      </c>
      <c r="AK33" s="85">
        <v>5.6332048853765266E-3</v>
      </c>
      <c r="AL33" s="85">
        <v>3.1933947167581675E-2</v>
      </c>
      <c r="AM33" s="85">
        <v>7.2716584237498246E-3</v>
      </c>
      <c r="AN33" s="85">
        <v>8.2159402477072901E-3</v>
      </c>
      <c r="AO33" s="85">
        <v>3.6109009545578927E-2</v>
      </c>
      <c r="AP33" s="85">
        <v>4.5409236903311556E-3</v>
      </c>
      <c r="AQ33" s="85">
        <v>2.3798935057754486E-4</v>
      </c>
      <c r="AR33" s="85">
        <v>0</v>
      </c>
      <c r="AS33" s="85">
        <v>2.4751620367705469E-4</v>
      </c>
      <c r="AT33" s="85">
        <v>8.6290585228980862E-3</v>
      </c>
      <c r="AU33" s="85">
        <v>0</v>
      </c>
      <c r="AV33" s="85">
        <v>9.2196874586664423E-3</v>
      </c>
      <c r="AW33" s="85">
        <v>1.1285218358618308E-2</v>
      </c>
      <c r="AX33" s="85">
        <v>8.9827760090173819E-3</v>
      </c>
      <c r="AY33" s="85">
        <v>5.6939077175980866E-3</v>
      </c>
      <c r="AZ33" s="85">
        <v>1.2427691464347024E-2</v>
      </c>
      <c r="BA33" s="85">
        <v>4.2511728617827494E-3</v>
      </c>
      <c r="BB33" s="85">
        <v>1.7272769711964894E-3</v>
      </c>
      <c r="BC33" s="85">
        <v>9.062156524079764E-3</v>
      </c>
      <c r="BD33" s="85">
        <v>9.1491741479609659E-3</v>
      </c>
      <c r="BE33" s="85">
        <v>1.1632510956678454E-2</v>
      </c>
      <c r="BF33" s="85">
        <v>6.9519796489197535E-3</v>
      </c>
      <c r="BG33" s="85">
        <v>9.0227210511908025E-3</v>
      </c>
      <c r="BH33" s="85">
        <v>2.6403166466703071E-2</v>
      </c>
      <c r="BI33" s="85">
        <v>1.2780915300640423E-2</v>
      </c>
      <c r="BJ33" s="85">
        <v>2.0243334553921195E-2</v>
      </c>
      <c r="BK33" s="85">
        <v>4.8818156803919661E-3</v>
      </c>
      <c r="BL33" s="85">
        <v>1.015228426395939E-2</v>
      </c>
      <c r="BM33" s="85">
        <v>2.2068747918456068E-2</v>
      </c>
      <c r="BN33" s="85">
        <v>0</v>
      </c>
      <c r="BO33" s="85">
        <v>0</v>
      </c>
    </row>
    <row r="34" spans="2:67" ht="14.45" customHeight="1" x14ac:dyDescent="0.2">
      <c r="B34" s="54" t="s">
        <v>208</v>
      </c>
      <c r="C34" s="85">
        <v>9.2882567120193306E-3</v>
      </c>
      <c r="D34" s="85">
        <v>1.1109876680368848E-4</v>
      </c>
      <c r="E34" s="85">
        <v>2.1609940572663426E-3</v>
      </c>
      <c r="F34" s="85">
        <v>2.6657370763015975E-4</v>
      </c>
      <c r="G34" s="85">
        <v>1.2516014828560182E-3</v>
      </c>
      <c r="H34" s="85">
        <v>3.9359372540039218E-4</v>
      </c>
      <c r="I34" s="85">
        <v>4.2574792447886822E-4</v>
      </c>
      <c r="J34" s="85">
        <v>8.0695130913440057E-4</v>
      </c>
      <c r="K34" s="85">
        <v>7.642521076640156E-4</v>
      </c>
      <c r="L34" s="85">
        <v>3.0750162029699927E-3</v>
      </c>
      <c r="M34" s="85">
        <v>1.9730245496005433E-3</v>
      </c>
      <c r="N34" s="85">
        <v>1.917204690168295E-3</v>
      </c>
      <c r="O34" s="85">
        <v>5.0773337992105567E-4</v>
      </c>
      <c r="P34" s="85">
        <v>5.560962046434032E-4</v>
      </c>
      <c r="Q34" s="85">
        <v>7.2497171353140847E-4</v>
      </c>
      <c r="R34" s="85">
        <v>4.4347559947282618E-4</v>
      </c>
      <c r="S34" s="85">
        <v>4.9794892466744126E-4</v>
      </c>
      <c r="T34" s="85">
        <v>4.519423838023849E-5</v>
      </c>
      <c r="U34" s="85">
        <v>3.6934441366574334E-3</v>
      </c>
      <c r="V34" s="85">
        <v>1.9595562246127587E-4</v>
      </c>
      <c r="W34" s="85">
        <v>1.3714951869090784E-4</v>
      </c>
      <c r="X34" s="85">
        <v>6.6658437229971603E-4</v>
      </c>
      <c r="Y34" s="85">
        <v>1.0830041850025973E-3</v>
      </c>
      <c r="Z34" s="85">
        <v>4.3871941170353212E-3</v>
      </c>
      <c r="AA34" s="85">
        <v>0.15272893900604659</v>
      </c>
      <c r="AB34" s="85">
        <v>5.5205162547181295E-2</v>
      </c>
      <c r="AC34" s="85">
        <v>4.4104370080505538E-4</v>
      </c>
      <c r="AD34" s="85">
        <v>1.2067979259313935E-3</v>
      </c>
      <c r="AE34" s="85">
        <v>1.498502703820096E-3</v>
      </c>
      <c r="AF34" s="85">
        <v>2.2446091776747003E-3</v>
      </c>
      <c r="AG34" s="85">
        <v>1.2870853852444571E-4</v>
      </c>
      <c r="AH34" s="85">
        <v>0</v>
      </c>
      <c r="AI34" s="85">
        <v>1.8562863136010096E-5</v>
      </c>
      <c r="AJ34" s="85">
        <v>9.329166043410144E-4</v>
      </c>
      <c r="AK34" s="85">
        <v>4.8984390307621971E-4</v>
      </c>
      <c r="AL34" s="85">
        <v>6.216302715477978E-3</v>
      </c>
      <c r="AM34" s="85">
        <v>5.2396835742309804E-4</v>
      </c>
      <c r="AN34" s="85">
        <v>4.1599697456745773E-4</v>
      </c>
      <c r="AO34" s="85">
        <v>3.7989150556154726E-4</v>
      </c>
      <c r="AP34" s="85">
        <v>2.3438687227460869E-4</v>
      </c>
      <c r="AQ34" s="85">
        <v>3.8462925345865835E-4</v>
      </c>
      <c r="AR34" s="85">
        <v>3.6171971889210417E-5</v>
      </c>
      <c r="AS34" s="85">
        <v>5.2956955205323323E-4</v>
      </c>
      <c r="AT34" s="85">
        <v>1.8178800481010121E-3</v>
      </c>
      <c r="AU34" s="85">
        <v>0</v>
      </c>
      <c r="AV34" s="85">
        <v>9.3888162502412254E-4</v>
      </c>
      <c r="AW34" s="85">
        <v>7.0580563493737893E-4</v>
      </c>
      <c r="AX34" s="85">
        <v>9.2942316438925044E-4</v>
      </c>
      <c r="AY34" s="85">
        <v>5.7668215533298423E-4</v>
      </c>
      <c r="AZ34" s="85">
        <v>6.7079240057125544E-4</v>
      </c>
      <c r="BA34" s="85">
        <v>9.5994225911223393E-4</v>
      </c>
      <c r="BB34" s="85">
        <v>7.0024742075533355E-4</v>
      </c>
      <c r="BC34" s="85">
        <v>1.3682959108140237E-3</v>
      </c>
      <c r="BD34" s="85">
        <v>8.1076122785941288E-4</v>
      </c>
      <c r="BE34" s="85">
        <v>1.4308534603989459E-3</v>
      </c>
      <c r="BF34" s="85">
        <v>1.1513792438271606E-3</v>
      </c>
      <c r="BG34" s="85">
        <v>1.5242266630166985E-3</v>
      </c>
      <c r="BH34" s="85">
        <v>3.3442416463713583E-3</v>
      </c>
      <c r="BI34" s="85">
        <v>1.2381941626024089E-3</v>
      </c>
      <c r="BJ34" s="85">
        <v>5.7068240073511632E-3</v>
      </c>
      <c r="BK34" s="85">
        <v>2.5562962108234295E-3</v>
      </c>
      <c r="BL34" s="85">
        <v>1.0732414793328498E-3</v>
      </c>
      <c r="BM34" s="85">
        <v>2.9798944766779435E-3</v>
      </c>
      <c r="BN34" s="85">
        <v>0</v>
      </c>
      <c r="BO34" s="85">
        <v>0</v>
      </c>
    </row>
    <row r="35" spans="2:67" ht="24" customHeight="1" x14ac:dyDescent="0.2">
      <c r="B35" s="55" t="s">
        <v>209</v>
      </c>
      <c r="C35" s="85">
        <v>2.4105145087701904E-4</v>
      </c>
      <c r="D35" s="85">
        <v>0</v>
      </c>
      <c r="E35" s="85">
        <v>2.9505880397290444E-3</v>
      </c>
      <c r="F35" s="85">
        <v>7.9356942194516791E-3</v>
      </c>
      <c r="G35" s="85">
        <v>2.5508673688674193E-3</v>
      </c>
      <c r="H35" s="85">
        <v>1.9393436287910234E-3</v>
      </c>
      <c r="I35" s="85">
        <v>4.9452258920237762E-3</v>
      </c>
      <c r="J35" s="85">
        <v>1.5123132123867027E-2</v>
      </c>
      <c r="K35" s="85">
        <v>4.4183324974325904E-3</v>
      </c>
      <c r="L35" s="85">
        <v>8.3735056603952106E-3</v>
      </c>
      <c r="M35" s="85">
        <v>1.3937610082126045E-2</v>
      </c>
      <c r="N35" s="85">
        <v>3.6312618634975653E-3</v>
      </c>
      <c r="O35" s="85">
        <v>1.2201979614231822E-2</v>
      </c>
      <c r="P35" s="85">
        <v>1.7015334957295437E-2</v>
      </c>
      <c r="Q35" s="85">
        <v>7.8648954448309091E-2</v>
      </c>
      <c r="R35" s="85">
        <v>1.000318552895396E-2</v>
      </c>
      <c r="S35" s="85">
        <v>2.8928461337822775E-3</v>
      </c>
      <c r="T35" s="85">
        <v>4.6743755124703818E-3</v>
      </c>
      <c r="U35" s="85">
        <v>4.50431448645659E-3</v>
      </c>
      <c r="V35" s="85">
        <v>1.2416627292406079E-3</v>
      </c>
      <c r="W35" s="85">
        <v>2.9744301866090638E-3</v>
      </c>
      <c r="X35" s="85">
        <v>5.4972637122988931E-3</v>
      </c>
      <c r="Y35" s="85">
        <v>5.3464143250580697E-3</v>
      </c>
      <c r="Z35" s="85">
        <v>4.2497087248582399E-3</v>
      </c>
      <c r="AA35" s="85">
        <v>6.893322840606851E-3</v>
      </c>
      <c r="AB35" s="85">
        <v>0.21994399123341044</v>
      </c>
      <c r="AC35" s="85">
        <v>2.5619351846460576E-3</v>
      </c>
      <c r="AD35" s="85">
        <v>1.3876330891443545E-3</v>
      </c>
      <c r="AE35" s="85">
        <v>1.7092422145022566E-3</v>
      </c>
      <c r="AF35" s="85">
        <v>1.4670950707688249E-3</v>
      </c>
      <c r="AG35" s="85">
        <v>2.1524027904011155E-3</v>
      </c>
      <c r="AH35" s="85">
        <v>3.4162186379928317E-3</v>
      </c>
      <c r="AI35" s="85">
        <v>9.0958029366449474E-3</v>
      </c>
      <c r="AJ35" s="85">
        <v>1.509592901961093E-3</v>
      </c>
      <c r="AK35" s="85">
        <v>1.3552347985108747E-3</v>
      </c>
      <c r="AL35" s="85">
        <v>1.5279179694231762E-3</v>
      </c>
      <c r="AM35" s="85">
        <v>3.2716073048856859E-3</v>
      </c>
      <c r="AN35" s="85">
        <v>1.8908953389429894E-3</v>
      </c>
      <c r="AO35" s="85">
        <v>3.4544371649791543E-3</v>
      </c>
      <c r="AP35" s="85">
        <v>3.1629349357496649E-3</v>
      </c>
      <c r="AQ35" s="85">
        <v>0</v>
      </c>
      <c r="AR35" s="85">
        <v>0</v>
      </c>
      <c r="AS35" s="85">
        <v>2.3024763132749276E-5</v>
      </c>
      <c r="AT35" s="85">
        <v>2.1200771620402846E-3</v>
      </c>
      <c r="AU35" s="85">
        <v>0</v>
      </c>
      <c r="AV35" s="85">
        <v>3.380407513654982E-3</v>
      </c>
      <c r="AW35" s="85">
        <v>1.8795910930397592E-3</v>
      </c>
      <c r="AX35" s="85">
        <v>2.471870118056517E-3</v>
      </c>
      <c r="AY35" s="85">
        <v>2.532098659048276E-3</v>
      </c>
      <c r="AZ35" s="85">
        <v>6.0731957126988938E-3</v>
      </c>
      <c r="BA35" s="85">
        <v>2.8220858895705524E-3</v>
      </c>
      <c r="BB35" s="85">
        <v>8.4029690490640028E-4</v>
      </c>
      <c r="BC35" s="85">
        <v>1.615037796370651E-3</v>
      </c>
      <c r="BD35" s="85">
        <v>3.921638250570591E-3</v>
      </c>
      <c r="BE35" s="85">
        <v>2.7715959204292561E-4</v>
      </c>
      <c r="BF35" s="85">
        <v>2.6523919753086424E-4</v>
      </c>
      <c r="BG35" s="85">
        <v>5.4640021899808372E-4</v>
      </c>
      <c r="BH35" s="85">
        <v>8.7133638128340744E-3</v>
      </c>
      <c r="BI35" s="85">
        <v>2.8959985691978567E-3</v>
      </c>
      <c r="BJ35" s="85">
        <v>3.1090445560629826E-3</v>
      </c>
      <c r="BK35" s="85">
        <v>1.8462139300391435E-3</v>
      </c>
      <c r="BL35" s="85">
        <v>1.6823785351704132E-3</v>
      </c>
      <c r="BM35" s="85">
        <v>1.1481358130729724E-3</v>
      </c>
      <c r="BN35" s="85">
        <v>0</v>
      </c>
      <c r="BO35" s="85">
        <v>0</v>
      </c>
    </row>
    <row r="36" spans="2:67" ht="15" customHeight="1" x14ac:dyDescent="0.2">
      <c r="B36" s="54" t="s">
        <v>210</v>
      </c>
      <c r="C36" s="85">
        <v>7.4239958943494808E-3</v>
      </c>
      <c r="D36" s="85">
        <v>1.9997778024663927E-3</v>
      </c>
      <c r="E36" s="85">
        <v>1.1636121846818766E-3</v>
      </c>
      <c r="F36" s="85">
        <v>1.3185145692784055E-2</v>
      </c>
      <c r="G36" s="85">
        <v>5.0368125334369889E-3</v>
      </c>
      <c r="H36" s="85">
        <v>3.728406016974624E-3</v>
      </c>
      <c r="I36" s="85">
        <v>1.9649904206716991E-4</v>
      </c>
      <c r="J36" s="85">
        <v>4.9353718460452183E-3</v>
      </c>
      <c r="K36" s="85">
        <v>6.8782689689761405E-3</v>
      </c>
      <c r="L36" s="85">
        <v>3.3446714699996694E-3</v>
      </c>
      <c r="M36" s="85">
        <v>6.6277158491797692E-3</v>
      </c>
      <c r="N36" s="85">
        <v>7.4339294443280576E-3</v>
      </c>
      <c r="O36" s="85">
        <v>7.0536723318064924E-3</v>
      </c>
      <c r="P36" s="85">
        <v>1.350951105845659E-2</v>
      </c>
      <c r="Q36" s="85">
        <v>3.2812303566190333E-3</v>
      </c>
      <c r="R36" s="85">
        <v>3.9756650572458294E-3</v>
      </c>
      <c r="S36" s="85">
        <v>6.1650819244540344E-3</v>
      </c>
      <c r="T36" s="85">
        <v>6.6500093616636644E-4</v>
      </c>
      <c r="U36" s="85">
        <v>6.130742297903456E-3</v>
      </c>
      <c r="V36" s="85">
        <v>2.7470414363730265E-5</v>
      </c>
      <c r="W36" s="85">
        <v>5.8888574587908559E-3</v>
      </c>
      <c r="X36" s="85">
        <v>5.3162161050076115E-3</v>
      </c>
      <c r="Y36" s="85">
        <v>1.3025453048583274E-2</v>
      </c>
      <c r="Z36" s="85">
        <v>1.0859583348756374E-2</v>
      </c>
      <c r="AA36" s="85">
        <v>7.1224361720143041E-3</v>
      </c>
      <c r="AB36" s="85">
        <v>1.1143309387556314E-2</v>
      </c>
      <c r="AC36" s="85">
        <v>0.19439385938670165</v>
      </c>
      <c r="AD36" s="85">
        <v>6.1299429815658843E-3</v>
      </c>
      <c r="AE36" s="85">
        <v>7.141817234148487E-3</v>
      </c>
      <c r="AF36" s="85">
        <v>1.0365697743704969E-2</v>
      </c>
      <c r="AG36" s="85">
        <v>1.6536077003348405E-2</v>
      </c>
      <c r="AH36" s="85">
        <v>1.1312724014336919E-2</v>
      </c>
      <c r="AI36" s="85">
        <v>1.5444302129160401E-2</v>
      </c>
      <c r="AJ36" s="85">
        <v>1.610166822808827E-2</v>
      </c>
      <c r="AK36" s="85">
        <v>6.8904709032721586E-3</v>
      </c>
      <c r="AL36" s="85">
        <v>8.9844038504148308E-3</v>
      </c>
      <c r="AM36" s="85">
        <v>2.019195133484134E-3</v>
      </c>
      <c r="AN36" s="85">
        <v>4.43414956982131E-3</v>
      </c>
      <c r="AO36" s="85">
        <v>1.1879658097644994E-2</v>
      </c>
      <c r="AP36" s="85">
        <v>1.3087029648651504E-2</v>
      </c>
      <c r="AQ36" s="85">
        <v>2.8462564755940721E-3</v>
      </c>
      <c r="AR36" s="85">
        <v>4.4078131459280691E-3</v>
      </c>
      <c r="AS36" s="85">
        <v>5.6410669675235718E-3</v>
      </c>
      <c r="AT36" s="85">
        <v>2.6640319671309753E-2</v>
      </c>
      <c r="AU36" s="85">
        <v>2.9639278981593273E-2</v>
      </c>
      <c r="AV36" s="85">
        <v>5.2386559031369056E-3</v>
      </c>
      <c r="AW36" s="85">
        <v>7.2882103607664131E-3</v>
      </c>
      <c r="AX36" s="85">
        <v>6.4318060471830569E-3</v>
      </c>
      <c r="AY36" s="85">
        <v>5.5812226987399169E-3</v>
      </c>
      <c r="AZ36" s="85">
        <v>4.7388237330679012E-3</v>
      </c>
      <c r="BA36" s="85">
        <v>2.0627932154456876E-2</v>
      </c>
      <c r="BB36" s="85">
        <v>1.3382506263324152E-3</v>
      </c>
      <c r="BC36" s="85">
        <v>8.0751889818532555E-3</v>
      </c>
      <c r="BD36" s="85">
        <v>5.0638055277739966E-3</v>
      </c>
      <c r="BE36" s="85">
        <v>1.0678153543683356E-2</v>
      </c>
      <c r="BF36" s="85">
        <v>9.1417100694444458E-3</v>
      </c>
      <c r="BG36" s="85">
        <v>3.1251026553517653E-3</v>
      </c>
      <c r="BH36" s="85">
        <v>2.4346398064405545E-2</v>
      </c>
      <c r="BI36" s="85">
        <v>5.4342966025327953E-3</v>
      </c>
      <c r="BJ36" s="85">
        <v>6.5635385072440738E-3</v>
      </c>
      <c r="BK36" s="85">
        <v>3.0799818929018404E-3</v>
      </c>
      <c r="BL36" s="85">
        <v>3.7998549673676574E-3</v>
      </c>
      <c r="BM36" s="85">
        <v>7.0991603709092185E-3</v>
      </c>
      <c r="BN36" s="85">
        <v>0</v>
      </c>
      <c r="BO36" s="85">
        <v>0</v>
      </c>
    </row>
    <row r="37" spans="2:67" ht="15" customHeight="1" x14ac:dyDescent="0.2">
      <c r="B37" s="54" t="s">
        <v>211</v>
      </c>
      <c r="C37" s="85">
        <v>1.1508262816064135E-2</v>
      </c>
      <c r="D37" s="85">
        <v>2.477502499722253E-2</v>
      </c>
      <c r="E37" s="85">
        <v>2.2025516352906951E-3</v>
      </c>
      <c r="F37" s="85">
        <v>6.5618143416654711E-3</v>
      </c>
      <c r="G37" s="85">
        <v>9.5986246354289506E-4</v>
      </c>
      <c r="H37" s="85">
        <v>2.4331248479296972E-4</v>
      </c>
      <c r="I37" s="85">
        <v>3.2749840344528324E-3</v>
      </c>
      <c r="J37" s="85">
        <v>1.2392466533135437E-3</v>
      </c>
      <c r="K37" s="85">
        <v>1.576269972057032E-3</v>
      </c>
      <c r="L37" s="85">
        <v>3.6900194435639911E-4</v>
      </c>
      <c r="M37" s="85">
        <v>7.0864220037813867E-4</v>
      </c>
      <c r="N37" s="85">
        <v>2.5393439604878081E-3</v>
      </c>
      <c r="O37" s="85">
        <v>5.6069051739669265E-3</v>
      </c>
      <c r="P37" s="85">
        <v>3.5662691384739991E-3</v>
      </c>
      <c r="Q37" s="85">
        <v>2.4053974772660605E-3</v>
      </c>
      <c r="R37" s="85">
        <v>1.4491033672914884E-3</v>
      </c>
      <c r="S37" s="85">
        <v>3.6279135940056433E-3</v>
      </c>
      <c r="T37" s="85">
        <v>9.8975382052722306E-3</v>
      </c>
      <c r="U37" s="85">
        <v>9.4445303748283346E-3</v>
      </c>
      <c r="V37" s="85">
        <v>1.1720710128524912E-3</v>
      </c>
      <c r="W37" s="85">
        <v>4.0287671115454181E-4</v>
      </c>
      <c r="X37" s="85">
        <v>9.3815578323663753E-4</v>
      </c>
      <c r="Y37" s="85">
        <v>5.1258931109172696E-3</v>
      </c>
      <c r="Z37" s="85">
        <v>1.5264403798122088E-3</v>
      </c>
      <c r="AA37" s="85">
        <v>5.3891440126709635E-3</v>
      </c>
      <c r="AB37" s="85">
        <v>1.0685498599780836E-2</v>
      </c>
      <c r="AC37" s="85">
        <v>1.8130309339619043E-3</v>
      </c>
      <c r="AD37" s="85">
        <v>2.7228608860922997E-2</v>
      </c>
      <c r="AE37" s="85">
        <v>3.108809957200575E-3</v>
      </c>
      <c r="AF37" s="85">
        <v>8.9784367106988017E-4</v>
      </c>
      <c r="AG37" s="85">
        <v>1.9114208036561147E-2</v>
      </c>
      <c r="AH37" s="85">
        <v>5.6003584229390689E-4</v>
      </c>
      <c r="AI37" s="85">
        <v>1.5035919140168178E-3</v>
      </c>
      <c r="AJ37" s="85">
        <v>1.0451027782807567E-3</v>
      </c>
      <c r="AK37" s="85">
        <v>4.1473450460453266E-3</v>
      </c>
      <c r="AL37" s="85">
        <v>2.2310987468918487E-3</v>
      </c>
      <c r="AM37" s="85">
        <v>7.2844381397845349E-4</v>
      </c>
      <c r="AN37" s="85">
        <v>2.8363430084144843E-4</v>
      </c>
      <c r="AO37" s="85">
        <v>1.7095117750269627E-3</v>
      </c>
      <c r="AP37" s="85">
        <v>1.4861673110159255E-3</v>
      </c>
      <c r="AQ37" s="85">
        <v>6.2261860403620324E-4</v>
      </c>
      <c r="AR37" s="85">
        <v>6.4592806945018599E-4</v>
      </c>
      <c r="AS37" s="85">
        <v>7.7938823204356297E-3</v>
      </c>
      <c r="AT37" s="85">
        <v>7.030388816514681E-4</v>
      </c>
      <c r="AU37" s="85">
        <v>0</v>
      </c>
      <c r="AV37" s="85">
        <v>2.1032683054812906E-3</v>
      </c>
      <c r="AW37" s="85">
        <v>4.2233261090546424E-3</v>
      </c>
      <c r="AX37" s="85">
        <v>1.8044651861812574E-3</v>
      </c>
      <c r="AY37" s="85">
        <v>1.7101608744357465E-3</v>
      </c>
      <c r="AZ37" s="85">
        <v>5.4889571702658639E-3</v>
      </c>
      <c r="BA37" s="85">
        <v>8.2136412847347521E-3</v>
      </c>
      <c r="BB37" s="85">
        <v>1.0892737656194076E-4</v>
      </c>
      <c r="BC37" s="85">
        <v>2.6917296606177515E-4</v>
      </c>
      <c r="BD37" s="85">
        <v>2.3612681015759544E-3</v>
      </c>
      <c r="BE37" s="85">
        <v>1.3748754147153994E-3</v>
      </c>
      <c r="BF37" s="85">
        <v>6.9474585262345684E-4</v>
      </c>
      <c r="BG37" s="85">
        <v>8.5518751710922521E-4</v>
      </c>
      <c r="BH37" s="85">
        <v>2.1125721961583072E-4</v>
      </c>
      <c r="BI37" s="85">
        <v>2.1186877893418997E-3</v>
      </c>
      <c r="BJ37" s="85">
        <v>3.6134006729354215E-3</v>
      </c>
      <c r="BK37" s="85">
        <v>3.2841305486273225E-4</v>
      </c>
      <c r="BL37" s="85">
        <v>2.0014503263234228E-3</v>
      </c>
      <c r="BM37" s="85">
        <v>8.6767515644446008E-4</v>
      </c>
      <c r="BN37" s="85">
        <v>0</v>
      </c>
      <c r="BO37" s="85">
        <v>0</v>
      </c>
    </row>
    <row r="38" spans="2:67" ht="24" customHeight="1" x14ac:dyDescent="0.2">
      <c r="B38" s="55" t="s">
        <v>284</v>
      </c>
      <c r="C38" s="85">
        <v>4.5243802158965653E-2</v>
      </c>
      <c r="D38" s="85">
        <v>4.5661593156315967E-2</v>
      </c>
      <c r="E38" s="85">
        <v>3.1334413830361965E-2</v>
      </c>
      <c r="F38" s="85">
        <v>2.8441364037156271E-2</v>
      </c>
      <c r="G38" s="85">
        <v>6.7234749650940423E-2</v>
      </c>
      <c r="H38" s="85">
        <v>5.5682777769826393E-2</v>
      </c>
      <c r="I38" s="85">
        <v>8.0089734562544021E-2</v>
      </c>
      <c r="J38" s="85">
        <v>5.3482138997362996E-2</v>
      </c>
      <c r="K38" s="85">
        <v>3.8952974612500295E-2</v>
      </c>
      <c r="L38" s="85">
        <v>8.4350059844546122E-3</v>
      </c>
      <c r="M38" s="85">
        <v>8.6510216503424123E-2</v>
      </c>
      <c r="N38" s="85">
        <v>6.5724570057325682E-2</v>
      </c>
      <c r="O38" s="85">
        <v>6.050216469123805E-2</v>
      </c>
      <c r="P38" s="85">
        <v>5.7549912656628725E-2</v>
      </c>
      <c r="Q38" s="85">
        <v>6.1601642710472276E-2</v>
      </c>
      <c r="R38" s="85">
        <v>6.0578142274467679E-2</v>
      </c>
      <c r="S38" s="85">
        <v>6.5112749863656838E-2</v>
      </c>
      <c r="T38" s="85">
        <v>7.2956413385242141E-2</v>
      </c>
      <c r="U38" s="85">
        <v>7.7309222829984398E-2</v>
      </c>
      <c r="V38" s="85">
        <v>5.937638496672417E-2</v>
      </c>
      <c r="W38" s="85">
        <v>6.3071634907981233E-2</v>
      </c>
      <c r="X38" s="85">
        <v>7.1703081924042289E-2</v>
      </c>
      <c r="Y38" s="85">
        <v>4.6049729984024464E-2</v>
      </c>
      <c r="Z38" s="85">
        <v>1.6507060227414938E-2</v>
      </c>
      <c r="AA38" s="85">
        <v>2.9465966708836801E-2</v>
      </c>
      <c r="AB38" s="85">
        <v>1.8487763302082065E-2</v>
      </c>
      <c r="AC38" s="85">
        <v>3.5846345461031215E-2</v>
      </c>
      <c r="AD38" s="85">
        <v>1.4795268761648182E-2</v>
      </c>
      <c r="AE38" s="85">
        <v>5.0530830305628591E-2</v>
      </c>
      <c r="AF38" s="85">
        <v>1.8604801843819168E-2</v>
      </c>
      <c r="AG38" s="85">
        <v>4.184017567725443E-3</v>
      </c>
      <c r="AH38" s="85">
        <v>5.5443548387096777E-3</v>
      </c>
      <c r="AI38" s="85">
        <v>1.9973640734346862E-2</v>
      </c>
      <c r="AJ38" s="85">
        <v>8.0400091323481939E-3</v>
      </c>
      <c r="AK38" s="85">
        <v>1.3389066684083338E-3</v>
      </c>
      <c r="AL38" s="85">
        <v>2.9461274280509122E-2</v>
      </c>
      <c r="AM38" s="85">
        <v>2.2287824764533733E-2</v>
      </c>
      <c r="AN38" s="85">
        <v>4.0190980429233247E-2</v>
      </c>
      <c r="AO38" s="85">
        <v>1.9390563881332194E-2</v>
      </c>
      <c r="AP38" s="85">
        <v>8.8448848284725969E-3</v>
      </c>
      <c r="AQ38" s="85">
        <v>2.2621007969037344E-3</v>
      </c>
      <c r="AR38" s="85">
        <v>9.6630839189747826E-4</v>
      </c>
      <c r="AS38" s="85">
        <v>3.5861068579256992E-3</v>
      </c>
      <c r="AT38" s="85">
        <v>2.9405501553261852E-3</v>
      </c>
      <c r="AU38" s="85">
        <v>0</v>
      </c>
      <c r="AV38" s="85">
        <v>2.6236645872498576E-3</v>
      </c>
      <c r="AW38" s="85">
        <v>2.590383398223978E-2</v>
      </c>
      <c r="AX38" s="85">
        <v>1.9058118610215745E-2</v>
      </c>
      <c r="AY38" s="85">
        <v>1.9607193281321465E-2</v>
      </c>
      <c r="AZ38" s="85">
        <v>2.397541870428874E-2</v>
      </c>
      <c r="BA38" s="85">
        <v>2.1003247924936845E-2</v>
      </c>
      <c r="BB38" s="85">
        <v>1.7739601325801784E-3</v>
      </c>
      <c r="BC38" s="85">
        <v>5.0694241941634331E-3</v>
      </c>
      <c r="BD38" s="85">
        <v>1.7992586762300984E-2</v>
      </c>
      <c r="BE38" s="85">
        <v>3.9375776524719084E-3</v>
      </c>
      <c r="BF38" s="85">
        <v>4.3794608410493829E-3</v>
      </c>
      <c r="BG38" s="85">
        <v>2.3761292088694225E-2</v>
      </c>
      <c r="BH38" s="85">
        <v>9.1239202962384251E-3</v>
      </c>
      <c r="BI38" s="85">
        <v>9.1213636645044137E-3</v>
      </c>
      <c r="BJ38" s="85">
        <v>7.9522450756188724E-3</v>
      </c>
      <c r="BK38" s="85">
        <v>5.2013527067448946E-3</v>
      </c>
      <c r="BL38" s="85">
        <v>3.4604786076867296E-2</v>
      </c>
      <c r="BM38" s="85">
        <v>8.9835054076320368E-3</v>
      </c>
      <c r="BN38" s="85">
        <v>0</v>
      </c>
      <c r="BO38" s="85">
        <v>0</v>
      </c>
    </row>
    <row r="39" spans="2:67" ht="14.45" customHeight="1" x14ac:dyDescent="0.2">
      <c r="B39" s="54" t="s">
        <v>212</v>
      </c>
      <c r="C39" s="85">
        <v>3.7034445085952335E-2</v>
      </c>
      <c r="D39" s="85">
        <v>1.888679035662704E-3</v>
      </c>
      <c r="E39" s="85">
        <v>2.4768316502514234E-2</v>
      </c>
      <c r="F39" s="85">
        <v>1.2323907560440463E-2</v>
      </c>
      <c r="G39" s="85">
        <v>6.1569260075885014E-2</v>
      </c>
      <c r="H39" s="85">
        <v>4.6293778356638851E-2</v>
      </c>
      <c r="I39" s="85">
        <v>1.4868427516415858E-2</v>
      </c>
      <c r="J39" s="85">
        <v>2.3271899361643877E-2</v>
      </c>
      <c r="K39" s="85">
        <v>1.5929879869121828E-2</v>
      </c>
      <c r="L39" s="85">
        <v>5.0241033962371267E-3</v>
      </c>
      <c r="M39" s="85">
        <v>4.4353356641094785E-2</v>
      </c>
      <c r="N39" s="85">
        <v>3.4566819662140286E-2</v>
      </c>
      <c r="O39" s="85">
        <v>5.7330195941408653E-2</v>
      </c>
      <c r="P39" s="85">
        <v>2.8784023114259632E-2</v>
      </c>
      <c r="Q39" s="85">
        <v>3.0084230817583706E-2</v>
      </c>
      <c r="R39" s="85">
        <v>3.7614226197540276E-2</v>
      </c>
      <c r="S39" s="85">
        <v>5.8639413842980104E-2</v>
      </c>
      <c r="T39" s="85">
        <v>5.5214446661114233E-2</v>
      </c>
      <c r="U39" s="85">
        <v>3.1595820971075834E-2</v>
      </c>
      <c r="V39" s="85">
        <v>4.6838887851117679E-2</v>
      </c>
      <c r="W39" s="85">
        <v>1.0929102270681718E-2</v>
      </c>
      <c r="X39" s="85">
        <v>4.3829979837880097E-2</v>
      </c>
      <c r="Y39" s="85">
        <v>2.111613137183797E-2</v>
      </c>
      <c r="Z39" s="85">
        <v>8.7320850364776947E-3</v>
      </c>
      <c r="AA39" s="85">
        <v>1.3298534670823911E-2</v>
      </c>
      <c r="AB39" s="85">
        <v>8.5035918665530251E-3</v>
      </c>
      <c r="AC39" s="85">
        <v>2.5100673746120791E-2</v>
      </c>
      <c r="AD39" s="85">
        <v>1.2809772479840571E-2</v>
      </c>
      <c r="AE39" s="85">
        <v>8.3555802937644429E-3</v>
      </c>
      <c r="AF39" s="85">
        <v>3.3831119770725898E-3</v>
      </c>
      <c r="AG39" s="85">
        <v>2.453382757412127E-3</v>
      </c>
      <c r="AH39" s="85">
        <v>4.5922939068100358E-3</v>
      </c>
      <c r="AI39" s="85">
        <v>6.9239479497317661E-3</v>
      </c>
      <c r="AJ39" s="85">
        <v>3.7237937034033737E-3</v>
      </c>
      <c r="AK39" s="85">
        <v>8.3273463522957349E-4</v>
      </c>
      <c r="AL39" s="85">
        <v>2.592229006130136E-2</v>
      </c>
      <c r="AM39" s="85">
        <v>8.2940357065266028E-3</v>
      </c>
      <c r="AN39" s="85">
        <v>3.1001229081970311E-2</v>
      </c>
      <c r="AO39" s="85">
        <v>1.5401703072935948E-2</v>
      </c>
      <c r="AP39" s="85">
        <v>7.6755261470146585E-3</v>
      </c>
      <c r="AQ39" s="85">
        <v>1.9183384016250586E-3</v>
      </c>
      <c r="AR39" s="85">
        <v>9.3013642000826788E-4</v>
      </c>
      <c r="AS39" s="85">
        <v>2.7572153851467256E-3</v>
      </c>
      <c r="AT39" s="85">
        <v>2.1263403146607879E-3</v>
      </c>
      <c r="AU39" s="85">
        <v>0</v>
      </c>
      <c r="AV39" s="85">
        <v>1.5655254809871051E-3</v>
      </c>
      <c r="AW39" s="85">
        <v>1.227488060760659E-2</v>
      </c>
      <c r="AX39" s="85">
        <v>1.1415096205184995E-2</v>
      </c>
      <c r="AY39" s="85">
        <v>1.6027786799944321E-2</v>
      </c>
      <c r="AZ39" s="85">
        <v>1.7714689632290358E-2</v>
      </c>
      <c r="BA39" s="85">
        <v>1.4622879826777336E-2</v>
      </c>
      <c r="BB39" s="85">
        <v>1.6339106484291115E-3</v>
      </c>
      <c r="BC39" s="85">
        <v>1.8169175209169824E-3</v>
      </c>
      <c r="BD39" s="85">
        <v>1.4171553919566962E-2</v>
      </c>
      <c r="BE39" s="85">
        <v>2.8890132845459634E-3</v>
      </c>
      <c r="BF39" s="85">
        <v>3.7058135609567902E-3</v>
      </c>
      <c r="BG39" s="85">
        <v>1.9849986312619763E-2</v>
      </c>
      <c r="BH39" s="85">
        <v>7.7128815086157064E-3</v>
      </c>
      <c r="BI39" s="85">
        <v>7.1127375785049497E-3</v>
      </c>
      <c r="BJ39" s="85">
        <v>6.6326283862676956E-3</v>
      </c>
      <c r="BK39" s="85">
        <v>4.5090224829802154E-3</v>
      </c>
      <c r="BL39" s="85">
        <v>1.9318346627991298E-2</v>
      </c>
      <c r="BM39" s="85">
        <v>7.0641027888306545E-3</v>
      </c>
      <c r="BN39" s="85">
        <v>0</v>
      </c>
      <c r="BO39" s="85">
        <v>0</v>
      </c>
    </row>
    <row r="40" spans="2:67" ht="14.45" customHeight="1" x14ac:dyDescent="0.2">
      <c r="B40" s="54" t="s">
        <v>213</v>
      </c>
      <c r="C40" s="85">
        <v>2.7409882720693295E-3</v>
      </c>
      <c r="D40" s="85">
        <v>2.110876569270081E-3</v>
      </c>
      <c r="E40" s="85">
        <v>7.3972488883347872E-3</v>
      </c>
      <c r="F40" s="85">
        <v>6.1352964094572152E-2</v>
      </c>
      <c r="G40" s="85">
        <v>1.4645298769518778E-2</v>
      </c>
      <c r="H40" s="85">
        <v>8.4014369749101907E-3</v>
      </c>
      <c r="I40" s="85">
        <v>2.0730648938086429E-2</v>
      </c>
      <c r="J40" s="85">
        <v>2.8603541939853309E-2</v>
      </c>
      <c r="K40" s="85">
        <v>1.6001528504215328E-3</v>
      </c>
      <c r="L40" s="85">
        <v>1.1088981507325636E-2</v>
      </c>
      <c r="M40" s="85">
        <v>2.2497184543954933E-2</v>
      </c>
      <c r="N40" s="85">
        <v>8.5448924270414735E-3</v>
      </c>
      <c r="O40" s="85">
        <v>1.9173759465405886E-2</v>
      </c>
      <c r="P40" s="85">
        <v>2.9352208366830067E-2</v>
      </c>
      <c r="Q40" s="85">
        <v>1.8384109290533461E-2</v>
      </c>
      <c r="R40" s="85">
        <v>1.0012554731759724E-2</v>
      </c>
      <c r="S40" s="85">
        <v>7.2084034809001014E-3</v>
      </c>
      <c r="T40" s="85">
        <v>6.7145725593497196E-3</v>
      </c>
      <c r="U40" s="85">
        <v>1.1970883661196809E-2</v>
      </c>
      <c r="V40" s="85">
        <v>3.7231568267642422E-3</v>
      </c>
      <c r="W40" s="85">
        <v>3.0858641705454265E-3</v>
      </c>
      <c r="X40" s="85">
        <v>1.6351890713080689E-2</v>
      </c>
      <c r="Y40" s="85">
        <v>6.743048681283139E-3</v>
      </c>
      <c r="Z40" s="85">
        <v>1.2814343604197183E-3</v>
      </c>
      <c r="AA40" s="85">
        <v>2.30109476326616E-3</v>
      </c>
      <c r="AB40" s="85">
        <v>1.5745768902958725E-2</v>
      </c>
      <c r="AC40" s="85">
        <v>6.7126985114942415E-3</v>
      </c>
      <c r="AD40" s="85">
        <v>9.2410458915358068E-3</v>
      </c>
      <c r="AE40" s="85">
        <v>3.9586049687872264E-2</v>
      </c>
      <c r="AF40" s="85">
        <v>1.2632290207140401E-2</v>
      </c>
      <c r="AG40" s="85">
        <v>0.10335691669785374</v>
      </c>
      <c r="AH40" s="85">
        <v>4.2002688172043017E-3</v>
      </c>
      <c r="AI40" s="85">
        <v>6.7197564552356559E-3</v>
      </c>
      <c r="AJ40" s="85">
        <v>0.1498354602782217</v>
      </c>
      <c r="AK40" s="85">
        <v>1.7944614982692186E-2</v>
      </c>
      <c r="AL40" s="85">
        <v>1.987985917920185E-3</v>
      </c>
      <c r="AM40" s="85">
        <v>2.4537054786642643E-2</v>
      </c>
      <c r="AN40" s="85">
        <v>2.4676184173206012E-3</v>
      </c>
      <c r="AO40" s="85">
        <v>1.9960401139674515E-3</v>
      </c>
      <c r="AP40" s="85">
        <v>3.3741406887883231E-3</v>
      </c>
      <c r="AQ40" s="85">
        <v>9.2791807396901333E-4</v>
      </c>
      <c r="AR40" s="85">
        <v>1.079991732120711E-3</v>
      </c>
      <c r="AS40" s="85">
        <v>9.9582100549140619E-4</v>
      </c>
      <c r="AT40" s="85">
        <v>8.3926245114740959E-4</v>
      </c>
      <c r="AU40" s="85">
        <v>0</v>
      </c>
      <c r="AV40" s="85">
        <v>1.3963966894123211E-3</v>
      </c>
      <c r="AW40" s="85">
        <v>4.0392028999405435E-3</v>
      </c>
      <c r="AX40" s="85">
        <v>3.7078051770847754E-3</v>
      </c>
      <c r="AY40" s="85">
        <v>4.1163174535837153E-3</v>
      </c>
      <c r="AZ40" s="85">
        <v>5.8712367103763655E-3</v>
      </c>
      <c r="BA40" s="85">
        <v>1.4940454709491159E-2</v>
      </c>
      <c r="BB40" s="85">
        <v>1.5872274870454225E-3</v>
      </c>
      <c r="BC40" s="85">
        <v>2.2543235907673671E-2</v>
      </c>
      <c r="BD40" s="85">
        <v>3.9176929404593523E-3</v>
      </c>
      <c r="BE40" s="85">
        <v>1.4999385606815668E-2</v>
      </c>
      <c r="BF40" s="85">
        <v>1.1830271026234569E-3</v>
      </c>
      <c r="BG40" s="85">
        <v>1.3402682726526144E-3</v>
      </c>
      <c r="BH40" s="85">
        <v>1.6262819925143195E-3</v>
      </c>
      <c r="BI40" s="85">
        <v>2.3938420476979907E-3</v>
      </c>
      <c r="BJ40" s="85">
        <v>3.371586096352745E-3</v>
      </c>
      <c r="BK40" s="85">
        <v>1.0961895209607414E-2</v>
      </c>
      <c r="BL40" s="85">
        <v>1.4996374184191443E-2</v>
      </c>
      <c r="BM40" s="85">
        <v>5.0570562148328632E-3</v>
      </c>
      <c r="BN40" s="85">
        <v>0</v>
      </c>
      <c r="BO40" s="85">
        <v>0</v>
      </c>
    </row>
    <row r="41" spans="2:67" ht="14.45" customHeight="1" x14ac:dyDescent="0.2">
      <c r="B41" s="54" t="s">
        <v>214</v>
      </c>
      <c r="C41" s="85">
        <v>4.8599082838108674E-5</v>
      </c>
      <c r="D41" s="85">
        <v>5.5549383401844242E-5</v>
      </c>
      <c r="E41" s="85">
        <v>1.9864522295640608E-2</v>
      </c>
      <c r="F41" s="85">
        <v>4.3061906617179654E-4</v>
      </c>
      <c r="G41" s="85">
        <v>2.9749161969394524E-4</v>
      </c>
      <c r="H41" s="85">
        <v>2.0753123702929769E-4</v>
      </c>
      <c r="I41" s="85">
        <v>4.4212284465113238E-4</v>
      </c>
      <c r="J41" s="85">
        <v>4.8272980100004325E-4</v>
      </c>
      <c r="K41" s="85">
        <v>1.4329727018700292E-4</v>
      </c>
      <c r="L41" s="85">
        <v>5.1092576910886033E-4</v>
      </c>
      <c r="M41" s="85">
        <v>4.5576573053365761E-4</v>
      </c>
      <c r="N41" s="85">
        <v>2.2219259654268319E-4</v>
      </c>
      <c r="O41" s="85">
        <v>3.6032691478268461E-4</v>
      </c>
      <c r="P41" s="85">
        <v>5.1378453689879646E-4</v>
      </c>
      <c r="Q41" s="85">
        <v>4.2324938188827892E-4</v>
      </c>
      <c r="R41" s="85">
        <v>2.9044528697868199E-4</v>
      </c>
      <c r="S41" s="85">
        <v>2.8454224266710927E-4</v>
      </c>
      <c r="T41" s="85">
        <v>3.2927230819888045E-4</v>
      </c>
      <c r="U41" s="85">
        <v>2.8591382276155257E-4</v>
      </c>
      <c r="V41" s="85">
        <v>3.2415088949201709E-4</v>
      </c>
      <c r="W41" s="85">
        <v>2.3143981279090698E-4</v>
      </c>
      <c r="X41" s="85">
        <v>3.044891577171543E-4</v>
      </c>
      <c r="Y41" s="85">
        <v>2.0091932843939586E-4</v>
      </c>
      <c r="Z41" s="85">
        <v>1.0752062721540963E-4</v>
      </c>
      <c r="AA41" s="85">
        <v>6.9730144341398776E-5</v>
      </c>
      <c r="AB41" s="85">
        <v>2.5325703153537078E-4</v>
      </c>
      <c r="AC41" s="85">
        <v>1.3318315092595754E-4</v>
      </c>
      <c r="AD41" s="85">
        <v>2.1774029856254498E-4</v>
      </c>
      <c r="AE41" s="85">
        <v>3.3219625157149735E-4</v>
      </c>
      <c r="AF41" s="85">
        <v>1.8280837632608386E-4</v>
      </c>
      <c r="AG41" s="85">
        <v>1.3662906397210394E-4</v>
      </c>
      <c r="AH41" s="85">
        <v>0</v>
      </c>
      <c r="AI41" s="85">
        <v>1.1137717881606058E-4</v>
      </c>
      <c r="AJ41" s="85">
        <v>1.6729517166452792E-4</v>
      </c>
      <c r="AK41" s="85">
        <v>1.7960943112794726E-4</v>
      </c>
      <c r="AL41" s="85">
        <v>7.5395750757034887E-5</v>
      </c>
      <c r="AM41" s="85">
        <v>2.3003488862477478E-4</v>
      </c>
      <c r="AN41" s="85">
        <v>8.5090290252434528E-5</v>
      </c>
      <c r="AO41" s="85">
        <v>6.7607810311800791E-5</v>
      </c>
      <c r="AP41" s="85">
        <v>8.7573117113590063E-5</v>
      </c>
      <c r="AQ41" s="85">
        <v>9.6157313364664605E-6</v>
      </c>
      <c r="AR41" s="85">
        <v>1.5502273666804463E-5</v>
      </c>
      <c r="AS41" s="85">
        <v>1.7268572349561955E-5</v>
      </c>
      <c r="AT41" s="85">
        <v>1.565788155125764E-5</v>
      </c>
      <c r="AU41" s="85">
        <v>0</v>
      </c>
      <c r="AV41" s="85">
        <v>2.1683178407023616E-5</v>
      </c>
      <c r="AW41" s="85">
        <v>1.1507700569631179E-4</v>
      </c>
      <c r="AX41" s="85">
        <v>1.3348098637505192E-4</v>
      </c>
      <c r="AY41" s="85">
        <v>4.639971364748149E-5</v>
      </c>
      <c r="AZ41" s="85">
        <v>1.3704360871885863E-4</v>
      </c>
      <c r="BA41" s="85">
        <v>1.6600505232767954E-4</v>
      </c>
      <c r="BB41" s="85">
        <v>0</v>
      </c>
      <c r="BC41" s="85">
        <v>1.9133711670891184E-2</v>
      </c>
      <c r="BD41" s="85">
        <v>8.8769477502855415E-5</v>
      </c>
      <c r="BE41" s="85">
        <v>2.7715959204292561E-4</v>
      </c>
      <c r="BF41" s="85">
        <v>1.1302806712962963E-4</v>
      </c>
      <c r="BG41" s="85">
        <v>8.7599233506706822E-5</v>
      </c>
      <c r="BH41" s="85">
        <v>7.9719705515407828E-6</v>
      </c>
      <c r="BI41" s="85">
        <v>5.5030851671218182E-5</v>
      </c>
      <c r="BJ41" s="85">
        <v>2.0726963707086549E-5</v>
      </c>
      <c r="BK41" s="85">
        <v>0</v>
      </c>
      <c r="BL41" s="85">
        <v>1.7403915881073241E-4</v>
      </c>
      <c r="BM41" s="85">
        <v>1.7528791039282023E-5</v>
      </c>
      <c r="BN41" s="85">
        <v>0</v>
      </c>
      <c r="BO41" s="85">
        <v>0</v>
      </c>
    </row>
    <row r="42" spans="2:67" ht="14.45" customHeight="1" x14ac:dyDescent="0.2">
      <c r="B42" s="54" t="s">
        <v>215</v>
      </c>
      <c r="C42" s="85">
        <v>1.943963313524347E-5</v>
      </c>
      <c r="D42" s="85">
        <v>0</v>
      </c>
      <c r="E42" s="85">
        <v>1.8700910110958733E-3</v>
      </c>
      <c r="F42" s="85">
        <v>2.4606803781245516E-4</v>
      </c>
      <c r="G42" s="85">
        <v>7.8071005168300539E-5</v>
      </c>
      <c r="H42" s="85">
        <v>1.2881249194921928E-4</v>
      </c>
      <c r="I42" s="85">
        <v>1.4737428155037744E-4</v>
      </c>
      <c r="J42" s="85">
        <v>1.4409844805971441E-4</v>
      </c>
      <c r="K42" s="85">
        <v>9.553151345800195E-5</v>
      </c>
      <c r="L42" s="85">
        <v>1.608470013861227E-4</v>
      </c>
      <c r="M42" s="85">
        <v>1.6172332373774948E-4</v>
      </c>
      <c r="N42" s="85">
        <v>6.9831958913414726E-5</v>
      </c>
      <c r="O42" s="85">
        <v>9.2811478050085442E-5</v>
      </c>
      <c r="P42" s="85">
        <v>1.390240511608508E-4</v>
      </c>
      <c r="Q42" s="85">
        <v>1.1733646230566147E-4</v>
      </c>
      <c r="R42" s="85">
        <v>1.2179963647493114E-4</v>
      </c>
      <c r="S42" s="85">
        <v>1.4227112133355463E-4</v>
      </c>
      <c r="T42" s="85">
        <v>7.7475837223265988E-5</v>
      </c>
      <c r="U42" s="85">
        <v>5.1558230334050468E-5</v>
      </c>
      <c r="V42" s="85">
        <v>9.5230769794264921E-5</v>
      </c>
      <c r="W42" s="85">
        <v>6.0002914427272176E-5</v>
      </c>
      <c r="X42" s="85">
        <v>1.4812986051104801E-4</v>
      </c>
      <c r="Y42" s="85">
        <v>9.8009428507022376E-5</v>
      </c>
      <c r="Z42" s="85">
        <v>2.9964764961671538E-5</v>
      </c>
      <c r="AA42" s="85">
        <v>9.9614491916283978E-5</v>
      </c>
      <c r="AB42" s="85">
        <v>2.3377572141726531E-4</v>
      </c>
      <c r="AC42" s="85">
        <v>1.1042824071750248E-4</v>
      </c>
      <c r="AD42" s="85">
        <v>7.7500784234126179E-5</v>
      </c>
      <c r="AE42" s="85">
        <v>3.1852231385547932E-4</v>
      </c>
      <c r="AF42" s="85">
        <v>3.3553436161116659E-4</v>
      </c>
      <c r="AG42" s="85">
        <v>7.5244991752752879E-5</v>
      </c>
      <c r="AH42" s="85">
        <v>1.1200716845878138E-4</v>
      </c>
      <c r="AI42" s="85">
        <v>7.4251452544040386E-5</v>
      </c>
      <c r="AJ42" s="85">
        <v>8.4041221530298141E-4</v>
      </c>
      <c r="AK42" s="85">
        <v>1.4695317092286594E-4</v>
      </c>
      <c r="AL42" s="85">
        <v>9.6937393830473425E-5</v>
      </c>
      <c r="AM42" s="85">
        <v>2.0447545655535537E-4</v>
      </c>
      <c r="AN42" s="85">
        <v>6.6181336863004622E-5</v>
      </c>
      <c r="AO42" s="85">
        <v>7.4046649389115143E-5</v>
      </c>
      <c r="AP42" s="85">
        <v>5.7180094115344101E-4</v>
      </c>
      <c r="AQ42" s="85">
        <v>2.2981597894154836E-3</v>
      </c>
      <c r="AR42" s="85">
        <v>4.9400578751550225E-3</v>
      </c>
      <c r="AS42" s="85">
        <v>1.3757295971817691E-3</v>
      </c>
      <c r="AT42" s="85">
        <v>1.4092093396131877E-5</v>
      </c>
      <c r="AU42" s="85">
        <v>0</v>
      </c>
      <c r="AV42" s="85">
        <v>9.5405984990903916E-5</v>
      </c>
      <c r="AW42" s="85">
        <v>8.1704674044381367E-4</v>
      </c>
      <c r="AX42" s="85">
        <v>2.7190571298621685E-4</v>
      </c>
      <c r="AY42" s="85">
        <v>1.1268501885816934E-4</v>
      </c>
      <c r="AZ42" s="85">
        <v>1.4425643023037752E-4</v>
      </c>
      <c r="BA42" s="85">
        <v>1.2269938650306749E-4</v>
      </c>
      <c r="BB42" s="85">
        <v>7.7805268972814837E-5</v>
      </c>
      <c r="BC42" s="85">
        <v>1.7944864404118347E-4</v>
      </c>
      <c r="BD42" s="85">
        <v>5.5826138074017962E-4</v>
      </c>
      <c r="BE42" s="85">
        <v>1.4376800513359639E-3</v>
      </c>
      <c r="BF42" s="85">
        <v>2.4715470679012347E-4</v>
      </c>
      <c r="BG42" s="85">
        <v>2.7703257596496032E-4</v>
      </c>
      <c r="BH42" s="85">
        <v>0</v>
      </c>
      <c r="BI42" s="85">
        <v>1.0318284688353409E-4</v>
      </c>
      <c r="BJ42" s="85">
        <v>8.2907854828346195E-5</v>
      </c>
      <c r="BK42" s="85">
        <v>6.5150049261958236E-3</v>
      </c>
      <c r="BL42" s="85">
        <v>2.0304568527918781E-4</v>
      </c>
      <c r="BM42" s="85">
        <v>3.5057582078564046E-5</v>
      </c>
      <c r="BN42" s="85">
        <v>0</v>
      </c>
      <c r="BO42" s="85">
        <v>0</v>
      </c>
    </row>
    <row r="43" spans="2:67" ht="14.45" customHeight="1" x14ac:dyDescent="0.2">
      <c r="B43" s="54" t="s">
        <v>216</v>
      </c>
      <c r="C43" s="85">
        <v>1.1119470153359266E-3</v>
      </c>
      <c r="D43" s="85">
        <v>2.2219753360737697E-4</v>
      </c>
      <c r="E43" s="85">
        <v>1.1594564268794414E-2</v>
      </c>
      <c r="F43" s="85">
        <v>2.1818032686037693E-2</v>
      </c>
      <c r="G43" s="85">
        <v>9.8616006528379624E-3</v>
      </c>
      <c r="H43" s="85">
        <v>4.9163434427285354E-3</v>
      </c>
      <c r="I43" s="85">
        <v>1.5769048125890386E-2</v>
      </c>
      <c r="J43" s="85">
        <v>1.5346484718359584E-2</v>
      </c>
      <c r="K43" s="85">
        <v>7.6664039550046565E-3</v>
      </c>
      <c r="L43" s="85">
        <v>4.6077935102965739E-3</v>
      </c>
      <c r="M43" s="85">
        <v>2.1885576337819439E-2</v>
      </c>
      <c r="N43" s="85">
        <v>1.031608483948172E-2</v>
      </c>
      <c r="O43" s="85">
        <v>1.1841652699449137E-2</v>
      </c>
      <c r="P43" s="85">
        <v>1.6277903033746578E-2</v>
      </c>
      <c r="Q43" s="85">
        <v>1.5107069521853917E-2</v>
      </c>
      <c r="R43" s="85">
        <v>8.1886832522376773E-3</v>
      </c>
      <c r="S43" s="85">
        <v>9.6270125435705314E-3</v>
      </c>
      <c r="T43" s="85">
        <v>1.0020208280875733E-2</v>
      </c>
      <c r="U43" s="85">
        <v>9.2101747824008331E-3</v>
      </c>
      <c r="V43" s="85">
        <v>6.931701224447937E-3</v>
      </c>
      <c r="W43" s="85">
        <v>4.5687933413908668E-3</v>
      </c>
      <c r="X43" s="85">
        <v>9.6037526231329464E-3</v>
      </c>
      <c r="Y43" s="85">
        <v>3.8444198331879523E-2</v>
      </c>
      <c r="Z43" s="85">
        <v>4.4696853523415701E-2</v>
      </c>
      <c r="AA43" s="85">
        <v>5.1401077828802533E-3</v>
      </c>
      <c r="AB43" s="85">
        <v>9.2146596858638744E-3</v>
      </c>
      <c r="AC43" s="85">
        <v>2.072704615164274E-3</v>
      </c>
      <c r="AD43" s="85">
        <v>2.7915044378425256E-2</v>
      </c>
      <c r="AE43" s="85">
        <v>4.7969782206346151E-2</v>
      </c>
      <c r="AF43" s="85">
        <v>1.8868601272947944E-2</v>
      </c>
      <c r="AG43" s="85">
        <v>0.12366118368292554</v>
      </c>
      <c r="AH43" s="85">
        <v>0.23051075268817206</v>
      </c>
      <c r="AI43" s="85">
        <v>0.11807837240816023</v>
      </c>
      <c r="AJ43" s="85">
        <v>0.16388038198408136</v>
      </c>
      <c r="AK43" s="85">
        <v>1.7454771079615964E-2</v>
      </c>
      <c r="AL43" s="85">
        <v>3.8359511558630197E-3</v>
      </c>
      <c r="AM43" s="85">
        <v>9.827601630691768E-3</v>
      </c>
      <c r="AN43" s="85">
        <v>4.3679682329583061E-3</v>
      </c>
      <c r="AO43" s="85">
        <v>2.9844019123352059E-3</v>
      </c>
      <c r="AP43" s="85">
        <v>4.4430478535571428E-3</v>
      </c>
      <c r="AQ43" s="85">
        <v>8.4137649194081519E-5</v>
      </c>
      <c r="AR43" s="85">
        <v>4.7023563455973543E-4</v>
      </c>
      <c r="AS43" s="85">
        <v>7.195238478984148E-4</v>
      </c>
      <c r="AT43" s="85">
        <v>1.5133342519290511E-2</v>
      </c>
      <c r="AU43" s="85">
        <v>0</v>
      </c>
      <c r="AV43" s="85">
        <v>1.4918026744032249E-3</v>
      </c>
      <c r="AW43" s="85">
        <v>5.7078194825370653E-3</v>
      </c>
      <c r="AX43" s="85">
        <v>5.2057584686270248E-3</v>
      </c>
      <c r="AY43" s="85">
        <v>5.3160814778971657E-3</v>
      </c>
      <c r="AZ43" s="85">
        <v>7.2705240836110265E-3</v>
      </c>
      <c r="BA43" s="85">
        <v>1.4110429447852761E-2</v>
      </c>
      <c r="BB43" s="85">
        <v>1.6027885408399858E-3</v>
      </c>
      <c r="BC43" s="85">
        <v>0</v>
      </c>
      <c r="BD43" s="85">
        <v>3.2430449114376515E-3</v>
      </c>
      <c r="BE43" s="85">
        <v>1.0372322269704956E-2</v>
      </c>
      <c r="BF43" s="85">
        <v>1.3261959876543212E-4</v>
      </c>
      <c r="BG43" s="85">
        <v>0</v>
      </c>
      <c r="BH43" s="85">
        <v>5.2216407112592122E-4</v>
      </c>
      <c r="BI43" s="85">
        <v>4.1892235834714835E-3</v>
      </c>
      <c r="BJ43" s="85">
        <v>3.7446714430803035E-3</v>
      </c>
      <c r="BK43" s="85">
        <v>0</v>
      </c>
      <c r="BL43" s="85">
        <v>1.8941261783901375E-2</v>
      </c>
      <c r="BM43" s="85">
        <v>4.4873705060561979E-3</v>
      </c>
      <c r="BN43" s="85">
        <v>0</v>
      </c>
      <c r="BO43" s="85">
        <v>0</v>
      </c>
    </row>
    <row r="44" spans="2:67" ht="14.45" customHeight="1" x14ac:dyDescent="0.2">
      <c r="B44" s="54" t="s">
        <v>217</v>
      </c>
      <c r="C44" s="85">
        <v>1.1663779881146082E-5</v>
      </c>
      <c r="D44" s="85">
        <v>0</v>
      </c>
      <c r="E44" s="85">
        <v>1.2467273407305821E-4</v>
      </c>
      <c r="F44" s="85">
        <v>2.8707937744786434E-4</v>
      </c>
      <c r="G44" s="85">
        <v>4.9554543280510763E-4</v>
      </c>
      <c r="H44" s="85">
        <v>1.4312499105468806E-4</v>
      </c>
      <c r="I44" s="85">
        <v>3.4387332361754738E-4</v>
      </c>
      <c r="J44" s="85">
        <v>8.4297592114932916E-4</v>
      </c>
      <c r="K44" s="85">
        <v>1.4329727018700292E-4</v>
      </c>
      <c r="L44" s="85">
        <v>4.8727179831678351E-4</v>
      </c>
      <c r="M44" s="85">
        <v>7.4392728919364757E-4</v>
      </c>
      <c r="N44" s="85">
        <v>2.9519873540670765E-3</v>
      </c>
      <c r="O44" s="85">
        <v>1.0536832508039112E-3</v>
      </c>
      <c r="P44" s="85">
        <v>8.5832240281916584E-4</v>
      </c>
      <c r="Q44" s="85">
        <v>4.1067761806981524E-4</v>
      </c>
      <c r="R44" s="85">
        <v>1.3085653252050294E-3</v>
      </c>
      <c r="S44" s="85">
        <v>0</v>
      </c>
      <c r="T44" s="85">
        <v>5.8106877917449494E-5</v>
      </c>
      <c r="U44" s="85">
        <v>1.1952135213802607E-3</v>
      </c>
      <c r="V44" s="85">
        <v>5.439142044018592E-4</v>
      </c>
      <c r="W44" s="85">
        <v>0</v>
      </c>
      <c r="X44" s="85">
        <v>6.5012549890959971E-4</v>
      </c>
      <c r="Y44" s="85">
        <v>4.6554478540835627E-4</v>
      </c>
      <c r="Z44" s="85">
        <v>1.9371339231104131E-3</v>
      </c>
      <c r="AA44" s="85">
        <v>1.6237162182354287E-3</v>
      </c>
      <c r="AB44" s="85">
        <v>1.782539875806648E-3</v>
      </c>
      <c r="AC44" s="85">
        <v>2.7038187424164245E-3</v>
      </c>
      <c r="AD44" s="85">
        <v>2.0666875795766979E-4</v>
      </c>
      <c r="AE44" s="85">
        <v>2.9197878770085605E-3</v>
      </c>
      <c r="AF44" s="85">
        <v>2.3209721703172418E-3</v>
      </c>
      <c r="AG44" s="85">
        <v>1.6910321830750255E-3</v>
      </c>
      <c r="AH44" s="85">
        <v>0</v>
      </c>
      <c r="AI44" s="85">
        <v>3.1928124593937363E-3</v>
      </c>
      <c r="AJ44" s="85">
        <v>2.2909597625589469E-3</v>
      </c>
      <c r="AK44" s="85">
        <v>0.35183854744954612</v>
      </c>
      <c r="AL44" s="85">
        <v>2.0756911790048992E-3</v>
      </c>
      <c r="AM44" s="85">
        <v>2.338688034351877E-3</v>
      </c>
      <c r="AN44" s="85">
        <v>8.5090290252434528E-5</v>
      </c>
      <c r="AO44" s="85">
        <v>5.5502792846449786E-3</v>
      </c>
      <c r="AP44" s="85">
        <v>8.1803594103753551E-3</v>
      </c>
      <c r="AQ44" s="85">
        <v>1.2211978797312402E-3</v>
      </c>
      <c r="AR44" s="85">
        <v>2.645721372467962E-3</v>
      </c>
      <c r="AS44" s="85">
        <v>2.4809182275537345E-3</v>
      </c>
      <c r="AT44" s="85">
        <v>3.1190500050105219E-3</v>
      </c>
      <c r="AU44" s="85">
        <v>0</v>
      </c>
      <c r="AV44" s="85">
        <v>3.1245460084521029E-3</v>
      </c>
      <c r="AW44" s="85">
        <v>5.2666909607012027E-3</v>
      </c>
      <c r="AX44" s="85">
        <v>1.8539025885423877E-3</v>
      </c>
      <c r="AY44" s="85">
        <v>5.2497961726864772E-3</v>
      </c>
      <c r="AZ44" s="85">
        <v>3.6136235772709566E-3</v>
      </c>
      <c r="BA44" s="85">
        <v>2.8653915553951644E-3</v>
      </c>
      <c r="BB44" s="85">
        <v>2.6920623064593933E-3</v>
      </c>
      <c r="BC44" s="85">
        <v>2.5571431775868641E-3</v>
      </c>
      <c r="BD44" s="85">
        <v>2.9530646182616568E-3</v>
      </c>
      <c r="BE44" s="85">
        <v>2.236391190967055E-3</v>
      </c>
      <c r="BF44" s="85">
        <v>8.4394290123456796E-4</v>
      </c>
      <c r="BG44" s="85">
        <v>8.6394744045989599E-4</v>
      </c>
      <c r="BH44" s="85">
        <v>2.2281657691556487E-3</v>
      </c>
      <c r="BI44" s="85">
        <v>1.1006170334243636E-4</v>
      </c>
      <c r="BJ44" s="85">
        <v>1.1745279434015711E-4</v>
      </c>
      <c r="BK44" s="85">
        <v>0</v>
      </c>
      <c r="BL44" s="85">
        <v>1.2472806381435822E-3</v>
      </c>
      <c r="BM44" s="85">
        <v>7.099160370909218E-4</v>
      </c>
      <c r="BN44" s="85">
        <v>0</v>
      </c>
      <c r="BO44" s="85">
        <v>0</v>
      </c>
    </row>
    <row r="45" spans="2:67" ht="14.45" customHeight="1" x14ac:dyDescent="0.2">
      <c r="B45" s="54" t="s">
        <v>218</v>
      </c>
      <c r="C45" s="85">
        <v>7.775853254097388E-5</v>
      </c>
      <c r="D45" s="85">
        <v>1.1109876680368848E-4</v>
      </c>
      <c r="E45" s="85">
        <v>1.8285334330715205E-3</v>
      </c>
      <c r="F45" s="85">
        <v>8.8174380216129761E-4</v>
      </c>
      <c r="G45" s="85">
        <v>2.1120261398161302E-4</v>
      </c>
      <c r="H45" s="85">
        <v>6.4406245974609638E-5</v>
      </c>
      <c r="I45" s="85">
        <v>4.2574792447886822E-4</v>
      </c>
      <c r="J45" s="85">
        <v>2.5937720650748595E-4</v>
      </c>
      <c r="K45" s="85">
        <v>2.1494590528050439E-4</v>
      </c>
      <c r="L45" s="85">
        <v>1.4570846007919351E-3</v>
      </c>
      <c r="M45" s="85">
        <v>2.6581433574350095E-3</v>
      </c>
      <c r="N45" s="85">
        <v>1.0411310238000011E-3</v>
      </c>
      <c r="O45" s="85">
        <v>1.9490410390517944E-3</v>
      </c>
      <c r="P45" s="85">
        <v>1.4506857512436606E-4</v>
      </c>
      <c r="Q45" s="85">
        <v>7.2916230147089631E-4</v>
      </c>
      <c r="R45" s="85">
        <v>1.2960730547973442E-3</v>
      </c>
      <c r="S45" s="85">
        <v>7.3506746022336566E-4</v>
      </c>
      <c r="T45" s="85">
        <v>1.2912639537211E-5</v>
      </c>
      <c r="U45" s="85">
        <v>1.6732989299323652E-3</v>
      </c>
      <c r="V45" s="85">
        <v>7.7466568505719338E-4</v>
      </c>
      <c r="W45" s="85">
        <v>2.1086738498727079E-3</v>
      </c>
      <c r="X45" s="85">
        <v>5.4314282187384268E-4</v>
      </c>
      <c r="Y45" s="85">
        <v>8.0367731375758343E-4</v>
      </c>
      <c r="Z45" s="85">
        <v>4.8472413908586312E-4</v>
      </c>
      <c r="AA45" s="85">
        <v>4.2834231524002106E-4</v>
      </c>
      <c r="AB45" s="85">
        <v>5.070010958236941E-3</v>
      </c>
      <c r="AC45" s="85">
        <v>4.121315795990183E-3</v>
      </c>
      <c r="AD45" s="85">
        <v>1.4614433598435224E-3</v>
      </c>
      <c r="AE45" s="85">
        <v>1.4204808239110518E-3</v>
      </c>
      <c r="AF45" s="85">
        <v>1.1234616038773887E-3</v>
      </c>
      <c r="AG45" s="85">
        <v>8.7680216705576259E-3</v>
      </c>
      <c r="AH45" s="85">
        <v>2.128136200716846E-3</v>
      </c>
      <c r="AI45" s="85">
        <v>1.3736518720647473E-3</v>
      </c>
      <c r="AJ45" s="85">
        <v>1.4820384030987E-3</v>
      </c>
      <c r="AK45" s="85">
        <v>1.387891058715956E-3</v>
      </c>
      <c r="AL45" s="85">
        <v>8.3796991555675909E-3</v>
      </c>
      <c r="AM45" s="85">
        <v>5.2652430063004005E-3</v>
      </c>
      <c r="AN45" s="85">
        <v>6.3061359553748704E-3</v>
      </c>
      <c r="AO45" s="85">
        <v>1.5775155739420184E-4</v>
      </c>
      <c r="AP45" s="85">
        <v>2.0906793870912078E-2</v>
      </c>
      <c r="AQ45" s="85">
        <v>5.7381876750363589E-3</v>
      </c>
      <c r="AR45" s="85">
        <v>5.2449359239355106E-3</v>
      </c>
      <c r="AS45" s="85">
        <v>5.295695520532333E-3</v>
      </c>
      <c r="AT45" s="85">
        <v>1.9133931255636838E-3</v>
      </c>
      <c r="AU45" s="85">
        <v>0</v>
      </c>
      <c r="AV45" s="85">
        <v>5.8414482628521619E-3</v>
      </c>
      <c r="AW45" s="85">
        <v>1.1051228447035809E-2</v>
      </c>
      <c r="AX45" s="85">
        <v>6.9064051098499078E-3</v>
      </c>
      <c r="AY45" s="85">
        <v>4.5074007543267737E-3</v>
      </c>
      <c r="AZ45" s="85">
        <v>5.0778263441092885E-3</v>
      </c>
      <c r="BA45" s="85">
        <v>1.0970768675568386E-3</v>
      </c>
      <c r="BB45" s="85">
        <v>4.0458739865863717E-4</v>
      </c>
      <c r="BC45" s="85">
        <v>0.30461407325990891</v>
      </c>
      <c r="BD45" s="85">
        <v>1.9667370904521524E-3</v>
      </c>
      <c r="BE45" s="85">
        <v>4.0468031074641945E-3</v>
      </c>
      <c r="BF45" s="85">
        <v>2.0058714313271604E-3</v>
      </c>
      <c r="BG45" s="85">
        <v>7.6506980563920074E-3</v>
      </c>
      <c r="BH45" s="85">
        <v>2.8220775752454369E-3</v>
      </c>
      <c r="BI45" s="85">
        <v>1.0524650382120477E-3</v>
      </c>
      <c r="BJ45" s="85">
        <v>4.5599320155590404E-4</v>
      </c>
      <c r="BK45" s="85">
        <v>5.8235623052821255E-2</v>
      </c>
      <c r="BL45" s="85">
        <v>2.1754894851341551E-3</v>
      </c>
      <c r="BM45" s="85">
        <v>8.41381969885537E-4</v>
      </c>
      <c r="BN45" s="85">
        <v>0</v>
      </c>
      <c r="BO45" s="85">
        <v>0</v>
      </c>
    </row>
    <row r="46" spans="2:67" ht="14.45" customHeight="1" x14ac:dyDescent="0.2">
      <c r="B46" s="54" t="s">
        <v>219</v>
      </c>
      <c r="C46" s="85">
        <v>0</v>
      </c>
      <c r="D46" s="85">
        <v>0</v>
      </c>
      <c r="E46" s="85">
        <v>0</v>
      </c>
      <c r="F46" s="85">
        <v>4.1011339635409197E-5</v>
      </c>
      <c r="G46" s="85">
        <v>5.243084347092183E-4</v>
      </c>
      <c r="H46" s="85">
        <v>5.0093746869140823E-5</v>
      </c>
      <c r="I46" s="85">
        <v>1.6374920172264163E-5</v>
      </c>
      <c r="J46" s="85">
        <v>0</v>
      </c>
      <c r="K46" s="85">
        <v>1.3684889302858778E-2</v>
      </c>
      <c r="L46" s="85">
        <v>3.3115559108907613E-5</v>
      </c>
      <c r="M46" s="85">
        <v>4.2342106578610773E-4</v>
      </c>
      <c r="N46" s="85">
        <v>8.3163514705975711E-4</v>
      </c>
      <c r="O46" s="85">
        <v>0</v>
      </c>
      <c r="P46" s="85">
        <v>4.8356191708122022E-5</v>
      </c>
      <c r="Q46" s="85">
        <v>8.3811758789758204E-6</v>
      </c>
      <c r="R46" s="85">
        <v>4.6846014028819669E-5</v>
      </c>
      <c r="S46" s="85">
        <v>9.4847414222369765E-5</v>
      </c>
      <c r="T46" s="85">
        <v>1.9368959305816497E-5</v>
      </c>
      <c r="U46" s="85">
        <v>4.6871118485500422E-5</v>
      </c>
      <c r="V46" s="85">
        <v>2.3990828544324431E-4</v>
      </c>
      <c r="W46" s="85">
        <v>8.5718449181817397E-6</v>
      </c>
      <c r="X46" s="85">
        <v>2.1396535407151382E-4</v>
      </c>
      <c r="Y46" s="85">
        <v>3.920377140280895E-5</v>
      </c>
      <c r="Z46" s="85">
        <v>1.1809642661364666E-4</v>
      </c>
      <c r="AA46" s="85">
        <v>7.9691593533027177E-5</v>
      </c>
      <c r="AB46" s="85">
        <v>8.7665895531474492E-5</v>
      </c>
      <c r="AC46" s="85">
        <v>9.7712261483365832E-5</v>
      </c>
      <c r="AD46" s="85">
        <v>1.1292971416972672E-3</v>
      </c>
      <c r="AE46" s="85">
        <v>1.0681758404042338E-3</v>
      </c>
      <c r="AF46" s="85">
        <v>6.3982931714129344E-4</v>
      </c>
      <c r="AG46" s="85">
        <v>5.9403940857436489E-5</v>
      </c>
      <c r="AH46" s="85">
        <v>1.1200716845878138E-4</v>
      </c>
      <c r="AI46" s="85">
        <v>5.1976016780828265E-4</v>
      </c>
      <c r="AJ46" s="85">
        <v>3.1294037993717574E-4</v>
      </c>
      <c r="AK46" s="85">
        <v>3.2656260205081318E-5</v>
      </c>
      <c r="AL46" s="85">
        <v>4.2467810630493122E-4</v>
      </c>
      <c r="AM46" s="85">
        <v>5.1144423570908253E-2</v>
      </c>
      <c r="AN46" s="85">
        <v>5.48359648293467E-3</v>
      </c>
      <c r="AO46" s="85">
        <v>6.5676158588606466E-4</v>
      </c>
      <c r="AP46" s="85">
        <v>1.5299538695727206E-3</v>
      </c>
      <c r="AQ46" s="85">
        <v>3.7405194898854524E-3</v>
      </c>
      <c r="AR46" s="85">
        <v>1.5605622157916495E-3</v>
      </c>
      <c r="AS46" s="85">
        <v>5.3475012375810193E-3</v>
      </c>
      <c r="AT46" s="85">
        <v>6.6232838961819817E-4</v>
      </c>
      <c r="AU46" s="85">
        <v>0</v>
      </c>
      <c r="AV46" s="85">
        <v>1.3205055649877383E-3</v>
      </c>
      <c r="AW46" s="85">
        <v>4.1542799056368549E-3</v>
      </c>
      <c r="AX46" s="85">
        <v>2.007158535861892E-3</v>
      </c>
      <c r="AY46" s="85">
        <v>3.0557525702127096E-3</v>
      </c>
      <c r="AZ46" s="85">
        <v>2.5244875290316067E-4</v>
      </c>
      <c r="BA46" s="85">
        <v>1.2269938650306749E-4</v>
      </c>
      <c r="BB46" s="85">
        <v>3.1122107589125935E-4</v>
      </c>
      <c r="BC46" s="85">
        <v>3.4768174782979291E-3</v>
      </c>
      <c r="BD46" s="85">
        <v>1.0238079738662659E-3</v>
      </c>
      <c r="BE46" s="85">
        <v>1.8909656895539505E-3</v>
      </c>
      <c r="BF46" s="85">
        <v>6.4998673804012351E-3</v>
      </c>
      <c r="BG46" s="85">
        <v>1.1880646044347112E-3</v>
      </c>
      <c r="BH46" s="85">
        <v>5.30136041677462E-4</v>
      </c>
      <c r="BI46" s="85">
        <v>4.1273138753413635E-4</v>
      </c>
      <c r="BJ46" s="85">
        <v>1.3541616288629879E-3</v>
      </c>
      <c r="BK46" s="85">
        <v>5.8226747024311444E-3</v>
      </c>
      <c r="BL46" s="85">
        <v>3.4807831762146481E-4</v>
      </c>
      <c r="BM46" s="85">
        <v>2.4540307454994829E-4</v>
      </c>
      <c r="BN46" s="85">
        <v>0</v>
      </c>
      <c r="BO46" s="85">
        <v>0</v>
      </c>
    </row>
    <row r="47" spans="2:67" ht="24" customHeight="1" x14ac:dyDescent="0.2">
      <c r="B47" s="55" t="s">
        <v>220</v>
      </c>
      <c r="C47" s="85">
        <v>0</v>
      </c>
      <c r="D47" s="85">
        <v>0</v>
      </c>
      <c r="E47" s="85">
        <v>0</v>
      </c>
      <c r="F47" s="85">
        <v>0</v>
      </c>
      <c r="G47" s="85">
        <v>3.1146222061879899E-3</v>
      </c>
      <c r="H47" s="85">
        <v>2.9340623166211052E-4</v>
      </c>
      <c r="I47" s="85">
        <v>4.9124760516792479E-5</v>
      </c>
      <c r="J47" s="85">
        <v>1.440984480597144E-5</v>
      </c>
      <c r="K47" s="85">
        <v>4.8506125958300492E-2</v>
      </c>
      <c r="L47" s="85">
        <v>1.0407747148513823E-4</v>
      </c>
      <c r="M47" s="85">
        <v>2.1553308418140065E-3</v>
      </c>
      <c r="N47" s="85">
        <v>4.1899175348048831E-3</v>
      </c>
      <c r="O47" s="85">
        <v>0</v>
      </c>
      <c r="P47" s="85">
        <v>1.9946929079600332E-4</v>
      </c>
      <c r="Q47" s="85">
        <v>4.1905879394879102E-6</v>
      </c>
      <c r="R47" s="85">
        <v>9.0568960455718027E-5</v>
      </c>
      <c r="S47" s="85">
        <v>2.1340668200033196E-4</v>
      </c>
      <c r="T47" s="85">
        <v>2.0014591282677049E-4</v>
      </c>
      <c r="U47" s="85">
        <v>1.0780357251665096E-4</v>
      </c>
      <c r="V47" s="85">
        <v>2.0144970533402195E-3</v>
      </c>
      <c r="W47" s="85">
        <v>3.4287379672726959E-5</v>
      </c>
      <c r="X47" s="85">
        <v>5.1845451178866809E-4</v>
      </c>
      <c r="Y47" s="85">
        <v>3.0382922837176934E-4</v>
      </c>
      <c r="Z47" s="85">
        <v>8.1962445336336857E-4</v>
      </c>
      <c r="AA47" s="85">
        <v>1.2949883949116918E-4</v>
      </c>
      <c r="AB47" s="85">
        <v>1.6072080847436988E-4</v>
      </c>
      <c r="AC47" s="85">
        <v>7.7634399534729013E-5</v>
      </c>
      <c r="AD47" s="85">
        <v>5.6354141678814605E-3</v>
      </c>
      <c r="AE47" s="85">
        <v>6.3479244973420283E-3</v>
      </c>
      <c r="AF47" s="85">
        <v>3.5925316993195592E-3</v>
      </c>
      <c r="AG47" s="85">
        <v>7.7225123114667434E-5</v>
      </c>
      <c r="AH47" s="85">
        <v>1.1200716845878138E-4</v>
      </c>
      <c r="AI47" s="85">
        <v>1.3550890089287369E-3</v>
      </c>
      <c r="AJ47" s="85">
        <v>2.2634052636965541E-4</v>
      </c>
      <c r="AK47" s="85">
        <v>6.5312520410162637E-5</v>
      </c>
      <c r="AL47" s="85">
        <v>1.9541347645190676E-3</v>
      </c>
      <c r="AM47" s="85">
        <v>1.9552965533105857E-3</v>
      </c>
      <c r="AN47" s="85">
        <v>7.2260565377706337E-2</v>
      </c>
      <c r="AO47" s="85">
        <v>3.5220449752909554E-3</v>
      </c>
      <c r="AP47" s="85">
        <v>3.5801950819967706E-4</v>
      </c>
      <c r="AQ47" s="85">
        <v>0</v>
      </c>
      <c r="AR47" s="85">
        <v>0</v>
      </c>
      <c r="AS47" s="85">
        <v>6.3318098615060514E-5</v>
      </c>
      <c r="AT47" s="85">
        <v>1.1868674215853292E-3</v>
      </c>
      <c r="AU47" s="85">
        <v>0</v>
      </c>
      <c r="AV47" s="85">
        <v>1.8452384824377097E-3</v>
      </c>
      <c r="AW47" s="85">
        <v>2.148104106331153E-4</v>
      </c>
      <c r="AX47" s="85">
        <v>7.7616721706974632E-4</v>
      </c>
      <c r="AY47" s="85">
        <v>9.538455419817982E-3</v>
      </c>
      <c r="AZ47" s="85">
        <v>7.9341036626707627E-4</v>
      </c>
      <c r="BA47" s="85">
        <v>5.8462648863226267E-4</v>
      </c>
      <c r="BB47" s="85">
        <v>0</v>
      </c>
      <c r="BC47" s="85">
        <v>1.518584150198515E-2</v>
      </c>
      <c r="BD47" s="85">
        <v>1.3926944692670205E-3</v>
      </c>
      <c r="BE47" s="85">
        <v>4.0959545622107234E-5</v>
      </c>
      <c r="BF47" s="85">
        <v>9.2984423225308654E-4</v>
      </c>
      <c r="BG47" s="85">
        <v>0</v>
      </c>
      <c r="BH47" s="85">
        <v>1.5943941103081566E-5</v>
      </c>
      <c r="BI47" s="85">
        <v>1.0593438946709499E-3</v>
      </c>
      <c r="BJ47" s="85">
        <v>5.5962802009133685E-4</v>
      </c>
      <c r="BK47" s="85">
        <v>0</v>
      </c>
      <c r="BL47" s="85">
        <v>1.6533720087019579E-3</v>
      </c>
      <c r="BM47" s="85">
        <v>3.4181142526599941E-4</v>
      </c>
      <c r="BN47" s="85">
        <v>0</v>
      </c>
      <c r="BO47" s="85">
        <v>0</v>
      </c>
    </row>
    <row r="48" spans="2:67" ht="14.45" customHeight="1" x14ac:dyDescent="0.2">
      <c r="B48" s="54" t="s">
        <v>221</v>
      </c>
      <c r="C48" s="85">
        <v>2.3133163430939731E-4</v>
      </c>
      <c r="D48" s="85">
        <v>5.5549383401844242E-5</v>
      </c>
      <c r="E48" s="85">
        <v>4.3635456925570377E-3</v>
      </c>
      <c r="F48" s="85">
        <v>1.5440769372731561E-2</v>
      </c>
      <c r="G48" s="85">
        <v>1.9180813269769838E-3</v>
      </c>
      <c r="H48" s="85">
        <v>7.3709370393164363E-4</v>
      </c>
      <c r="I48" s="85">
        <v>2.2433640636001901E-3</v>
      </c>
      <c r="J48" s="85">
        <v>2.2335259449255732E-3</v>
      </c>
      <c r="K48" s="85">
        <v>4.7765756729000976E-4</v>
      </c>
      <c r="L48" s="85">
        <v>4.8537948065341726E-3</v>
      </c>
      <c r="M48" s="85">
        <v>5.6544354826853138E-3</v>
      </c>
      <c r="N48" s="85">
        <v>8.5575891468439129E-3</v>
      </c>
      <c r="O48" s="85">
        <v>2.45677441897285E-3</v>
      </c>
      <c r="P48" s="85">
        <v>4.3822798735485584E-3</v>
      </c>
      <c r="Q48" s="85">
        <v>2.3006327787788625E-3</v>
      </c>
      <c r="R48" s="85">
        <v>1.8738405611527867E-3</v>
      </c>
      <c r="S48" s="85">
        <v>0</v>
      </c>
      <c r="T48" s="85">
        <v>2.3178187969293742E-3</v>
      </c>
      <c r="U48" s="85">
        <v>4.7339829670355431E-3</v>
      </c>
      <c r="V48" s="85">
        <v>1.3277366942469628E-3</v>
      </c>
      <c r="W48" s="85">
        <v>8.743281816545374E-4</v>
      </c>
      <c r="X48" s="85">
        <v>4.6578611694029545E-3</v>
      </c>
      <c r="Y48" s="85">
        <v>1.9699895129911497E-3</v>
      </c>
      <c r="Z48" s="85">
        <v>1.5668046808488136E-2</v>
      </c>
      <c r="AA48" s="85">
        <v>4.5523822805741783E-3</v>
      </c>
      <c r="AB48" s="85">
        <v>1.2433946182880799E-2</v>
      </c>
      <c r="AC48" s="85">
        <v>5.9524168057058608E-3</v>
      </c>
      <c r="AD48" s="85">
        <v>4.808739136050782E-3</v>
      </c>
      <c r="AE48" s="85">
        <v>4.9531828503081863E-3</v>
      </c>
      <c r="AF48" s="85">
        <v>6.4040782466131272E-3</v>
      </c>
      <c r="AG48" s="85">
        <v>7.0354067288823947E-3</v>
      </c>
      <c r="AH48" s="85">
        <v>1.0416666666666668E-2</v>
      </c>
      <c r="AI48" s="85">
        <v>3.5622134358003377E-2</v>
      </c>
      <c r="AJ48" s="85">
        <v>5.6447359098101887E-3</v>
      </c>
      <c r="AK48" s="85">
        <v>8.4906276533211426E-3</v>
      </c>
      <c r="AL48" s="85">
        <v>7.4257121051724568E-3</v>
      </c>
      <c r="AM48" s="85">
        <v>9.1630563968868612E-3</v>
      </c>
      <c r="AN48" s="85">
        <v>1.5287888815354068E-2</v>
      </c>
      <c r="AO48" s="85">
        <v>0.12787212465592454</v>
      </c>
      <c r="AP48" s="85">
        <v>1.7293114950018933E-2</v>
      </c>
      <c r="AQ48" s="85">
        <v>5.178071324687188E-3</v>
      </c>
      <c r="AR48" s="85">
        <v>3.9789169078131457E-3</v>
      </c>
      <c r="AS48" s="85">
        <v>2.4435029874630167E-2</v>
      </c>
      <c r="AT48" s="85">
        <v>5.8012451147409563E-3</v>
      </c>
      <c r="AU48" s="85">
        <v>0</v>
      </c>
      <c r="AV48" s="85">
        <v>3.7967245390698352E-3</v>
      </c>
      <c r="AW48" s="85">
        <v>6.0223632981069829E-3</v>
      </c>
      <c r="AX48" s="85">
        <v>5.4628329609049025E-3</v>
      </c>
      <c r="AY48" s="85">
        <v>6.3700178307471017E-3</v>
      </c>
      <c r="AZ48" s="85">
        <v>4.7965263051600524E-3</v>
      </c>
      <c r="BA48" s="85">
        <v>3.3056658246120533E-3</v>
      </c>
      <c r="BB48" s="85">
        <v>2.8632338981995856E-3</v>
      </c>
      <c r="BC48" s="85">
        <v>2.9721181669321008E-2</v>
      </c>
      <c r="BD48" s="85">
        <v>2.6650569801412814E-3</v>
      </c>
      <c r="BE48" s="85">
        <v>1.5739388064388404E-2</v>
      </c>
      <c r="BF48" s="85">
        <v>2.4383921682098767E-3</v>
      </c>
      <c r="BG48" s="85">
        <v>3.0396934026827266E-3</v>
      </c>
      <c r="BH48" s="85">
        <v>1.6968339318954553E-2</v>
      </c>
      <c r="BI48" s="85">
        <v>1.3069827271914318E-3</v>
      </c>
      <c r="BJ48" s="85">
        <v>4.9813802776031337E-3</v>
      </c>
      <c r="BK48" s="85">
        <v>1.4627694984156291E-2</v>
      </c>
      <c r="BL48" s="85">
        <v>1.1863669325598259E-2</v>
      </c>
      <c r="BM48" s="85">
        <v>2.0245753650370737E-3</v>
      </c>
      <c r="BN48" s="85">
        <v>0</v>
      </c>
      <c r="BO48" s="85">
        <v>0</v>
      </c>
    </row>
    <row r="49" spans="2:67" ht="14.45" customHeight="1" x14ac:dyDescent="0.2">
      <c r="B49" s="54" t="s">
        <v>222</v>
      </c>
      <c r="C49" s="85">
        <v>6.415078934630345E-5</v>
      </c>
      <c r="D49" s="85">
        <v>0</v>
      </c>
      <c r="E49" s="85">
        <v>2.2025516352906951E-3</v>
      </c>
      <c r="F49" s="85">
        <v>2.9118051141140524E-3</v>
      </c>
      <c r="G49" s="85">
        <v>1.0642310704520967E-3</v>
      </c>
      <c r="H49" s="85">
        <v>9.0884369319726922E-4</v>
      </c>
      <c r="I49" s="85">
        <v>1.4082431348147178E-3</v>
      </c>
      <c r="J49" s="85">
        <v>1.5058287822240154E-3</v>
      </c>
      <c r="K49" s="85">
        <v>2.3405220797210477E-3</v>
      </c>
      <c r="L49" s="85">
        <v>7.9477341861378277E-4</v>
      </c>
      <c r="M49" s="85">
        <v>1.0203271515818013E-3</v>
      </c>
      <c r="N49" s="85">
        <v>2.1457456466121975E-3</v>
      </c>
      <c r="O49" s="85">
        <v>1.141035230145168E-3</v>
      </c>
      <c r="P49" s="85">
        <v>1.9826038600330026E-3</v>
      </c>
      <c r="Q49" s="85">
        <v>6.2020701504421078E-4</v>
      </c>
      <c r="R49" s="85">
        <v>1.3210575956127146E-3</v>
      </c>
      <c r="S49" s="85">
        <v>4.742370711118488E-4</v>
      </c>
      <c r="T49" s="85">
        <v>1.7561189770606957E-3</v>
      </c>
      <c r="U49" s="85">
        <v>1.8701576275714667E-3</v>
      </c>
      <c r="V49" s="85">
        <v>2.1060651012193204E-4</v>
      </c>
      <c r="W49" s="85">
        <v>1.0200495452636271E-3</v>
      </c>
      <c r="X49" s="85">
        <v>2.4029955149570013E-3</v>
      </c>
      <c r="Y49" s="85">
        <v>7.595730709294234E-4</v>
      </c>
      <c r="Z49" s="85">
        <v>8.8660451621886955E-4</v>
      </c>
      <c r="AA49" s="85">
        <v>1.9524440415591661E-3</v>
      </c>
      <c r="AB49" s="85">
        <v>1.0812127115548519E-3</v>
      </c>
      <c r="AC49" s="85">
        <v>8.439394639077007E-4</v>
      </c>
      <c r="AD49" s="85">
        <v>1.5943018471020244E-3</v>
      </c>
      <c r="AE49" s="85">
        <v>1.2724805568670916E-3</v>
      </c>
      <c r="AF49" s="85">
        <v>1.281972664362664E-3</v>
      </c>
      <c r="AG49" s="85">
        <v>1.8019195393422401E-3</v>
      </c>
      <c r="AH49" s="85">
        <v>1.8425179211469533E-2</v>
      </c>
      <c r="AI49" s="85">
        <v>5.6431103933470691E-3</v>
      </c>
      <c r="AJ49" s="85">
        <v>1.6552381102337408E-3</v>
      </c>
      <c r="AK49" s="85">
        <v>1.2246097576905494E-3</v>
      </c>
      <c r="AL49" s="85">
        <v>1.6063910977621311E-3</v>
      </c>
      <c r="AM49" s="85">
        <v>4.242865723523624E-3</v>
      </c>
      <c r="AN49" s="85">
        <v>3.9330623050014184E-3</v>
      </c>
      <c r="AO49" s="85">
        <v>4.3719717334964507E-3</v>
      </c>
      <c r="AP49" s="85">
        <v>8.4036708590150083E-2</v>
      </c>
      <c r="AQ49" s="85">
        <v>9.0820582472925706E-3</v>
      </c>
      <c r="AR49" s="85">
        <v>2.2426622571310459E-3</v>
      </c>
      <c r="AS49" s="85">
        <v>1.3613391202238008E-2</v>
      </c>
      <c r="AT49" s="85">
        <v>2.6226951598356551E-3</v>
      </c>
      <c r="AU49" s="85">
        <v>0</v>
      </c>
      <c r="AV49" s="85">
        <v>5.6289531144633311E-3</v>
      </c>
      <c r="AW49" s="85">
        <v>1.8719192926600048E-3</v>
      </c>
      <c r="AX49" s="85">
        <v>6.5850619945025607E-3</v>
      </c>
      <c r="AY49" s="85">
        <v>3.7848909275302761E-3</v>
      </c>
      <c r="AZ49" s="85">
        <v>2.6110413871698332E-3</v>
      </c>
      <c r="BA49" s="85">
        <v>9.9603031396607727E-4</v>
      </c>
      <c r="BB49" s="85">
        <v>1.4316169490997928E-3</v>
      </c>
      <c r="BC49" s="85">
        <v>1.8842107624324263E-2</v>
      </c>
      <c r="BD49" s="85">
        <v>1.1066594862022643E-3</v>
      </c>
      <c r="BE49" s="85">
        <v>4.822303837909425E-3</v>
      </c>
      <c r="BF49" s="85">
        <v>3.7073206018518521E-4</v>
      </c>
      <c r="BG49" s="85">
        <v>2.0531070353134412E-3</v>
      </c>
      <c r="BH49" s="85">
        <v>3.1728442795132309E-3</v>
      </c>
      <c r="BI49" s="85">
        <v>4.4024681336974547E-3</v>
      </c>
      <c r="BJ49" s="85">
        <v>3.475220914888178E-3</v>
      </c>
      <c r="BK49" s="85">
        <v>3.9942128294116085E-4</v>
      </c>
      <c r="BL49" s="85">
        <v>5.018129079042785E-3</v>
      </c>
      <c r="BM49" s="85">
        <v>1.6214131711335871E-3</v>
      </c>
      <c r="BN49" s="85">
        <v>0</v>
      </c>
      <c r="BO49" s="85">
        <v>0</v>
      </c>
    </row>
    <row r="50" spans="2:67" ht="14.45" customHeight="1" x14ac:dyDescent="0.2">
      <c r="B50" s="54" t="s">
        <v>223</v>
      </c>
      <c r="C50" s="85">
        <v>1.0336052938008954E-2</v>
      </c>
      <c r="D50" s="85">
        <v>5.3882901899788907E-3</v>
      </c>
      <c r="E50" s="85">
        <v>6.3583094377259695E-3</v>
      </c>
      <c r="F50" s="85">
        <v>6.0901839358582649E-3</v>
      </c>
      <c r="G50" s="85">
        <v>6.6713728416448815E-3</v>
      </c>
      <c r="H50" s="85">
        <v>8.5230932173066733E-3</v>
      </c>
      <c r="I50" s="85">
        <v>1.0381699389215479E-2</v>
      </c>
      <c r="J50" s="85">
        <v>8.3649149098664211E-3</v>
      </c>
      <c r="K50" s="85">
        <v>1.2514628262998255E-2</v>
      </c>
      <c r="L50" s="85">
        <v>7.3942312696032297E-3</v>
      </c>
      <c r="M50" s="85">
        <v>6.563026519684669E-3</v>
      </c>
      <c r="N50" s="85">
        <v>6.3166181017134219E-3</v>
      </c>
      <c r="O50" s="85">
        <v>6.9390228589210935E-3</v>
      </c>
      <c r="P50" s="85">
        <v>8.3474875936145644E-3</v>
      </c>
      <c r="Q50" s="85">
        <v>6.3822654318400878E-3</v>
      </c>
      <c r="R50" s="85">
        <v>7.2611321744670485E-3</v>
      </c>
      <c r="S50" s="85">
        <v>1.1334265999573186E-2</v>
      </c>
      <c r="T50" s="85">
        <v>7.9477296351533697E-3</v>
      </c>
      <c r="U50" s="85">
        <v>7.8181025633814703E-3</v>
      </c>
      <c r="V50" s="85">
        <v>5.9885503312931973E-3</v>
      </c>
      <c r="W50" s="85">
        <v>7.2603526456999339E-3</v>
      </c>
      <c r="X50" s="85">
        <v>1.069826770357569E-2</v>
      </c>
      <c r="Y50" s="85">
        <v>7.7819486234575767E-3</v>
      </c>
      <c r="Z50" s="85">
        <v>6.8354916777271903E-3</v>
      </c>
      <c r="AA50" s="85">
        <v>9.1944176038730105E-3</v>
      </c>
      <c r="AB50" s="85">
        <v>6.2583708754413731E-3</v>
      </c>
      <c r="AC50" s="85">
        <v>7.8035956773701756E-3</v>
      </c>
      <c r="AD50" s="85">
        <v>7.7537689369475762E-3</v>
      </c>
      <c r="AE50" s="85">
        <v>7.7732314169175563E-3</v>
      </c>
      <c r="AF50" s="85">
        <v>8.7690169884518318E-3</v>
      </c>
      <c r="AG50" s="85">
        <v>7.8036976973052405E-3</v>
      </c>
      <c r="AH50" s="85">
        <v>7.5604838709677422E-3</v>
      </c>
      <c r="AI50" s="85">
        <v>1.0432329082437675E-2</v>
      </c>
      <c r="AJ50" s="85">
        <v>7.6129143999811057E-3</v>
      </c>
      <c r="AK50" s="85">
        <v>1.0205081314087911E-2</v>
      </c>
      <c r="AL50" s="85">
        <v>6.3209335532632511E-3</v>
      </c>
      <c r="AM50" s="85">
        <v>8.2173574103183433E-3</v>
      </c>
      <c r="AN50" s="85">
        <v>8.3010305379597228E-3</v>
      </c>
      <c r="AO50" s="85">
        <v>6.947507364422195E-3</v>
      </c>
      <c r="AP50" s="85">
        <v>7.7115856658261364E-3</v>
      </c>
      <c r="AQ50" s="85">
        <v>8.6955058475666189E-2</v>
      </c>
      <c r="AR50" s="85">
        <v>7.7134146341463414E-2</v>
      </c>
      <c r="AS50" s="85">
        <v>2.0054568688624617E-2</v>
      </c>
      <c r="AT50" s="85">
        <v>4.6942328890670409E-3</v>
      </c>
      <c r="AU50" s="85">
        <v>2.9369214801635211E-2</v>
      </c>
      <c r="AV50" s="85">
        <v>9.5471034526124991E-3</v>
      </c>
      <c r="AW50" s="85">
        <v>9.57440687393314E-3</v>
      </c>
      <c r="AX50" s="85">
        <v>4.4839723941545217E-3</v>
      </c>
      <c r="AY50" s="85">
        <v>9.4257704009598105E-3</v>
      </c>
      <c r="AZ50" s="85">
        <v>8.2009780585969617E-3</v>
      </c>
      <c r="BA50" s="85">
        <v>8.6394803320101049E-3</v>
      </c>
      <c r="BB50" s="85">
        <v>7.3915005524174092E-3</v>
      </c>
      <c r="BC50" s="85">
        <v>2.1870303492519234E-2</v>
      </c>
      <c r="BD50" s="85">
        <v>7.7249171978040409E-3</v>
      </c>
      <c r="BE50" s="85">
        <v>7.2826072116106656E-3</v>
      </c>
      <c r="BF50" s="85">
        <v>4.2845172646604939E-3</v>
      </c>
      <c r="BG50" s="85">
        <v>5.9457979742677256E-3</v>
      </c>
      <c r="BH50" s="85">
        <v>1.2388442237094377E-2</v>
      </c>
      <c r="BI50" s="85">
        <v>1.0572802377332793E-2</v>
      </c>
      <c r="BJ50" s="85">
        <v>7.5238878256724175E-3</v>
      </c>
      <c r="BK50" s="85">
        <v>1.4290405900783754E-2</v>
      </c>
      <c r="BL50" s="85">
        <v>6.7295141406816528E-3</v>
      </c>
      <c r="BM50" s="85">
        <v>6.9414012515556806E-3</v>
      </c>
      <c r="BN50" s="85">
        <v>0</v>
      </c>
      <c r="BO50" s="85">
        <v>0</v>
      </c>
    </row>
    <row r="51" spans="2:67" ht="14.45" customHeight="1" x14ac:dyDescent="0.2">
      <c r="B51" s="54" t="s">
        <v>224</v>
      </c>
      <c r="C51" s="85">
        <v>8.6506367451833436E-3</v>
      </c>
      <c r="D51" s="85">
        <v>1.1109876680368848E-4</v>
      </c>
      <c r="E51" s="85">
        <v>9.2257823214063079E-3</v>
      </c>
      <c r="F51" s="85">
        <v>3.5679865482805993E-3</v>
      </c>
      <c r="G51" s="85">
        <v>1.3354250884051407E-3</v>
      </c>
      <c r="H51" s="85">
        <v>1.8749373828164137E-3</v>
      </c>
      <c r="I51" s="85">
        <v>3.2094843537637759E-3</v>
      </c>
      <c r="J51" s="85">
        <v>1.9381241264031586E-3</v>
      </c>
      <c r="K51" s="85">
        <v>3.5824317546750729E-3</v>
      </c>
      <c r="L51" s="85">
        <v>8.8938930178209029E-4</v>
      </c>
      <c r="M51" s="85">
        <v>1.7054459594162672E-3</v>
      </c>
      <c r="N51" s="85">
        <v>1.0347826638987818E-3</v>
      </c>
      <c r="O51" s="85">
        <v>2.0582310132283657E-3</v>
      </c>
      <c r="P51" s="85">
        <v>2.466165777114223E-3</v>
      </c>
      <c r="Q51" s="85">
        <v>1.445752839123329E-3</v>
      </c>
      <c r="R51" s="85">
        <v>2.4016389858774884E-3</v>
      </c>
      <c r="S51" s="85">
        <v>1.9680838451141725E-3</v>
      </c>
      <c r="T51" s="85">
        <v>1.536604104928109E-3</v>
      </c>
      <c r="U51" s="85">
        <v>2.0388936541192683E-3</v>
      </c>
      <c r="V51" s="85">
        <v>6.5196450089919831E-4</v>
      </c>
      <c r="W51" s="85">
        <v>2.2201078338090706E-3</v>
      </c>
      <c r="X51" s="85">
        <v>2.0573591737645556E-3</v>
      </c>
      <c r="Y51" s="85">
        <v>2.6266526839881996E-3</v>
      </c>
      <c r="Z51" s="85">
        <v>1.8754417599540305E-3</v>
      </c>
      <c r="AA51" s="85">
        <v>2.5700538914401267E-3</v>
      </c>
      <c r="AB51" s="85">
        <v>2.2647023012297577E-3</v>
      </c>
      <c r="AC51" s="85">
        <v>5.454485829379668E-4</v>
      </c>
      <c r="AD51" s="85">
        <v>3.9931356448249774E-3</v>
      </c>
      <c r="AE51" s="85">
        <v>3.877767866407237E-3</v>
      </c>
      <c r="AF51" s="85">
        <v>2.4725411405622857E-3</v>
      </c>
      <c r="AG51" s="85">
        <v>8.7066375983382745E-3</v>
      </c>
      <c r="AH51" s="85">
        <v>1.0808691756272403E-2</v>
      </c>
      <c r="AI51" s="85">
        <v>3.9724527111061605E-3</v>
      </c>
      <c r="AJ51" s="85">
        <v>2.7456089937884288E-3</v>
      </c>
      <c r="AK51" s="85">
        <v>2.8574227679446151E-3</v>
      </c>
      <c r="AL51" s="85">
        <v>2.3588099165415201E-3</v>
      </c>
      <c r="AM51" s="85">
        <v>2.019195133484134E-3</v>
      </c>
      <c r="AN51" s="85">
        <v>8.3199394913491547E-4</v>
      </c>
      <c r="AO51" s="85">
        <v>6.6320042496337912E-4</v>
      </c>
      <c r="AP51" s="85">
        <v>8.0103645359783863E-4</v>
      </c>
      <c r="AQ51" s="85">
        <v>1.298123730422972E-4</v>
      </c>
      <c r="AR51" s="85">
        <v>6.7486564696155438E-2</v>
      </c>
      <c r="AS51" s="85">
        <v>8.8069718982765972E-4</v>
      </c>
      <c r="AT51" s="85">
        <v>6.8722442128469783E-3</v>
      </c>
      <c r="AU51" s="85">
        <v>1.4579229416873186E-2</v>
      </c>
      <c r="AV51" s="85">
        <v>3.8053978104326449E-3</v>
      </c>
      <c r="AW51" s="85">
        <v>3.8474078904466905E-3</v>
      </c>
      <c r="AX51" s="85">
        <v>1.0332417093476241E-3</v>
      </c>
      <c r="AY51" s="85">
        <v>1.7698176491253654E-3</v>
      </c>
      <c r="AZ51" s="85">
        <v>2.0195900232252853E-3</v>
      </c>
      <c r="BA51" s="85">
        <v>1.1461566221580658E-2</v>
      </c>
      <c r="BB51" s="85">
        <v>1.011468496646593E-3</v>
      </c>
      <c r="BC51" s="85">
        <v>2.893609385164083E-3</v>
      </c>
      <c r="BD51" s="85">
        <v>2.1916197667927193E-3</v>
      </c>
      <c r="BE51" s="85">
        <v>1.0130660950534523E-3</v>
      </c>
      <c r="BF51" s="85">
        <v>4.3252073688271607E-4</v>
      </c>
      <c r="BG51" s="85">
        <v>8.6285245004106214E-4</v>
      </c>
      <c r="BH51" s="85">
        <v>4.6237429198936535E-4</v>
      </c>
      <c r="BI51" s="85">
        <v>2.0705357941295842E-3</v>
      </c>
      <c r="BJ51" s="85">
        <v>4.1523017293196721E-3</v>
      </c>
      <c r="BK51" s="85">
        <v>2.5740482678430365E-4</v>
      </c>
      <c r="BL51" s="85">
        <v>3.2197244379985495E-3</v>
      </c>
      <c r="BM51" s="85">
        <v>2.60302546933338E-3</v>
      </c>
      <c r="BN51" s="85">
        <v>0</v>
      </c>
      <c r="BO51" s="85">
        <v>0</v>
      </c>
    </row>
    <row r="52" spans="2:67" ht="14.45" customHeight="1" x14ac:dyDescent="0.2">
      <c r="B52" s="54" t="s">
        <v>225</v>
      </c>
      <c r="C52" s="85">
        <v>2.9898155762004461E-3</v>
      </c>
      <c r="D52" s="85">
        <v>5.5549383401844242E-5</v>
      </c>
      <c r="E52" s="85">
        <v>1.2051697627062294E-3</v>
      </c>
      <c r="F52" s="85">
        <v>1.1278118399737527E-3</v>
      </c>
      <c r="G52" s="85">
        <v>7.08391646895527E-4</v>
      </c>
      <c r="H52" s="85">
        <v>8.5159369677539399E-4</v>
      </c>
      <c r="I52" s="85">
        <v>1.3918682146424536E-3</v>
      </c>
      <c r="J52" s="85">
        <v>1.2248368085075725E-3</v>
      </c>
      <c r="K52" s="85">
        <v>1.7673329989730362E-3</v>
      </c>
      <c r="L52" s="85">
        <v>1.1117366272276128E-3</v>
      </c>
      <c r="M52" s="85">
        <v>6.5865499122283412E-4</v>
      </c>
      <c r="N52" s="85">
        <v>4.9517207229512257E-4</v>
      </c>
      <c r="O52" s="85">
        <v>6.3330185022411243E-4</v>
      </c>
      <c r="P52" s="85">
        <v>1.5715762305139656E-3</v>
      </c>
      <c r="Q52" s="85">
        <v>4.9867996479906131E-4</v>
      </c>
      <c r="R52" s="85">
        <v>1.1430427423032E-3</v>
      </c>
      <c r="S52" s="85">
        <v>1.2804400920019918E-3</v>
      </c>
      <c r="T52" s="85">
        <v>1.1556812385803842E-3</v>
      </c>
      <c r="U52" s="85">
        <v>1.4014464427164627E-3</v>
      </c>
      <c r="V52" s="85">
        <v>1.8130473480061976E-4</v>
      </c>
      <c r="W52" s="85">
        <v>8.1432526722726535E-4</v>
      </c>
      <c r="X52" s="85">
        <v>1.4236925482450727E-3</v>
      </c>
      <c r="Y52" s="85">
        <v>1.244719742039184E-3</v>
      </c>
      <c r="Z52" s="85">
        <v>8.8484188298583021E-4</v>
      </c>
      <c r="AA52" s="85">
        <v>2.4604779503322139E-3</v>
      </c>
      <c r="AB52" s="85">
        <v>9.2536223061000851E-4</v>
      </c>
      <c r="AC52" s="85">
        <v>1.3124229093758931E-3</v>
      </c>
      <c r="AD52" s="85">
        <v>2.7125274481944162E-3</v>
      </c>
      <c r="AE52" s="85">
        <v>3.2970276881151761E-3</v>
      </c>
      <c r="AF52" s="85">
        <v>4.9265700404839564E-3</v>
      </c>
      <c r="AG52" s="85">
        <v>1.3524297201876372E-3</v>
      </c>
      <c r="AH52" s="85">
        <v>2.5201612903225806E-3</v>
      </c>
      <c r="AI52" s="85">
        <v>2.1161663975051512E-3</v>
      </c>
      <c r="AJ52" s="85">
        <v>1.2852205540816084E-3</v>
      </c>
      <c r="AK52" s="85">
        <v>1.1919534974854679E-3</v>
      </c>
      <c r="AL52" s="85">
        <v>3.6728501440212707E-3</v>
      </c>
      <c r="AM52" s="85">
        <v>1.8402791089981983E-3</v>
      </c>
      <c r="AN52" s="85">
        <v>1.096719296586934E-3</v>
      </c>
      <c r="AO52" s="85">
        <v>8.9499863174669612E-4</v>
      </c>
      <c r="AP52" s="85">
        <v>1.3522319554304348E-3</v>
      </c>
      <c r="AQ52" s="85">
        <v>6.4737911222760439E-3</v>
      </c>
      <c r="AR52" s="85">
        <v>0.24553534518396034</v>
      </c>
      <c r="AS52" s="85">
        <v>0.10975904585381578</v>
      </c>
      <c r="AT52" s="85">
        <v>1.7035775127768314E-3</v>
      </c>
      <c r="AU52" s="85">
        <v>0</v>
      </c>
      <c r="AV52" s="85">
        <v>2.3526248571620625E-3</v>
      </c>
      <c r="AW52" s="85">
        <v>3.2068125587372213E-3</v>
      </c>
      <c r="AX52" s="85">
        <v>1.5028970317783623E-3</v>
      </c>
      <c r="AY52" s="85">
        <v>1.9289023816310164E-3</v>
      </c>
      <c r="AZ52" s="85">
        <v>2.041228487759842E-3</v>
      </c>
      <c r="BA52" s="85">
        <v>2.6632984482136413E-3</v>
      </c>
      <c r="BB52" s="85">
        <v>6.3800320557708156E-4</v>
      </c>
      <c r="BC52" s="85">
        <v>1.0766918642471007E-2</v>
      </c>
      <c r="BD52" s="85">
        <v>1.4834366018254951E-3</v>
      </c>
      <c r="BE52" s="85">
        <v>1.1591551411056348E-3</v>
      </c>
      <c r="BF52" s="85">
        <v>1.7587167245370371E-3</v>
      </c>
      <c r="BG52" s="85">
        <v>9.3621680810292911E-4</v>
      </c>
      <c r="BH52" s="85">
        <v>5.8195385026247703E-4</v>
      </c>
      <c r="BI52" s="85">
        <v>2.2975380572733588E-3</v>
      </c>
      <c r="BJ52" s="85">
        <v>2.6806873061165268E-3</v>
      </c>
      <c r="BK52" s="85">
        <v>0</v>
      </c>
      <c r="BL52" s="85">
        <v>2.4075416968817988E-3</v>
      </c>
      <c r="BM52" s="85">
        <v>1.5600624024960999E-3</v>
      </c>
      <c r="BN52" s="85">
        <v>0</v>
      </c>
      <c r="BO52" s="85">
        <v>0</v>
      </c>
    </row>
    <row r="53" spans="2:67" ht="14.45" customHeight="1" x14ac:dyDescent="0.2">
      <c r="B53" s="54" t="s">
        <v>285</v>
      </c>
      <c r="C53" s="85">
        <v>1.39965358573753E-4</v>
      </c>
      <c r="D53" s="85">
        <v>5.5549383401844242E-5</v>
      </c>
      <c r="E53" s="85">
        <v>1.4960728088766987E-3</v>
      </c>
      <c r="F53" s="85">
        <v>8.3663132856234747E-3</v>
      </c>
      <c r="G53" s="85">
        <v>5.0376343334913925E-3</v>
      </c>
      <c r="H53" s="85">
        <v>8.7664057020996437E-3</v>
      </c>
      <c r="I53" s="85">
        <v>4.7978516104733989E-3</v>
      </c>
      <c r="J53" s="85">
        <v>7.2985863942245342E-3</v>
      </c>
      <c r="K53" s="85">
        <v>2.4002292756322988E-2</v>
      </c>
      <c r="L53" s="85">
        <v>2.3228199317819483E-3</v>
      </c>
      <c r="M53" s="85">
        <v>7.1422900610726087E-3</v>
      </c>
      <c r="N53" s="85">
        <v>7.9735400359317171E-3</v>
      </c>
      <c r="O53" s="85">
        <v>1.0405804539027225E-2</v>
      </c>
      <c r="P53" s="85">
        <v>5.6032737141786396E-3</v>
      </c>
      <c r="Q53" s="85">
        <v>1.9989104471357334E-3</v>
      </c>
      <c r="R53" s="85">
        <v>1.0921367403918825E-2</v>
      </c>
      <c r="S53" s="85">
        <v>7.3032508951224717E-3</v>
      </c>
      <c r="T53" s="85">
        <v>6.7985047163415906E-3</v>
      </c>
      <c r="U53" s="85">
        <v>6.472901462847608E-3</v>
      </c>
      <c r="V53" s="85">
        <v>1.466920127023196E-3</v>
      </c>
      <c r="W53" s="85">
        <v>3.4115942774363322E-3</v>
      </c>
      <c r="X53" s="85">
        <v>1.0286795868822779E-2</v>
      </c>
      <c r="Y53" s="85">
        <v>7.6790387235252024E-3</v>
      </c>
      <c r="Z53" s="85">
        <v>5.7708612049713302E-3</v>
      </c>
      <c r="AA53" s="85">
        <v>5.4190283602458481E-3</v>
      </c>
      <c r="AB53" s="85">
        <v>1.0354316327773042E-2</v>
      </c>
      <c r="AC53" s="85">
        <v>6.8806832897978362E-3</v>
      </c>
      <c r="AD53" s="85">
        <v>3.7248353108335026E-2</v>
      </c>
      <c r="AE53" s="85">
        <v>3.451945358944887E-2</v>
      </c>
      <c r="AF53" s="85">
        <v>8.1330058209426667E-2</v>
      </c>
      <c r="AG53" s="85">
        <v>1.1057053524930844E-2</v>
      </c>
      <c r="AH53" s="85">
        <v>6.9556451612903233E-2</v>
      </c>
      <c r="AI53" s="85">
        <v>7.7778396539882307E-3</v>
      </c>
      <c r="AJ53" s="85">
        <v>2.5108052999110383E-2</v>
      </c>
      <c r="AK53" s="85">
        <v>1.5413754816798382E-2</v>
      </c>
      <c r="AL53" s="85">
        <v>6.6548290209015482E-2</v>
      </c>
      <c r="AM53" s="85">
        <v>2.7693644647215937E-2</v>
      </c>
      <c r="AN53" s="85">
        <v>4.4161860641013524E-2</v>
      </c>
      <c r="AO53" s="85">
        <v>4.1472562496981794E-2</v>
      </c>
      <c r="AP53" s="85">
        <v>1.6932519761904151E-2</v>
      </c>
      <c r="AQ53" s="85">
        <v>3.2765604529009458E-2</v>
      </c>
      <c r="AR53" s="85">
        <v>7.5444398511781731E-3</v>
      </c>
      <c r="AS53" s="85">
        <v>4.4783164293197335E-2</v>
      </c>
      <c r="AT53" s="85">
        <v>1.1768463773925243E-2</v>
      </c>
      <c r="AU53" s="85">
        <v>0</v>
      </c>
      <c r="AV53" s="85">
        <v>3.1702975148909227E-2</v>
      </c>
      <c r="AW53" s="85">
        <v>2.3103626843629526E-2</v>
      </c>
      <c r="AX53" s="85">
        <v>9.996242757420554E-3</v>
      </c>
      <c r="AY53" s="85">
        <v>3.8399077308551466E-2</v>
      </c>
      <c r="AZ53" s="85">
        <v>2.2987262157210656E-2</v>
      </c>
      <c r="BA53" s="85">
        <v>1.1483219054492962E-2</v>
      </c>
      <c r="BB53" s="85">
        <v>1.2433281981855811E-2</v>
      </c>
      <c r="BC53" s="85">
        <v>2.5549000695363495E-2</v>
      </c>
      <c r="BD53" s="85">
        <v>1.8860554986773349E-2</v>
      </c>
      <c r="BE53" s="85">
        <v>1.5492265472468359E-2</v>
      </c>
      <c r="BF53" s="85">
        <v>3.1572506751543212E-3</v>
      </c>
      <c r="BG53" s="85">
        <v>3.6090884204763212E-3</v>
      </c>
      <c r="BH53" s="85">
        <v>1.6952395377851474E-2</v>
      </c>
      <c r="BI53" s="85">
        <v>3.9422726365968927E-2</v>
      </c>
      <c r="BJ53" s="85">
        <v>4.1868466688314829E-2</v>
      </c>
      <c r="BK53" s="85">
        <v>0</v>
      </c>
      <c r="BL53" s="85">
        <v>1.3807106598984773E-2</v>
      </c>
      <c r="BM53" s="85">
        <v>5.3629336184683345E-2</v>
      </c>
      <c r="BN53" s="85">
        <v>0</v>
      </c>
      <c r="BO53" s="85">
        <v>0</v>
      </c>
    </row>
    <row r="54" spans="2:67" ht="14.45" customHeight="1" x14ac:dyDescent="0.2">
      <c r="B54" s="54" t="s">
        <v>286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226</v>
      </c>
      <c r="C55" s="85">
        <v>5.7346917748968241E-4</v>
      </c>
      <c r="D55" s="85">
        <v>5.5549383401844242E-5</v>
      </c>
      <c r="E55" s="85">
        <v>3.657066866143041E-3</v>
      </c>
      <c r="F55" s="85">
        <v>1.3923349806221423E-2</v>
      </c>
      <c r="G55" s="85">
        <v>1.0489455894401981E-2</v>
      </c>
      <c r="H55" s="85">
        <v>8.4729994704375346E-3</v>
      </c>
      <c r="I55" s="85">
        <v>6.1242201444267957E-3</v>
      </c>
      <c r="J55" s="85">
        <v>7.3202011614334908E-3</v>
      </c>
      <c r="K55" s="85">
        <v>5.8035394425736183E-3</v>
      </c>
      <c r="L55" s="85">
        <v>1.3586840822968953E-2</v>
      </c>
      <c r="M55" s="85">
        <v>9.1300167310129476E-3</v>
      </c>
      <c r="N55" s="85">
        <v>1.5007522806482945E-2</v>
      </c>
      <c r="O55" s="85">
        <v>6.5350199544677804E-3</v>
      </c>
      <c r="P55" s="85">
        <v>1.3128706048755129E-2</v>
      </c>
      <c r="Q55" s="85">
        <v>4.2660185223986928E-3</v>
      </c>
      <c r="R55" s="85">
        <v>8.0137914665300847E-3</v>
      </c>
      <c r="S55" s="85">
        <v>1.6716856756692669E-2</v>
      </c>
      <c r="T55" s="85">
        <v>1.7645121927598831E-2</v>
      </c>
      <c r="U55" s="85">
        <v>1.2008380555985208E-2</v>
      </c>
      <c r="V55" s="85">
        <v>5.7101834657407313E-3</v>
      </c>
      <c r="W55" s="85">
        <v>4.8602360686090468E-3</v>
      </c>
      <c r="X55" s="85">
        <v>8.9783154343085203E-3</v>
      </c>
      <c r="Y55" s="85">
        <v>5.6502435534298394E-3</v>
      </c>
      <c r="Z55" s="85">
        <v>8.6545291742239558E-3</v>
      </c>
      <c r="AA55" s="85">
        <v>1.1784394393696393E-2</v>
      </c>
      <c r="AB55" s="85">
        <v>1.3349567758431756E-2</v>
      </c>
      <c r="AC55" s="85">
        <v>1.1651183288793944E-2</v>
      </c>
      <c r="AD55" s="85">
        <v>2.6745151587843449E-2</v>
      </c>
      <c r="AE55" s="85">
        <v>2.6148590659413582E-2</v>
      </c>
      <c r="AF55" s="85">
        <v>2.2465761032427662E-2</v>
      </c>
      <c r="AG55" s="85">
        <v>6.8294730672432812E-3</v>
      </c>
      <c r="AH55" s="85">
        <v>1.388888888888889E-2</v>
      </c>
      <c r="AI55" s="85">
        <v>8.3347255480685327E-3</v>
      </c>
      <c r="AJ55" s="85">
        <v>9.9629195172451796E-3</v>
      </c>
      <c r="AK55" s="85">
        <v>6.5149239109137226E-3</v>
      </c>
      <c r="AL55" s="85">
        <v>1.6864029148920455E-2</v>
      </c>
      <c r="AM55" s="85">
        <v>6.4422548530971652E-2</v>
      </c>
      <c r="AN55" s="85">
        <v>3.8990261889004445E-2</v>
      </c>
      <c r="AO55" s="85">
        <v>3.7747694090755436E-2</v>
      </c>
      <c r="AP55" s="85">
        <v>9.9137919932414161E-3</v>
      </c>
      <c r="AQ55" s="85">
        <v>1.6423669122684715E-2</v>
      </c>
      <c r="AR55" s="85">
        <v>1.6980157089706491E-2</v>
      </c>
      <c r="AS55" s="85">
        <v>3.097406260433096E-2</v>
      </c>
      <c r="AT55" s="85">
        <v>4.0065387313358056E-2</v>
      </c>
      <c r="AU55" s="85">
        <v>0</v>
      </c>
      <c r="AV55" s="85">
        <v>0.18606335391066967</v>
      </c>
      <c r="AW55" s="85">
        <v>2.8078789389900075E-3</v>
      </c>
      <c r="AX55" s="85">
        <v>1.9977654294132771E-2</v>
      </c>
      <c r="AY55" s="85">
        <v>1.6896124298204331E-2</v>
      </c>
      <c r="AZ55" s="85">
        <v>4.4863749801647406E-3</v>
      </c>
      <c r="BA55" s="85">
        <v>1.8007939372067846E-2</v>
      </c>
      <c r="BB55" s="85">
        <v>2.3030359615953191E-3</v>
      </c>
      <c r="BC55" s="85">
        <v>2.0120679213117696E-2</v>
      </c>
      <c r="BD55" s="85">
        <v>9.3464396535228658E-3</v>
      </c>
      <c r="BE55" s="85">
        <v>3.3573174228253896E-3</v>
      </c>
      <c r="BF55" s="85">
        <v>3.7525318287037037E-3</v>
      </c>
      <c r="BG55" s="85">
        <v>9.1858746235970439E-3</v>
      </c>
      <c r="BH55" s="85">
        <v>2.1699703841294007E-2</v>
      </c>
      <c r="BI55" s="85">
        <v>3.1924772825765446E-2</v>
      </c>
      <c r="BJ55" s="85">
        <v>2.2668389307650326E-2</v>
      </c>
      <c r="BK55" s="85">
        <v>1.5009364210077843E-2</v>
      </c>
      <c r="BL55" s="85">
        <v>1.9202320522117476E-2</v>
      </c>
      <c r="BM55" s="85">
        <v>1.4373608652211258E-2</v>
      </c>
      <c r="BN55" s="85">
        <v>0</v>
      </c>
      <c r="BO55" s="85">
        <v>0</v>
      </c>
    </row>
    <row r="56" spans="2:67" ht="14.45" customHeight="1" x14ac:dyDescent="0.2">
      <c r="B56" s="54" t="s">
        <v>227</v>
      </c>
      <c r="C56" s="85">
        <v>1.7106877159014255E-4</v>
      </c>
      <c r="D56" s="85">
        <v>1.1109876680368848E-4</v>
      </c>
      <c r="E56" s="85">
        <v>1.3298424967792878E-3</v>
      </c>
      <c r="F56" s="85">
        <v>1.0437385937211639E-2</v>
      </c>
      <c r="G56" s="85">
        <v>9.3685206201960653E-5</v>
      </c>
      <c r="H56" s="85">
        <v>0</v>
      </c>
      <c r="I56" s="85">
        <v>0</v>
      </c>
      <c r="J56" s="85">
        <v>0</v>
      </c>
      <c r="K56" s="85">
        <v>1.1941439182250244E-3</v>
      </c>
      <c r="L56" s="85">
        <v>4.7307941584153738E-6</v>
      </c>
      <c r="M56" s="85">
        <v>2.587573179803992E-4</v>
      </c>
      <c r="N56" s="85">
        <v>5.0786879209756158E-5</v>
      </c>
      <c r="O56" s="85">
        <v>0</v>
      </c>
      <c r="P56" s="85">
        <v>0</v>
      </c>
      <c r="Q56" s="85">
        <v>2.4305410049029879E-4</v>
      </c>
      <c r="R56" s="85">
        <v>5.0500003123067601E-3</v>
      </c>
      <c r="S56" s="85">
        <v>5.7382685604533698E-3</v>
      </c>
      <c r="T56" s="85">
        <v>0</v>
      </c>
      <c r="U56" s="85">
        <v>1.1249068436520102E-3</v>
      </c>
      <c r="V56" s="85">
        <v>6.5928994472952632E-5</v>
      </c>
      <c r="W56" s="85">
        <v>3.3335904886808786E-2</v>
      </c>
      <c r="X56" s="85">
        <v>8.2294366950582233E-5</v>
      </c>
      <c r="Y56" s="85">
        <v>3.7488606403936059E-3</v>
      </c>
      <c r="Z56" s="85">
        <v>2.8907185021847837E-4</v>
      </c>
      <c r="AA56" s="85">
        <v>1.1654895554205225E-3</v>
      </c>
      <c r="AB56" s="85">
        <v>2.727383416534762E-4</v>
      </c>
      <c r="AC56" s="85">
        <v>3.5054608438189971E-2</v>
      </c>
      <c r="AD56" s="85">
        <v>1.8526377945491117E-3</v>
      </c>
      <c r="AE56" s="85">
        <v>2.3808738611419669E-4</v>
      </c>
      <c r="AF56" s="85">
        <v>1.7216383795772962E-3</v>
      </c>
      <c r="AG56" s="85">
        <v>3.5602761887223605E-3</v>
      </c>
      <c r="AH56" s="85">
        <v>7.8405017921146956E-4</v>
      </c>
      <c r="AI56" s="85">
        <v>5.3331105789757013E-2</v>
      </c>
      <c r="AJ56" s="85">
        <v>3.3459034332905583E-3</v>
      </c>
      <c r="AK56" s="85">
        <v>5.339298543530796E-3</v>
      </c>
      <c r="AL56" s="85">
        <v>1.9725990300105858E-3</v>
      </c>
      <c r="AM56" s="85">
        <v>9.1119375327480216E-3</v>
      </c>
      <c r="AN56" s="85">
        <v>1.4843528410702466E-3</v>
      </c>
      <c r="AO56" s="85">
        <v>2.5356148286463952E-2</v>
      </c>
      <c r="AP56" s="85">
        <v>8.5383789185750313E-3</v>
      </c>
      <c r="AQ56" s="85">
        <v>3.3655059677632608E-4</v>
      </c>
      <c r="AR56" s="85">
        <v>1.6794129805704837E-3</v>
      </c>
      <c r="AS56" s="85">
        <v>1.0130895778409682E-3</v>
      </c>
      <c r="AT56" s="85">
        <v>6.7422837959715404E-3</v>
      </c>
      <c r="AU56" s="85">
        <v>0</v>
      </c>
      <c r="AV56" s="85">
        <v>4.8635369166953974E-3</v>
      </c>
      <c r="AW56" s="85">
        <v>0.16436832313623201</v>
      </c>
      <c r="AX56" s="85">
        <v>7.0448298364610739E-3</v>
      </c>
      <c r="AY56" s="85">
        <v>2.6964862159707816E-2</v>
      </c>
      <c r="AZ56" s="85">
        <v>2.88512860460755E-3</v>
      </c>
      <c r="BA56" s="85">
        <v>1.0487188740526886E-2</v>
      </c>
      <c r="BB56" s="85">
        <v>1.9793660426684095E-2</v>
      </c>
      <c r="BC56" s="85">
        <v>1.3682959108140237E-3</v>
      </c>
      <c r="BD56" s="85">
        <v>1.7856473563463274E-2</v>
      </c>
      <c r="BE56" s="85">
        <v>1.1794983820979479E-2</v>
      </c>
      <c r="BF56" s="85">
        <v>1.0338300540123457E-3</v>
      </c>
      <c r="BG56" s="85">
        <v>6.5042430878729806E-4</v>
      </c>
      <c r="BH56" s="85">
        <v>1.1399917888703318E-3</v>
      </c>
      <c r="BI56" s="85">
        <v>6.3629422244846018E-3</v>
      </c>
      <c r="BJ56" s="85">
        <v>4.6773848098991978E-3</v>
      </c>
      <c r="BK56" s="85">
        <v>0</v>
      </c>
      <c r="BL56" s="85">
        <v>1.8564176939811459E-3</v>
      </c>
      <c r="BM56" s="85">
        <v>1.2445441637890236E-3</v>
      </c>
      <c r="BN56" s="85">
        <v>0</v>
      </c>
      <c r="BO56" s="85">
        <v>0</v>
      </c>
    </row>
    <row r="57" spans="2:67" ht="14.45" customHeight="1" x14ac:dyDescent="0.2">
      <c r="B57" s="54" t="s">
        <v>228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2.0077861948636816E-6</v>
      </c>
      <c r="AD57" s="85">
        <v>0</v>
      </c>
      <c r="AE57" s="85">
        <v>7.2391434967154397E-6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7.9846077368273295E-5</v>
      </c>
      <c r="AQ57" s="85">
        <v>0</v>
      </c>
      <c r="AR57" s="85">
        <v>0</v>
      </c>
      <c r="AS57" s="85">
        <v>0</v>
      </c>
      <c r="AT57" s="85">
        <v>3.1315763102515286E-6</v>
      </c>
      <c r="AU57" s="85">
        <v>0</v>
      </c>
      <c r="AV57" s="85">
        <v>1.3009907044214169E-5</v>
      </c>
      <c r="AW57" s="85">
        <v>0</v>
      </c>
      <c r="AX57" s="85">
        <v>2.8466056279538847E-2</v>
      </c>
      <c r="AY57" s="85">
        <v>1.325706104213757E-5</v>
      </c>
      <c r="AZ57" s="85">
        <v>2.1638464534556626E-5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2.2605613425925928E-5</v>
      </c>
      <c r="BG57" s="85">
        <v>0</v>
      </c>
      <c r="BH57" s="85">
        <v>0</v>
      </c>
      <c r="BI57" s="85">
        <v>0</v>
      </c>
      <c r="BJ57" s="85">
        <v>0</v>
      </c>
      <c r="BK57" s="85">
        <v>8.8760285098035753E-6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229</v>
      </c>
      <c r="C58" s="85">
        <v>6.9982679286876499E-5</v>
      </c>
      <c r="D58" s="85">
        <v>0</v>
      </c>
      <c r="E58" s="85">
        <v>1.7869758550471677E-3</v>
      </c>
      <c r="F58" s="85">
        <v>9.2275514179670679E-4</v>
      </c>
      <c r="G58" s="85">
        <v>6.9499630600875547E-3</v>
      </c>
      <c r="H58" s="85">
        <v>5.6176558988965068E-3</v>
      </c>
      <c r="I58" s="85">
        <v>1.9158656601549068E-3</v>
      </c>
      <c r="J58" s="85">
        <v>6.5348646195080486E-3</v>
      </c>
      <c r="K58" s="85">
        <v>1.9894437677628905E-2</v>
      </c>
      <c r="L58" s="85">
        <v>5.6769529900984478E-4</v>
      </c>
      <c r="M58" s="85">
        <v>4.304780835492095E-3</v>
      </c>
      <c r="N58" s="85">
        <v>9.5860234508414743E-3</v>
      </c>
      <c r="O58" s="85">
        <v>2.7679658453760776E-3</v>
      </c>
      <c r="P58" s="85">
        <v>6.8363566027357502E-3</v>
      </c>
      <c r="Q58" s="85">
        <v>4.3582114570674265E-4</v>
      </c>
      <c r="R58" s="85">
        <v>2.4641003379159148E-3</v>
      </c>
      <c r="S58" s="85">
        <v>6.6393189955658832E-3</v>
      </c>
      <c r="T58" s="85">
        <v>5.0682110183553168E-3</v>
      </c>
      <c r="U58" s="85">
        <v>4.6214922826703416E-3</v>
      </c>
      <c r="V58" s="85">
        <v>3.5619970624970244E-3</v>
      </c>
      <c r="W58" s="85">
        <v>1.9286651065908915E-3</v>
      </c>
      <c r="X58" s="85">
        <v>7.8179648603053115E-3</v>
      </c>
      <c r="Y58" s="85">
        <v>3.5185384834021029E-3</v>
      </c>
      <c r="Z58" s="85">
        <v>1.3678033888386537E-3</v>
      </c>
      <c r="AA58" s="85">
        <v>3.1378564953629452E-3</v>
      </c>
      <c r="AB58" s="85">
        <v>5.0456593205893095E-3</v>
      </c>
      <c r="AC58" s="85">
        <v>1.9395214642383164E-3</v>
      </c>
      <c r="AD58" s="85">
        <v>1.3769305998929752E-2</v>
      </c>
      <c r="AE58" s="85">
        <v>1.632024683870625E-2</v>
      </c>
      <c r="AF58" s="85">
        <v>7.8526610767413376E-3</v>
      </c>
      <c r="AG58" s="85">
        <v>1.8098400647898983E-3</v>
      </c>
      <c r="AH58" s="85">
        <v>5.2083333333333339E-3</v>
      </c>
      <c r="AI58" s="85">
        <v>2.3704776224684896E-2</v>
      </c>
      <c r="AJ58" s="85">
        <v>1.2399524488076774E-4</v>
      </c>
      <c r="AK58" s="85">
        <v>4.9800796812749003E-3</v>
      </c>
      <c r="AL58" s="85">
        <v>4.176001378665156E-3</v>
      </c>
      <c r="AM58" s="85">
        <v>2.4307019898017864E-2</v>
      </c>
      <c r="AN58" s="85">
        <v>1.1723551101446536E-2</v>
      </c>
      <c r="AO58" s="85">
        <v>5.5341821869516932E-3</v>
      </c>
      <c r="AP58" s="85">
        <v>6.7225245784255901E-3</v>
      </c>
      <c r="AQ58" s="85">
        <v>1.8692981718090796E-2</v>
      </c>
      <c r="AR58" s="85">
        <v>2.2922695328648202E-2</v>
      </c>
      <c r="AS58" s="85">
        <v>3.114674832782658E-2</v>
      </c>
      <c r="AT58" s="85">
        <v>1.39355145806193E-3</v>
      </c>
      <c r="AU58" s="85">
        <v>0</v>
      </c>
      <c r="AV58" s="85">
        <v>6.2209038849750748E-3</v>
      </c>
      <c r="AW58" s="85">
        <v>4.0545465007000518E-3</v>
      </c>
      <c r="AX58" s="85">
        <v>3.1738812315845679E-3</v>
      </c>
      <c r="AY58" s="85">
        <v>0.14938056382280612</v>
      </c>
      <c r="AZ58" s="85">
        <v>8.0855729144126594E-3</v>
      </c>
      <c r="BA58" s="85">
        <v>5.391555395164201E-3</v>
      </c>
      <c r="BB58" s="85">
        <v>4.5127056004232603E-4</v>
      </c>
      <c r="BC58" s="85">
        <v>2.8173437114465801E-2</v>
      </c>
      <c r="BD58" s="85">
        <v>1.0119720435325518E-3</v>
      </c>
      <c r="BE58" s="85">
        <v>3.8843302431631694E-3</v>
      </c>
      <c r="BF58" s="85">
        <v>9.7505545910493837E-4</v>
      </c>
      <c r="BG58" s="85">
        <v>3.4382699151382426E-4</v>
      </c>
      <c r="BH58" s="85">
        <v>6.1384173246864027E-4</v>
      </c>
      <c r="BI58" s="85">
        <v>2.1269424170925824E-2</v>
      </c>
      <c r="BJ58" s="85">
        <v>9.7140369907212296E-3</v>
      </c>
      <c r="BK58" s="85">
        <v>6.568261097254645E-3</v>
      </c>
      <c r="BL58" s="85">
        <v>7.1065989847715737E-3</v>
      </c>
      <c r="BM58" s="85">
        <v>5.3901032445792217E-3</v>
      </c>
      <c r="BN58" s="85">
        <v>0</v>
      </c>
      <c r="BO58" s="85">
        <v>0</v>
      </c>
    </row>
    <row r="59" spans="2:67" ht="14.45" customHeight="1" x14ac:dyDescent="0.2">
      <c r="B59" s="54" t="s">
        <v>230</v>
      </c>
      <c r="C59" s="85">
        <v>8.1529821369211112E-3</v>
      </c>
      <c r="D59" s="85">
        <v>1.1109876680368848E-4</v>
      </c>
      <c r="E59" s="85">
        <v>1.288284918754935E-3</v>
      </c>
      <c r="F59" s="85">
        <v>1.4333463202575513E-2</v>
      </c>
      <c r="G59" s="85">
        <v>1.9838253313292369E-3</v>
      </c>
      <c r="H59" s="85">
        <v>1.2594999212812551E-3</v>
      </c>
      <c r="I59" s="85">
        <v>7.3687140775188721E-4</v>
      </c>
      <c r="J59" s="85">
        <v>0</v>
      </c>
      <c r="K59" s="85">
        <v>1.0174106183277208E-2</v>
      </c>
      <c r="L59" s="85">
        <v>1.3246223643563045E-4</v>
      </c>
      <c r="M59" s="85">
        <v>5.8514438952385719E-4</v>
      </c>
      <c r="N59" s="85">
        <v>1.0919179030097574E-3</v>
      </c>
      <c r="O59" s="85">
        <v>2.4676934163905071E-3</v>
      </c>
      <c r="P59" s="85">
        <v>8.5227787885565061E-4</v>
      </c>
      <c r="Q59" s="85">
        <v>7.7106818086577545E-4</v>
      </c>
      <c r="R59" s="85">
        <v>2.3173161606256129E-3</v>
      </c>
      <c r="S59" s="85">
        <v>2.3000497948924663E-3</v>
      </c>
      <c r="T59" s="85">
        <v>4.4548606403377947E-3</v>
      </c>
      <c r="U59" s="85">
        <v>2.3060590294866211E-3</v>
      </c>
      <c r="V59" s="85">
        <v>6.8126627622051058E-4</v>
      </c>
      <c r="W59" s="85">
        <v>3.3027318469754242E-2</v>
      </c>
      <c r="X59" s="85">
        <v>4.937662017034934E-3</v>
      </c>
      <c r="Y59" s="85">
        <v>2.5727474983093372E-3</v>
      </c>
      <c r="Z59" s="85">
        <v>5.9048213306823324E-3</v>
      </c>
      <c r="AA59" s="85">
        <v>6.305597338300775E-3</v>
      </c>
      <c r="AB59" s="85">
        <v>2.1965177158163886E-3</v>
      </c>
      <c r="AC59" s="85">
        <v>1.5660732319936715E-3</v>
      </c>
      <c r="AD59" s="85">
        <v>4.3769490524606493E-3</v>
      </c>
      <c r="AE59" s="85">
        <v>9.406060450065595E-3</v>
      </c>
      <c r="AF59" s="85">
        <v>8.3050539573963911E-3</v>
      </c>
      <c r="AG59" s="85">
        <v>4.0216467960484496E-3</v>
      </c>
      <c r="AH59" s="85">
        <v>2.2401433691756275E-4</v>
      </c>
      <c r="AI59" s="85">
        <v>2.2164058584396056E-2</v>
      </c>
      <c r="AJ59" s="85">
        <v>6.5264798734067601E-3</v>
      </c>
      <c r="AK59" s="85">
        <v>1.0613284566651428E-3</v>
      </c>
      <c r="AL59" s="85">
        <v>5.5746694896477017E-3</v>
      </c>
      <c r="AM59" s="85">
        <v>2.9099413411034006E-2</v>
      </c>
      <c r="AN59" s="85">
        <v>8.9533894298950562E-3</v>
      </c>
      <c r="AO59" s="85">
        <v>2.230091914427829E-2</v>
      </c>
      <c r="AP59" s="85">
        <v>2.1710406004425017E-2</v>
      </c>
      <c r="AQ59" s="85">
        <v>1.2019664170583073E-5</v>
      </c>
      <c r="AR59" s="85">
        <v>0</v>
      </c>
      <c r="AS59" s="85">
        <v>1.0936762488055905E-4</v>
      </c>
      <c r="AT59" s="85">
        <v>1.819445836256138E-3</v>
      </c>
      <c r="AU59" s="85">
        <v>0</v>
      </c>
      <c r="AV59" s="85">
        <v>3.3912491028584937E-3</v>
      </c>
      <c r="AW59" s="85">
        <v>3.9893361974721418E-4</v>
      </c>
      <c r="AX59" s="85">
        <v>9.2200755403508087E-3</v>
      </c>
      <c r="AY59" s="85">
        <v>1.5762645579101571E-2</v>
      </c>
      <c r="AZ59" s="85">
        <v>9.8678611099089736E-2</v>
      </c>
      <c r="BA59" s="85">
        <v>3.2695777697582099E-3</v>
      </c>
      <c r="BB59" s="85">
        <v>1.7895211863747412E-3</v>
      </c>
      <c r="BC59" s="85">
        <v>1.5970929319665327E-2</v>
      </c>
      <c r="BD59" s="85">
        <v>3.197673845158414E-3</v>
      </c>
      <c r="BE59" s="85">
        <v>1.2110372322269706E-3</v>
      </c>
      <c r="BF59" s="85">
        <v>4.7004605516975306E-3</v>
      </c>
      <c r="BG59" s="85">
        <v>1.0292909937038051E-4</v>
      </c>
      <c r="BH59" s="85">
        <v>1.9690767262305732E-3</v>
      </c>
      <c r="BI59" s="85">
        <v>3.2399413921429705E-2</v>
      </c>
      <c r="BJ59" s="85">
        <v>2.4920719363820395E-2</v>
      </c>
      <c r="BK59" s="85">
        <v>1.4024125045489647E-3</v>
      </c>
      <c r="BL59" s="85">
        <v>1.0558375634517767E-2</v>
      </c>
      <c r="BM59" s="85">
        <v>6.1964276323861946E-3</v>
      </c>
      <c r="BN59" s="85">
        <v>0</v>
      </c>
      <c r="BO59" s="85">
        <v>0</v>
      </c>
    </row>
    <row r="60" spans="2:67" ht="14.45" customHeight="1" x14ac:dyDescent="0.2">
      <c r="B60" s="54" t="s">
        <v>231</v>
      </c>
      <c r="C60" s="85">
        <v>4.2961589228888075E-4</v>
      </c>
      <c r="D60" s="85">
        <v>5.5549383401844242E-5</v>
      </c>
      <c r="E60" s="85">
        <v>9.6829156796741887E-3</v>
      </c>
      <c r="F60" s="85">
        <v>9.1865400783316589E-3</v>
      </c>
      <c r="G60" s="85">
        <v>5.0877641368099859E-3</v>
      </c>
      <c r="H60" s="85">
        <v>1.0949061815683637E-3</v>
      </c>
      <c r="I60" s="85">
        <v>3.1276097529024552E-3</v>
      </c>
      <c r="J60" s="85">
        <v>2.2695505569405019E-3</v>
      </c>
      <c r="K60" s="85">
        <v>1.7195672422440352E-2</v>
      </c>
      <c r="L60" s="85">
        <v>4.224599183464928E-3</v>
      </c>
      <c r="M60" s="85">
        <v>5.4721291904718502E-3</v>
      </c>
      <c r="N60" s="85">
        <v>4.0121634575707365E-3</v>
      </c>
      <c r="O60" s="85">
        <v>5.3448492359431561E-3</v>
      </c>
      <c r="P60" s="85">
        <v>7.7853468650076465E-3</v>
      </c>
      <c r="Q60" s="85">
        <v>2.7406445124250937E-3</v>
      </c>
      <c r="R60" s="85">
        <v>5.0937232587336583E-3</v>
      </c>
      <c r="S60" s="85">
        <v>3.4619306191164961E-3</v>
      </c>
      <c r="T60" s="85">
        <v>4.2418020879738134E-3</v>
      </c>
      <c r="U60" s="85">
        <v>6.7869379567004617E-3</v>
      </c>
      <c r="V60" s="85">
        <v>3.2781361140718115E-3</v>
      </c>
      <c r="W60" s="85">
        <v>3.5230282613726953E-3</v>
      </c>
      <c r="X60" s="85">
        <v>5.6042463893346498E-3</v>
      </c>
      <c r="Y60" s="85">
        <v>9.2373886367868585E-3</v>
      </c>
      <c r="Z60" s="85">
        <v>3.8742678462208263E-3</v>
      </c>
      <c r="AA60" s="85">
        <v>2.2562682419038319E-2</v>
      </c>
      <c r="AB60" s="85">
        <v>1.3768415925971021E-2</v>
      </c>
      <c r="AC60" s="85">
        <v>5.9778487641741346E-3</v>
      </c>
      <c r="AD60" s="85">
        <v>3.5945601830494715E-3</v>
      </c>
      <c r="AE60" s="85">
        <v>5.030400380939817E-3</v>
      </c>
      <c r="AF60" s="85">
        <v>1.1703207129989483E-2</v>
      </c>
      <c r="AG60" s="85">
        <v>1.9722108364668912E-2</v>
      </c>
      <c r="AH60" s="85">
        <v>0.10091845878136201</v>
      </c>
      <c r="AI60" s="85">
        <v>0.16656457091941859</v>
      </c>
      <c r="AJ60" s="85">
        <v>6.900433786539234E-3</v>
      </c>
      <c r="AK60" s="85">
        <v>9.1927372477303895E-3</v>
      </c>
      <c r="AL60" s="85">
        <v>1.0136881754843792E-2</v>
      </c>
      <c r="AM60" s="85">
        <v>3.5655407736840086E-3</v>
      </c>
      <c r="AN60" s="85">
        <v>1.2394818946771295E-2</v>
      </c>
      <c r="AO60" s="85">
        <v>1.1383867488691789E-2</v>
      </c>
      <c r="AP60" s="85">
        <v>5.7180094115344103E-3</v>
      </c>
      <c r="AQ60" s="85">
        <v>4.9521016382802271E-4</v>
      </c>
      <c r="AR60" s="85">
        <v>0</v>
      </c>
      <c r="AS60" s="85">
        <v>8.634286174780978E-4</v>
      </c>
      <c r="AT60" s="85">
        <v>3.9238651167451651E-3</v>
      </c>
      <c r="AU60" s="85">
        <v>0</v>
      </c>
      <c r="AV60" s="85">
        <v>2.4501991599936686E-3</v>
      </c>
      <c r="AW60" s="85">
        <v>3.4906691727881241E-3</v>
      </c>
      <c r="AX60" s="85">
        <v>2.8080444541122031E-3</v>
      </c>
      <c r="AY60" s="85">
        <v>6.1777904456361077E-3</v>
      </c>
      <c r="AZ60" s="85">
        <v>2.0340156662483227E-3</v>
      </c>
      <c r="BA60" s="85">
        <v>8.6503067484662577E-2</v>
      </c>
      <c r="BB60" s="85">
        <v>2.0229369932931858E-4</v>
      </c>
      <c r="BC60" s="85">
        <v>1.2180076714295326E-2</v>
      </c>
      <c r="BD60" s="85">
        <v>2.6551937048631866E-3</v>
      </c>
      <c r="BE60" s="85">
        <v>2.450746146389416E-3</v>
      </c>
      <c r="BF60" s="85">
        <v>3.5174334490740743E-3</v>
      </c>
      <c r="BG60" s="85">
        <v>9.0336709553791403E-4</v>
      </c>
      <c r="BH60" s="85">
        <v>2.076698328676374E-3</v>
      </c>
      <c r="BI60" s="85">
        <v>5.571873731710841E-3</v>
      </c>
      <c r="BJ60" s="85">
        <v>1.120637837763146E-2</v>
      </c>
      <c r="BK60" s="85">
        <v>0</v>
      </c>
      <c r="BL60" s="85">
        <v>1.8245105148658448E-2</v>
      </c>
      <c r="BM60" s="85">
        <v>7.3007414678609621E-3</v>
      </c>
      <c r="BN60" s="85">
        <v>0</v>
      </c>
      <c r="BO60" s="85">
        <v>0</v>
      </c>
    </row>
    <row r="61" spans="2:67" ht="14.45" customHeight="1" x14ac:dyDescent="0.2">
      <c r="B61" s="54" t="s">
        <v>232</v>
      </c>
      <c r="C61" s="85">
        <v>7.5814569227449535E-5</v>
      </c>
      <c r="D61" s="85">
        <v>0</v>
      </c>
      <c r="E61" s="85">
        <v>7.0647882641399656E-4</v>
      </c>
      <c r="F61" s="85">
        <v>4.7163040580720567E-4</v>
      </c>
      <c r="G61" s="85">
        <v>7.2482764798359025E-3</v>
      </c>
      <c r="H61" s="85">
        <v>1.9608123774492265E-3</v>
      </c>
      <c r="I61" s="85">
        <v>1.9158656601549068E-3</v>
      </c>
      <c r="J61" s="85">
        <v>6.3835612490453471E-3</v>
      </c>
      <c r="K61" s="85">
        <v>6.8543860906116394E-3</v>
      </c>
      <c r="L61" s="85">
        <v>2.7911685534650704E-4</v>
      </c>
      <c r="M61" s="85">
        <v>6.1748905427140705E-3</v>
      </c>
      <c r="N61" s="85">
        <v>1.2791945200957333E-2</v>
      </c>
      <c r="O61" s="85">
        <v>6.5295604557589516E-3</v>
      </c>
      <c r="P61" s="85">
        <v>3.8684953366497619E-3</v>
      </c>
      <c r="Q61" s="85">
        <v>3.1136068390395172E-3</v>
      </c>
      <c r="R61" s="85">
        <v>6.3523195023079473E-3</v>
      </c>
      <c r="S61" s="85">
        <v>5.7619804140089633E-3</v>
      </c>
      <c r="T61" s="85">
        <v>6.456319768605499E-3</v>
      </c>
      <c r="U61" s="85">
        <v>4.2605846703319891E-3</v>
      </c>
      <c r="V61" s="85">
        <v>5.8457041766018002E-3</v>
      </c>
      <c r="W61" s="85">
        <v>4.5345059617181403E-3</v>
      </c>
      <c r="X61" s="85">
        <v>5.6783113195901739E-3</v>
      </c>
      <c r="Y61" s="85">
        <v>4.2144054258019619E-4</v>
      </c>
      <c r="Z61" s="85">
        <v>6.9447749381756387E-4</v>
      </c>
      <c r="AA61" s="85">
        <v>2.4903622979070996E-4</v>
      </c>
      <c r="AB61" s="85">
        <v>2.5617922805308657E-3</v>
      </c>
      <c r="AC61" s="85">
        <v>2.155023849153685E-4</v>
      </c>
      <c r="AD61" s="85">
        <v>5.4841031129481662E-3</v>
      </c>
      <c r="AE61" s="85">
        <v>8.62503730169774E-3</v>
      </c>
      <c r="AF61" s="85">
        <v>3.6735227521222549E-3</v>
      </c>
      <c r="AG61" s="85">
        <v>1.401933004235501E-3</v>
      </c>
      <c r="AH61" s="85">
        <v>3.9762544802867386E-3</v>
      </c>
      <c r="AI61" s="85">
        <v>8.167659779844443E-4</v>
      </c>
      <c r="AJ61" s="85">
        <v>5.203863928011903E-3</v>
      </c>
      <c r="AK61" s="85">
        <v>1.0058128143165045E-2</v>
      </c>
      <c r="AL61" s="85">
        <v>3.8974987075014156E-3</v>
      </c>
      <c r="AM61" s="85">
        <v>1.5591253562345845E-3</v>
      </c>
      <c r="AN61" s="85">
        <v>4.6326935804103246E-4</v>
      </c>
      <c r="AO61" s="85">
        <v>3.1904447628092652E-3</v>
      </c>
      <c r="AP61" s="85">
        <v>2.3876552813028823E-3</v>
      </c>
      <c r="AQ61" s="85">
        <v>0</v>
      </c>
      <c r="AR61" s="85">
        <v>0</v>
      </c>
      <c r="AS61" s="85">
        <v>6.3318098615060514E-5</v>
      </c>
      <c r="AT61" s="85">
        <v>1.2338410662391022E-3</v>
      </c>
      <c r="AU61" s="85">
        <v>0</v>
      </c>
      <c r="AV61" s="85">
        <v>2.5889715017986198E-3</v>
      </c>
      <c r="AW61" s="85">
        <v>3.0265252498130001E-3</v>
      </c>
      <c r="AX61" s="85">
        <v>2.0615396784591355E-3</v>
      </c>
      <c r="AY61" s="85">
        <v>5.1835108674757897E-3</v>
      </c>
      <c r="AZ61" s="85">
        <v>9.5930526103201049E-4</v>
      </c>
      <c r="BA61" s="85">
        <v>2.1291952363767593E-3</v>
      </c>
      <c r="BB61" s="85">
        <v>1.7490624465088776E-2</v>
      </c>
      <c r="BC61" s="85">
        <v>1.5342859065521186E-2</v>
      </c>
      <c r="BD61" s="85">
        <v>4.0755053449088733E-3</v>
      </c>
      <c r="BE61" s="85">
        <v>3.0719659216580422E-4</v>
      </c>
      <c r="BF61" s="85">
        <v>2.8483072916666668E-4</v>
      </c>
      <c r="BG61" s="85">
        <v>3.0440733643580622E-4</v>
      </c>
      <c r="BH61" s="85">
        <v>1.8056513299239871E-3</v>
      </c>
      <c r="BI61" s="85">
        <v>2.4075997606157955E-3</v>
      </c>
      <c r="BJ61" s="85">
        <v>2.5079626085574721E-3</v>
      </c>
      <c r="BK61" s="85">
        <v>3.7811881451763228E-3</v>
      </c>
      <c r="BL61" s="85">
        <v>5.1051486584481514E-3</v>
      </c>
      <c r="BM61" s="85">
        <v>9.7284790268015219E-4</v>
      </c>
      <c r="BN61" s="85">
        <v>0</v>
      </c>
      <c r="BO61" s="85">
        <v>0</v>
      </c>
    </row>
    <row r="62" spans="2:67" ht="24" customHeight="1" x14ac:dyDescent="0.2">
      <c r="B62" s="55" t="s">
        <v>287</v>
      </c>
      <c r="C62" s="85">
        <v>0</v>
      </c>
      <c r="D62" s="85">
        <v>0</v>
      </c>
      <c r="E62" s="85">
        <v>8.3115156048705485E-5</v>
      </c>
      <c r="F62" s="85">
        <v>2.0505669817704599E-5</v>
      </c>
      <c r="G62" s="85">
        <v>9.8616006528379629E-6</v>
      </c>
      <c r="H62" s="85">
        <v>6.4406245974609638E-5</v>
      </c>
      <c r="I62" s="85">
        <v>1.6374920172264163E-5</v>
      </c>
      <c r="J62" s="85">
        <v>2.8819689611942881E-5</v>
      </c>
      <c r="K62" s="85">
        <v>0</v>
      </c>
      <c r="L62" s="85">
        <v>2.8384764950492239E-5</v>
      </c>
      <c r="M62" s="85">
        <v>4.4106361019386221E-5</v>
      </c>
      <c r="N62" s="85">
        <v>6.3483599012195195E-5</v>
      </c>
      <c r="O62" s="85">
        <v>1.0918997417657111E-5</v>
      </c>
      <c r="P62" s="85">
        <v>6.0445239635152528E-6</v>
      </c>
      <c r="Q62" s="85">
        <v>8.3811758789758204E-6</v>
      </c>
      <c r="R62" s="85">
        <v>1.5615338009606556E-5</v>
      </c>
      <c r="S62" s="85">
        <v>4.7423707111184882E-5</v>
      </c>
      <c r="T62" s="85">
        <v>6.4563197686054999E-6</v>
      </c>
      <c r="U62" s="85">
        <v>1.4061335545650127E-5</v>
      </c>
      <c r="V62" s="85">
        <v>1.8313609575820175E-5</v>
      </c>
      <c r="W62" s="85">
        <v>1.7143689836363479E-5</v>
      </c>
      <c r="X62" s="85">
        <v>4.1147183475291117E-5</v>
      </c>
      <c r="Y62" s="85">
        <v>1.4701414276053355E-5</v>
      </c>
      <c r="Z62" s="85">
        <v>1.7626332330395022E-5</v>
      </c>
      <c r="AA62" s="85">
        <v>1.0957594110791238E-4</v>
      </c>
      <c r="AB62" s="85">
        <v>6.1366126872032143E-4</v>
      </c>
      <c r="AC62" s="85">
        <v>2.1483312285041392E-4</v>
      </c>
      <c r="AD62" s="85">
        <v>2.6202646098204561E-4</v>
      </c>
      <c r="AE62" s="85">
        <v>5.5500100141485037E-5</v>
      </c>
      <c r="AF62" s="85">
        <v>5.3222691841771243E-5</v>
      </c>
      <c r="AG62" s="85">
        <v>6.9304597667009239E-5</v>
      </c>
      <c r="AH62" s="85">
        <v>2.2401433691756275E-4</v>
      </c>
      <c r="AI62" s="85">
        <v>1.0209574724805554E-3</v>
      </c>
      <c r="AJ62" s="85">
        <v>2.0272238448760442E-4</v>
      </c>
      <c r="AK62" s="85">
        <v>0</v>
      </c>
      <c r="AL62" s="85">
        <v>5.8470174056476027E-5</v>
      </c>
      <c r="AM62" s="85">
        <v>4.9840892535367865E-4</v>
      </c>
      <c r="AN62" s="85">
        <v>2.2690744067315873E-4</v>
      </c>
      <c r="AO62" s="85">
        <v>1.2877678154628721E-5</v>
      </c>
      <c r="AP62" s="85">
        <v>6.4391997877639759E-5</v>
      </c>
      <c r="AQ62" s="85">
        <v>4.3270791014099068E-5</v>
      </c>
      <c r="AR62" s="85">
        <v>1.291856138900372E-4</v>
      </c>
      <c r="AS62" s="85">
        <v>9.2099052530997104E-5</v>
      </c>
      <c r="AT62" s="85">
        <v>2.0355246016634935E-5</v>
      </c>
      <c r="AU62" s="85">
        <v>0</v>
      </c>
      <c r="AV62" s="85">
        <v>5.4207946017559039E-5</v>
      </c>
      <c r="AW62" s="85">
        <v>1.2274880607606592E-4</v>
      </c>
      <c r="AX62" s="85">
        <v>6.4268623069469447E-5</v>
      </c>
      <c r="AY62" s="85">
        <v>6.6285305210687841E-4</v>
      </c>
      <c r="AZ62" s="85">
        <v>1.9474618081100965E-4</v>
      </c>
      <c r="BA62" s="85">
        <v>7.9393720678455434E-5</v>
      </c>
      <c r="BB62" s="85">
        <v>6.2244215178251867E-5</v>
      </c>
      <c r="BC62" s="85">
        <v>1.1664161862676924E-3</v>
      </c>
      <c r="BD62" s="85">
        <v>4.3398411223618207E-5</v>
      </c>
      <c r="BE62" s="85">
        <v>3.1265786491541851E-4</v>
      </c>
      <c r="BF62" s="85">
        <v>6.4802758487654324E-5</v>
      </c>
      <c r="BG62" s="85">
        <v>1.9709827539009033E-5</v>
      </c>
      <c r="BH62" s="85">
        <v>0</v>
      </c>
      <c r="BI62" s="85">
        <v>3.4394282294511365E-5</v>
      </c>
      <c r="BJ62" s="85">
        <v>4.9744712897007717E-4</v>
      </c>
      <c r="BK62" s="85">
        <v>3.1066099784312511E-4</v>
      </c>
      <c r="BL62" s="85">
        <v>8.7019579405366203E-5</v>
      </c>
      <c r="BM62" s="85">
        <v>4.3821977598205058E-5</v>
      </c>
      <c r="BN62" s="85">
        <v>0</v>
      </c>
      <c r="BO62" s="85">
        <v>0</v>
      </c>
    </row>
    <row r="63" spans="2:67" ht="24" customHeight="1" x14ac:dyDescent="0.2">
      <c r="B63" s="55" t="s">
        <v>233</v>
      </c>
      <c r="C63" s="85">
        <v>2.7837554649668647E-3</v>
      </c>
      <c r="D63" s="85">
        <v>1.666481502055327E-4</v>
      </c>
      <c r="E63" s="85">
        <v>2.7843577276316337E-3</v>
      </c>
      <c r="F63" s="85">
        <v>2.4852871819057969E-2</v>
      </c>
      <c r="G63" s="85">
        <v>1.3631197502385275E-2</v>
      </c>
      <c r="H63" s="85">
        <v>6.0470308720605706E-3</v>
      </c>
      <c r="I63" s="85">
        <v>1.3149060898328121E-2</v>
      </c>
      <c r="J63" s="85">
        <v>2.5015490583166419E-2</v>
      </c>
      <c r="K63" s="85">
        <v>2.7130949822072554E-2</v>
      </c>
      <c r="L63" s="85">
        <v>1.493984795227575E-2</v>
      </c>
      <c r="M63" s="85">
        <v>1.5178469038804779E-2</v>
      </c>
      <c r="N63" s="85">
        <v>2.4542759378114665E-2</v>
      </c>
      <c r="O63" s="85">
        <v>1.3211986875365104E-2</v>
      </c>
      <c r="P63" s="85">
        <v>1.6483416848506093E-2</v>
      </c>
      <c r="Q63" s="85">
        <v>8.4482252860076275E-3</v>
      </c>
      <c r="R63" s="85">
        <v>1.1873903022504824E-2</v>
      </c>
      <c r="S63" s="85">
        <v>1.9846821426030874E-2</v>
      </c>
      <c r="T63" s="85">
        <v>1.1802152537010854E-2</v>
      </c>
      <c r="U63" s="85">
        <v>1.0447572310418044E-2</v>
      </c>
      <c r="V63" s="85">
        <v>1.9615707216660987E-2</v>
      </c>
      <c r="W63" s="85">
        <v>1.1906292591354437E-2</v>
      </c>
      <c r="X63" s="85">
        <v>3.1189565074270665E-3</v>
      </c>
      <c r="Y63" s="85">
        <v>1.5132655761484254E-2</v>
      </c>
      <c r="Z63" s="85">
        <v>2.5441848085692179E-2</v>
      </c>
      <c r="AA63" s="85">
        <v>3.0671302061023833E-2</v>
      </c>
      <c r="AB63" s="85">
        <v>1.0373797637891148E-2</v>
      </c>
      <c r="AC63" s="85">
        <v>1.5553650389543986E-2</v>
      </c>
      <c r="AD63" s="85">
        <v>2.4420128060819665E-2</v>
      </c>
      <c r="AE63" s="85">
        <v>5.10834182592112E-2</v>
      </c>
      <c r="AF63" s="85">
        <v>4.3045587549592555E-2</v>
      </c>
      <c r="AG63" s="85">
        <v>3.6729456632152983E-2</v>
      </c>
      <c r="AH63" s="85">
        <v>3.3882168458781364E-2</v>
      </c>
      <c r="AI63" s="85">
        <v>3.1631118783761208E-2</v>
      </c>
      <c r="AJ63" s="85">
        <v>3.4279764763306853E-2</v>
      </c>
      <c r="AK63" s="85">
        <v>2.5471882959963426E-2</v>
      </c>
      <c r="AL63" s="85">
        <v>1.1186267510278441E-2</v>
      </c>
      <c r="AM63" s="85">
        <v>2.5827806106148321E-2</v>
      </c>
      <c r="AN63" s="85">
        <v>2.3541646969840219E-3</v>
      </c>
      <c r="AO63" s="85">
        <v>1.888189559422436E-2</v>
      </c>
      <c r="AP63" s="85">
        <v>4.4958492918168079E-2</v>
      </c>
      <c r="AQ63" s="85">
        <v>3.1162181328653678E-2</v>
      </c>
      <c r="AR63" s="85">
        <v>1.2939231087226126E-2</v>
      </c>
      <c r="AS63" s="85">
        <v>4.5099754786272643E-2</v>
      </c>
      <c r="AT63" s="85">
        <v>1.6761762200621304E-2</v>
      </c>
      <c r="AU63" s="85">
        <v>0</v>
      </c>
      <c r="AV63" s="85">
        <v>5.7790007090399338E-2</v>
      </c>
      <c r="AW63" s="85">
        <v>2.8213045896545771E-2</v>
      </c>
      <c r="AX63" s="85">
        <v>1.8188020328659852E-2</v>
      </c>
      <c r="AY63" s="85">
        <v>5.5149373935292293E-3</v>
      </c>
      <c r="AZ63" s="85">
        <v>5.835172602818771E-3</v>
      </c>
      <c r="BA63" s="85">
        <v>8.5528690003608809E-3</v>
      </c>
      <c r="BB63" s="85">
        <v>4.5593887618069493E-3</v>
      </c>
      <c r="BC63" s="85">
        <v>4.8159529844552608E-2</v>
      </c>
      <c r="BD63" s="85">
        <v>0.1105278627663331</v>
      </c>
      <c r="BE63" s="85">
        <v>2.7766475977226493E-2</v>
      </c>
      <c r="BF63" s="85">
        <v>1.0608060860339507E-2</v>
      </c>
      <c r="BG63" s="85">
        <v>2.4206953189159594E-2</v>
      </c>
      <c r="BH63" s="85">
        <v>2.6267642967326876E-2</v>
      </c>
      <c r="BI63" s="85">
        <v>2.0292626553761704E-3</v>
      </c>
      <c r="BJ63" s="85">
        <v>1.7645555102633017E-2</v>
      </c>
      <c r="BK63" s="85">
        <v>9.8967717884309858E-3</v>
      </c>
      <c r="BL63" s="85">
        <v>2.0101522842639594E-2</v>
      </c>
      <c r="BM63" s="85">
        <v>1.8852214762747815E-2</v>
      </c>
      <c r="BN63" s="85">
        <v>0</v>
      </c>
      <c r="BO63" s="85">
        <v>0</v>
      </c>
    </row>
    <row r="64" spans="2:67" ht="14.45" customHeight="1" x14ac:dyDescent="0.2">
      <c r="B64" s="54" t="s">
        <v>234</v>
      </c>
      <c r="C64" s="85">
        <v>1.4190932188727734E-4</v>
      </c>
      <c r="D64" s="85">
        <v>0</v>
      </c>
      <c r="E64" s="85">
        <v>8.7686489631384288E-3</v>
      </c>
      <c r="F64" s="85">
        <v>1.1893288494268664E-3</v>
      </c>
      <c r="G64" s="85">
        <v>2.6133241730020603E-4</v>
      </c>
      <c r="H64" s="85">
        <v>4.293749731640642E-4</v>
      </c>
      <c r="I64" s="85">
        <v>3.4387332361754738E-4</v>
      </c>
      <c r="J64" s="85">
        <v>3.4583627534331453E-4</v>
      </c>
      <c r="K64" s="85">
        <v>8.5978362112201757E-4</v>
      </c>
      <c r="L64" s="85">
        <v>4.7307941584153738E-6</v>
      </c>
      <c r="M64" s="85">
        <v>1.7348502000958581E-4</v>
      </c>
      <c r="N64" s="85">
        <v>1.2315818208365867E-3</v>
      </c>
      <c r="O64" s="85">
        <v>5.6232836700934117E-4</v>
      </c>
      <c r="P64" s="85">
        <v>3.5058238988388467E-4</v>
      </c>
      <c r="Q64" s="85">
        <v>7.375434773498722E-4</v>
      </c>
      <c r="R64" s="85">
        <v>5.9025977676312776E-4</v>
      </c>
      <c r="S64" s="85">
        <v>5.2166077822303372E-4</v>
      </c>
      <c r="T64" s="85">
        <v>4.4548606403377946E-4</v>
      </c>
      <c r="U64" s="85">
        <v>3.4215916494415309E-4</v>
      </c>
      <c r="V64" s="85">
        <v>3.8641716204980571E-4</v>
      </c>
      <c r="W64" s="85">
        <v>6.8574759345453921E-4</v>
      </c>
      <c r="X64" s="85">
        <v>4.7730732831337692E-4</v>
      </c>
      <c r="Y64" s="85">
        <v>5.7825562819143199E-4</v>
      </c>
      <c r="Z64" s="85">
        <v>9.0423084854926461E-4</v>
      </c>
      <c r="AA64" s="85">
        <v>2.2911333140745313E-4</v>
      </c>
      <c r="AB64" s="85">
        <v>5.8443930354316323E-4</v>
      </c>
      <c r="AC64" s="85">
        <v>2.0184943879029546E-3</v>
      </c>
      <c r="AD64" s="85">
        <v>1.8821619028287786E-4</v>
      </c>
      <c r="AE64" s="85">
        <v>8.5341458333500902E-4</v>
      </c>
      <c r="AF64" s="85">
        <v>5.3870620264192814E-3</v>
      </c>
      <c r="AG64" s="85">
        <v>1.3108469615874319E-3</v>
      </c>
      <c r="AH64" s="85">
        <v>1.6185035842293905E-2</v>
      </c>
      <c r="AI64" s="85">
        <v>4.8077815522266148E-3</v>
      </c>
      <c r="AJ64" s="85">
        <v>9.5653474622306553E-4</v>
      </c>
      <c r="AK64" s="85">
        <v>9.3070341584481752E-4</v>
      </c>
      <c r="AL64" s="85">
        <v>2.3880450035697579E-3</v>
      </c>
      <c r="AM64" s="85">
        <v>7.1566409794374369E-4</v>
      </c>
      <c r="AN64" s="85">
        <v>1.0399924364186443E-4</v>
      </c>
      <c r="AO64" s="85">
        <v>2.8652833894048904E-4</v>
      </c>
      <c r="AP64" s="85">
        <v>2.8074911074650935E-4</v>
      </c>
      <c r="AQ64" s="85">
        <v>0</v>
      </c>
      <c r="AR64" s="85">
        <v>0</v>
      </c>
      <c r="AS64" s="85">
        <v>1.1512381566374638E-5</v>
      </c>
      <c r="AT64" s="85">
        <v>7.9855195911413964E-5</v>
      </c>
      <c r="AU64" s="85">
        <v>0</v>
      </c>
      <c r="AV64" s="85">
        <v>2.3851496247725978E-4</v>
      </c>
      <c r="AW64" s="85">
        <v>1.7645140873434473E-4</v>
      </c>
      <c r="AX64" s="85">
        <v>5.2898020526409464E-4</v>
      </c>
      <c r="AY64" s="85">
        <v>8.0205219304932288E-4</v>
      </c>
      <c r="AZ64" s="85">
        <v>4.6162057673720806E-4</v>
      </c>
      <c r="BA64" s="85">
        <v>1.1909058101768316E-3</v>
      </c>
      <c r="BB64" s="85">
        <v>6.0688109798795573E-4</v>
      </c>
      <c r="BC64" s="85">
        <v>3.8357147663802965E-3</v>
      </c>
      <c r="BD64" s="85">
        <v>4.6160128301484817E-4</v>
      </c>
      <c r="BE64" s="85">
        <v>1.6247286430102535E-4</v>
      </c>
      <c r="BF64" s="85">
        <v>1.3985339506172839E-3</v>
      </c>
      <c r="BG64" s="85">
        <v>3.2630714481248288E-4</v>
      </c>
      <c r="BH64" s="85">
        <v>1.9929926378851955E-3</v>
      </c>
      <c r="BI64" s="85">
        <v>5.365508037943772E-4</v>
      </c>
      <c r="BJ64" s="85">
        <v>1.0916200885732249E-3</v>
      </c>
      <c r="BK64" s="85">
        <v>6.213219956862502E-5</v>
      </c>
      <c r="BL64" s="85">
        <v>1.0152284263959391E-3</v>
      </c>
      <c r="BM64" s="85">
        <v>4.6451296254097356E-4</v>
      </c>
      <c r="BN64" s="85">
        <v>0</v>
      </c>
      <c r="BO64" s="85">
        <v>0</v>
      </c>
    </row>
    <row r="65" spans="1:67" ht="14.45" customHeight="1" x14ac:dyDescent="0.2">
      <c r="B65" s="54" t="s">
        <v>235</v>
      </c>
      <c r="C65" s="85">
        <v>2.3716352424997032E-4</v>
      </c>
      <c r="D65" s="85">
        <v>5.5549383401844242E-5</v>
      </c>
      <c r="E65" s="85">
        <v>3.3246062419482194E-4</v>
      </c>
      <c r="F65" s="85">
        <v>1.1073061701560483E-3</v>
      </c>
      <c r="G65" s="85">
        <v>8.2837445483838884E-4</v>
      </c>
      <c r="H65" s="85">
        <v>5.3671871645508021E-4</v>
      </c>
      <c r="I65" s="85">
        <v>1.6374920172264161E-4</v>
      </c>
      <c r="J65" s="85">
        <v>6.5564793867170046E-4</v>
      </c>
      <c r="K65" s="85">
        <v>2.5315851066370514E-3</v>
      </c>
      <c r="L65" s="85">
        <v>1.3813918942572891E-3</v>
      </c>
      <c r="M65" s="85">
        <v>6.7923795969854781E-4</v>
      </c>
      <c r="N65" s="85">
        <v>2.7805816367341496E-3</v>
      </c>
      <c r="O65" s="85">
        <v>1.5068216436366813E-3</v>
      </c>
      <c r="P65" s="85">
        <v>3.6267143781091519E-4</v>
      </c>
      <c r="Q65" s="85">
        <v>1.6594728240372125E-3</v>
      </c>
      <c r="R65" s="85">
        <v>3.4353743621134421E-4</v>
      </c>
      <c r="S65" s="85">
        <v>3.8413202760059751E-3</v>
      </c>
      <c r="T65" s="85">
        <v>2.7116543028143095E-4</v>
      </c>
      <c r="U65" s="85">
        <v>1.2608330872599612E-3</v>
      </c>
      <c r="V65" s="85">
        <v>5.3842012152911312E-4</v>
      </c>
      <c r="W65" s="85">
        <v>1.8686621921636193E-3</v>
      </c>
      <c r="X65" s="85">
        <v>1.5059869151956549E-3</v>
      </c>
      <c r="Y65" s="85">
        <v>2.3277239270417813E-3</v>
      </c>
      <c r="Z65" s="85">
        <v>6.5569956269069486E-4</v>
      </c>
      <c r="AA65" s="85">
        <v>2.7692828752726947E-3</v>
      </c>
      <c r="AB65" s="85">
        <v>2.771216364300499E-3</v>
      </c>
      <c r="AC65" s="85">
        <v>8.2921569847870045E-4</v>
      </c>
      <c r="AD65" s="85">
        <v>1.1256066281623088E-3</v>
      </c>
      <c r="AE65" s="85">
        <v>2.2730910579686482E-3</v>
      </c>
      <c r="AF65" s="85">
        <v>1.2611463936419709E-4</v>
      </c>
      <c r="AG65" s="85">
        <v>1.4534164196452794E-3</v>
      </c>
      <c r="AH65" s="85">
        <v>6.7204301075268823E-4</v>
      </c>
      <c r="AI65" s="85">
        <v>6.1443076980193427E-3</v>
      </c>
      <c r="AJ65" s="85">
        <v>8.0695318097007569E-5</v>
      </c>
      <c r="AK65" s="85">
        <v>1.142969107177846E-4</v>
      </c>
      <c r="AL65" s="85">
        <v>6.3393978187547704E-4</v>
      </c>
      <c r="AM65" s="85">
        <v>5.1246661299185941E-3</v>
      </c>
      <c r="AN65" s="85">
        <v>7.1854022879833601E-4</v>
      </c>
      <c r="AO65" s="85">
        <v>1.197624068380471E-3</v>
      </c>
      <c r="AP65" s="85">
        <v>4.1391176235746835E-3</v>
      </c>
      <c r="AQ65" s="85">
        <v>8.6781975311609795E-4</v>
      </c>
      <c r="AR65" s="85">
        <v>3.1004547333608927E-5</v>
      </c>
      <c r="AS65" s="85">
        <v>1.283630544650772E-3</v>
      </c>
      <c r="AT65" s="85">
        <v>5.8247319370678436E-4</v>
      </c>
      <c r="AU65" s="85">
        <v>0</v>
      </c>
      <c r="AV65" s="85">
        <v>1.7021295049513539E-3</v>
      </c>
      <c r="AW65" s="85">
        <v>1.4422984713937743E-3</v>
      </c>
      <c r="AX65" s="85">
        <v>2.7882694931677513E-3</v>
      </c>
      <c r="AY65" s="85">
        <v>3.261237016365842E-3</v>
      </c>
      <c r="AZ65" s="85">
        <v>2.7841491034462859E-3</v>
      </c>
      <c r="BA65" s="85">
        <v>2.3673763984121254E-3</v>
      </c>
      <c r="BB65" s="85">
        <v>2.7387454678430823E-3</v>
      </c>
      <c r="BC65" s="85">
        <v>1.4131580718243196E-3</v>
      </c>
      <c r="BD65" s="85">
        <v>1.8464051320593927E-3</v>
      </c>
      <c r="BE65" s="85">
        <v>3.0310063760359351E-4</v>
      </c>
      <c r="BF65" s="85">
        <v>4.6115451388888893E-4</v>
      </c>
      <c r="BG65" s="85">
        <v>3.5368190528332872E-4</v>
      </c>
      <c r="BH65" s="85">
        <v>6.3456885590264618E-3</v>
      </c>
      <c r="BI65" s="85">
        <v>1.0318284688353409E-4</v>
      </c>
      <c r="BJ65" s="85">
        <v>2.832685039968495E-4</v>
      </c>
      <c r="BK65" s="85">
        <v>1.9065709239058079E-2</v>
      </c>
      <c r="BL65" s="85">
        <v>3.5968092820884701E-3</v>
      </c>
      <c r="BM65" s="85">
        <v>8.5014636540517799E-4</v>
      </c>
      <c r="BN65" s="85">
        <v>0</v>
      </c>
      <c r="BO65" s="85">
        <v>0</v>
      </c>
    </row>
    <row r="66" spans="1:67" ht="14.45" customHeight="1" x14ac:dyDescent="0.2">
      <c r="B66" s="54" t="s">
        <v>236</v>
      </c>
      <c r="C66" s="85">
        <v>1.6329291833604517E-4</v>
      </c>
      <c r="D66" s="85">
        <v>0</v>
      </c>
      <c r="E66" s="85">
        <v>1.0389394506088185E-3</v>
      </c>
      <c r="F66" s="85">
        <v>1.271351528697685E-3</v>
      </c>
      <c r="G66" s="85">
        <v>6.7880684493701305E-4</v>
      </c>
      <c r="H66" s="85">
        <v>2.0753123702929769E-4</v>
      </c>
      <c r="I66" s="85">
        <v>1.6374920172264163E-5</v>
      </c>
      <c r="J66" s="85">
        <v>1.8012306007464301E-4</v>
      </c>
      <c r="K66" s="85">
        <v>2.8659454037400584E-4</v>
      </c>
      <c r="L66" s="85">
        <v>4.7307941584153737E-4</v>
      </c>
      <c r="M66" s="85">
        <v>9.2329315733915153E-4</v>
      </c>
      <c r="N66" s="85">
        <v>2.0949587674024416E-3</v>
      </c>
      <c r="O66" s="85">
        <v>2.1837994835314221E-4</v>
      </c>
      <c r="P66" s="85">
        <v>1.0275690737975929E-4</v>
      </c>
      <c r="Q66" s="85">
        <v>1.8438586933746805E-4</v>
      </c>
      <c r="R66" s="85">
        <v>5.6215216834583603E-5</v>
      </c>
      <c r="S66" s="85">
        <v>8.5362672800132786E-4</v>
      </c>
      <c r="T66" s="85">
        <v>3.6801022681051345E-4</v>
      </c>
      <c r="U66" s="85">
        <v>3.2341071754995294E-4</v>
      </c>
      <c r="V66" s="85">
        <v>8.6623373293629423E-4</v>
      </c>
      <c r="W66" s="85">
        <v>6.6003205869999404E-4</v>
      </c>
      <c r="X66" s="85">
        <v>1.3002509978191994E-3</v>
      </c>
      <c r="Y66" s="85">
        <v>2.1758093128558965E-3</v>
      </c>
      <c r="Z66" s="85">
        <v>8.0199812103297352E-4</v>
      </c>
      <c r="AA66" s="85">
        <v>9.6626057158795452E-4</v>
      </c>
      <c r="AB66" s="85">
        <v>4.7924022890539391E-3</v>
      </c>
      <c r="AC66" s="85">
        <v>8.0311447794547262E-6</v>
      </c>
      <c r="AD66" s="85">
        <v>4.0152787260347277E-3</v>
      </c>
      <c r="AE66" s="85">
        <v>5.1848354422030802E-3</v>
      </c>
      <c r="AF66" s="85">
        <v>3.1644361345053123E-3</v>
      </c>
      <c r="AG66" s="85">
        <v>1.6890520517131107E-3</v>
      </c>
      <c r="AH66" s="85">
        <v>7.2804659498207889E-4</v>
      </c>
      <c r="AI66" s="85">
        <v>1.8562863136010096E-5</v>
      </c>
      <c r="AJ66" s="85">
        <v>6.1013533195298413E-5</v>
      </c>
      <c r="AK66" s="85">
        <v>2.0410162628175825E-3</v>
      </c>
      <c r="AL66" s="85">
        <v>2.6603929195696597E-3</v>
      </c>
      <c r="AM66" s="85">
        <v>1.1373947270891642E-3</v>
      </c>
      <c r="AN66" s="85">
        <v>4.3490592795688757E-4</v>
      </c>
      <c r="AO66" s="85">
        <v>4.1047599117879042E-3</v>
      </c>
      <c r="AP66" s="85">
        <v>2.583406954850907E-3</v>
      </c>
      <c r="AQ66" s="85">
        <v>1.0457107828407274E-3</v>
      </c>
      <c r="AR66" s="85">
        <v>5.2190988011575033E-4</v>
      </c>
      <c r="AS66" s="85">
        <v>1.5599277022437634E-3</v>
      </c>
      <c r="AT66" s="85">
        <v>8.8153873133580514E-4</v>
      </c>
      <c r="AU66" s="85">
        <v>0</v>
      </c>
      <c r="AV66" s="85">
        <v>1.851743435959817E-3</v>
      </c>
      <c r="AW66" s="85">
        <v>1.998503998925948E-3</v>
      </c>
      <c r="AX66" s="85">
        <v>2.8822005576538989E-3</v>
      </c>
      <c r="AY66" s="85">
        <v>2.7309545746803396E-3</v>
      </c>
      <c r="AZ66" s="85">
        <v>1.3992873732346619E-3</v>
      </c>
      <c r="BA66" s="85">
        <v>6.7123782028148692E-4</v>
      </c>
      <c r="BB66" s="85">
        <v>9.4922428146834096E-4</v>
      </c>
      <c r="BC66" s="85">
        <v>4.4862161010295862E-4</v>
      </c>
      <c r="BD66" s="85">
        <v>1.4597647411580669E-3</v>
      </c>
      <c r="BE66" s="85">
        <v>5.2701282033777979E-4</v>
      </c>
      <c r="BF66" s="85">
        <v>8.936752507716049E-4</v>
      </c>
      <c r="BG66" s="85">
        <v>4.7176567205036955E-2</v>
      </c>
      <c r="BH66" s="85">
        <v>2.638722252559999E-3</v>
      </c>
      <c r="BI66" s="85">
        <v>4.6776223920535451E-4</v>
      </c>
      <c r="BJ66" s="85">
        <v>1.9759705400755846E-3</v>
      </c>
      <c r="BK66" s="85">
        <v>9.1511853936074843E-3</v>
      </c>
      <c r="BL66" s="85">
        <v>2.4075416968817988E-3</v>
      </c>
      <c r="BM66" s="85">
        <v>1.0341986713176393E-3</v>
      </c>
      <c r="BN66" s="85">
        <v>0</v>
      </c>
      <c r="BO66" s="85">
        <v>0</v>
      </c>
    </row>
    <row r="67" spans="1:67" ht="14.45" customHeight="1" x14ac:dyDescent="0.2">
      <c r="B67" s="54" t="s">
        <v>237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4.9124760516792479E-5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2.8925376000962636E-5</v>
      </c>
      <c r="AG67" s="85">
        <v>0</v>
      </c>
      <c r="AH67" s="85">
        <v>0</v>
      </c>
      <c r="AI67" s="85">
        <v>0</v>
      </c>
      <c r="AJ67" s="85">
        <v>3.9363569803418332E-6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2.5756799151055901E-6</v>
      </c>
      <c r="AQ67" s="85">
        <v>0</v>
      </c>
      <c r="AR67" s="85">
        <v>0</v>
      </c>
      <c r="AS67" s="85">
        <v>0</v>
      </c>
      <c r="AT67" s="85">
        <v>1.0960517085880348E-5</v>
      </c>
      <c r="AU67" s="85">
        <v>0</v>
      </c>
      <c r="AV67" s="85">
        <v>0</v>
      </c>
      <c r="AW67" s="85">
        <v>0</v>
      </c>
      <c r="AX67" s="85">
        <v>1.6314342779173011E-4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5.5459104938271602E-4</v>
      </c>
      <c r="BG67" s="85">
        <v>7.3583356145633734E-4</v>
      </c>
      <c r="BH67" s="85">
        <v>4.9147198450248918E-3</v>
      </c>
      <c r="BI67" s="85">
        <v>0</v>
      </c>
      <c r="BJ67" s="85">
        <v>0</v>
      </c>
      <c r="BK67" s="85">
        <v>0</v>
      </c>
      <c r="BL67" s="85">
        <v>0</v>
      </c>
      <c r="BM67" s="85">
        <v>2.1034549247138425E-4</v>
      </c>
      <c r="BN67" s="85">
        <v>0</v>
      </c>
      <c r="BO67" s="85">
        <v>0</v>
      </c>
    </row>
    <row r="68" spans="1:67" ht="24" customHeight="1" x14ac:dyDescent="0.2">
      <c r="B68" s="55" t="s">
        <v>288</v>
      </c>
      <c r="C68" s="85">
        <v>1.943963313524347E-6</v>
      </c>
      <c r="D68" s="85">
        <v>0</v>
      </c>
      <c r="E68" s="85">
        <v>3.3246062419482194E-4</v>
      </c>
      <c r="F68" s="85">
        <v>0</v>
      </c>
      <c r="G68" s="85">
        <v>1.1176480739883024E-4</v>
      </c>
      <c r="H68" s="85">
        <v>7.1562495527344034E-6</v>
      </c>
      <c r="I68" s="85">
        <v>0</v>
      </c>
      <c r="J68" s="85">
        <v>8.6459068835828632E-5</v>
      </c>
      <c r="K68" s="85">
        <v>3.5824317546750734E-4</v>
      </c>
      <c r="L68" s="85">
        <v>2.5546288455443017E-4</v>
      </c>
      <c r="M68" s="85">
        <v>1.9700841255325846E-4</v>
      </c>
      <c r="N68" s="85">
        <v>2.9837291535731743E-4</v>
      </c>
      <c r="O68" s="85">
        <v>0</v>
      </c>
      <c r="P68" s="85">
        <v>0</v>
      </c>
      <c r="Q68" s="85">
        <v>2.095293969743955E-5</v>
      </c>
      <c r="R68" s="85">
        <v>4.0599878824977047E-5</v>
      </c>
      <c r="S68" s="85">
        <v>2.371185355559244E-4</v>
      </c>
      <c r="T68" s="85">
        <v>0</v>
      </c>
      <c r="U68" s="85">
        <v>2.3904270427605213E-4</v>
      </c>
      <c r="V68" s="85">
        <v>2.2159467586742413E-4</v>
      </c>
      <c r="W68" s="85">
        <v>6.8574759345453918E-5</v>
      </c>
      <c r="X68" s="85">
        <v>4.9376620170349336E-5</v>
      </c>
      <c r="Y68" s="85">
        <v>2.0581979986474697E-3</v>
      </c>
      <c r="Z68" s="85">
        <v>1.7626332330395025E-6</v>
      </c>
      <c r="AA68" s="85">
        <v>0</v>
      </c>
      <c r="AB68" s="85">
        <v>4.8703275295263607E-5</v>
      </c>
      <c r="AC68" s="85">
        <v>5.3540965196364842E-6</v>
      </c>
      <c r="AD68" s="85">
        <v>7.3810270699167793E-6</v>
      </c>
      <c r="AE68" s="85">
        <v>7.5850136860029544E-4</v>
      </c>
      <c r="AF68" s="85">
        <v>3.9338511361309186E-4</v>
      </c>
      <c r="AG68" s="85">
        <v>7.1284729028923781E-5</v>
      </c>
      <c r="AH68" s="85">
        <v>0</v>
      </c>
      <c r="AI68" s="85">
        <v>7.9820311484843408E-4</v>
      </c>
      <c r="AJ68" s="85">
        <v>3.9363569803418332E-5</v>
      </c>
      <c r="AK68" s="85">
        <v>1.8287505714845536E-3</v>
      </c>
      <c r="AL68" s="85">
        <v>2.0510721583495411E-3</v>
      </c>
      <c r="AM68" s="85">
        <v>4.1917468593847844E-3</v>
      </c>
      <c r="AN68" s="85">
        <v>1.805805048690555E-3</v>
      </c>
      <c r="AO68" s="85">
        <v>1.2072823269964426E-3</v>
      </c>
      <c r="AP68" s="85">
        <v>1.2878399575527951E-5</v>
      </c>
      <c r="AQ68" s="85">
        <v>5.9377141002680384E-4</v>
      </c>
      <c r="AR68" s="85">
        <v>2.7387350144687886E-4</v>
      </c>
      <c r="AS68" s="85">
        <v>8.6918480826128511E-4</v>
      </c>
      <c r="AT68" s="85">
        <v>7.515783144603668E-5</v>
      </c>
      <c r="AU68" s="85">
        <v>0</v>
      </c>
      <c r="AV68" s="85">
        <v>1.929802878225102E-4</v>
      </c>
      <c r="AW68" s="85">
        <v>5.9072862924106713E-4</v>
      </c>
      <c r="AX68" s="85">
        <v>2.422432715695387E-4</v>
      </c>
      <c r="AY68" s="85">
        <v>2.6514122084275141E-5</v>
      </c>
      <c r="AZ68" s="85">
        <v>3.9670518313353814E-4</v>
      </c>
      <c r="BA68" s="85">
        <v>4.7636232407073257E-4</v>
      </c>
      <c r="BB68" s="85">
        <v>1.0737127118248448E-3</v>
      </c>
      <c r="BC68" s="85">
        <v>6.8190484735649705E-3</v>
      </c>
      <c r="BD68" s="85">
        <v>1.5978505950513974E-4</v>
      </c>
      <c r="BE68" s="85">
        <v>2.1981622817197549E-4</v>
      </c>
      <c r="BF68" s="85">
        <v>8.7408371913580242E-5</v>
      </c>
      <c r="BG68" s="85">
        <v>0</v>
      </c>
      <c r="BH68" s="85">
        <v>0</v>
      </c>
      <c r="BI68" s="85">
        <v>1.6798167472639347E-2</v>
      </c>
      <c r="BJ68" s="85">
        <v>1.3997609490185782E-2</v>
      </c>
      <c r="BK68" s="85">
        <v>2.2190071274508935E-4</v>
      </c>
      <c r="BL68" s="85">
        <v>3.1907179115300946E-4</v>
      </c>
      <c r="BM68" s="85">
        <v>1.3584813055443567E-3</v>
      </c>
      <c r="BN68" s="85">
        <v>0</v>
      </c>
      <c r="BO68" s="85">
        <v>0</v>
      </c>
    </row>
    <row r="69" spans="1:67" ht="14.45" customHeight="1" x14ac:dyDescent="0.2">
      <c r="B69" s="54" t="s">
        <v>238</v>
      </c>
      <c r="C69" s="85">
        <v>1.3607743194670429E-5</v>
      </c>
      <c r="D69" s="85">
        <v>0</v>
      </c>
      <c r="E69" s="85">
        <v>3.7401820221917467E-4</v>
      </c>
      <c r="F69" s="85">
        <v>0</v>
      </c>
      <c r="G69" s="85">
        <v>1.0428642690376146E-3</v>
      </c>
      <c r="H69" s="85">
        <v>1.8606248837109448E-4</v>
      </c>
      <c r="I69" s="85">
        <v>0</v>
      </c>
      <c r="J69" s="85">
        <v>9.294349899851579E-4</v>
      </c>
      <c r="K69" s="85">
        <v>4.7765756729000976E-4</v>
      </c>
      <c r="L69" s="85">
        <v>4.839602424058927E-3</v>
      </c>
      <c r="M69" s="85">
        <v>7.5274856139752485E-4</v>
      </c>
      <c r="N69" s="85">
        <v>1.9806882891804903E-3</v>
      </c>
      <c r="O69" s="85">
        <v>6.3330185022411243E-4</v>
      </c>
      <c r="P69" s="85">
        <v>0</v>
      </c>
      <c r="Q69" s="85">
        <v>8.0878347232116665E-4</v>
      </c>
      <c r="R69" s="85">
        <v>5.8713670916120658E-4</v>
      </c>
      <c r="S69" s="85">
        <v>2.9402698408934626E-3</v>
      </c>
      <c r="T69" s="85">
        <v>0</v>
      </c>
      <c r="U69" s="85">
        <v>1.2748944228056114E-3</v>
      </c>
      <c r="V69" s="85">
        <v>1.2233491196647877E-3</v>
      </c>
      <c r="W69" s="85">
        <v>3.4973127266181496E-3</v>
      </c>
      <c r="X69" s="85">
        <v>5.4561165288236017E-3</v>
      </c>
      <c r="Y69" s="85">
        <v>3.8713724260273836E-3</v>
      </c>
      <c r="Z69" s="85">
        <v>0</v>
      </c>
      <c r="AA69" s="85">
        <v>9.9614491916283971E-6</v>
      </c>
      <c r="AB69" s="85">
        <v>9.497138682576403E-4</v>
      </c>
      <c r="AC69" s="85">
        <v>0</v>
      </c>
      <c r="AD69" s="85">
        <v>3.0299116122008375E-3</v>
      </c>
      <c r="AE69" s="85">
        <v>5.6336623389994372E-3</v>
      </c>
      <c r="AF69" s="85">
        <v>3.2928648039495865E-3</v>
      </c>
      <c r="AG69" s="85">
        <v>7.9205254476581983E-6</v>
      </c>
      <c r="AH69" s="85">
        <v>0</v>
      </c>
      <c r="AI69" s="85">
        <v>7.4251452544040386E-5</v>
      </c>
      <c r="AJ69" s="85">
        <v>2.1846781240897175E-3</v>
      </c>
      <c r="AK69" s="85">
        <v>8.2783619619881139E-3</v>
      </c>
      <c r="AL69" s="85">
        <v>2.1033875772421772E-3</v>
      </c>
      <c r="AM69" s="85">
        <v>1.1386726986926349E-2</v>
      </c>
      <c r="AN69" s="85">
        <v>7.7715798430556867E-3</v>
      </c>
      <c r="AO69" s="85">
        <v>3.6765771131464999E-3</v>
      </c>
      <c r="AP69" s="85">
        <v>0</v>
      </c>
      <c r="AQ69" s="85">
        <v>2.0241114463261899E-3</v>
      </c>
      <c r="AR69" s="85">
        <v>6.0458867300537406E-4</v>
      </c>
      <c r="AS69" s="85">
        <v>2.8435582468945351E-3</v>
      </c>
      <c r="AT69" s="85">
        <v>1.9274852189598156E-3</v>
      </c>
      <c r="AU69" s="85">
        <v>0</v>
      </c>
      <c r="AV69" s="85">
        <v>3.4216055526283271E-3</v>
      </c>
      <c r="AW69" s="85">
        <v>1.6877960835459062E-3</v>
      </c>
      <c r="AX69" s="85">
        <v>9.4919812533370246E-4</v>
      </c>
      <c r="AY69" s="85">
        <v>8.6104611468683524E-3</v>
      </c>
      <c r="AZ69" s="85">
        <v>7.4436317998874801E-3</v>
      </c>
      <c r="BA69" s="85">
        <v>4.3883074702273546E-3</v>
      </c>
      <c r="BB69" s="85">
        <v>4.8706098376982091E-3</v>
      </c>
      <c r="BC69" s="85">
        <v>1.9380453556447814E-2</v>
      </c>
      <c r="BD69" s="85">
        <v>4.1583568572448716E-3</v>
      </c>
      <c r="BE69" s="85">
        <v>3.140231831028221E-4</v>
      </c>
      <c r="BF69" s="85">
        <v>2.9688705632716051E-4</v>
      </c>
      <c r="BG69" s="85">
        <v>0</v>
      </c>
      <c r="BH69" s="85">
        <v>2.1125721961583072E-4</v>
      </c>
      <c r="BI69" s="85">
        <v>9.5306556238090978E-2</v>
      </c>
      <c r="BJ69" s="85">
        <v>2.8554847000462905E-2</v>
      </c>
      <c r="BK69" s="85">
        <v>1.5621810177254291E-3</v>
      </c>
      <c r="BL69" s="85">
        <v>3.2197244379985495E-3</v>
      </c>
      <c r="BM69" s="85">
        <v>3.1639467825904052E-3</v>
      </c>
      <c r="BN69" s="85">
        <v>0</v>
      </c>
      <c r="BO69" s="85">
        <v>0</v>
      </c>
    </row>
    <row r="70" spans="1:67" ht="14.45" customHeight="1" x14ac:dyDescent="0.2">
      <c r="B70" s="54" t="s">
        <v>239</v>
      </c>
      <c r="C70" s="85">
        <v>2.8381864377455469E-4</v>
      </c>
      <c r="D70" s="85">
        <v>5.5549383401844242E-5</v>
      </c>
      <c r="E70" s="85">
        <v>1.4378921996426047E-2</v>
      </c>
      <c r="F70" s="85">
        <v>8.2022679270818394E-5</v>
      </c>
      <c r="G70" s="85">
        <v>8.7028625761295024E-4</v>
      </c>
      <c r="H70" s="85">
        <v>7.8718745080078446E-5</v>
      </c>
      <c r="I70" s="85">
        <v>1.0971196515416988E-3</v>
      </c>
      <c r="J70" s="85">
        <v>1.0014842140150151E-3</v>
      </c>
      <c r="K70" s="85">
        <v>0</v>
      </c>
      <c r="L70" s="85">
        <v>2.2234732544552257E-3</v>
      </c>
      <c r="M70" s="85">
        <v>3.0168750937260174E-3</v>
      </c>
      <c r="N70" s="85">
        <v>3.6566553031024433E-3</v>
      </c>
      <c r="O70" s="85">
        <v>3.2211042382088476E-4</v>
      </c>
      <c r="P70" s="85">
        <v>2.411765061442586E-3</v>
      </c>
      <c r="Q70" s="85">
        <v>1.5002304823366717E-3</v>
      </c>
      <c r="R70" s="85">
        <v>1.6208720853971605E-3</v>
      </c>
      <c r="S70" s="85">
        <v>4.9794892466744126E-4</v>
      </c>
      <c r="T70" s="85">
        <v>2.8407806981864197E-4</v>
      </c>
      <c r="U70" s="85">
        <v>6.0463742846295543E-4</v>
      </c>
      <c r="V70" s="85">
        <v>1.5383432043688948E-3</v>
      </c>
      <c r="W70" s="85">
        <v>5.6574176459999479E-4</v>
      </c>
      <c r="X70" s="85">
        <v>3.1024976340369506E-3</v>
      </c>
      <c r="Y70" s="85">
        <v>1.6955631131714871E-3</v>
      </c>
      <c r="Z70" s="85">
        <v>4.1897791949348966E-3</v>
      </c>
      <c r="AA70" s="85">
        <v>4.3830376443164951E-4</v>
      </c>
      <c r="AB70" s="85">
        <v>4.5245342749299896E-3</v>
      </c>
      <c r="AC70" s="85">
        <v>0</v>
      </c>
      <c r="AD70" s="85">
        <v>4.0226597531046442E-3</v>
      </c>
      <c r="AE70" s="85">
        <v>3.2535928271348836E-3</v>
      </c>
      <c r="AF70" s="85">
        <v>2.056015726148424E-3</v>
      </c>
      <c r="AG70" s="85">
        <v>4.5879643655560107E-3</v>
      </c>
      <c r="AH70" s="85">
        <v>6.6084229390681011E-3</v>
      </c>
      <c r="AI70" s="85">
        <v>0</v>
      </c>
      <c r="AJ70" s="85">
        <v>6.987033640106754E-4</v>
      </c>
      <c r="AK70" s="85">
        <v>5.71484553588923E-4</v>
      </c>
      <c r="AL70" s="85">
        <v>1.9787537851744257E-3</v>
      </c>
      <c r="AM70" s="85">
        <v>1.7508210967552302E-3</v>
      </c>
      <c r="AN70" s="85">
        <v>1.6828968516592608E-3</v>
      </c>
      <c r="AO70" s="85">
        <v>4.9901002849186288E-4</v>
      </c>
      <c r="AP70" s="85">
        <v>9.4038073700505112E-3</v>
      </c>
      <c r="AQ70" s="85">
        <v>1.6082310660240154E-3</v>
      </c>
      <c r="AR70" s="85">
        <v>4.7540305911533687E-4</v>
      </c>
      <c r="AS70" s="85">
        <v>2.3024763132749272E-3</v>
      </c>
      <c r="AT70" s="85">
        <v>1.8601563282894078E-3</v>
      </c>
      <c r="AU70" s="85">
        <v>0</v>
      </c>
      <c r="AV70" s="85">
        <v>4.1219722151751891E-3</v>
      </c>
      <c r="AW70" s="85">
        <v>5.8612554901321468E-3</v>
      </c>
      <c r="AX70" s="85">
        <v>1.8539025885423877E-3</v>
      </c>
      <c r="AY70" s="85">
        <v>5.0907114401808262E-3</v>
      </c>
      <c r="AZ70" s="85">
        <v>3.9382005452893061E-3</v>
      </c>
      <c r="BA70" s="85">
        <v>1.0176831468783833E-3</v>
      </c>
      <c r="BB70" s="85">
        <v>3.0810886513234674E-3</v>
      </c>
      <c r="BC70" s="85">
        <v>2.4674188555662724E-4</v>
      </c>
      <c r="BD70" s="85">
        <v>3.2805253574944128E-3</v>
      </c>
      <c r="BE70" s="85">
        <v>1.5564627336400749E-4</v>
      </c>
      <c r="BF70" s="85">
        <v>1.1408299575617286E-3</v>
      </c>
      <c r="BG70" s="85">
        <v>2.4418286339994525E-4</v>
      </c>
      <c r="BH70" s="85">
        <v>8.9286070177256767E-3</v>
      </c>
      <c r="BI70" s="85">
        <v>3.5150956504990609E-2</v>
      </c>
      <c r="BJ70" s="85">
        <v>3.1857343217792031E-2</v>
      </c>
      <c r="BK70" s="85">
        <v>2.4675359257253934E-2</v>
      </c>
      <c r="BL70" s="85">
        <v>4.2929659173313994E-3</v>
      </c>
      <c r="BM70" s="85">
        <v>3.8650984241616858E-3</v>
      </c>
      <c r="BN70" s="85">
        <v>0</v>
      </c>
      <c r="BO70" s="85">
        <v>0</v>
      </c>
    </row>
    <row r="71" spans="1:67" ht="14.45" customHeight="1" x14ac:dyDescent="0.2">
      <c r="B71" s="54" t="s">
        <v>240</v>
      </c>
      <c r="C71" s="85">
        <v>3.2658583667209034E-4</v>
      </c>
      <c r="D71" s="85">
        <v>0</v>
      </c>
      <c r="E71" s="85">
        <v>1.0804970286331713E-3</v>
      </c>
      <c r="F71" s="85">
        <v>6.9719277380195623E-4</v>
      </c>
      <c r="G71" s="85">
        <v>2.1366801414482252E-4</v>
      </c>
      <c r="H71" s="85">
        <v>1.0018749373828165E-4</v>
      </c>
      <c r="I71" s="85">
        <v>9.0062060947452888E-4</v>
      </c>
      <c r="J71" s="85">
        <v>8.0695130913440057E-4</v>
      </c>
      <c r="K71" s="85">
        <v>5.7318908074801167E-4</v>
      </c>
      <c r="L71" s="85">
        <v>3.8792512099006059E-4</v>
      </c>
      <c r="M71" s="85">
        <v>3.1462537527162168E-4</v>
      </c>
      <c r="N71" s="85">
        <v>3.4281143466585409E-4</v>
      </c>
      <c r="O71" s="85">
        <v>3.0027242898557051E-4</v>
      </c>
      <c r="P71" s="85">
        <v>5.7422977653394901E-4</v>
      </c>
      <c r="Q71" s="85">
        <v>1.257176381846373E-5</v>
      </c>
      <c r="R71" s="85">
        <v>2.1861473213449179E-4</v>
      </c>
      <c r="S71" s="85">
        <v>2.1814905271145043E-3</v>
      </c>
      <c r="T71" s="85">
        <v>2.6470911051282547E-4</v>
      </c>
      <c r="U71" s="85">
        <v>8.81177027527408E-4</v>
      </c>
      <c r="V71" s="85">
        <v>2.0511242724918595E-4</v>
      </c>
      <c r="W71" s="85">
        <v>1.714368983636348E-4</v>
      </c>
      <c r="X71" s="85">
        <v>2.3042422746163025E-4</v>
      </c>
      <c r="Y71" s="85">
        <v>6.1255892816888986E-4</v>
      </c>
      <c r="Z71" s="85">
        <v>4.7943623938674461E-4</v>
      </c>
      <c r="AA71" s="85">
        <v>7.8695448613864342E-4</v>
      </c>
      <c r="AB71" s="85">
        <v>5.0164373554121514E-4</v>
      </c>
      <c r="AC71" s="85">
        <v>1.7400813688818573E-4</v>
      </c>
      <c r="AD71" s="85">
        <v>2.546454339121289E-4</v>
      </c>
      <c r="AE71" s="85">
        <v>2.268264962304171E-4</v>
      </c>
      <c r="AF71" s="85">
        <v>3.8181496321270675E-5</v>
      </c>
      <c r="AG71" s="85">
        <v>2.0335949086862423E-3</v>
      </c>
      <c r="AH71" s="85">
        <v>3.192204301075269E-3</v>
      </c>
      <c r="AI71" s="85">
        <v>2.5431122496333831E-3</v>
      </c>
      <c r="AJ71" s="85">
        <v>1.0018028514969966E-3</v>
      </c>
      <c r="AK71" s="85">
        <v>4.2453138266605712E-4</v>
      </c>
      <c r="AL71" s="85">
        <v>1.7341022674118023E-3</v>
      </c>
      <c r="AM71" s="85">
        <v>1.4441079119221973E-3</v>
      </c>
      <c r="AN71" s="85">
        <v>9.4544766947149474E-5</v>
      </c>
      <c r="AO71" s="85">
        <v>9.6582586159715399E-4</v>
      </c>
      <c r="AP71" s="85">
        <v>1.710251463630112E-3</v>
      </c>
      <c r="AQ71" s="85">
        <v>6.2502253687031985E-5</v>
      </c>
      <c r="AR71" s="85">
        <v>0</v>
      </c>
      <c r="AS71" s="85">
        <v>1.1512381566374637E-4</v>
      </c>
      <c r="AT71" s="85">
        <v>6.5449944884256935E-4</v>
      </c>
      <c r="AU71" s="85">
        <v>0</v>
      </c>
      <c r="AV71" s="85">
        <v>4.7746358852266005E-3</v>
      </c>
      <c r="AW71" s="85">
        <v>2.4933351234200884E-4</v>
      </c>
      <c r="AX71" s="85">
        <v>8.0582965848642455E-4</v>
      </c>
      <c r="AY71" s="85">
        <v>2.7839828188488898E-4</v>
      </c>
      <c r="AZ71" s="85">
        <v>1.7310771627645301E-4</v>
      </c>
      <c r="BA71" s="85">
        <v>1.710573800072176E-3</v>
      </c>
      <c r="BB71" s="85">
        <v>1.5561053794562967E-5</v>
      </c>
      <c r="BC71" s="85">
        <v>2.9160404656692311E-4</v>
      </c>
      <c r="BD71" s="85">
        <v>1.5583974939390173E-4</v>
      </c>
      <c r="BE71" s="85">
        <v>3.0992722854061138E-3</v>
      </c>
      <c r="BF71" s="85">
        <v>2.352490837191358E-3</v>
      </c>
      <c r="BG71" s="85">
        <v>1.8143991240076648E-3</v>
      </c>
      <c r="BH71" s="85">
        <v>2.8300495457969773E-4</v>
      </c>
      <c r="BI71" s="85">
        <v>1.719714114725568E-4</v>
      </c>
      <c r="BJ71" s="85">
        <v>4.8362915316535281E-4</v>
      </c>
      <c r="BK71" s="85">
        <v>5.3256171058821445E-5</v>
      </c>
      <c r="BL71" s="85">
        <v>9.3952139231327045E-2</v>
      </c>
      <c r="BM71" s="85">
        <v>5.0833494013917857E-4</v>
      </c>
      <c r="BN71" s="85">
        <v>0</v>
      </c>
      <c r="BO71" s="85">
        <v>0</v>
      </c>
    </row>
    <row r="72" spans="1:67" ht="14.45" customHeight="1" x14ac:dyDescent="0.2">
      <c r="B72" s="54" t="s">
        <v>241</v>
      </c>
      <c r="C72" s="85">
        <v>0</v>
      </c>
      <c r="D72" s="85">
        <v>0</v>
      </c>
      <c r="E72" s="85">
        <v>4.5713335826788013E-4</v>
      </c>
      <c r="F72" s="85">
        <v>3.4859638690097811E-4</v>
      </c>
      <c r="G72" s="85">
        <v>2.498272165385617E-4</v>
      </c>
      <c r="H72" s="85">
        <v>8.444374472226597E-4</v>
      </c>
      <c r="I72" s="85">
        <v>3.6024824378981155E-4</v>
      </c>
      <c r="J72" s="85">
        <v>6.7726270588065773E-4</v>
      </c>
      <c r="K72" s="85">
        <v>1.910630269160039E-4</v>
      </c>
      <c r="L72" s="85">
        <v>9.0358168425733643E-4</v>
      </c>
      <c r="M72" s="85">
        <v>4.4694445832978033E-4</v>
      </c>
      <c r="N72" s="85">
        <v>2.793278356536589E-4</v>
      </c>
      <c r="O72" s="85">
        <v>5.5686886830051262E-4</v>
      </c>
      <c r="P72" s="85">
        <v>4.4729477330012873E-4</v>
      </c>
      <c r="Q72" s="85">
        <v>4.9867996479906131E-4</v>
      </c>
      <c r="R72" s="85">
        <v>4.903216135016458E-4</v>
      </c>
      <c r="S72" s="85">
        <v>9.0105043511251267E-4</v>
      </c>
      <c r="T72" s="85">
        <v>3.1635966866166949E-4</v>
      </c>
      <c r="U72" s="85">
        <v>6.4682143509990587E-4</v>
      </c>
      <c r="V72" s="85">
        <v>7.3803846590555307E-4</v>
      </c>
      <c r="W72" s="85">
        <v>4.0287671115454181E-4</v>
      </c>
      <c r="X72" s="85">
        <v>9.7930296671192864E-4</v>
      </c>
      <c r="Y72" s="85">
        <v>9.2128862796601028E-4</v>
      </c>
      <c r="Z72" s="85">
        <v>4.6709780675546813E-4</v>
      </c>
      <c r="AA72" s="85">
        <v>3.3868927251536551E-4</v>
      </c>
      <c r="AB72" s="85">
        <v>4.2371849506879332E-4</v>
      </c>
      <c r="AC72" s="85">
        <v>1.1578233723713897E-4</v>
      </c>
      <c r="AD72" s="85">
        <v>1.3691805214695626E-3</v>
      </c>
      <c r="AE72" s="85">
        <v>4.6330518378978814E-4</v>
      </c>
      <c r="AF72" s="85">
        <v>7.5900186626525954E-4</v>
      </c>
      <c r="AG72" s="85">
        <v>7.2274794709881055E-4</v>
      </c>
      <c r="AH72" s="85">
        <v>9.5206093189964156E-4</v>
      </c>
      <c r="AI72" s="85">
        <v>1.7449091347849493E-3</v>
      </c>
      <c r="AJ72" s="85">
        <v>3.4246305728973946E-4</v>
      </c>
      <c r="AK72" s="85">
        <v>5.0617203317876046E-4</v>
      </c>
      <c r="AL72" s="85">
        <v>1.3340431817622294E-3</v>
      </c>
      <c r="AM72" s="85">
        <v>7.5400324604787288E-4</v>
      </c>
      <c r="AN72" s="85">
        <v>3.53597428382339E-3</v>
      </c>
      <c r="AO72" s="85">
        <v>1.9638459185808798E-4</v>
      </c>
      <c r="AP72" s="85">
        <v>5.3316574242685713E-4</v>
      </c>
      <c r="AQ72" s="85">
        <v>4.0866858179982452E-5</v>
      </c>
      <c r="AR72" s="85">
        <v>6.7176519222819344E-5</v>
      </c>
      <c r="AS72" s="85">
        <v>7.4830480181435142E-5</v>
      </c>
      <c r="AT72" s="85">
        <v>6.3101262651568289E-4</v>
      </c>
      <c r="AU72" s="85">
        <v>0</v>
      </c>
      <c r="AV72" s="85">
        <v>6.9169339118405331E-4</v>
      </c>
      <c r="AW72" s="85">
        <v>6.0607223000057537E-4</v>
      </c>
      <c r="AX72" s="85">
        <v>5.0426150408352946E-4</v>
      </c>
      <c r="AY72" s="85">
        <v>1.0075366392024551E-3</v>
      </c>
      <c r="AZ72" s="85">
        <v>7.9341036626707627E-4</v>
      </c>
      <c r="BA72" s="85">
        <v>1.0537712017322266E-2</v>
      </c>
      <c r="BB72" s="85">
        <v>8.4029690490640028E-4</v>
      </c>
      <c r="BC72" s="85">
        <v>5.1815795966891724E-3</v>
      </c>
      <c r="BD72" s="85">
        <v>6.1941368746436893E-4</v>
      </c>
      <c r="BE72" s="85">
        <v>5.1882091121335828E-5</v>
      </c>
      <c r="BF72" s="85">
        <v>1.2056327160493828E-4</v>
      </c>
      <c r="BG72" s="85">
        <v>1.8450588557350123E-3</v>
      </c>
      <c r="BH72" s="85">
        <v>8.6974198717309926E-3</v>
      </c>
      <c r="BI72" s="85">
        <v>4.6776223920535451E-4</v>
      </c>
      <c r="BJ72" s="85">
        <v>1.5683402538362156E-3</v>
      </c>
      <c r="BK72" s="85">
        <v>3.8166922592155366E-4</v>
      </c>
      <c r="BL72" s="85">
        <v>9.2820884699057297E-4</v>
      </c>
      <c r="BM72" s="85">
        <v>3.5057582078564041E-2</v>
      </c>
      <c r="BN72" s="85">
        <v>0</v>
      </c>
      <c r="BO72" s="85">
        <v>0</v>
      </c>
    </row>
    <row r="73" spans="1:67" ht="36" x14ac:dyDescent="0.2">
      <c r="B73" s="55" t="s">
        <v>242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243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</sheetData>
  <hyperlinks>
    <hyperlink ref="B4" location="Lista_Tablas!A1" display="&lt;&lt; Indice" xr:uid="{3E499AD6-A700-471A-89EB-49F129E883E6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75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280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184</v>
      </c>
      <c r="C10" s="85">
        <v>1.0931183745572757</v>
      </c>
      <c r="D10" s="85">
        <v>4.1093523641007367E-3</v>
      </c>
      <c r="E10" s="85">
        <v>3.524148172088315E-2</v>
      </c>
      <c r="F10" s="85">
        <v>7.0367967507658571E-3</v>
      </c>
      <c r="G10" s="85">
        <v>0.32566919868313998</v>
      </c>
      <c r="H10" s="85">
        <v>5.897113974712366E-2</v>
      </c>
      <c r="I10" s="85">
        <v>1.0583554359378943E-2</v>
      </c>
      <c r="J10" s="85">
        <v>1.5134478732340811E-2</v>
      </c>
      <c r="K10" s="85">
        <v>7.0423196237232822E-3</v>
      </c>
      <c r="L10" s="85">
        <v>1.0010494928798514E-2</v>
      </c>
      <c r="M10" s="85">
        <v>3.9261613388087195E-2</v>
      </c>
      <c r="N10" s="85">
        <v>3.3350851629442554E-2</v>
      </c>
      <c r="O10" s="85">
        <v>2.646589668086027E-2</v>
      </c>
      <c r="P10" s="85">
        <v>7.6615449689698264E-3</v>
      </c>
      <c r="Q10" s="85">
        <v>6.6137742959728636E-3</v>
      </c>
      <c r="R10" s="85">
        <v>5.8965881448892763E-3</v>
      </c>
      <c r="S10" s="85">
        <v>5.7824491418567835E-3</v>
      </c>
      <c r="T10" s="85">
        <v>7.6538484903897431E-3</v>
      </c>
      <c r="U10" s="85">
        <v>7.2962057436345715E-3</v>
      </c>
      <c r="V10" s="85">
        <v>9.7698313979455234E-3</v>
      </c>
      <c r="W10" s="85">
        <v>7.3640636934026111E-3</v>
      </c>
      <c r="X10" s="85">
        <v>9.9240153662647455E-3</v>
      </c>
      <c r="Y10" s="85">
        <v>1.0025072196371596E-2</v>
      </c>
      <c r="Z10" s="85">
        <v>8.0749618589745151E-3</v>
      </c>
      <c r="AA10" s="85">
        <v>1.0341300219636576E-2</v>
      </c>
      <c r="AB10" s="85">
        <v>6.1296767847719268E-3</v>
      </c>
      <c r="AC10" s="85">
        <v>6.0416200952587897E-3</v>
      </c>
      <c r="AD10" s="85">
        <v>5.5628912763087887E-3</v>
      </c>
      <c r="AE10" s="85">
        <v>1.2145646490477141E-2</v>
      </c>
      <c r="AF10" s="85">
        <v>7.8019556371403719E-3</v>
      </c>
      <c r="AG10" s="85">
        <v>4.8549218429583254E-3</v>
      </c>
      <c r="AH10" s="85">
        <v>6.077365998388682E-3</v>
      </c>
      <c r="AI10" s="85">
        <v>9.2509242887464597E-3</v>
      </c>
      <c r="AJ10" s="85">
        <v>5.2002038475974389E-3</v>
      </c>
      <c r="AK10" s="85">
        <v>3.2765192335235446E-3</v>
      </c>
      <c r="AL10" s="85">
        <v>5.816952159826963E-2</v>
      </c>
      <c r="AM10" s="85">
        <v>6.2260637782996084E-3</v>
      </c>
      <c r="AN10" s="85">
        <v>4.7451844720852931E-3</v>
      </c>
      <c r="AO10" s="85">
        <v>4.796688566866482E-3</v>
      </c>
      <c r="AP10" s="85">
        <v>6.3194569096555828E-3</v>
      </c>
      <c r="AQ10" s="85">
        <v>2.541762986483064E-3</v>
      </c>
      <c r="AR10" s="85">
        <v>2.8729008455583823E-3</v>
      </c>
      <c r="AS10" s="85">
        <v>3.869828862066973E-3</v>
      </c>
      <c r="AT10" s="85">
        <v>2.3004975630899153E-3</v>
      </c>
      <c r="AU10" s="85">
        <v>3.0204854569590873E-4</v>
      </c>
      <c r="AV10" s="85">
        <v>4.9287853834224004E-3</v>
      </c>
      <c r="AW10" s="85">
        <v>5.8585054859621082E-3</v>
      </c>
      <c r="AX10" s="85">
        <v>1.3003156405132501E-2</v>
      </c>
      <c r="AY10" s="85">
        <v>6.1371528208990639E-3</v>
      </c>
      <c r="AZ10" s="85">
        <v>3.7627819814477347E-2</v>
      </c>
      <c r="BA10" s="85">
        <v>5.9617232102835592E-3</v>
      </c>
      <c r="BB10" s="85">
        <v>9.4322208018770106E-4</v>
      </c>
      <c r="BC10" s="85">
        <v>2.5724016256318382E-2</v>
      </c>
      <c r="BD10" s="85">
        <v>3.0756984918980435E-2</v>
      </c>
      <c r="BE10" s="85">
        <v>5.0511058738126145E-3</v>
      </c>
      <c r="BF10" s="85">
        <v>5.4009398786685359E-3</v>
      </c>
      <c r="BG10" s="85">
        <v>8.5094791586725407E-3</v>
      </c>
      <c r="BH10" s="85">
        <v>1.1855563983077026E-2</v>
      </c>
      <c r="BI10" s="85">
        <v>7.2844912019302526E-3</v>
      </c>
      <c r="BJ10" s="85">
        <v>1.5914403023635986E-2</v>
      </c>
      <c r="BK10" s="85">
        <v>5.9455269022325218E-3</v>
      </c>
      <c r="BL10" s="85">
        <v>7.2518110780963423E-3</v>
      </c>
      <c r="BM10" s="85">
        <v>6.3482432650889976E-3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185</v>
      </c>
      <c r="C11" s="85">
        <v>5.7491224136317393E-4</v>
      </c>
      <c r="D11" s="85">
        <v>1.7870874094588667</v>
      </c>
      <c r="E11" s="85">
        <v>6.9531108378769716E-4</v>
      </c>
      <c r="F11" s="85">
        <v>1.0247868535337022E-3</v>
      </c>
      <c r="G11" s="85">
        <v>1.1883451194680263E-3</v>
      </c>
      <c r="H11" s="85">
        <v>4.0298476458705546E-4</v>
      </c>
      <c r="I11" s="85">
        <v>6.5522260698546594E-2</v>
      </c>
      <c r="J11" s="85">
        <v>8.8018751175200308E-3</v>
      </c>
      <c r="K11" s="85">
        <v>9.6182531736404273E-4</v>
      </c>
      <c r="L11" s="85">
        <v>9.472339165228972E-4</v>
      </c>
      <c r="M11" s="85">
        <v>7.3921368311686316E-4</v>
      </c>
      <c r="N11" s="85">
        <v>7.1775886551492729E-4</v>
      </c>
      <c r="O11" s="85">
        <v>3.9805853548185782E-3</v>
      </c>
      <c r="P11" s="85">
        <v>1.2374711712467106E-3</v>
      </c>
      <c r="Q11" s="85">
        <v>6.1633092570538214E-4</v>
      </c>
      <c r="R11" s="85">
        <v>6.9222982597004674E-4</v>
      </c>
      <c r="S11" s="85">
        <v>3.5594354671506472E-4</v>
      </c>
      <c r="T11" s="85">
        <v>9.6022417395047151E-4</v>
      </c>
      <c r="U11" s="85">
        <v>9.8877847978291245E-4</v>
      </c>
      <c r="V11" s="85">
        <v>7.7412345473879712E-4</v>
      </c>
      <c r="W11" s="85">
        <v>3.4782060800834098E-4</v>
      </c>
      <c r="X11" s="85">
        <v>6.3230540677063256E-3</v>
      </c>
      <c r="Y11" s="85">
        <v>6.433591858520238E-4</v>
      </c>
      <c r="Z11" s="85">
        <v>6.2045104178700891E-4</v>
      </c>
      <c r="AA11" s="85">
        <v>2.9483042474875434E-4</v>
      </c>
      <c r="AB11" s="85">
        <v>6.3741339032908045E-4</v>
      </c>
      <c r="AC11" s="85">
        <v>1.2325851770203231E-3</v>
      </c>
      <c r="AD11" s="85">
        <v>3.9767054776008651E-4</v>
      </c>
      <c r="AE11" s="85">
        <v>3.7714564844015466E-4</v>
      </c>
      <c r="AF11" s="85">
        <v>2.2110518278757539E-4</v>
      </c>
      <c r="AG11" s="85">
        <v>4.6116458669843611E-4</v>
      </c>
      <c r="AH11" s="85">
        <v>4.2818714529277647E-4</v>
      </c>
      <c r="AI11" s="85">
        <v>5.7632252601089184E-4</v>
      </c>
      <c r="AJ11" s="85">
        <v>5.2239804246724986E-4</v>
      </c>
      <c r="AK11" s="85">
        <v>1.882154613568232E-4</v>
      </c>
      <c r="AL11" s="85">
        <v>5.2873024611594884E-4</v>
      </c>
      <c r="AM11" s="85">
        <v>6.0439955435741201E-4</v>
      </c>
      <c r="AN11" s="85">
        <v>2.8298873014692336E-4</v>
      </c>
      <c r="AO11" s="85">
        <v>3.1508250259371838E-4</v>
      </c>
      <c r="AP11" s="85">
        <v>2.1221917204278663E-4</v>
      </c>
      <c r="AQ11" s="85">
        <v>1.2691518617854414E-4</v>
      </c>
      <c r="AR11" s="85">
        <v>1.6207827705595946E-4</v>
      </c>
      <c r="AS11" s="85">
        <v>2.0071090532790343E-4</v>
      </c>
      <c r="AT11" s="85">
        <v>1.8535704637712104E-4</v>
      </c>
      <c r="AU11" s="85">
        <v>4.309460588285462E-5</v>
      </c>
      <c r="AV11" s="85">
        <v>1.4655854655035966E-4</v>
      </c>
      <c r="AW11" s="85">
        <v>3.9323770778799185E-4</v>
      </c>
      <c r="AX11" s="85">
        <v>4.3280405101219177E-4</v>
      </c>
      <c r="AY11" s="85">
        <v>4.2989971260025015E-4</v>
      </c>
      <c r="AZ11" s="85">
        <v>3.9525006257173033E-4</v>
      </c>
      <c r="BA11" s="85">
        <v>5.9402691528986657E-4</v>
      </c>
      <c r="BB11" s="85">
        <v>1.0488956571390552E-4</v>
      </c>
      <c r="BC11" s="85">
        <v>4.1219515510504341E-4</v>
      </c>
      <c r="BD11" s="85">
        <v>4.2862118121699634E-4</v>
      </c>
      <c r="BE11" s="85">
        <v>1.2587110013481242E-4</v>
      </c>
      <c r="BF11" s="85">
        <v>1.3271541240103158E-4</v>
      </c>
      <c r="BG11" s="85">
        <v>3.3949486998864072E-4</v>
      </c>
      <c r="BH11" s="85">
        <v>1.8476707973567844E-4</v>
      </c>
      <c r="BI11" s="85">
        <v>3.226291210754897E-4</v>
      </c>
      <c r="BJ11" s="85">
        <v>7.1903098809330515E-4</v>
      </c>
      <c r="BK11" s="85">
        <v>2.3630856411342344E-4</v>
      </c>
      <c r="BL11" s="85">
        <v>2.5939181329273078E-4</v>
      </c>
      <c r="BM11" s="85">
        <v>2.1149772126585224E-4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186</v>
      </c>
      <c r="C12" s="85">
        <v>8.1185665561644463E-6</v>
      </c>
      <c r="D12" s="85">
        <v>7.5231935812884822E-7</v>
      </c>
      <c r="E12" s="85">
        <v>1.0017128457438365</v>
      </c>
      <c r="F12" s="85">
        <v>2.2828682396398185E-6</v>
      </c>
      <c r="G12" s="85">
        <v>4.3677225889712245E-5</v>
      </c>
      <c r="H12" s="85">
        <v>1.9010867058085815E-6</v>
      </c>
      <c r="I12" s="85">
        <v>2.1314398405389143E-6</v>
      </c>
      <c r="J12" s="85">
        <v>2.4704298515056631E-6</v>
      </c>
      <c r="K12" s="85">
        <v>1.7798533660407975E-6</v>
      </c>
      <c r="L12" s="85">
        <v>2.7350827960773338E-6</v>
      </c>
      <c r="M12" s="85">
        <v>3.1018973331799833E-6</v>
      </c>
      <c r="N12" s="85">
        <v>2.2743011423910456E-6</v>
      </c>
      <c r="O12" s="85">
        <v>2.2203278951200803E-6</v>
      </c>
      <c r="P12" s="85">
        <v>2.0294367875351149E-6</v>
      </c>
      <c r="Q12" s="85">
        <v>2.4033071580779434E-6</v>
      </c>
      <c r="R12" s="85">
        <v>1.87552027860616E-6</v>
      </c>
      <c r="S12" s="85">
        <v>2.0972543092356924E-6</v>
      </c>
      <c r="T12" s="85">
        <v>2.123771772176949E-6</v>
      </c>
      <c r="U12" s="85">
        <v>1.9274644552011171E-6</v>
      </c>
      <c r="V12" s="85">
        <v>2.2632039947676732E-6</v>
      </c>
      <c r="W12" s="85">
        <v>2.3369267651990244E-6</v>
      </c>
      <c r="X12" s="85">
        <v>1.91123324701963E-6</v>
      </c>
      <c r="Y12" s="85">
        <v>2.6202604223832527E-6</v>
      </c>
      <c r="Z12" s="85">
        <v>2.6230332074459116E-6</v>
      </c>
      <c r="AA12" s="85">
        <v>2.0286409069626232E-6</v>
      </c>
      <c r="AB12" s="85">
        <v>2.1966254174490838E-6</v>
      </c>
      <c r="AC12" s="85">
        <v>4.0540301210955283E-6</v>
      </c>
      <c r="AD12" s="85">
        <v>1.9506608000957557E-6</v>
      </c>
      <c r="AE12" s="85">
        <v>3.9365909458359989E-6</v>
      </c>
      <c r="AF12" s="85">
        <v>3.3873891229772881E-6</v>
      </c>
      <c r="AG12" s="85">
        <v>3.5838377691875665E-6</v>
      </c>
      <c r="AH12" s="85">
        <v>6.5508560867313032E-6</v>
      </c>
      <c r="AI12" s="85">
        <v>5.3235500252110709E-6</v>
      </c>
      <c r="AJ12" s="85">
        <v>1.6083916680641999E-5</v>
      </c>
      <c r="AK12" s="85">
        <v>1.6014625034673977E-6</v>
      </c>
      <c r="AL12" s="85">
        <v>7.6038389910592818E-6</v>
      </c>
      <c r="AM12" s="85">
        <v>2.1102790037848291E-6</v>
      </c>
      <c r="AN12" s="85">
        <v>1.5035893011650786E-6</v>
      </c>
      <c r="AO12" s="85">
        <v>5.6697104800306762E-6</v>
      </c>
      <c r="AP12" s="85">
        <v>2.2076072596731828E-6</v>
      </c>
      <c r="AQ12" s="85">
        <v>6.7637745841659808E-7</v>
      </c>
      <c r="AR12" s="85">
        <v>8.0069002687183793E-7</v>
      </c>
      <c r="AS12" s="85">
        <v>1.1512079310207696E-6</v>
      </c>
      <c r="AT12" s="85">
        <v>8.8472356352783504E-7</v>
      </c>
      <c r="AU12" s="85">
        <v>1.5378249670921337E-7</v>
      </c>
      <c r="AV12" s="85">
        <v>1.2176414782808714E-6</v>
      </c>
      <c r="AW12" s="85">
        <v>1.6813094177733426E-6</v>
      </c>
      <c r="AX12" s="85">
        <v>1.7131264879628406E-5</v>
      </c>
      <c r="AY12" s="85">
        <v>1.9618996754797154E-6</v>
      </c>
      <c r="AZ12" s="85">
        <v>1.0695675050783809E-5</v>
      </c>
      <c r="BA12" s="85">
        <v>1.6314040289062596E-6</v>
      </c>
      <c r="BB12" s="85">
        <v>5.511010353319277E-7</v>
      </c>
      <c r="BC12" s="85">
        <v>4.5189935080933244E-6</v>
      </c>
      <c r="BD12" s="85">
        <v>4.2303439748859325E-6</v>
      </c>
      <c r="BE12" s="85">
        <v>7.2173841453946887E-5</v>
      </c>
      <c r="BF12" s="85">
        <v>5.5472464250001296E-5</v>
      </c>
      <c r="BG12" s="85">
        <v>7.9787705131417313E-5</v>
      </c>
      <c r="BH12" s="85">
        <v>5.5219967292414551E-4</v>
      </c>
      <c r="BI12" s="85">
        <v>1.5417904742622625E-6</v>
      </c>
      <c r="BJ12" s="85">
        <v>2.1672579952728015E-6</v>
      </c>
      <c r="BK12" s="85">
        <v>2.9900029593374317E-6</v>
      </c>
      <c r="BL12" s="85">
        <v>2.1836501269906555E-6</v>
      </c>
      <c r="BM12" s="85">
        <v>1.3233807328757917E-6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187</v>
      </c>
      <c r="C13" s="85">
        <v>1.9021559270069266E-2</v>
      </c>
      <c r="D13" s="85">
        <v>1.3014602752337567E-2</v>
      </c>
      <c r="E13" s="85">
        <v>7.2890378533396138E-2</v>
      </c>
      <c r="F13" s="85">
        <v>1.0495241908780277</v>
      </c>
      <c r="G13" s="85">
        <v>2.2217033975211849E-2</v>
      </c>
      <c r="H13" s="85">
        <v>1.0463400090016865E-2</v>
      </c>
      <c r="I13" s="85">
        <v>3.6703868495929694E-2</v>
      </c>
      <c r="J13" s="85">
        <v>3.8768473510907502E-2</v>
      </c>
      <c r="K13" s="85">
        <v>1.8827281312890066E-2</v>
      </c>
      <c r="L13" s="85">
        <v>0.85496895712746823</v>
      </c>
      <c r="M13" s="85">
        <v>5.4769528521519388E-2</v>
      </c>
      <c r="N13" s="85">
        <v>1.6597058360141571E-2</v>
      </c>
      <c r="O13" s="85">
        <v>2.7354308687849514E-2</v>
      </c>
      <c r="P13" s="85">
        <v>0.11755489915952193</v>
      </c>
      <c r="Q13" s="85">
        <v>0.1653595393138543</v>
      </c>
      <c r="R13" s="85">
        <v>6.3307179187901769E-2</v>
      </c>
      <c r="S13" s="85">
        <v>2.2042293695521301E-2</v>
      </c>
      <c r="T13" s="85">
        <v>7.6909699909372256E-2</v>
      </c>
      <c r="U13" s="85">
        <v>3.8993355911969618E-2</v>
      </c>
      <c r="V13" s="85">
        <v>3.8674330665886152E-2</v>
      </c>
      <c r="W13" s="85">
        <v>2.0889563562158028E-2</v>
      </c>
      <c r="X13" s="85">
        <v>2.7471296909965789E-2</v>
      </c>
      <c r="Y13" s="85">
        <v>2.9295461183311406E-2</v>
      </c>
      <c r="Z13" s="85">
        <v>0.15337538075077578</v>
      </c>
      <c r="AA13" s="85">
        <v>2.5911712395216897E-2</v>
      </c>
      <c r="AB13" s="85">
        <v>3.1586403503360283E-2</v>
      </c>
      <c r="AC13" s="85">
        <v>3.4267115457271811E-2</v>
      </c>
      <c r="AD13" s="85">
        <v>1.8077719084310939E-2</v>
      </c>
      <c r="AE13" s="85">
        <v>1.7777581162727416E-2</v>
      </c>
      <c r="AF13" s="85">
        <v>9.8068495231175279E-3</v>
      </c>
      <c r="AG13" s="85">
        <v>4.1069438044979735E-2</v>
      </c>
      <c r="AH13" s="85">
        <v>0.11133635491580184</v>
      </c>
      <c r="AI13" s="85">
        <v>0.11634304428563698</v>
      </c>
      <c r="AJ13" s="85">
        <v>2.0986603883559291E-2</v>
      </c>
      <c r="AK13" s="85">
        <v>2.1731714528940203E-2</v>
      </c>
      <c r="AL13" s="85">
        <v>1.4696285169243406E-2</v>
      </c>
      <c r="AM13" s="85">
        <v>1.0248719003087719E-2</v>
      </c>
      <c r="AN13" s="85">
        <v>1.0821868807469742E-2</v>
      </c>
      <c r="AO13" s="85">
        <v>1.6082461642390324E-2</v>
      </c>
      <c r="AP13" s="85">
        <v>8.6621870510371676E-3</v>
      </c>
      <c r="AQ13" s="85">
        <v>2.9173066686681982E-3</v>
      </c>
      <c r="AR13" s="85">
        <v>4.1381775388539804E-3</v>
      </c>
      <c r="AS13" s="85">
        <v>4.900026660303365E-3</v>
      </c>
      <c r="AT13" s="85">
        <v>5.5406769179160379E-3</v>
      </c>
      <c r="AU13" s="85">
        <v>1.1739565440655043E-3</v>
      </c>
      <c r="AV13" s="85">
        <v>7.5050713905351193E-3</v>
      </c>
      <c r="AW13" s="85">
        <v>2.1675019436555476E-2</v>
      </c>
      <c r="AX13" s="85">
        <v>1.6308178410757372E-2</v>
      </c>
      <c r="AY13" s="85">
        <v>1.2118577111206541E-2</v>
      </c>
      <c r="AZ13" s="85">
        <v>1.808564861250157E-2</v>
      </c>
      <c r="BA13" s="85">
        <v>1.4371229016453971E-2</v>
      </c>
      <c r="BB13" s="85">
        <v>2.3064605611207304E-3</v>
      </c>
      <c r="BC13" s="85">
        <v>1.5529944015128225E-2</v>
      </c>
      <c r="BD13" s="85">
        <v>1.5476125813850045E-2</v>
      </c>
      <c r="BE13" s="85">
        <v>9.6349702101784281E-3</v>
      </c>
      <c r="BF13" s="85">
        <v>5.5187403195754584E-3</v>
      </c>
      <c r="BG13" s="85">
        <v>7.9001306984313735E-3</v>
      </c>
      <c r="BH13" s="85">
        <v>1.0134031225365492E-2</v>
      </c>
      <c r="BI13" s="85">
        <v>9.0484115491229391E-3</v>
      </c>
      <c r="BJ13" s="85">
        <v>1.1124053851450407E-2</v>
      </c>
      <c r="BK13" s="85">
        <v>7.3617300852850303E-3</v>
      </c>
      <c r="BL13" s="85">
        <v>1.4090371768441797E-2</v>
      </c>
      <c r="BM13" s="85">
        <v>9.8068700434938705E-3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188</v>
      </c>
      <c r="C14" s="85">
        <v>0.22679268232578925</v>
      </c>
      <c r="D14" s="85">
        <v>7.7860305027270763E-3</v>
      </c>
      <c r="E14" s="85">
        <v>0.12979993073742918</v>
      </c>
      <c r="F14" s="85">
        <v>1.3262299966722029E-2</v>
      </c>
      <c r="G14" s="85">
        <v>1.3425751459763817</v>
      </c>
      <c r="H14" s="85">
        <v>2.7174903384680229E-2</v>
      </c>
      <c r="I14" s="85">
        <v>1.1508337231922872E-2</v>
      </c>
      <c r="J14" s="85">
        <v>2.1826535522097484E-2</v>
      </c>
      <c r="K14" s="85">
        <v>8.4140756079516769E-3</v>
      </c>
      <c r="L14" s="85">
        <v>1.7999379188826825E-2</v>
      </c>
      <c r="M14" s="85">
        <v>3.1140449571881602E-2</v>
      </c>
      <c r="N14" s="85">
        <v>1.6540683758047649E-2</v>
      </c>
      <c r="O14" s="85">
        <v>1.482247206676866E-2</v>
      </c>
      <c r="P14" s="85">
        <v>9.6823620510980129E-3</v>
      </c>
      <c r="Q14" s="85">
        <v>9.96911839631392E-3</v>
      </c>
      <c r="R14" s="85">
        <v>8.5690548993318377E-3</v>
      </c>
      <c r="S14" s="85">
        <v>8.2063922128460566E-3</v>
      </c>
      <c r="T14" s="85">
        <v>1.0011050286727467E-2</v>
      </c>
      <c r="U14" s="85">
        <v>9.5625026212429552E-3</v>
      </c>
      <c r="V14" s="85">
        <v>1.1140252911296175E-2</v>
      </c>
      <c r="W14" s="85">
        <v>1.0070967526080268E-2</v>
      </c>
      <c r="X14" s="85">
        <v>9.9899560999579043E-3</v>
      </c>
      <c r="Y14" s="85">
        <v>1.5729282728578389E-2</v>
      </c>
      <c r="Z14" s="85">
        <v>1.3639079401364627E-2</v>
      </c>
      <c r="AA14" s="85">
        <v>1.9629789793663015E-2</v>
      </c>
      <c r="AB14" s="85">
        <v>8.4431222556742378E-3</v>
      </c>
      <c r="AC14" s="85">
        <v>8.8718751828811022E-3</v>
      </c>
      <c r="AD14" s="85">
        <v>6.7730705449900487E-3</v>
      </c>
      <c r="AE14" s="85">
        <v>2.2286627951580512E-2</v>
      </c>
      <c r="AF14" s="85">
        <v>1.7446397170971583E-2</v>
      </c>
      <c r="AG14" s="85">
        <v>7.9724657437911794E-3</v>
      </c>
      <c r="AH14" s="85">
        <v>9.2581203036278901E-3</v>
      </c>
      <c r="AI14" s="85">
        <v>1.3269647799832578E-2</v>
      </c>
      <c r="AJ14" s="85">
        <v>7.6944164410868978E-3</v>
      </c>
      <c r="AK14" s="85">
        <v>4.8675720293914508E-3</v>
      </c>
      <c r="AL14" s="85">
        <v>0.19766033389244139</v>
      </c>
      <c r="AM14" s="85">
        <v>9.3624703703315271E-3</v>
      </c>
      <c r="AN14" s="85">
        <v>7.9776503556886098E-3</v>
      </c>
      <c r="AO14" s="85">
        <v>6.7570860351239036E-3</v>
      </c>
      <c r="AP14" s="85">
        <v>1.1542483955069833E-2</v>
      </c>
      <c r="AQ14" s="85">
        <v>4.2316657285251524E-3</v>
      </c>
      <c r="AR14" s="85">
        <v>4.9113283238004304E-3</v>
      </c>
      <c r="AS14" s="85">
        <v>5.9452857008735344E-3</v>
      </c>
      <c r="AT14" s="85">
        <v>3.780233214651943E-3</v>
      </c>
      <c r="AU14" s="85">
        <v>4.696421419656533E-4</v>
      </c>
      <c r="AV14" s="85">
        <v>7.4271557531801194E-3</v>
      </c>
      <c r="AW14" s="85">
        <v>9.5657734516532613E-3</v>
      </c>
      <c r="AX14" s="85">
        <v>1.464192302923828E-2</v>
      </c>
      <c r="AY14" s="85">
        <v>8.0867335806197229E-3</v>
      </c>
      <c r="AZ14" s="85">
        <v>4.2423719178210251E-2</v>
      </c>
      <c r="BA14" s="85">
        <v>7.8760034990871981E-3</v>
      </c>
      <c r="BB14" s="85">
        <v>1.5158227049929386E-3</v>
      </c>
      <c r="BC14" s="85">
        <v>7.7606785744424894E-2</v>
      </c>
      <c r="BD14" s="85">
        <v>3.2632827559919128E-2</v>
      </c>
      <c r="BE14" s="85">
        <v>1.0181365394827798E-2</v>
      </c>
      <c r="BF14" s="85">
        <v>9.3936733850348373E-3</v>
      </c>
      <c r="BG14" s="85">
        <v>1.4035054662897782E-2</v>
      </c>
      <c r="BH14" s="85">
        <v>3.4250699241500461E-2</v>
      </c>
      <c r="BI14" s="85">
        <v>1.5032656429466764E-2</v>
      </c>
      <c r="BJ14" s="85">
        <v>3.0515438241022094E-2</v>
      </c>
      <c r="BK14" s="85">
        <v>1.6447937579169923E-2</v>
      </c>
      <c r="BL14" s="85">
        <v>1.0890693292388568E-2</v>
      </c>
      <c r="BM14" s="85">
        <v>1.391774284908587E-2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189</v>
      </c>
      <c r="C15" s="85">
        <v>5.2079426554628621E-3</v>
      </c>
      <c r="D15" s="85">
        <v>1.7779026376620499E-3</v>
      </c>
      <c r="E15" s="85">
        <v>4.2833638590779252E-2</v>
      </c>
      <c r="F15" s="85">
        <v>4.8340007638517099E-3</v>
      </c>
      <c r="G15" s="85">
        <v>1.0302481438645575E-2</v>
      </c>
      <c r="H15" s="85">
        <v>1.3757786394172087</v>
      </c>
      <c r="I15" s="85">
        <v>6.4541393128884576E-3</v>
      </c>
      <c r="J15" s="85">
        <v>2.0879900188448697E-2</v>
      </c>
      <c r="K15" s="85">
        <v>6.8547095609613872E-3</v>
      </c>
      <c r="L15" s="85">
        <v>5.7136487135873342E-3</v>
      </c>
      <c r="M15" s="85">
        <v>1.6069225488303526E-2</v>
      </c>
      <c r="N15" s="85">
        <v>9.9090281678654909E-3</v>
      </c>
      <c r="O15" s="85">
        <v>2.9960828561181187E-2</v>
      </c>
      <c r="P15" s="85">
        <v>7.791893239140109E-3</v>
      </c>
      <c r="Q15" s="85">
        <v>8.1714427531635412E-3</v>
      </c>
      <c r="R15" s="85">
        <v>7.1195562930403767E-3</v>
      </c>
      <c r="S15" s="85">
        <v>4.739756284972578E-3</v>
      </c>
      <c r="T15" s="85">
        <v>9.2093617774098319E-3</v>
      </c>
      <c r="U15" s="85">
        <v>7.0345963548110475E-3</v>
      </c>
      <c r="V15" s="85">
        <v>3.3348824004203893E-2</v>
      </c>
      <c r="W15" s="85">
        <v>9.1947168896594177E-3</v>
      </c>
      <c r="X15" s="85">
        <v>7.1412834746941642E-2</v>
      </c>
      <c r="Y15" s="85">
        <v>8.726529460129407E-3</v>
      </c>
      <c r="Z15" s="85">
        <v>4.2424986788560789E-3</v>
      </c>
      <c r="AA15" s="85">
        <v>7.1880723558291797E-3</v>
      </c>
      <c r="AB15" s="85">
        <v>9.9315157862647219E-3</v>
      </c>
      <c r="AC15" s="85">
        <v>9.4132830256615455E-3</v>
      </c>
      <c r="AD15" s="85">
        <v>9.3418745679859153E-3</v>
      </c>
      <c r="AE15" s="85">
        <v>8.8032028960314448E-3</v>
      </c>
      <c r="AF15" s="85">
        <v>4.7151248848634969E-3</v>
      </c>
      <c r="AG15" s="85">
        <v>5.3515037744389579E-3</v>
      </c>
      <c r="AH15" s="85">
        <v>6.6914026029275238E-3</v>
      </c>
      <c r="AI15" s="85">
        <v>9.5044079240325027E-3</v>
      </c>
      <c r="AJ15" s="85">
        <v>6.7610615902546599E-3</v>
      </c>
      <c r="AK15" s="85">
        <v>3.2243860794857124E-3</v>
      </c>
      <c r="AL15" s="85">
        <v>1.4558261740218761E-2</v>
      </c>
      <c r="AM15" s="85">
        <v>5.5357125895539837E-3</v>
      </c>
      <c r="AN15" s="85">
        <v>4.8945446223029243E-3</v>
      </c>
      <c r="AO15" s="85">
        <v>4.5650589766504119E-3</v>
      </c>
      <c r="AP15" s="85">
        <v>4.6234111799852038E-3</v>
      </c>
      <c r="AQ15" s="85">
        <v>1.7804268168681281E-3</v>
      </c>
      <c r="AR15" s="85">
        <v>2.1856476620231179E-3</v>
      </c>
      <c r="AS15" s="85">
        <v>2.9722444784891352E-3</v>
      </c>
      <c r="AT15" s="85">
        <v>5.293888865810158E-3</v>
      </c>
      <c r="AU15" s="85">
        <v>3.6862436901678979E-4</v>
      </c>
      <c r="AV15" s="85">
        <v>2.500109116066141E-3</v>
      </c>
      <c r="AW15" s="85">
        <v>8.3315815334527674E-3</v>
      </c>
      <c r="AX15" s="85">
        <v>6.9877451317962953E-3</v>
      </c>
      <c r="AY15" s="85">
        <v>1.3937468606870491E-2</v>
      </c>
      <c r="AZ15" s="85">
        <v>5.269190279706739E-2</v>
      </c>
      <c r="BA15" s="85">
        <v>9.8363108830721701E-3</v>
      </c>
      <c r="BB15" s="85">
        <v>1.2330509986805062E-3</v>
      </c>
      <c r="BC15" s="85">
        <v>1.028965640955744E-2</v>
      </c>
      <c r="BD15" s="85">
        <v>9.4917380919261971E-3</v>
      </c>
      <c r="BE15" s="85">
        <v>3.7909441160792951E-3</v>
      </c>
      <c r="BF15" s="85">
        <v>2.3886397328535497E-3</v>
      </c>
      <c r="BG15" s="85">
        <v>6.2247710723994376E-3</v>
      </c>
      <c r="BH15" s="85">
        <v>5.5878839567654456E-3</v>
      </c>
      <c r="BI15" s="85">
        <v>6.4977815251218212E-3</v>
      </c>
      <c r="BJ15" s="85">
        <v>6.4552330784716566E-3</v>
      </c>
      <c r="BK15" s="85">
        <v>5.554137395771771E-3</v>
      </c>
      <c r="BL15" s="85">
        <v>1.7667814815747515E-2</v>
      </c>
      <c r="BM15" s="85">
        <v>1.2800184129033606E-2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190</v>
      </c>
      <c r="C16" s="85">
        <v>4.5769170696714628E-3</v>
      </c>
      <c r="D16" s="85">
        <v>1.3918157291778958E-3</v>
      </c>
      <c r="E16" s="85">
        <v>1.0940959708580854E-2</v>
      </c>
      <c r="F16" s="85">
        <v>1.7584722543378343E-2</v>
      </c>
      <c r="G16" s="85">
        <v>8.899553844148235E-3</v>
      </c>
      <c r="H16" s="85">
        <v>2.9168483290788008E-3</v>
      </c>
      <c r="I16" s="85">
        <v>1.3954881334916165</v>
      </c>
      <c r="J16" s="85">
        <v>1.8880215176824762E-2</v>
      </c>
      <c r="K16" s="85">
        <v>4.2926554901800548E-3</v>
      </c>
      <c r="L16" s="85">
        <v>1.5476068960936677E-2</v>
      </c>
      <c r="M16" s="85">
        <v>7.6530787596292118E-3</v>
      </c>
      <c r="N16" s="85">
        <v>3.8602437699071413E-3</v>
      </c>
      <c r="O16" s="85">
        <v>1.208818065934565E-2</v>
      </c>
      <c r="P16" s="85">
        <v>1.9847853296836766E-2</v>
      </c>
      <c r="Q16" s="85">
        <v>7.7177743611778543E-3</v>
      </c>
      <c r="R16" s="85">
        <v>1.0171875137825762E-2</v>
      </c>
      <c r="S16" s="85">
        <v>3.9497506182496929E-3</v>
      </c>
      <c r="T16" s="85">
        <v>1.2496932532300015E-2</v>
      </c>
      <c r="U16" s="85">
        <v>1.5111384141580354E-2</v>
      </c>
      <c r="V16" s="85">
        <v>7.4490308341800884E-3</v>
      </c>
      <c r="W16" s="85">
        <v>3.7999470945369531E-3</v>
      </c>
      <c r="X16" s="85">
        <v>8.3129181606888716E-2</v>
      </c>
      <c r="Y16" s="85">
        <v>8.4513888169220116E-3</v>
      </c>
      <c r="Z16" s="85">
        <v>5.2492746499884935E-3</v>
      </c>
      <c r="AA16" s="85">
        <v>3.2765596602028217E-3</v>
      </c>
      <c r="AB16" s="85">
        <v>3.9556746046511574E-3</v>
      </c>
      <c r="AC16" s="85">
        <v>2.1868597810017303E-2</v>
      </c>
      <c r="AD16" s="85">
        <v>3.2231502163964955E-3</v>
      </c>
      <c r="AE16" s="85">
        <v>4.3556583588026179E-3</v>
      </c>
      <c r="AF16" s="85">
        <v>2.4973169577582302E-3</v>
      </c>
      <c r="AG16" s="85">
        <v>7.5191565429480042E-3</v>
      </c>
      <c r="AH16" s="85">
        <v>5.828229741099482E-3</v>
      </c>
      <c r="AI16" s="85">
        <v>7.6530584342586116E-3</v>
      </c>
      <c r="AJ16" s="85">
        <v>5.8072618579436287E-3</v>
      </c>
      <c r="AK16" s="85">
        <v>2.6536294380417845E-3</v>
      </c>
      <c r="AL16" s="85">
        <v>6.1206830382987912E-3</v>
      </c>
      <c r="AM16" s="85">
        <v>2.7239655258428823E-3</v>
      </c>
      <c r="AN16" s="85">
        <v>3.1701380725967106E-3</v>
      </c>
      <c r="AO16" s="85">
        <v>3.8234468734317201E-3</v>
      </c>
      <c r="AP16" s="85">
        <v>2.1236219727668445E-3</v>
      </c>
      <c r="AQ16" s="85">
        <v>1.0290417665360318E-3</v>
      </c>
      <c r="AR16" s="85">
        <v>1.2513647460883669E-3</v>
      </c>
      <c r="AS16" s="85">
        <v>1.7091494810586945E-3</v>
      </c>
      <c r="AT16" s="85">
        <v>3.0358373228403122E-3</v>
      </c>
      <c r="AU16" s="85">
        <v>7.018450388090934E-4</v>
      </c>
      <c r="AV16" s="85">
        <v>1.5301021082837537E-3</v>
      </c>
      <c r="AW16" s="85">
        <v>4.8814820949068527E-3</v>
      </c>
      <c r="AX16" s="85">
        <v>3.2097557992638846E-3</v>
      </c>
      <c r="AY16" s="85">
        <v>3.6849309096203594E-3</v>
      </c>
      <c r="AZ16" s="85">
        <v>4.0295502124364294E-3</v>
      </c>
      <c r="BA16" s="85">
        <v>9.0975691311670215E-3</v>
      </c>
      <c r="BB16" s="85">
        <v>1.6670769610220896E-3</v>
      </c>
      <c r="BC16" s="85">
        <v>4.2539320319467536E-3</v>
      </c>
      <c r="BD16" s="85">
        <v>5.3266637415693456E-3</v>
      </c>
      <c r="BE16" s="85">
        <v>1.59296746056355E-3</v>
      </c>
      <c r="BF16" s="85">
        <v>1.6804843355189226E-3</v>
      </c>
      <c r="BG16" s="85">
        <v>3.9098796994774618E-3</v>
      </c>
      <c r="BH16" s="85">
        <v>2.2697023013048415E-3</v>
      </c>
      <c r="BI16" s="85">
        <v>2.8862270821345144E-3</v>
      </c>
      <c r="BJ16" s="85">
        <v>2.5623573123026784E-3</v>
      </c>
      <c r="BK16" s="85">
        <v>3.6225484058328471E-3</v>
      </c>
      <c r="BL16" s="85">
        <v>3.2417680392460672E-3</v>
      </c>
      <c r="BM16" s="85">
        <v>2.6639389405828176E-3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191</v>
      </c>
      <c r="C17" s="85">
        <v>9.4816666332824383E-3</v>
      </c>
      <c r="D17" s="85">
        <v>2.0046149393543539E-3</v>
      </c>
      <c r="E17" s="85">
        <v>7.9698117681662271E-3</v>
      </c>
      <c r="F17" s="85">
        <v>7.2724325846406828E-3</v>
      </c>
      <c r="G17" s="85">
        <v>3.6623017209450361E-2</v>
      </c>
      <c r="H17" s="85">
        <v>1.4951813776633226E-2</v>
      </c>
      <c r="I17" s="85">
        <v>8.7963012536800375E-2</v>
      </c>
      <c r="J17" s="85">
        <v>1.4519818782329161</v>
      </c>
      <c r="K17" s="85">
        <v>0.10252889601629846</v>
      </c>
      <c r="L17" s="85">
        <v>8.8306700120109986E-3</v>
      </c>
      <c r="M17" s="85">
        <v>2.2998884097815586E-2</v>
      </c>
      <c r="N17" s="85">
        <v>3.0972810298065791E-2</v>
      </c>
      <c r="O17" s="85">
        <v>2.6342726738593163E-2</v>
      </c>
      <c r="P17" s="85">
        <v>2.7152060993687711E-2</v>
      </c>
      <c r="Q17" s="85">
        <v>1.2646609467546933E-2</v>
      </c>
      <c r="R17" s="85">
        <v>1.6775864716169007E-2</v>
      </c>
      <c r="S17" s="85">
        <v>6.68327728363813E-3</v>
      </c>
      <c r="T17" s="85">
        <v>2.0871262177910164E-2</v>
      </c>
      <c r="U17" s="85">
        <v>1.4852368200164737E-2</v>
      </c>
      <c r="V17" s="85">
        <v>1.2334605597793216E-2</v>
      </c>
      <c r="W17" s="85">
        <v>6.8283903999667491E-3</v>
      </c>
      <c r="X17" s="85">
        <v>3.7788472308970672E-2</v>
      </c>
      <c r="Y17" s="85">
        <v>1.4320847209607999E-2</v>
      </c>
      <c r="Z17" s="85">
        <v>1.2061121985783168E-2</v>
      </c>
      <c r="AA17" s="85">
        <v>6.3400075525616127E-3</v>
      </c>
      <c r="AB17" s="85">
        <v>2.3739987523004269E-2</v>
      </c>
      <c r="AC17" s="85">
        <v>8.2819608925931709E-3</v>
      </c>
      <c r="AD17" s="85">
        <v>7.0625151580377523E-3</v>
      </c>
      <c r="AE17" s="85">
        <v>7.7161574048814985E-3</v>
      </c>
      <c r="AF17" s="85">
        <v>4.192184363275734E-3</v>
      </c>
      <c r="AG17" s="85">
        <v>3.4991396736658935E-3</v>
      </c>
      <c r="AH17" s="85">
        <v>5.0839265064373459E-3</v>
      </c>
      <c r="AI17" s="85">
        <v>8.8696200534837035E-3</v>
      </c>
      <c r="AJ17" s="85">
        <v>3.9581453909181699E-3</v>
      </c>
      <c r="AK17" s="85">
        <v>2.694253971524794E-3</v>
      </c>
      <c r="AL17" s="85">
        <v>1.2396469514062229E-2</v>
      </c>
      <c r="AM17" s="85">
        <v>7.7744797718204056E-2</v>
      </c>
      <c r="AN17" s="85">
        <v>6.7304630286030582E-3</v>
      </c>
      <c r="AO17" s="85">
        <v>5.4525830973035927E-3</v>
      </c>
      <c r="AP17" s="85">
        <v>7.1333030896558848E-3</v>
      </c>
      <c r="AQ17" s="85">
        <v>7.9950497492271341E-3</v>
      </c>
      <c r="AR17" s="85">
        <v>1.1323846442298561E-2</v>
      </c>
      <c r="AS17" s="85">
        <v>1.3930684013889288E-2</v>
      </c>
      <c r="AT17" s="85">
        <v>1.9873720400273298E-3</v>
      </c>
      <c r="AU17" s="85">
        <v>6.6824240504365464E-4</v>
      </c>
      <c r="AV17" s="85">
        <v>4.8621825102453673E-3</v>
      </c>
      <c r="AW17" s="85">
        <v>8.1390605941365404E-3</v>
      </c>
      <c r="AX17" s="85">
        <v>7.9114263046790433E-3</v>
      </c>
      <c r="AY17" s="85">
        <v>1.9999992687921971E-2</v>
      </c>
      <c r="AZ17" s="85">
        <v>1.3697301475474084E-2</v>
      </c>
      <c r="BA17" s="85">
        <v>5.6578259238830404E-3</v>
      </c>
      <c r="BB17" s="85">
        <v>1.4909098208922696E-3</v>
      </c>
      <c r="BC17" s="85">
        <v>9.5222933098983633E-3</v>
      </c>
      <c r="BD17" s="85">
        <v>6.4409893025734691E-3</v>
      </c>
      <c r="BE17" s="85">
        <v>3.452045195709567E-3</v>
      </c>
      <c r="BF17" s="85">
        <v>5.5728208118738408E-3</v>
      </c>
      <c r="BG17" s="85">
        <v>6.6988037423525749E-3</v>
      </c>
      <c r="BH17" s="85">
        <v>4.1555115367154513E-3</v>
      </c>
      <c r="BI17" s="85">
        <v>4.8888583212536585E-3</v>
      </c>
      <c r="BJ17" s="85">
        <v>5.3214965904780538E-3</v>
      </c>
      <c r="BK17" s="85">
        <v>4.6043262747173779E-3</v>
      </c>
      <c r="BL17" s="85">
        <v>5.2617396556968541E-3</v>
      </c>
      <c r="BM17" s="85">
        <v>4.2348089827994456E-3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192</v>
      </c>
      <c r="C18" s="85">
        <v>3.2043340796959587E-3</v>
      </c>
      <c r="D18" s="85">
        <v>1.3725461135905418E-3</v>
      </c>
      <c r="E18" s="85">
        <v>3.238846895445009E-3</v>
      </c>
      <c r="F18" s="85">
        <v>2.7373070323572254E-3</v>
      </c>
      <c r="G18" s="85">
        <v>9.579368961297496E-3</v>
      </c>
      <c r="H18" s="85">
        <v>2.6904613766104298E-3</v>
      </c>
      <c r="I18" s="85">
        <v>4.2397602067692775E-3</v>
      </c>
      <c r="J18" s="85">
        <v>5.013000789706951E-3</v>
      </c>
      <c r="K18" s="85">
        <v>1.0574170273199794</v>
      </c>
      <c r="L18" s="85">
        <v>3.3876224178140705E-3</v>
      </c>
      <c r="M18" s="85">
        <v>8.3667446728009111E-3</v>
      </c>
      <c r="N18" s="85">
        <v>9.5156604909217672E-3</v>
      </c>
      <c r="O18" s="85">
        <v>5.1842552888232427E-3</v>
      </c>
      <c r="P18" s="85">
        <v>3.2168342943935508E-3</v>
      </c>
      <c r="Q18" s="85">
        <v>3.5769052106280324E-3</v>
      </c>
      <c r="R18" s="85">
        <v>5.3999765903604575E-3</v>
      </c>
      <c r="S18" s="85">
        <v>3.3655914933885997E-3</v>
      </c>
      <c r="T18" s="85">
        <v>7.2072798453608148E-3</v>
      </c>
      <c r="U18" s="85">
        <v>1.0270666589556917E-2</v>
      </c>
      <c r="V18" s="85">
        <v>6.2497360084929387E-3</v>
      </c>
      <c r="W18" s="85">
        <v>3.6959195904927985E-3</v>
      </c>
      <c r="X18" s="85">
        <v>6.0040145814990757E-3</v>
      </c>
      <c r="Y18" s="85">
        <v>1.472522644165054E-2</v>
      </c>
      <c r="Z18" s="85">
        <v>3.4940927483961769E-3</v>
      </c>
      <c r="AA18" s="85">
        <v>3.3129422124700322E-3</v>
      </c>
      <c r="AB18" s="85">
        <v>2.3232019736082934E-3</v>
      </c>
      <c r="AC18" s="85">
        <v>3.0209671706225845E-3</v>
      </c>
      <c r="AD18" s="85">
        <v>6.5969272376580545E-3</v>
      </c>
      <c r="AE18" s="85">
        <v>7.208962283972763E-3</v>
      </c>
      <c r="AF18" s="85">
        <v>4.1707201682788519E-3</v>
      </c>
      <c r="AG18" s="85">
        <v>2.0046317164276344E-3</v>
      </c>
      <c r="AH18" s="85">
        <v>3.4984815203967013E-3</v>
      </c>
      <c r="AI18" s="85">
        <v>7.4420837560638456E-3</v>
      </c>
      <c r="AJ18" s="85">
        <v>2.0497783632473236E-3</v>
      </c>
      <c r="AK18" s="85">
        <v>1.7639411466776576E-3</v>
      </c>
      <c r="AL18" s="85">
        <v>4.7062829421376327E-3</v>
      </c>
      <c r="AM18" s="85">
        <v>4.8848306836692477E-3</v>
      </c>
      <c r="AN18" s="85">
        <v>3.2804680969183938E-3</v>
      </c>
      <c r="AO18" s="85">
        <v>5.8648584513515669E-3</v>
      </c>
      <c r="AP18" s="85">
        <v>7.2824800464137574E-3</v>
      </c>
      <c r="AQ18" s="85">
        <v>1.6651536198921723E-3</v>
      </c>
      <c r="AR18" s="85">
        <v>6.9610766031537293E-3</v>
      </c>
      <c r="AS18" s="85">
        <v>1.4452357074374537E-2</v>
      </c>
      <c r="AT18" s="85">
        <v>2.8325727508928507E-3</v>
      </c>
      <c r="AU18" s="85">
        <v>2.5280265093885268E-4</v>
      </c>
      <c r="AV18" s="85">
        <v>6.6432603209149611E-3</v>
      </c>
      <c r="AW18" s="85">
        <v>1.5109376351335257E-2</v>
      </c>
      <c r="AX18" s="85">
        <v>3.4979464593422717E-3</v>
      </c>
      <c r="AY18" s="85">
        <v>1.8486416445134778E-2</v>
      </c>
      <c r="AZ18" s="85">
        <v>3.2869389937465938E-3</v>
      </c>
      <c r="BA18" s="85">
        <v>2.7991871525535677E-3</v>
      </c>
      <c r="BB18" s="85">
        <v>6.7113741491112817E-4</v>
      </c>
      <c r="BC18" s="85">
        <v>1.6529373767953215E-2</v>
      </c>
      <c r="BD18" s="85">
        <v>6.5823778298893737E-3</v>
      </c>
      <c r="BE18" s="85">
        <v>2.2359171807091768E-3</v>
      </c>
      <c r="BF18" s="85">
        <v>1.2658906465933004E-3</v>
      </c>
      <c r="BG18" s="85">
        <v>2.1291092737232412E-3</v>
      </c>
      <c r="BH18" s="85">
        <v>2.1126058059303039E-3</v>
      </c>
      <c r="BI18" s="85">
        <v>6.0543046161740475E-3</v>
      </c>
      <c r="BJ18" s="85">
        <v>5.3191472977374811E-3</v>
      </c>
      <c r="BK18" s="85">
        <v>1.2091591592939075E-3</v>
      </c>
      <c r="BL18" s="85">
        <v>3.9623692426317622E-3</v>
      </c>
      <c r="BM18" s="85">
        <v>1.9714179270802256E-3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193</v>
      </c>
      <c r="C19" s="85">
        <v>1.282097146046049E-2</v>
      </c>
      <c r="D19" s="85">
        <v>1.294094783285697E-2</v>
      </c>
      <c r="E19" s="85">
        <v>8.3541613091413322E-2</v>
      </c>
      <c r="F19" s="85">
        <v>3.0921358300778901E-2</v>
      </c>
      <c r="G19" s="85">
        <v>1.24535624533105E-2</v>
      </c>
      <c r="H19" s="85">
        <v>6.1084521153219442E-3</v>
      </c>
      <c r="I19" s="85">
        <v>2.8199870406085733E-2</v>
      </c>
      <c r="J19" s="85">
        <v>1.9883306398746484E-2</v>
      </c>
      <c r="K19" s="85">
        <v>7.8352234602354909E-3</v>
      </c>
      <c r="L19" s="85">
        <v>1.0799385954548719</v>
      </c>
      <c r="M19" s="85">
        <v>3.1996209208224019E-2</v>
      </c>
      <c r="N19" s="85">
        <v>9.466801880183175E-3</v>
      </c>
      <c r="O19" s="85">
        <v>1.6661250738413895E-2</v>
      </c>
      <c r="P19" s="85">
        <v>4.767439342189931E-2</v>
      </c>
      <c r="Q19" s="85">
        <v>3.0149884091443174E-2</v>
      </c>
      <c r="R19" s="85">
        <v>1.7427200135200497E-2</v>
      </c>
      <c r="S19" s="85">
        <v>7.8637770272003277E-3</v>
      </c>
      <c r="T19" s="85">
        <v>1.9214527595402386E-2</v>
      </c>
      <c r="U19" s="85">
        <v>1.2745889935886139E-2</v>
      </c>
      <c r="V19" s="85">
        <v>1.3636080537013295E-2</v>
      </c>
      <c r="W19" s="85">
        <v>9.4324968365523103E-3</v>
      </c>
      <c r="X19" s="85">
        <v>1.5334351052078218E-2</v>
      </c>
      <c r="Y19" s="85">
        <v>1.3382202659226385E-2</v>
      </c>
      <c r="Z19" s="85">
        <v>5.1385726275742449E-2</v>
      </c>
      <c r="AA19" s="85">
        <v>1.841585951996608E-2</v>
      </c>
      <c r="AB19" s="85">
        <v>2.5433046294872978E-2</v>
      </c>
      <c r="AC19" s="85">
        <v>1.3347221038140004E-2</v>
      </c>
      <c r="AD19" s="85">
        <v>1.233804918684501E-2</v>
      </c>
      <c r="AE19" s="85">
        <v>1.1725067033415332E-2</v>
      </c>
      <c r="AF19" s="85">
        <v>5.1841983101763691E-3</v>
      </c>
      <c r="AG19" s="85">
        <v>4.4713336083818556E-2</v>
      </c>
      <c r="AH19" s="85">
        <v>0.13237500543623465</v>
      </c>
      <c r="AI19" s="85">
        <v>0.13405161121838144</v>
      </c>
      <c r="AJ19" s="85">
        <v>1.7075866830667707E-2</v>
      </c>
      <c r="AK19" s="85">
        <v>2.3069314772413686E-2</v>
      </c>
      <c r="AL19" s="85">
        <v>7.2155421594540968E-3</v>
      </c>
      <c r="AM19" s="85">
        <v>5.7189384092873E-3</v>
      </c>
      <c r="AN19" s="85">
        <v>5.2371538239356034E-3</v>
      </c>
      <c r="AO19" s="85">
        <v>6.5359103300086626E-3</v>
      </c>
      <c r="AP19" s="85">
        <v>4.7252991591065748E-3</v>
      </c>
      <c r="AQ19" s="85">
        <v>1.7229900899068107E-3</v>
      </c>
      <c r="AR19" s="85">
        <v>2.6712336766007397E-3</v>
      </c>
      <c r="AS19" s="85">
        <v>2.5969407264163128E-3</v>
      </c>
      <c r="AT19" s="85">
        <v>2.8070503980986931E-3</v>
      </c>
      <c r="AU19" s="85">
        <v>4.919337479393159E-4</v>
      </c>
      <c r="AV19" s="85">
        <v>3.5320132663562709E-3</v>
      </c>
      <c r="AW19" s="85">
        <v>1.0775952388960057E-2</v>
      </c>
      <c r="AX19" s="85">
        <v>7.3483935640238779E-3</v>
      </c>
      <c r="AY19" s="85">
        <v>6.0644857988092684E-3</v>
      </c>
      <c r="AZ19" s="85">
        <v>7.2019305244797327E-3</v>
      </c>
      <c r="BA19" s="85">
        <v>8.6498783445247297E-3</v>
      </c>
      <c r="BB19" s="85">
        <v>1.3031831166915497E-3</v>
      </c>
      <c r="BC19" s="85">
        <v>9.9329999208807879E-3</v>
      </c>
      <c r="BD19" s="85">
        <v>7.0794080599370585E-3</v>
      </c>
      <c r="BE19" s="85">
        <v>7.2524472064061443E-3</v>
      </c>
      <c r="BF19" s="85">
        <v>4.4616383431738665E-3</v>
      </c>
      <c r="BG19" s="85">
        <v>4.5526848103977545E-3</v>
      </c>
      <c r="BH19" s="85">
        <v>5.623632211076101E-3</v>
      </c>
      <c r="BI19" s="85">
        <v>5.1040815620402736E-3</v>
      </c>
      <c r="BJ19" s="85">
        <v>6.4307147770781567E-3</v>
      </c>
      <c r="BK19" s="85">
        <v>5.8727022098741203E-3</v>
      </c>
      <c r="BL19" s="85">
        <v>7.826449541892256E-3</v>
      </c>
      <c r="BM19" s="85">
        <v>5.6404045912659328E-3</v>
      </c>
      <c r="BN19" s="85">
        <v>0</v>
      </c>
      <c r="BO19" s="85">
        <v>0</v>
      </c>
    </row>
    <row r="20" spans="1:67" ht="14.45" customHeight="1" x14ac:dyDescent="0.2">
      <c r="B20" s="54" t="s">
        <v>194</v>
      </c>
      <c r="C20" s="85">
        <v>9.074593527634002E-2</v>
      </c>
      <c r="D20" s="85">
        <v>3.0667949397276746E-2</v>
      </c>
      <c r="E20" s="85">
        <v>3.711815293868246E-2</v>
      </c>
      <c r="F20" s="85">
        <v>5.9188966697676974E-2</v>
      </c>
      <c r="G20" s="85">
        <v>5.9185370686129925E-2</v>
      </c>
      <c r="H20" s="85">
        <v>4.8116018932136191E-2</v>
      </c>
      <c r="I20" s="85">
        <v>0.15797331769443804</v>
      </c>
      <c r="J20" s="85">
        <v>0.10343141750911962</v>
      </c>
      <c r="K20" s="85">
        <v>6.8808837194999681E-2</v>
      </c>
      <c r="L20" s="85">
        <v>8.5230913858990232E-2</v>
      </c>
      <c r="M20" s="85">
        <v>1.4195579361800614</v>
      </c>
      <c r="N20" s="85">
        <v>0.15577882100660559</v>
      </c>
      <c r="O20" s="85">
        <v>0.19338970249296414</v>
      </c>
      <c r="P20" s="85">
        <v>0.11659007420704691</v>
      </c>
      <c r="Q20" s="85">
        <v>6.3749450857988721E-2</v>
      </c>
      <c r="R20" s="85">
        <v>5.952441131551519E-2</v>
      </c>
      <c r="S20" s="85">
        <v>4.4952669015604178E-2</v>
      </c>
      <c r="T20" s="85">
        <v>7.464170212805718E-2</v>
      </c>
      <c r="U20" s="85">
        <v>4.6960782141578471E-2</v>
      </c>
      <c r="V20" s="85">
        <v>9.1293166597896616E-2</v>
      </c>
      <c r="W20" s="85">
        <v>4.1845912832424018E-2</v>
      </c>
      <c r="X20" s="85">
        <v>6.5192947747961402E-2</v>
      </c>
      <c r="Y20" s="85">
        <v>4.1772606643137283E-2</v>
      </c>
      <c r="Z20" s="85">
        <v>6.2162994047393498E-2</v>
      </c>
      <c r="AA20" s="85">
        <v>0.14805220308317699</v>
      </c>
      <c r="AB20" s="85">
        <v>4.5446844939015289E-2</v>
      </c>
      <c r="AC20" s="85">
        <v>5.7435366880360932E-2</v>
      </c>
      <c r="AD20" s="85">
        <v>4.4775849837959875E-2</v>
      </c>
      <c r="AE20" s="85">
        <v>3.4298670162571009E-2</v>
      </c>
      <c r="AF20" s="85">
        <v>1.2027803028492478E-2</v>
      </c>
      <c r="AG20" s="85">
        <v>1.8332151210464935E-2</v>
      </c>
      <c r="AH20" s="85">
        <v>2.6220292849966086E-2</v>
      </c>
      <c r="AI20" s="85">
        <v>4.3935036693828027E-2</v>
      </c>
      <c r="AJ20" s="85">
        <v>2.3375860622747918E-2</v>
      </c>
      <c r="AK20" s="85">
        <v>1.0146897267740014E-2</v>
      </c>
      <c r="AL20" s="85">
        <v>2.6590230016849563E-2</v>
      </c>
      <c r="AM20" s="85">
        <v>1.6058561764939906E-2</v>
      </c>
      <c r="AN20" s="85">
        <v>3.1887657463498933E-2</v>
      </c>
      <c r="AO20" s="85">
        <v>1.8331751212572651E-2</v>
      </c>
      <c r="AP20" s="85">
        <v>1.3187887208492465E-2</v>
      </c>
      <c r="AQ20" s="85">
        <v>5.9482401265429363E-3</v>
      </c>
      <c r="AR20" s="85">
        <v>7.5886063000790835E-3</v>
      </c>
      <c r="AS20" s="85">
        <v>1.0767139066462209E-2</v>
      </c>
      <c r="AT20" s="85">
        <v>7.1642177149261969E-3</v>
      </c>
      <c r="AU20" s="85">
        <v>2.0097073693755322E-3</v>
      </c>
      <c r="AV20" s="85">
        <v>1.6347809088821334E-2</v>
      </c>
      <c r="AW20" s="85">
        <v>2.8191475551439988E-2</v>
      </c>
      <c r="AX20" s="85">
        <v>3.6799892824748284E-2</v>
      </c>
      <c r="AY20" s="85">
        <v>2.9609845223296419E-2</v>
      </c>
      <c r="AZ20" s="85">
        <v>4.5045483685046919E-2</v>
      </c>
      <c r="BA20" s="85">
        <v>2.1616663763243834E-2</v>
      </c>
      <c r="BB20" s="85">
        <v>3.6907400976975498E-3</v>
      </c>
      <c r="BC20" s="85">
        <v>2.1533797210638837E-2</v>
      </c>
      <c r="BD20" s="85">
        <v>3.2387203213694461E-2</v>
      </c>
      <c r="BE20" s="85">
        <v>1.0580244713809441E-2</v>
      </c>
      <c r="BF20" s="85">
        <v>5.3319439253875396E-3</v>
      </c>
      <c r="BG20" s="85">
        <v>5.1388602938136081E-2</v>
      </c>
      <c r="BH20" s="85">
        <v>1.7959233816013925E-2</v>
      </c>
      <c r="BI20" s="85">
        <v>1.2642801093713529E-2</v>
      </c>
      <c r="BJ20" s="85">
        <v>1.8990070138338255E-2</v>
      </c>
      <c r="BK20" s="85">
        <v>1.0085877278710154E-2</v>
      </c>
      <c r="BL20" s="85">
        <v>2.434252241810984E-2</v>
      </c>
      <c r="BM20" s="85">
        <v>1.9212805331536388E-2</v>
      </c>
      <c r="BN20" s="85">
        <v>0</v>
      </c>
      <c r="BO20" s="85">
        <v>0</v>
      </c>
    </row>
    <row r="21" spans="1:67" ht="14.45" customHeight="1" x14ac:dyDescent="0.2">
      <c r="B21" s="54" t="s">
        <v>195</v>
      </c>
      <c r="C21" s="85">
        <v>2.5532633652112879E-3</v>
      </c>
      <c r="D21" s="85">
        <v>4.4348342740284315E-4</v>
      </c>
      <c r="E21" s="85">
        <v>1.6817323330172759E-3</v>
      </c>
      <c r="F21" s="85">
        <v>7.4703280351394138E-4</v>
      </c>
      <c r="G21" s="85">
        <v>2.573387153341771E-3</v>
      </c>
      <c r="H21" s="85">
        <v>8.1199496240268372E-4</v>
      </c>
      <c r="I21" s="85">
        <v>1.141868229005181E-3</v>
      </c>
      <c r="J21" s="85">
        <v>9.4454353564981958E-4</v>
      </c>
      <c r="K21" s="85">
        <v>9.1041044623243941E-4</v>
      </c>
      <c r="L21" s="85">
        <v>1.0019203942826837E-3</v>
      </c>
      <c r="M21" s="85">
        <v>4.2399287508145967E-3</v>
      </c>
      <c r="N21" s="85">
        <v>1.1058622914213154</v>
      </c>
      <c r="O21" s="85">
        <v>1.2381364754060103E-3</v>
      </c>
      <c r="P21" s="85">
        <v>9.3787306588880091E-4</v>
      </c>
      <c r="Q21" s="85">
        <v>1.0001529252361559E-3</v>
      </c>
      <c r="R21" s="85">
        <v>8.7092937664524429E-4</v>
      </c>
      <c r="S21" s="85">
        <v>9.0077649140316907E-4</v>
      </c>
      <c r="T21" s="85">
        <v>1.0613787897813501E-3</v>
      </c>
      <c r="U21" s="85">
        <v>1.0489637476803601E-3</v>
      </c>
      <c r="V21" s="85">
        <v>1.1847108094548801E-3</v>
      </c>
      <c r="W21" s="85">
        <v>1.03633238361014E-3</v>
      </c>
      <c r="X21" s="85">
        <v>1.2679935239705684E-3</v>
      </c>
      <c r="Y21" s="85">
        <v>1.0863659051844855E-3</v>
      </c>
      <c r="Z21" s="85">
        <v>6.9290068489040327E-4</v>
      </c>
      <c r="AA21" s="85">
        <v>9.8500081623565739E-4</v>
      </c>
      <c r="AB21" s="85">
        <v>1.3287390582631601E-3</v>
      </c>
      <c r="AC21" s="85">
        <v>7.4270013724031221E-4</v>
      </c>
      <c r="AD21" s="85">
        <v>8.2338385192600686E-4</v>
      </c>
      <c r="AE21" s="85">
        <v>3.3864133228142914E-3</v>
      </c>
      <c r="AF21" s="85">
        <v>1.796422588196977E-3</v>
      </c>
      <c r="AG21" s="85">
        <v>5.6485322662263345E-4</v>
      </c>
      <c r="AH21" s="85">
        <v>7.0607526094025391E-4</v>
      </c>
      <c r="AI21" s="85">
        <v>1.0436742749621319E-3</v>
      </c>
      <c r="AJ21" s="85">
        <v>7.5945780284560776E-4</v>
      </c>
      <c r="AK21" s="85">
        <v>4.6320781982081923E-4</v>
      </c>
      <c r="AL21" s="85">
        <v>1.8760433291074804E-3</v>
      </c>
      <c r="AM21" s="85">
        <v>7.813579349024829E-4</v>
      </c>
      <c r="AN21" s="85">
        <v>6.9349133706056475E-4</v>
      </c>
      <c r="AO21" s="85">
        <v>9.0871794910583209E-4</v>
      </c>
      <c r="AP21" s="85">
        <v>7.6901677996804401E-4</v>
      </c>
      <c r="AQ21" s="85">
        <v>2.8437132823846614E-4</v>
      </c>
      <c r="AR21" s="85">
        <v>3.4076159552103074E-4</v>
      </c>
      <c r="AS21" s="85">
        <v>4.6652563866120034E-4</v>
      </c>
      <c r="AT21" s="85">
        <v>2.3616894791361027E-4</v>
      </c>
      <c r="AU21" s="85">
        <v>3.6095772248477905E-5</v>
      </c>
      <c r="AV21" s="85">
        <v>5.7996238676634438E-4</v>
      </c>
      <c r="AW21" s="85">
        <v>1.0034720703882732E-3</v>
      </c>
      <c r="AX21" s="85">
        <v>9.283730292023654E-3</v>
      </c>
      <c r="AY21" s="85">
        <v>1.762786054255243E-3</v>
      </c>
      <c r="AZ21" s="85">
        <v>3.3321680316003156E-3</v>
      </c>
      <c r="BA21" s="85">
        <v>6.4556585163119966E-4</v>
      </c>
      <c r="BB21" s="85">
        <v>1.6674360284418994E-4</v>
      </c>
      <c r="BC21" s="85">
        <v>1.2245937575762905E-3</v>
      </c>
      <c r="BD21" s="85">
        <v>6.821118702743258E-4</v>
      </c>
      <c r="BE21" s="85">
        <v>1.5645665344680138E-3</v>
      </c>
      <c r="BF21" s="85">
        <v>4.236937472683693E-4</v>
      </c>
      <c r="BG21" s="85">
        <v>6.8910739881614697E-2</v>
      </c>
      <c r="BH21" s="85">
        <v>1.9563502167667675E-2</v>
      </c>
      <c r="BI21" s="85">
        <v>6.996055444012198E-4</v>
      </c>
      <c r="BJ21" s="85">
        <v>8.8813848037066275E-4</v>
      </c>
      <c r="BK21" s="85">
        <v>3.5694128273600768E-3</v>
      </c>
      <c r="BL21" s="85">
        <v>1.3288865377953706E-3</v>
      </c>
      <c r="BM21" s="85">
        <v>2.8379846873140095E-3</v>
      </c>
      <c r="BN21" s="85">
        <v>0</v>
      </c>
      <c r="BO21" s="85">
        <v>0</v>
      </c>
    </row>
    <row r="22" spans="1:67" ht="14.45" customHeight="1" x14ac:dyDescent="0.2">
      <c r="B22" s="54" t="s">
        <v>196</v>
      </c>
      <c r="C22" s="85">
        <v>2.5138127000737285E-2</v>
      </c>
      <c r="D22" s="85">
        <v>6.8158168060494786E-3</v>
      </c>
      <c r="E22" s="85">
        <v>2.1274346378447127E-2</v>
      </c>
      <c r="F22" s="85">
        <v>1.6305728606816901E-2</v>
      </c>
      <c r="G22" s="85">
        <v>4.6647855553156842E-2</v>
      </c>
      <c r="H22" s="85">
        <v>2.4420268186168555E-2</v>
      </c>
      <c r="I22" s="85">
        <v>4.0581694434824692E-2</v>
      </c>
      <c r="J22" s="85">
        <v>4.3547621517953203E-2</v>
      </c>
      <c r="K22" s="85">
        <v>6.661972853554278E-2</v>
      </c>
      <c r="L22" s="85">
        <v>1.9146173489779896E-2</v>
      </c>
      <c r="M22" s="85">
        <v>5.9859748642415812E-2</v>
      </c>
      <c r="N22" s="85">
        <v>3.5053036054554079E-2</v>
      </c>
      <c r="O22" s="85">
        <v>1.2564072030982472</v>
      </c>
      <c r="P22" s="85">
        <v>3.8186475730266019E-2</v>
      </c>
      <c r="Q22" s="85">
        <v>2.0468879295282929E-2</v>
      </c>
      <c r="R22" s="85">
        <v>2.0581715139988046E-2</v>
      </c>
      <c r="S22" s="85">
        <v>3.5665369577271941E-2</v>
      </c>
      <c r="T22" s="85">
        <v>7.7763548374698926E-2</v>
      </c>
      <c r="U22" s="85">
        <v>3.9729144351938125E-2</v>
      </c>
      <c r="V22" s="85">
        <v>0.10476967512946478</v>
      </c>
      <c r="W22" s="85">
        <v>3.2863099451864129E-2</v>
      </c>
      <c r="X22" s="85">
        <v>5.2245952724154963E-2</v>
      </c>
      <c r="Y22" s="85">
        <v>2.8648230902366869E-2</v>
      </c>
      <c r="Z22" s="85">
        <v>1.206045922303642E-2</v>
      </c>
      <c r="AA22" s="85">
        <v>1.5080969287862799E-2</v>
      </c>
      <c r="AB22" s="85">
        <v>2.5899199069447983E-2</v>
      </c>
      <c r="AC22" s="85">
        <v>3.4435843201870632E-2</v>
      </c>
      <c r="AD22" s="85">
        <v>6.5494662538792298E-2</v>
      </c>
      <c r="AE22" s="85">
        <v>1.7190416799107724E-2</v>
      </c>
      <c r="AF22" s="85">
        <v>8.1348219314228629E-3</v>
      </c>
      <c r="AG22" s="85">
        <v>1.2119936861276501E-2</v>
      </c>
      <c r="AH22" s="85">
        <v>1.5789358569010117E-2</v>
      </c>
      <c r="AI22" s="85">
        <v>2.9911426808420703E-2</v>
      </c>
      <c r="AJ22" s="85">
        <v>1.6674909770497195E-2</v>
      </c>
      <c r="AK22" s="85">
        <v>6.803745697538343E-3</v>
      </c>
      <c r="AL22" s="85">
        <v>2.4706535281583102E-2</v>
      </c>
      <c r="AM22" s="85">
        <v>9.4802526002882321E-3</v>
      </c>
      <c r="AN22" s="85">
        <v>1.5274167397656347E-2</v>
      </c>
      <c r="AO22" s="85">
        <v>1.4865006727364677E-2</v>
      </c>
      <c r="AP22" s="85">
        <v>9.7590027615762909E-3</v>
      </c>
      <c r="AQ22" s="85">
        <v>3.9752087272895932E-3</v>
      </c>
      <c r="AR22" s="85">
        <v>5.477623328259032E-3</v>
      </c>
      <c r="AS22" s="85">
        <v>7.636321100882788E-3</v>
      </c>
      <c r="AT22" s="85">
        <v>5.4062375355392253E-3</v>
      </c>
      <c r="AU22" s="85">
        <v>1.2321902801408137E-3</v>
      </c>
      <c r="AV22" s="85">
        <v>6.0482078533369132E-3</v>
      </c>
      <c r="AW22" s="85">
        <v>2.1876518182295177E-2</v>
      </c>
      <c r="AX22" s="85">
        <v>1.5905054874184969E-2</v>
      </c>
      <c r="AY22" s="85">
        <v>3.9039928992894157E-2</v>
      </c>
      <c r="AZ22" s="85">
        <v>1.6879678369466643E-2</v>
      </c>
      <c r="BA22" s="85">
        <v>3.0914141549632686E-2</v>
      </c>
      <c r="BB22" s="85">
        <v>3.7454471565727182E-3</v>
      </c>
      <c r="BC22" s="85">
        <v>1.6848693516592548E-2</v>
      </c>
      <c r="BD22" s="85">
        <v>2.2619366369801212E-2</v>
      </c>
      <c r="BE22" s="85">
        <v>4.5564980208263233E-3</v>
      </c>
      <c r="BF22" s="85">
        <v>2.9338364173368825E-3</v>
      </c>
      <c r="BG22" s="85">
        <v>9.2413550708219799E-3</v>
      </c>
      <c r="BH22" s="85">
        <v>6.4702598670678688E-3</v>
      </c>
      <c r="BI22" s="85">
        <v>1.2855289483439914E-2</v>
      </c>
      <c r="BJ22" s="85">
        <v>1.4736516160468338E-2</v>
      </c>
      <c r="BK22" s="85">
        <v>6.9853007605866083E-3</v>
      </c>
      <c r="BL22" s="85">
        <v>1.5761807541470597E-2</v>
      </c>
      <c r="BM22" s="85">
        <v>1.2426093555213871E-2</v>
      </c>
      <c r="BN22" s="85">
        <v>0</v>
      </c>
      <c r="BO22" s="85">
        <v>0</v>
      </c>
    </row>
    <row r="23" spans="1:67" ht="14.45" customHeight="1" x14ac:dyDescent="0.2">
      <c r="B23" s="54" t="s">
        <v>197</v>
      </c>
      <c r="C23" s="85">
        <v>7.6095036939143948E-3</v>
      </c>
      <c r="D23" s="85">
        <v>3.6472126328192986E-3</v>
      </c>
      <c r="E23" s="85">
        <v>8.6957477647770128E-3</v>
      </c>
      <c r="F23" s="85">
        <v>5.8138099649440056E-2</v>
      </c>
      <c r="G23" s="85">
        <v>1.7999073505814377E-2</v>
      </c>
      <c r="H23" s="85">
        <v>4.0875087717092912E-3</v>
      </c>
      <c r="I23" s="85">
        <v>2.8080013451261921E-2</v>
      </c>
      <c r="J23" s="85">
        <v>7.8014197626981377E-3</v>
      </c>
      <c r="K23" s="85">
        <v>1.4744709019419114E-2</v>
      </c>
      <c r="L23" s="85">
        <v>5.2064743512895056E-2</v>
      </c>
      <c r="M23" s="85">
        <v>2.5554748567671166E-2</v>
      </c>
      <c r="N23" s="85">
        <v>1.122736172113188E-2</v>
      </c>
      <c r="O23" s="85">
        <v>1.5681062410165678E-2</v>
      </c>
      <c r="P23" s="85">
        <v>1.1544635292308032</v>
      </c>
      <c r="Q23" s="85">
        <v>3.8050685450387749E-2</v>
      </c>
      <c r="R23" s="85">
        <v>1.8246564232099749E-2</v>
      </c>
      <c r="S23" s="85">
        <v>8.7029475996633372E-3</v>
      </c>
      <c r="T23" s="85">
        <v>3.3704482708719098E-2</v>
      </c>
      <c r="U23" s="85">
        <v>1.3506557443224692E-2</v>
      </c>
      <c r="V23" s="85">
        <v>1.83092192021682E-2</v>
      </c>
      <c r="W23" s="85">
        <v>2.306671648874313E-2</v>
      </c>
      <c r="X23" s="85">
        <v>2.0963387602786279E-2</v>
      </c>
      <c r="Y23" s="85">
        <v>1.3710907772408066E-2</v>
      </c>
      <c r="Z23" s="85">
        <v>1.3306822449809064E-2</v>
      </c>
      <c r="AA23" s="85">
        <v>9.0141427796214015E-3</v>
      </c>
      <c r="AB23" s="85">
        <v>1.3620984425944279E-2</v>
      </c>
      <c r="AC23" s="85">
        <v>8.0394105583237951E-2</v>
      </c>
      <c r="AD23" s="85">
        <v>1.7079870255307026E-2</v>
      </c>
      <c r="AE23" s="85">
        <v>7.0437491947534341E-3</v>
      </c>
      <c r="AF23" s="85">
        <v>4.1233069137486672E-3</v>
      </c>
      <c r="AG23" s="85">
        <v>6.9697911706448441E-3</v>
      </c>
      <c r="AH23" s="85">
        <v>1.1772396196335915E-2</v>
      </c>
      <c r="AI23" s="85">
        <v>1.7939358796385762E-2</v>
      </c>
      <c r="AJ23" s="85">
        <v>6.3221583867569308E-3</v>
      </c>
      <c r="AK23" s="85">
        <v>4.3199825954562702E-3</v>
      </c>
      <c r="AL23" s="85">
        <v>1.0618048181794442E-2</v>
      </c>
      <c r="AM23" s="85">
        <v>3.4276369773094321E-3</v>
      </c>
      <c r="AN23" s="85">
        <v>4.5229241853200061E-3</v>
      </c>
      <c r="AO23" s="85">
        <v>5.5478474342800571E-3</v>
      </c>
      <c r="AP23" s="85">
        <v>4.6066308704605201E-3</v>
      </c>
      <c r="AQ23" s="85">
        <v>1.6622146239532597E-3</v>
      </c>
      <c r="AR23" s="85">
        <v>2.3293090683342214E-3</v>
      </c>
      <c r="AS23" s="85">
        <v>3.0088726300254239E-3</v>
      </c>
      <c r="AT23" s="85">
        <v>4.1611006426557785E-3</v>
      </c>
      <c r="AU23" s="85">
        <v>2.4802274780280739E-3</v>
      </c>
      <c r="AV23" s="85">
        <v>3.6592830526010205E-3</v>
      </c>
      <c r="AW23" s="85">
        <v>9.8047252201898007E-3</v>
      </c>
      <c r="AX23" s="85">
        <v>6.8610279872751258E-3</v>
      </c>
      <c r="AY23" s="85">
        <v>7.585501033574576E-3</v>
      </c>
      <c r="AZ23" s="85">
        <v>7.17257443057973E-3</v>
      </c>
      <c r="BA23" s="85">
        <v>7.0142536866462908E-3</v>
      </c>
      <c r="BB23" s="85">
        <v>8.9955267276776887E-4</v>
      </c>
      <c r="BC23" s="85">
        <v>7.5984087218097223E-3</v>
      </c>
      <c r="BD23" s="85">
        <v>1.1087702207589792E-2</v>
      </c>
      <c r="BE23" s="85">
        <v>3.6960815974546148E-3</v>
      </c>
      <c r="BF23" s="85">
        <v>2.2304572708146753E-3</v>
      </c>
      <c r="BG23" s="85">
        <v>6.2969835211494967E-3</v>
      </c>
      <c r="BH23" s="85">
        <v>5.1460276992991829E-3</v>
      </c>
      <c r="BI23" s="85">
        <v>5.6878059612206341E-3</v>
      </c>
      <c r="BJ23" s="85">
        <v>4.3820872662924965E-3</v>
      </c>
      <c r="BK23" s="85">
        <v>3.9319730825426299E-3</v>
      </c>
      <c r="BL23" s="85">
        <v>5.9303690956803356E-3</v>
      </c>
      <c r="BM23" s="85">
        <v>6.0385660101224684E-3</v>
      </c>
      <c r="BN23" s="85">
        <v>0</v>
      </c>
      <c r="BO23" s="85">
        <v>0</v>
      </c>
    </row>
    <row r="24" spans="1:67" ht="14.45" customHeight="1" x14ac:dyDescent="0.2">
      <c r="B24" s="54" t="s">
        <v>198</v>
      </c>
      <c r="C24" s="85">
        <v>1.5648932779459442E-2</v>
      </c>
      <c r="D24" s="85">
        <v>6.1038537711268701E-3</v>
      </c>
      <c r="E24" s="85">
        <v>1.842300314011408E-2</v>
      </c>
      <c r="F24" s="85">
        <v>3.679050341493479E-2</v>
      </c>
      <c r="G24" s="85">
        <v>1.8687583654027264E-2</v>
      </c>
      <c r="H24" s="85">
        <v>1.083344756461178E-2</v>
      </c>
      <c r="I24" s="85">
        <v>2.1698210738689105E-2</v>
      </c>
      <c r="J24" s="85">
        <v>2.6756388142001618E-2</v>
      </c>
      <c r="K24" s="85">
        <v>4.820982151628618E-2</v>
      </c>
      <c r="L24" s="85">
        <v>3.506371879756056E-2</v>
      </c>
      <c r="M24" s="85">
        <v>2.2730221569994755E-2</v>
      </c>
      <c r="N24" s="85">
        <v>1.5260667505071327E-2</v>
      </c>
      <c r="O24" s="85">
        <v>3.0548699482235164E-2</v>
      </c>
      <c r="P24" s="85">
        <v>2.6592166308301517E-2</v>
      </c>
      <c r="Q24" s="85">
        <v>1.3249622516363428</v>
      </c>
      <c r="R24" s="85">
        <v>0.38419856974063399</v>
      </c>
      <c r="S24" s="85">
        <v>6.9958848045992228E-2</v>
      </c>
      <c r="T24" s="85">
        <v>0.2132096456482358</v>
      </c>
      <c r="U24" s="85">
        <v>0.19970985856913767</v>
      </c>
      <c r="V24" s="85">
        <v>0.16432345936017217</v>
      </c>
      <c r="W24" s="85">
        <v>5.9315298970810053E-2</v>
      </c>
      <c r="X24" s="85">
        <v>7.4916373009141085E-2</v>
      </c>
      <c r="Y24" s="85">
        <v>9.4076168715158878E-2</v>
      </c>
      <c r="Z24" s="85">
        <v>3.1624607992128358E-2</v>
      </c>
      <c r="AA24" s="85">
        <v>2.4163916607685E-2</v>
      </c>
      <c r="AB24" s="85">
        <v>2.96767391455483E-2</v>
      </c>
      <c r="AC24" s="85">
        <v>6.1706001336581426E-2</v>
      </c>
      <c r="AD24" s="85">
        <v>2.7211009778709591E-2</v>
      </c>
      <c r="AE24" s="85">
        <v>2.1069908410161414E-2</v>
      </c>
      <c r="AF24" s="85">
        <v>8.5146767867143956E-3</v>
      </c>
      <c r="AG24" s="85">
        <v>1.5750318119013951E-2</v>
      </c>
      <c r="AH24" s="85">
        <v>2.8188967768771566E-2</v>
      </c>
      <c r="AI24" s="85">
        <v>4.4083180643790569E-2</v>
      </c>
      <c r="AJ24" s="85">
        <v>2.1598961853601054E-2</v>
      </c>
      <c r="AK24" s="85">
        <v>8.3889066187595677E-3</v>
      </c>
      <c r="AL24" s="85">
        <v>1.3957471639912058E-2</v>
      </c>
      <c r="AM24" s="85">
        <v>9.8316307468510038E-3</v>
      </c>
      <c r="AN24" s="85">
        <v>2.125399373937507E-2</v>
      </c>
      <c r="AO24" s="85">
        <v>2.3349715789320526E-2</v>
      </c>
      <c r="AP24" s="85">
        <v>1.2584211436769632E-2</v>
      </c>
      <c r="AQ24" s="85">
        <v>4.0405578989774447E-3</v>
      </c>
      <c r="AR24" s="85">
        <v>5.3818203861588365E-3</v>
      </c>
      <c r="AS24" s="85">
        <v>7.4313433986565479E-3</v>
      </c>
      <c r="AT24" s="85">
        <v>7.5611980702659483E-3</v>
      </c>
      <c r="AU24" s="85">
        <v>2.0442707159362135E-3</v>
      </c>
      <c r="AV24" s="85">
        <v>7.836257528493153E-3</v>
      </c>
      <c r="AW24" s="85">
        <v>4.4699152590654476E-2</v>
      </c>
      <c r="AX24" s="85">
        <v>2.5038041772415382E-2</v>
      </c>
      <c r="AY24" s="85">
        <v>2.6386990460333899E-2</v>
      </c>
      <c r="AZ24" s="85">
        <v>2.5860028859998253E-2</v>
      </c>
      <c r="BA24" s="85">
        <v>3.510997670233984E-2</v>
      </c>
      <c r="BB24" s="85">
        <v>4.0522073077141696E-3</v>
      </c>
      <c r="BC24" s="85">
        <v>1.4782284594235978E-2</v>
      </c>
      <c r="BD24" s="85">
        <v>2.5330497688998161E-2</v>
      </c>
      <c r="BE24" s="85">
        <v>6.632422127371424E-3</v>
      </c>
      <c r="BF24" s="85">
        <v>3.5231857096116137E-3</v>
      </c>
      <c r="BG24" s="85">
        <v>7.179832531052973E-3</v>
      </c>
      <c r="BH24" s="85">
        <v>6.7825515573987152E-3</v>
      </c>
      <c r="BI24" s="85">
        <v>9.776588254301671E-3</v>
      </c>
      <c r="BJ24" s="85">
        <v>1.1660127449565832E-2</v>
      </c>
      <c r="BK24" s="85">
        <v>5.3302388525622796E-3</v>
      </c>
      <c r="BL24" s="85">
        <v>2.6089025905981063E-2</v>
      </c>
      <c r="BM24" s="85">
        <v>8.5041603403109359E-3</v>
      </c>
      <c r="BN24" s="85">
        <v>0</v>
      </c>
      <c r="BO24" s="85">
        <v>0</v>
      </c>
    </row>
    <row r="25" spans="1:67" ht="14.45" customHeight="1" x14ac:dyDescent="0.2">
      <c r="B25" s="54" t="s">
        <v>199</v>
      </c>
      <c r="C25" s="85">
        <v>3.0407760437928425E-2</v>
      </c>
      <c r="D25" s="85">
        <v>6.4847516903097351E-3</v>
      </c>
      <c r="E25" s="85">
        <v>2.0002865816941589E-2</v>
      </c>
      <c r="F25" s="85">
        <v>3.1592769556919663E-2</v>
      </c>
      <c r="G25" s="85">
        <v>3.0755638987233262E-2</v>
      </c>
      <c r="H25" s="85">
        <v>1.9366507058164572E-2</v>
      </c>
      <c r="I25" s="85">
        <v>2.8523747127196478E-2</v>
      </c>
      <c r="J25" s="85">
        <v>2.0319389419212814E-2</v>
      </c>
      <c r="K25" s="85">
        <v>2.8415921473376352E-2</v>
      </c>
      <c r="L25" s="85">
        <v>3.1572860650576927E-2</v>
      </c>
      <c r="M25" s="85">
        <v>3.1909311439502333E-2</v>
      </c>
      <c r="N25" s="85">
        <v>1.6359212047032508E-2</v>
      </c>
      <c r="O25" s="85">
        <v>4.4800896600495098E-2</v>
      </c>
      <c r="P25" s="85">
        <v>2.4540752786919407E-2</v>
      </c>
      <c r="Q25" s="85">
        <v>0.14227702109903123</v>
      </c>
      <c r="R25" s="85">
        <v>1.193304769827817</v>
      </c>
      <c r="S25" s="85">
        <v>0.10716864077120783</v>
      </c>
      <c r="T25" s="85">
        <v>0.1394230965604932</v>
      </c>
      <c r="U25" s="85">
        <v>0.12110392909633766</v>
      </c>
      <c r="V25" s="85">
        <v>0.23645106547798841</v>
      </c>
      <c r="W25" s="85">
        <v>9.0346238440435558E-2</v>
      </c>
      <c r="X25" s="85">
        <v>6.8422833906918362E-2</v>
      </c>
      <c r="Y25" s="85">
        <v>8.2531658894319931E-2</v>
      </c>
      <c r="Z25" s="85">
        <v>3.1371495119151487E-2</v>
      </c>
      <c r="AA25" s="85">
        <v>2.9092287032221525E-2</v>
      </c>
      <c r="AB25" s="85">
        <v>4.5536924653021255E-2</v>
      </c>
      <c r="AC25" s="85">
        <v>6.1266988996524573E-2</v>
      </c>
      <c r="AD25" s="85">
        <v>3.6949649083382281E-2</v>
      </c>
      <c r="AE25" s="85">
        <v>1.760539932731402E-2</v>
      </c>
      <c r="AF25" s="85">
        <v>9.1258002806438292E-3</v>
      </c>
      <c r="AG25" s="85">
        <v>1.5803033882921952E-2</v>
      </c>
      <c r="AH25" s="85">
        <v>2.6735947893413034E-2</v>
      </c>
      <c r="AI25" s="85">
        <v>5.1417698126945854E-2</v>
      </c>
      <c r="AJ25" s="85">
        <v>2.0583562888255372E-2</v>
      </c>
      <c r="AK25" s="85">
        <v>9.0405889842971304E-3</v>
      </c>
      <c r="AL25" s="85">
        <v>1.9411777754689715E-2</v>
      </c>
      <c r="AM25" s="85">
        <v>9.8198759241390349E-3</v>
      </c>
      <c r="AN25" s="85">
        <v>2.5546960828611916E-2</v>
      </c>
      <c r="AO25" s="85">
        <v>2.2253226246498878E-2</v>
      </c>
      <c r="AP25" s="85">
        <v>1.407600003260283E-2</v>
      </c>
      <c r="AQ25" s="85">
        <v>4.1303381022691149E-3</v>
      </c>
      <c r="AR25" s="85">
        <v>5.5314413614402126E-3</v>
      </c>
      <c r="AS25" s="85">
        <v>7.3587784263287603E-3</v>
      </c>
      <c r="AT25" s="85">
        <v>7.2894117863481966E-3</v>
      </c>
      <c r="AU25" s="85">
        <v>2.0363053777844079E-3</v>
      </c>
      <c r="AV25" s="85">
        <v>7.2385798881159542E-3</v>
      </c>
      <c r="AW25" s="85">
        <v>3.7565296153796633E-2</v>
      </c>
      <c r="AX25" s="85">
        <v>2.4726746293325285E-2</v>
      </c>
      <c r="AY25" s="85">
        <v>3.4115175384128935E-2</v>
      </c>
      <c r="AZ25" s="85">
        <v>2.2700364545005527E-2</v>
      </c>
      <c r="BA25" s="85">
        <v>7.5140320339259575E-2</v>
      </c>
      <c r="BB25" s="85">
        <v>7.7932768573904651E-3</v>
      </c>
      <c r="BC25" s="85">
        <v>1.7339047321505416E-2</v>
      </c>
      <c r="BD25" s="85">
        <v>2.6200586804111952E-2</v>
      </c>
      <c r="BE25" s="85">
        <v>6.6501000063921862E-3</v>
      </c>
      <c r="BF25" s="85">
        <v>4.0704447567324713E-3</v>
      </c>
      <c r="BG25" s="85">
        <v>7.5519828720022487E-3</v>
      </c>
      <c r="BH25" s="85">
        <v>7.4911370104452889E-3</v>
      </c>
      <c r="BI25" s="85">
        <v>1.0543682360030643E-2</v>
      </c>
      <c r="BJ25" s="85">
        <v>1.5453222450806452E-2</v>
      </c>
      <c r="BK25" s="85">
        <v>7.085668128546079E-3</v>
      </c>
      <c r="BL25" s="85">
        <v>4.2406626191185882E-2</v>
      </c>
      <c r="BM25" s="85">
        <v>1.1981636425726189E-2</v>
      </c>
      <c r="BN25" s="85">
        <v>0</v>
      </c>
      <c r="BO25" s="85">
        <v>0</v>
      </c>
    </row>
    <row r="26" spans="1:67" ht="14.45" customHeight="1" x14ac:dyDescent="0.2">
      <c r="B26" s="54" t="s">
        <v>200</v>
      </c>
      <c r="C26" s="85">
        <v>4.117196254646318E-3</v>
      </c>
      <c r="D26" s="85">
        <v>2.1849551678426679E-3</v>
      </c>
      <c r="E26" s="85">
        <v>9.2528463928245458E-3</v>
      </c>
      <c r="F26" s="85">
        <v>8.9792836020023102E-3</v>
      </c>
      <c r="G26" s="85">
        <v>6.7927548267676099E-3</v>
      </c>
      <c r="H26" s="85">
        <v>3.7901674898548972E-3</v>
      </c>
      <c r="I26" s="85">
        <v>6.6323345823024486E-3</v>
      </c>
      <c r="J26" s="85">
        <v>6.5529702366195356E-3</v>
      </c>
      <c r="K26" s="85">
        <v>2.7043558960780537E-2</v>
      </c>
      <c r="L26" s="85">
        <v>9.9213750729597611E-3</v>
      </c>
      <c r="M26" s="85">
        <v>7.987234790010761E-3</v>
      </c>
      <c r="N26" s="85">
        <v>6.8526816203533297E-3</v>
      </c>
      <c r="O26" s="85">
        <v>6.3804927809860325E-3</v>
      </c>
      <c r="P26" s="85">
        <v>7.1278006192508998E-3</v>
      </c>
      <c r="Q26" s="85">
        <v>8.3337282925976235E-3</v>
      </c>
      <c r="R26" s="85">
        <v>1.0117520172541887E-2</v>
      </c>
      <c r="S26" s="85">
        <v>1.2597288164436098</v>
      </c>
      <c r="T26" s="85">
        <v>4.1837640150973777E-2</v>
      </c>
      <c r="U26" s="85">
        <v>2.1362907740451981E-2</v>
      </c>
      <c r="V26" s="85">
        <v>5.2635323125189308E-2</v>
      </c>
      <c r="W26" s="85">
        <v>1.3170531435754354E-2</v>
      </c>
      <c r="X26" s="85">
        <v>1.6691988417215881E-2</v>
      </c>
      <c r="Y26" s="85">
        <v>1.6998585548576705E-2</v>
      </c>
      <c r="Z26" s="85">
        <v>1.5413723280876422E-2</v>
      </c>
      <c r="AA26" s="85">
        <v>1.2196329163630122E-2</v>
      </c>
      <c r="AB26" s="85">
        <v>8.5445972397553711E-3</v>
      </c>
      <c r="AC26" s="85">
        <v>1.0934150289865824E-2</v>
      </c>
      <c r="AD26" s="85">
        <v>1.1871720627818019E-2</v>
      </c>
      <c r="AE26" s="85">
        <v>1.0897822578605776E-2</v>
      </c>
      <c r="AF26" s="85">
        <v>8.3478907533669922E-3</v>
      </c>
      <c r="AG26" s="85">
        <v>7.6204458446995525E-3</v>
      </c>
      <c r="AH26" s="85">
        <v>1.1516140889373793E-2</v>
      </c>
      <c r="AI26" s="85">
        <v>2.3662271641783746E-2</v>
      </c>
      <c r="AJ26" s="85">
        <v>6.6131599521753112E-3</v>
      </c>
      <c r="AK26" s="85">
        <v>6.9690021256817048E-3</v>
      </c>
      <c r="AL26" s="85">
        <v>1.0805065579248077E-2</v>
      </c>
      <c r="AM26" s="85">
        <v>1.1608653749672205E-2</v>
      </c>
      <c r="AN26" s="85">
        <v>0.15283945718074921</v>
      </c>
      <c r="AO26" s="85">
        <v>8.7628185250949661E-2</v>
      </c>
      <c r="AP26" s="85">
        <v>4.9861027771496577E-2</v>
      </c>
      <c r="AQ26" s="85">
        <v>4.2841476111675431E-3</v>
      </c>
      <c r="AR26" s="85">
        <v>5.4847583654672417E-3</v>
      </c>
      <c r="AS26" s="85">
        <v>8.5812604189563629E-3</v>
      </c>
      <c r="AT26" s="85">
        <v>5.0217362381605058E-3</v>
      </c>
      <c r="AU26" s="85">
        <v>5.4193277711137673E-4</v>
      </c>
      <c r="AV26" s="85">
        <v>5.9568962860655156E-3</v>
      </c>
      <c r="AW26" s="85">
        <v>4.4238005902777849E-2</v>
      </c>
      <c r="AX26" s="85">
        <v>1.6238501450192636E-2</v>
      </c>
      <c r="AY26" s="85">
        <v>3.443841134074286E-2</v>
      </c>
      <c r="AZ26" s="85">
        <v>1.2018510296606139E-2</v>
      </c>
      <c r="BA26" s="85">
        <v>1.3966282057377044E-2</v>
      </c>
      <c r="BB26" s="85">
        <v>2.4008690700473684E-3</v>
      </c>
      <c r="BC26" s="85">
        <v>1.6146141362250975E-2</v>
      </c>
      <c r="BD26" s="85">
        <v>1.5006461157197585E-2</v>
      </c>
      <c r="BE26" s="85">
        <v>6.2608004987099453E-3</v>
      </c>
      <c r="BF26" s="85">
        <v>2.9307196200869011E-3</v>
      </c>
      <c r="BG26" s="85">
        <v>6.3806197988722797E-3</v>
      </c>
      <c r="BH26" s="85">
        <v>8.9459141859650516E-3</v>
      </c>
      <c r="BI26" s="85">
        <v>1.3458728675522334E-2</v>
      </c>
      <c r="BJ26" s="85">
        <v>8.7672203518432273E-3</v>
      </c>
      <c r="BK26" s="85">
        <v>8.1049075964488657E-3</v>
      </c>
      <c r="BL26" s="85">
        <v>8.2180638144268639E-2</v>
      </c>
      <c r="BM26" s="85">
        <v>7.0737958695641229E-3</v>
      </c>
      <c r="BN26" s="85">
        <v>0</v>
      </c>
      <c r="BO26" s="85">
        <v>0</v>
      </c>
    </row>
    <row r="27" spans="1:67" ht="14.45" customHeight="1" x14ac:dyDescent="0.2">
      <c r="B27" s="54" t="s">
        <v>201</v>
      </c>
      <c r="C27" s="85">
        <v>6.0384540251655012E-3</v>
      </c>
      <c r="D27" s="85">
        <v>3.3533691490191596E-3</v>
      </c>
      <c r="E27" s="85">
        <v>1.2880905430616965E-2</v>
      </c>
      <c r="F27" s="85">
        <v>1.1654586722350001E-2</v>
      </c>
      <c r="G27" s="85">
        <v>7.1157164247798192E-3</v>
      </c>
      <c r="H27" s="85">
        <v>3.9628081611258921E-3</v>
      </c>
      <c r="I27" s="85">
        <v>8.9983798646264632E-3</v>
      </c>
      <c r="J27" s="85">
        <v>8.6704281090068322E-3</v>
      </c>
      <c r="K27" s="85">
        <v>1.0574208683417453E-2</v>
      </c>
      <c r="L27" s="85">
        <v>1.2755938002631223E-2</v>
      </c>
      <c r="M27" s="85">
        <v>8.7793890599046753E-3</v>
      </c>
      <c r="N27" s="85">
        <v>6.4394387296539705E-3</v>
      </c>
      <c r="O27" s="85">
        <v>7.8464830494259057E-3</v>
      </c>
      <c r="P27" s="85">
        <v>1.0851665352144669E-2</v>
      </c>
      <c r="Q27" s="85">
        <v>1.7337048002708865E-2</v>
      </c>
      <c r="R27" s="85">
        <v>1.1427264364918428E-2</v>
      </c>
      <c r="S27" s="85">
        <v>0.12764218098180241</v>
      </c>
      <c r="T27" s="85">
        <v>1.1604036118567229</v>
      </c>
      <c r="U27" s="85">
        <v>8.2732261430964238E-2</v>
      </c>
      <c r="V27" s="85">
        <v>5.7586564242722599E-2</v>
      </c>
      <c r="W27" s="85">
        <v>4.2277375427960201E-2</v>
      </c>
      <c r="X27" s="85">
        <v>1.4987769808653606E-2</v>
      </c>
      <c r="Y27" s="85">
        <v>5.2131346600623789E-2</v>
      </c>
      <c r="Z27" s="85">
        <v>2.6398240867108944E-2</v>
      </c>
      <c r="AA27" s="85">
        <v>2.4584874240446183E-2</v>
      </c>
      <c r="AB27" s="85">
        <v>1.2155944710189281E-2</v>
      </c>
      <c r="AC27" s="85">
        <v>6.1189876775792004E-2</v>
      </c>
      <c r="AD27" s="85">
        <v>1.4123023678930077E-2</v>
      </c>
      <c r="AE27" s="85">
        <v>9.9006096161501841E-3</v>
      </c>
      <c r="AF27" s="85">
        <v>6.5206291353181265E-3</v>
      </c>
      <c r="AG27" s="85">
        <v>8.1192254026754389E-3</v>
      </c>
      <c r="AH27" s="85">
        <v>1.1813333373150173E-2</v>
      </c>
      <c r="AI27" s="85">
        <v>2.4048485706750729E-2</v>
      </c>
      <c r="AJ27" s="85">
        <v>9.0273228867956551E-3</v>
      </c>
      <c r="AK27" s="85">
        <v>5.9652431666168916E-3</v>
      </c>
      <c r="AL27" s="85">
        <v>1.088779078687519E-2</v>
      </c>
      <c r="AM27" s="85">
        <v>6.6867064281411794E-3</v>
      </c>
      <c r="AN27" s="85">
        <v>2.1721330353334484E-2</v>
      </c>
      <c r="AO27" s="85">
        <v>4.0783744161179296E-2</v>
      </c>
      <c r="AP27" s="85">
        <v>1.676524795192812E-2</v>
      </c>
      <c r="AQ27" s="85">
        <v>3.2880849494651919E-3</v>
      </c>
      <c r="AR27" s="85">
        <v>4.2514130753817051E-3</v>
      </c>
      <c r="AS27" s="85">
        <v>6.1161037172923535E-3</v>
      </c>
      <c r="AT27" s="85">
        <v>7.4875529011380259E-3</v>
      </c>
      <c r="AU27" s="85">
        <v>1.9881623150084069E-3</v>
      </c>
      <c r="AV27" s="85">
        <v>6.0211388544560568E-3</v>
      </c>
      <c r="AW27" s="85">
        <v>3.7766996171646944E-2</v>
      </c>
      <c r="AX27" s="85">
        <v>1.3224110320269968E-2</v>
      </c>
      <c r="AY27" s="85">
        <v>2.3210483046155847E-2</v>
      </c>
      <c r="AZ27" s="85">
        <v>8.8382561741357207E-3</v>
      </c>
      <c r="BA27" s="85">
        <v>9.7165018593396244E-3</v>
      </c>
      <c r="BB27" s="85">
        <v>2.3495443568193044E-3</v>
      </c>
      <c r="BC27" s="85">
        <v>1.0941002790633723E-2</v>
      </c>
      <c r="BD27" s="85">
        <v>1.2875707415548401E-2</v>
      </c>
      <c r="BE27" s="85">
        <v>5.4053752657817885E-3</v>
      </c>
      <c r="BF27" s="85">
        <v>2.5493065219525566E-3</v>
      </c>
      <c r="BG27" s="85">
        <v>3.5156863794482416E-3</v>
      </c>
      <c r="BH27" s="85">
        <v>5.4783608189384377E-3</v>
      </c>
      <c r="BI27" s="85">
        <v>1.0855802598027849E-2</v>
      </c>
      <c r="BJ27" s="85">
        <v>8.1894223460936034E-3</v>
      </c>
      <c r="BK27" s="85">
        <v>4.9892591532850056E-3</v>
      </c>
      <c r="BL27" s="85">
        <v>2.6793955616166612E-2</v>
      </c>
      <c r="BM27" s="85">
        <v>7.7649727212523965E-3</v>
      </c>
      <c r="BN27" s="85">
        <v>0</v>
      </c>
      <c r="BO27" s="85">
        <v>0</v>
      </c>
    </row>
    <row r="28" spans="1:67" ht="14.45" customHeight="1" x14ac:dyDescent="0.2">
      <c r="B28" s="54" t="s">
        <v>202</v>
      </c>
      <c r="C28" s="85">
        <v>9.0474704627412587E-3</v>
      </c>
      <c r="D28" s="85">
        <v>3.5419960337214479E-3</v>
      </c>
      <c r="E28" s="85">
        <v>1.6510432879011775E-2</v>
      </c>
      <c r="F28" s="85">
        <v>4.3880266938036948E-2</v>
      </c>
      <c r="G28" s="85">
        <v>1.0856350079089794E-2</v>
      </c>
      <c r="H28" s="85">
        <v>4.7472874740477925E-3</v>
      </c>
      <c r="I28" s="85">
        <v>2.5553001654203E-2</v>
      </c>
      <c r="J28" s="85">
        <v>1.9141602766281691E-2</v>
      </c>
      <c r="K28" s="85">
        <v>3.4986300749051277E-2</v>
      </c>
      <c r="L28" s="85">
        <v>4.0707242740493269E-2</v>
      </c>
      <c r="M28" s="85">
        <v>1.5188651871330252E-2</v>
      </c>
      <c r="N28" s="85">
        <v>1.2786071235910596E-2</v>
      </c>
      <c r="O28" s="85">
        <v>1.6829906129511404E-2</v>
      </c>
      <c r="P28" s="85">
        <v>1.9910860033799705E-2</v>
      </c>
      <c r="Q28" s="85">
        <v>2.4552050849743219E-2</v>
      </c>
      <c r="R28" s="85">
        <v>1.4324603293219714E-2</v>
      </c>
      <c r="S28" s="85">
        <v>2.1616089487345828E-2</v>
      </c>
      <c r="T28" s="85">
        <v>1.5390317345526585E-2</v>
      </c>
      <c r="U28" s="85">
        <v>1.1534110059444118</v>
      </c>
      <c r="V28" s="85">
        <v>4.4874256682883619E-2</v>
      </c>
      <c r="W28" s="85">
        <v>2.9167921410686089E-2</v>
      </c>
      <c r="X28" s="85">
        <v>1.4157244625647162E-2</v>
      </c>
      <c r="Y28" s="85">
        <v>4.605162476391024E-2</v>
      </c>
      <c r="Z28" s="85">
        <v>3.6275765430031498E-2</v>
      </c>
      <c r="AA28" s="85">
        <v>3.8959100743937304E-2</v>
      </c>
      <c r="AB28" s="85">
        <v>1.4541440397581699E-2</v>
      </c>
      <c r="AC28" s="85">
        <v>1.6179474072071928E-2</v>
      </c>
      <c r="AD28" s="85">
        <v>1.6788146694912853E-2</v>
      </c>
      <c r="AE28" s="85">
        <v>1.244607508977881E-2</v>
      </c>
      <c r="AF28" s="85">
        <v>5.5909264559664369E-3</v>
      </c>
      <c r="AG28" s="85">
        <v>9.6831388256081018E-3</v>
      </c>
      <c r="AH28" s="85">
        <v>1.7687145906071674E-2</v>
      </c>
      <c r="AI28" s="85">
        <v>2.813887120055945E-2</v>
      </c>
      <c r="AJ28" s="85">
        <v>2.3580932848546277E-2</v>
      </c>
      <c r="AK28" s="85">
        <v>5.3225474855060542E-3</v>
      </c>
      <c r="AL28" s="85">
        <v>1.4917581714794695E-2</v>
      </c>
      <c r="AM28" s="85">
        <v>7.3611050150655093E-3</v>
      </c>
      <c r="AN28" s="85">
        <v>1.063759813326896E-2</v>
      </c>
      <c r="AO28" s="85">
        <v>3.1428268140562064E-2</v>
      </c>
      <c r="AP28" s="85">
        <v>8.9981153967678591E-3</v>
      </c>
      <c r="AQ28" s="85">
        <v>2.019570626925067E-3</v>
      </c>
      <c r="AR28" s="85">
        <v>2.9944905629618185E-3</v>
      </c>
      <c r="AS28" s="85">
        <v>4.2458666297607844E-3</v>
      </c>
      <c r="AT28" s="85">
        <v>4.3548423099605722E-3</v>
      </c>
      <c r="AU28" s="85">
        <v>5.9030233743920235E-4</v>
      </c>
      <c r="AV28" s="85">
        <v>5.8312508542195498E-3</v>
      </c>
      <c r="AW28" s="85">
        <v>5.8426295460726925E-2</v>
      </c>
      <c r="AX28" s="85">
        <v>1.1776410094083213E-2</v>
      </c>
      <c r="AY28" s="85">
        <v>1.1742379797992707E-2</v>
      </c>
      <c r="AZ28" s="85">
        <v>8.2535697278839342E-3</v>
      </c>
      <c r="BA28" s="85">
        <v>2.012318956106101E-2</v>
      </c>
      <c r="BB28" s="85">
        <v>2.1291277547369212E-3</v>
      </c>
      <c r="BC28" s="85">
        <v>1.1298570165155484E-2</v>
      </c>
      <c r="BD28" s="85">
        <v>8.2718214868266905E-3</v>
      </c>
      <c r="BE28" s="85">
        <v>5.2016716288360828E-3</v>
      </c>
      <c r="BF28" s="85">
        <v>1.9178928879568513E-3</v>
      </c>
      <c r="BG28" s="85">
        <v>3.7764722619376655E-3</v>
      </c>
      <c r="BH28" s="85">
        <v>4.4354642173074464E-3</v>
      </c>
      <c r="BI28" s="85">
        <v>5.5998352427617838E-3</v>
      </c>
      <c r="BJ28" s="85">
        <v>7.9260338395899955E-3</v>
      </c>
      <c r="BK28" s="85">
        <v>4.1561276357170007E-3</v>
      </c>
      <c r="BL28" s="85">
        <v>1.919708767821034E-2</v>
      </c>
      <c r="BM28" s="85">
        <v>6.6102476759197356E-3</v>
      </c>
      <c r="BN28" s="85">
        <v>0</v>
      </c>
      <c r="BO28" s="85">
        <v>0</v>
      </c>
    </row>
    <row r="29" spans="1:67" ht="14.45" customHeight="1" x14ac:dyDescent="0.2">
      <c r="B29" s="54" t="s">
        <v>203</v>
      </c>
      <c r="C29" s="85">
        <v>5.5983677743976137E-3</v>
      </c>
      <c r="D29" s="85">
        <v>8.2156769297675944E-3</v>
      </c>
      <c r="E29" s="85">
        <v>1.5407770906155823E-2</v>
      </c>
      <c r="F29" s="85">
        <v>9.1121701352569768E-3</v>
      </c>
      <c r="G29" s="85">
        <v>6.7126848428557435E-3</v>
      </c>
      <c r="H29" s="85">
        <v>3.6019784413628894E-3</v>
      </c>
      <c r="I29" s="85">
        <v>1.5413935509296067E-2</v>
      </c>
      <c r="J29" s="85">
        <v>7.580650566534404E-3</v>
      </c>
      <c r="K29" s="85">
        <v>7.1510034920241267E-3</v>
      </c>
      <c r="L29" s="85">
        <v>9.7923929096581618E-3</v>
      </c>
      <c r="M29" s="85">
        <v>7.809470145829972E-3</v>
      </c>
      <c r="N29" s="85">
        <v>5.5434988797665365E-3</v>
      </c>
      <c r="O29" s="85">
        <v>2.0699113374640466E-2</v>
      </c>
      <c r="P29" s="85">
        <v>1.5142265083557099E-2</v>
      </c>
      <c r="Q29" s="85">
        <v>1.5066564561089485E-2</v>
      </c>
      <c r="R29" s="85">
        <v>1.1339351167231929E-2</v>
      </c>
      <c r="S29" s="85">
        <v>1.2950634603685882E-2</v>
      </c>
      <c r="T29" s="85">
        <v>5.5853163224994985E-2</v>
      </c>
      <c r="U29" s="85">
        <v>1.4565754616790943E-2</v>
      </c>
      <c r="V29" s="85">
        <v>1.434397823107848</v>
      </c>
      <c r="W29" s="85">
        <v>0.10355699822170203</v>
      </c>
      <c r="X29" s="85">
        <v>7.0756433988311881E-3</v>
      </c>
      <c r="Y29" s="85">
        <v>3.1604235513688822E-2</v>
      </c>
      <c r="Z29" s="85">
        <v>6.7731148018933783E-3</v>
      </c>
      <c r="AA29" s="85">
        <v>7.6063576325430026E-3</v>
      </c>
      <c r="AB29" s="85">
        <v>1.9041392910782086E-2</v>
      </c>
      <c r="AC29" s="85">
        <v>9.2435137543525822E-3</v>
      </c>
      <c r="AD29" s="85">
        <v>0.14267135787515633</v>
      </c>
      <c r="AE29" s="85">
        <v>1.1696421661983624E-2</v>
      </c>
      <c r="AF29" s="85">
        <v>5.0162315895237192E-3</v>
      </c>
      <c r="AG29" s="85">
        <v>2.2567142452347564E-2</v>
      </c>
      <c r="AH29" s="85">
        <v>1.1692135523973031E-2</v>
      </c>
      <c r="AI29" s="85">
        <v>2.9084401964159179E-2</v>
      </c>
      <c r="AJ29" s="85">
        <v>9.576303553476875E-3</v>
      </c>
      <c r="AK29" s="85">
        <v>8.5699142201352725E-3</v>
      </c>
      <c r="AL29" s="85">
        <v>6.2982620527964901E-3</v>
      </c>
      <c r="AM29" s="85">
        <v>6.1956474402229209E-3</v>
      </c>
      <c r="AN29" s="85">
        <v>5.8521883456096341E-3</v>
      </c>
      <c r="AO29" s="85">
        <v>7.8435474029371847E-3</v>
      </c>
      <c r="AP29" s="85">
        <v>6.6309840905247721E-3</v>
      </c>
      <c r="AQ29" s="85">
        <v>2.3954652469293041E-3</v>
      </c>
      <c r="AR29" s="85">
        <v>3.1515176400957814E-3</v>
      </c>
      <c r="AS29" s="85">
        <v>4.9195357257328419E-3</v>
      </c>
      <c r="AT29" s="85">
        <v>4.8411716454376755E-3</v>
      </c>
      <c r="AU29" s="85">
        <v>3.975585632236286E-4</v>
      </c>
      <c r="AV29" s="85">
        <v>4.4724222969158133E-3</v>
      </c>
      <c r="AW29" s="85">
        <v>1.7364060206209588E-2</v>
      </c>
      <c r="AX29" s="85">
        <v>2.1278763794826412E-2</v>
      </c>
      <c r="AY29" s="85">
        <v>8.1571614143520488E-3</v>
      </c>
      <c r="AZ29" s="85">
        <v>3.9777413537805908E-2</v>
      </c>
      <c r="BA29" s="85">
        <v>3.2552103031720063E-2</v>
      </c>
      <c r="BB29" s="85">
        <v>1.2225125409419397E-3</v>
      </c>
      <c r="BC29" s="85">
        <v>8.1204822629443139E-3</v>
      </c>
      <c r="BD29" s="85">
        <v>2.8864073330061725E-2</v>
      </c>
      <c r="BE29" s="85">
        <v>3.2449829834763112E-3</v>
      </c>
      <c r="BF29" s="85">
        <v>1.8022468211744036E-3</v>
      </c>
      <c r="BG29" s="85">
        <v>2.8272182351919608E-3</v>
      </c>
      <c r="BH29" s="85">
        <v>2.8925766493930901E-3</v>
      </c>
      <c r="BI29" s="85">
        <v>5.9216102463604007E-3</v>
      </c>
      <c r="BJ29" s="85">
        <v>1.1580194421669986E-2</v>
      </c>
      <c r="BK29" s="85">
        <v>2.816986496812811E-3</v>
      </c>
      <c r="BL29" s="85">
        <v>8.9191596660497339E-3</v>
      </c>
      <c r="BM29" s="85">
        <v>4.1314129788004193E-3</v>
      </c>
      <c r="BN29" s="85">
        <v>0</v>
      </c>
      <c r="BO29" s="85">
        <v>0</v>
      </c>
    </row>
    <row r="30" spans="1:67" ht="14.45" customHeight="1" x14ac:dyDescent="0.2">
      <c r="B30" s="54" t="s">
        <v>204</v>
      </c>
      <c r="C30" s="85">
        <v>2.561208432302699E-3</v>
      </c>
      <c r="D30" s="85">
        <v>2.751247680913233E-3</v>
      </c>
      <c r="E30" s="85">
        <v>1.5776656823159776E-2</v>
      </c>
      <c r="F30" s="85">
        <v>7.415882076351599E-3</v>
      </c>
      <c r="G30" s="85">
        <v>3.7630126620896683E-3</v>
      </c>
      <c r="H30" s="85">
        <v>2.0792557004785661E-3</v>
      </c>
      <c r="I30" s="85">
        <v>7.6494942091536082E-3</v>
      </c>
      <c r="J30" s="85">
        <v>6.029503215365173E-3</v>
      </c>
      <c r="K30" s="85">
        <v>4.4217847066639858E-3</v>
      </c>
      <c r="L30" s="85">
        <v>7.9134402530283542E-3</v>
      </c>
      <c r="M30" s="85">
        <v>4.9523661919325338E-3</v>
      </c>
      <c r="N30" s="85">
        <v>3.1812474851445342E-3</v>
      </c>
      <c r="O30" s="85">
        <v>4.5419198330426507E-3</v>
      </c>
      <c r="P30" s="85">
        <v>5.3897318261605324E-3</v>
      </c>
      <c r="Q30" s="85">
        <v>6.9330168136489722E-3</v>
      </c>
      <c r="R30" s="85">
        <v>5.7015377161349261E-3</v>
      </c>
      <c r="S30" s="85">
        <v>1.0970143568282362E-2</v>
      </c>
      <c r="T30" s="85">
        <v>1.1344177109100051E-2</v>
      </c>
      <c r="U30" s="85">
        <v>8.8944766012147326E-3</v>
      </c>
      <c r="V30" s="85">
        <v>6.2964938144334922E-3</v>
      </c>
      <c r="W30" s="85">
        <v>1.5604358045575617</v>
      </c>
      <c r="X30" s="85">
        <v>5.4748131582866349E-3</v>
      </c>
      <c r="Y30" s="85">
        <v>0.13510046987938382</v>
      </c>
      <c r="Z30" s="85">
        <v>4.8819544121378048E-3</v>
      </c>
      <c r="AA30" s="85">
        <v>5.4920770736943628E-3</v>
      </c>
      <c r="AB30" s="85">
        <v>3.9949763806407359E-3</v>
      </c>
      <c r="AC30" s="85">
        <v>4.9942173130415671E-3</v>
      </c>
      <c r="AD30" s="85">
        <v>8.5627079648366699E-3</v>
      </c>
      <c r="AE30" s="85">
        <v>4.0255203285223104E-3</v>
      </c>
      <c r="AF30" s="85">
        <v>2.8788977419283374E-3</v>
      </c>
      <c r="AG30" s="85">
        <v>1.2609545702186902E-2</v>
      </c>
      <c r="AH30" s="85">
        <v>1.4629478999170907E-2</v>
      </c>
      <c r="AI30" s="85">
        <v>0.18669581713364236</v>
      </c>
      <c r="AJ30" s="85">
        <v>1.3592325807865759E-2</v>
      </c>
      <c r="AK30" s="85">
        <v>5.3940394383292217E-3</v>
      </c>
      <c r="AL30" s="85">
        <v>3.5677291966432962E-3</v>
      </c>
      <c r="AM30" s="85">
        <v>3.8331846036095121E-3</v>
      </c>
      <c r="AN30" s="85">
        <v>3.7358036596129014E-3</v>
      </c>
      <c r="AO30" s="85">
        <v>6.4167752060177016E-3</v>
      </c>
      <c r="AP30" s="85">
        <v>5.6340566676900405E-3</v>
      </c>
      <c r="AQ30" s="85">
        <v>2.1973921800390876E-3</v>
      </c>
      <c r="AR30" s="85">
        <v>3.4117216912792408E-3</v>
      </c>
      <c r="AS30" s="85">
        <v>3.0919858297874937E-3</v>
      </c>
      <c r="AT30" s="85">
        <v>1.5788178705681238E-3</v>
      </c>
      <c r="AU30" s="85">
        <v>2.6944602506096346E-4</v>
      </c>
      <c r="AV30" s="85">
        <v>2.3818516594703194E-3</v>
      </c>
      <c r="AW30" s="85">
        <v>4.6385540844270767E-2</v>
      </c>
      <c r="AX30" s="85">
        <v>2.2462066327071154E-2</v>
      </c>
      <c r="AY30" s="85">
        <v>8.811033810048257E-3</v>
      </c>
      <c r="AZ30" s="85">
        <v>3.5742696295840764E-3</v>
      </c>
      <c r="BA30" s="85">
        <v>2.0138196761366276E-2</v>
      </c>
      <c r="BB30" s="85">
        <v>1.40953383683058E-3</v>
      </c>
      <c r="BC30" s="85">
        <v>5.2752087169769942E-3</v>
      </c>
      <c r="BD30" s="85">
        <v>4.5909120027078452E-3</v>
      </c>
      <c r="BE30" s="85">
        <v>2.9798871746612109E-3</v>
      </c>
      <c r="BF30" s="85">
        <v>1.4323485025724918E-3</v>
      </c>
      <c r="BG30" s="85">
        <v>1.7515975385073135E-3</v>
      </c>
      <c r="BH30" s="85">
        <v>1.7797811956924547E-3</v>
      </c>
      <c r="BI30" s="85">
        <v>3.5308885062657613E-3</v>
      </c>
      <c r="BJ30" s="85">
        <v>8.4845899459933052E-3</v>
      </c>
      <c r="BK30" s="85">
        <v>4.9928013389481515E-3</v>
      </c>
      <c r="BL30" s="85">
        <v>4.6568441947695419E-3</v>
      </c>
      <c r="BM30" s="85">
        <v>2.2440099693719897E-3</v>
      </c>
      <c r="BN30" s="85">
        <v>0</v>
      </c>
      <c r="BO30" s="85">
        <v>0</v>
      </c>
    </row>
    <row r="31" spans="1:67" ht="14.45" customHeight="1" x14ac:dyDescent="0.2">
      <c r="B31" s="54" t="s">
        <v>205</v>
      </c>
      <c r="C31" s="85">
        <v>1.6634107068686415E-3</v>
      </c>
      <c r="D31" s="85">
        <v>8.9981221541051218E-4</v>
      </c>
      <c r="E31" s="85">
        <v>6.1883849477763798E-3</v>
      </c>
      <c r="F31" s="85">
        <v>2.5198285318381065E-3</v>
      </c>
      <c r="G31" s="85">
        <v>2.7475622004910463E-3</v>
      </c>
      <c r="H31" s="85">
        <v>7.4773516216569613E-3</v>
      </c>
      <c r="I31" s="85">
        <v>3.6260513080443304E-3</v>
      </c>
      <c r="J31" s="85">
        <v>2.5984520909761283E-3</v>
      </c>
      <c r="K31" s="85">
        <v>3.201808837870712E-3</v>
      </c>
      <c r="L31" s="85">
        <v>2.928472551785407E-3</v>
      </c>
      <c r="M31" s="85">
        <v>2.7171735816743734E-3</v>
      </c>
      <c r="N31" s="85">
        <v>6.3392829382584934E-3</v>
      </c>
      <c r="O31" s="85">
        <v>3.6876140191134774E-3</v>
      </c>
      <c r="P31" s="85">
        <v>2.5552912136964359E-3</v>
      </c>
      <c r="Q31" s="85">
        <v>4.8567798832920674E-3</v>
      </c>
      <c r="R31" s="85">
        <v>5.6209940327583991E-3</v>
      </c>
      <c r="S31" s="85">
        <v>2.4406004798630397E-3</v>
      </c>
      <c r="T31" s="85">
        <v>4.7589611626364719E-3</v>
      </c>
      <c r="U31" s="85">
        <v>8.6788628372802372E-3</v>
      </c>
      <c r="V31" s="85">
        <v>1.7736712477171665E-2</v>
      </c>
      <c r="W31" s="85">
        <v>3.5530556660703641E-3</v>
      </c>
      <c r="X31" s="85">
        <v>1.0448853004998944</v>
      </c>
      <c r="Y31" s="85">
        <v>7.959682793650006E-3</v>
      </c>
      <c r="Z31" s="85">
        <v>6.6169224313108524E-3</v>
      </c>
      <c r="AA31" s="85">
        <v>2.8035694807785764E-3</v>
      </c>
      <c r="AB31" s="85">
        <v>3.0063362151212017E-3</v>
      </c>
      <c r="AC31" s="85">
        <v>1.102968424463118E-2</v>
      </c>
      <c r="AD31" s="85">
        <v>4.7260343362585345E-3</v>
      </c>
      <c r="AE31" s="85">
        <v>3.133879689705034E-3</v>
      </c>
      <c r="AF31" s="85">
        <v>2.947900377796981E-3</v>
      </c>
      <c r="AG31" s="85">
        <v>2.078584647478609E-3</v>
      </c>
      <c r="AH31" s="85">
        <v>3.2020348401717849E-3</v>
      </c>
      <c r="AI31" s="85">
        <v>5.4467078899469411E-3</v>
      </c>
      <c r="AJ31" s="85">
        <v>1.9080927985552242E-3</v>
      </c>
      <c r="AK31" s="85">
        <v>1.615053860913987E-3</v>
      </c>
      <c r="AL31" s="85">
        <v>5.314679124698238E-3</v>
      </c>
      <c r="AM31" s="85">
        <v>1.9963097395919757E-3</v>
      </c>
      <c r="AN31" s="85">
        <v>1.4016247861593676E-2</v>
      </c>
      <c r="AO31" s="85">
        <v>2.4237065371978403E-3</v>
      </c>
      <c r="AP31" s="85">
        <v>2.0534403545197028E-3</v>
      </c>
      <c r="AQ31" s="85">
        <v>3.2223858765457257E-3</v>
      </c>
      <c r="AR31" s="85">
        <v>2.9732578171698279E-3</v>
      </c>
      <c r="AS31" s="85">
        <v>4.7793324633585892E-3</v>
      </c>
      <c r="AT31" s="85">
        <v>1.915057980641276E-3</v>
      </c>
      <c r="AU31" s="85">
        <v>4.723394522375998E-4</v>
      </c>
      <c r="AV31" s="85">
        <v>1.6100885002180848E-3</v>
      </c>
      <c r="AW31" s="85">
        <v>4.0016894229297634E-3</v>
      </c>
      <c r="AX31" s="85">
        <v>4.16112945246118E-3</v>
      </c>
      <c r="AY31" s="85">
        <v>9.4668827560726049E-3</v>
      </c>
      <c r="AZ31" s="85">
        <v>6.8627599769383414E-3</v>
      </c>
      <c r="BA31" s="85">
        <v>8.6800220082328267E-3</v>
      </c>
      <c r="BB31" s="85">
        <v>8.6530077612155965E-4</v>
      </c>
      <c r="BC31" s="85">
        <v>4.237826797537151E-3</v>
      </c>
      <c r="BD31" s="85">
        <v>6.6551146712723157E-3</v>
      </c>
      <c r="BE31" s="85">
        <v>1.5605126847157351E-3</v>
      </c>
      <c r="BF31" s="85">
        <v>3.3330430738830958E-3</v>
      </c>
      <c r="BG31" s="85">
        <v>3.1772113228049167E-2</v>
      </c>
      <c r="BH31" s="85">
        <v>2.3121423735243851E-3</v>
      </c>
      <c r="BI31" s="85">
        <v>1.6351350381579335E-2</v>
      </c>
      <c r="BJ31" s="85">
        <v>2.2597879533533473E-3</v>
      </c>
      <c r="BK31" s="85">
        <v>3.2598169965740186E-3</v>
      </c>
      <c r="BL31" s="85">
        <v>3.3940537690046197E-3</v>
      </c>
      <c r="BM31" s="85">
        <v>4.388828574811484E-3</v>
      </c>
      <c r="BN31" s="85">
        <v>0</v>
      </c>
      <c r="BO31" s="85">
        <v>0</v>
      </c>
    </row>
    <row r="32" spans="1:67" ht="14.45" customHeight="1" x14ac:dyDescent="0.2">
      <c r="B32" s="54" t="s">
        <v>206</v>
      </c>
      <c r="C32" s="85">
        <v>1.1068113311950444E-2</v>
      </c>
      <c r="D32" s="85">
        <v>1.5235622551007653E-2</v>
      </c>
      <c r="E32" s="85">
        <v>6.758995890811989E-2</v>
      </c>
      <c r="F32" s="85">
        <v>2.9995962892906066E-2</v>
      </c>
      <c r="G32" s="85">
        <v>1.4529297189704048E-2</v>
      </c>
      <c r="H32" s="85">
        <v>7.248044396404774E-3</v>
      </c>
      <c r="I32" s="85">
        <v>3.9903527297192223E-2</v>
      </c>
      <c r="J32" s="85">
        <v>2.9774870265032519E-2</v>
      </c>
      <c r="K32" s="85">
        <v>1.1670314552598557E-2</v>
      </c>
      <c r="L32" s="85">
        <v>3.317889799449137E-2</v>
      </c>
      <c r="M32" s="85">
        <v>1.9701903601629229E-2</v>
      </c>
      <c r="N32" s="85">
        <v>1.2096214400683128E-2</v>
      </c>
      <c r="O32" s="85">
        <v>1.6875924816245988E-2</v>
      </c>
      <c r="P32" s="85">
        <v>2.3627998160964163E-2</v>
      </c>
      <c r="Q32" s="85">
        <v>3.0935086127720959E-2</v>
      </c>
      <c r="R32" s="85">
        <v>2.5249906622333566E-2</v>
      </c>
      <c r="S32" s="85">
        <v>7.9262490781480226E-3</v>
      </c>
      <c r="T32" s="85">
        <v>2.155653528454534E-2</v>
      </c>
      <c r="U32" s="85">
        <v>1.1000463676330363E-2</v>
      </c>
      <c r="V32" s="85">
        <v>1.9086513658357025E-2</v>
      </c>
      <c r="W32" s="85">
        <v>8.6444337492334704E-3</v>
      </c>
      <c r="X32" s="85">
        <v>1.6866052584781896E-2</v>
      </c>
      <c r="Y32" s="85">
        <v>1.0302786367471424</v>
      </c>
      <c r="Z32" s="85">
        <v>1.9354546444130469E-2</v>
      </c>
      <c r="AA32" s="85">
        <v>2.6821059195348891E-2</v>
      </c>
      <c r="AB32" s="85">
        <v>1.5592933986166853E-2</v>
      </c>
      <c r="AC32" s="85">
        <v>8.4783281896333822E-3</v>
      </c>
      <c r="AD32" s="85">
        <v>1.0923616684222653E-2</v>
      </c>
      <c r="AE32" s="85">
        <v>8.3647500602379091E-3</v>
      </c>
      <c r="AF32" s="85">
        <v>5.7824364606777149E-3</v>
      </c>
      <c r="AG32" s="85">
        <v>2.1536709230611413E-2</v>
      </c>
      <c r="AH32" s="85">
        <v>6.2857516975583463E-2</v>
      </c>
      <c r="AI32" s="85">
        <v>0.15392427800829792</v>
      </c>
      <c r="AJ32" s="85">
        <v>1.5226865972235083E-2</v>
      </c>
      <c r="AK32" s="85">
        <v>1.4416765633927728E-2</v>
      </c>
      <c r="AL32" s="85">
        <v>1.0367567637142323E-2</v>
      </c>
      <c r="AM32" s="85">
        <v>1.2515159307473418E-2</v>
      </c>
      <c r="AN32" s="85">
        <v>7.0750545030345132E-3</v>
      </c>
      <c r="AO32" s="85">
        <v>2.1986180409613504E-2</v>
      </c>
      <c r="AP32" s="85">
        <v>8.5943228683298192E-3</v>
      </c>
      <c r="AQ32" s="85">
        <v>5.6350071078077549E-3</v>
      </c>
      <c r="AR32" s="85">
        <v>6.3145125502020614E-3</v>
      </c>
      <c r="AS32" s="85">
        <v>8.5529460041003421E-3</v>
      </c>
      <c r="AT32" s="85">
        <v>2.9003600781219063E-3</v>
      </c>
      <c r="AU32" s="85">
        <v>5.2242257949542911E-4</v>
      </c>
      <c r="AV32" s="85">
        <v>6.7863024107398095E-3</v>
      </c>
      <c r="AW32" s="85">
        <v>8.0281898197565732E-3</v>
      </c>
      <c r="AX32" s="85">
        <v>7.9554244783900732E-3</v>
      </c>
      <c r="AY32" s="85">
        <v>6.9581088239408818E-3</v>
      </c>
      <c r="AZ32" s="85">
        <v>8.6584905663882952E-3</v>
      </c>
      <c r="BA32" s="85">
        <v>2.2666336870854255E-2</v>
      </c>
      <c r="BB32" s="85">
        <v>1.3371243397305018E-3</v>
      </c>
      <c r="BC32" s="85">
        <v>1.8828101808781656E-2</v>
      </c>
      <c r="BD32" s="85">
        <v>8.5286420539470616E-3</v>
      </c>
      <c r="BE32" s="85">
        <v>6.5844575383178757E-3</v>
      </c>
      <c r="BF32" s="85">
        <v>3.9933448820385718E-3</v>
      </c>
      <c r="BG32" s="85">
        <v>7.3108760845670183E-3</v>
      </c>
      <c r="BH32" s="85">
        <v>7.1587061519298558E-3</v>
      </c>
      <c r="BI32" s="85">
        <v>9.2856596265963511E-3</v>
      </c>
      <c r="BJ32" s="85">
        <v>2.4446937963647931E-2</v>
      </c>
      <c r="BK32" s="85">
        <v>4.3607216369848985E-3</v>
      </c>
      <c r="BL32" s="85">
        <v>7.6569625123149593E-3</v>
      </c>
      <c r="BM32" s="85">
        <v>5.8584272308758924E-3</v>
      </c>
      <c r="BN32" s="85">
        <v>0</v>
      </c>
      <c r="BO32" s="85">
        <v>0</v>
      </c>
    </row>
    <row r="33" spans="2:67" ht="14.45" customHeight="1" x14ac:dyDescent="0.2">
      <c r="B33" s="54" t="s">
        <v>207</v>
      </c>
      <c r="C33" s="85">
        <v>5.8555551303778881E-2</v>
      </c>
      <c r="D33" s="85">
        <v>1.4744531904694571E-2</v>
      </c>
      <c r="E33" s="85">
        <v>3.8937580943367571E-2</v>
      </c>
      <c r="F33" s="85">
        <v>6.7539324264540748E-2</v>
      </c>
      <c r="G33" s="85">
        <v>6.5562448296433401E-2</v>
      </c>
      <c r="H33" s="85">
        <v>3.6708518516192508E-2</v>
      </c>
      <c r="I33" s="85">
        <v>9.2027606214397706E-2</v>
      </c>
      <c r="J33" s="85">
        <v>0.12216277977345108</v>
      </c>
      <c r="K33" s="85">
        <v>5.3115281556583675E-2</v>
      </c>
      <c r="L33" s="85">
        <v>0.11822245623653238</v>
      </c>
      <c r="M33" s="85">
        <v>0.10413403622954316</v>
      </c>
      <c r="N33" s="85">
        <v>4.9248291057035529E-2</v>
      </c>
      <c r="O33" s="85">
        <v>8.3928702613005501E-2</v>
      </c>
      <c r="P33" s="85">
        <v>0.12527575649869194</v>
      </c>
      <c r="Q33" s="85">
        <v>0.13041805162527045</v>
      </c>
      <c r="R33" s="85">
        <v>7.7317054457189643E-2</v>
      </c>
      <c r="S33" s="85">
        <v>3.8603624072090621E-2</v>
      </c>
      <c r="T33" s="85">
        <v>6.4147023954623753E-2</v>
      </c>
      <c r="U33" s="85">
        <v>4.8667459211818941E-2</v>
      </c>
      <c r="V33" s="85">
        <v>6.5075503473585428E-2</v>
      </c>
      <c r="W33" s="85">
        <v>3.9395163989569881E-2</v>
      </c>
      <c r="X33" s="85">
        <v>5.0723420566018335E-2</v>
      </c>
      <c r="Y33" s="85">
        <v>4.1809493978094685E-2</v>
      </c>
      <c r="Z33" s="85">
        <v>1.3044625702305024</v>
      </c>
      <c r="AA33" s="85">
        <v>5.8518183352463955E-2</v>
      </c>
      <c r="AB33" s="85">
        <v>4.5664820355007567E-2</v>
      </c>
      <c r="AC33" s="85">
        <v>3.6490809571095302E-2</v>
      </c>
      <c r="AD33" s="85">
        <v>3.7887555586167465E-2</v>
      </c>
      <c r="AE33" s="85">
        <v>3.0756470136178417E-2</v>
      </c>
      <c r="AF33" s="85">
        <v>4.5168159930728355E-2</v>
      </c>
      <c r="AG33" s="85">
        <v>3.9920971053843214E-2</v>
      </c>
      <c r="AH33" s="85">
        <v>4.4594243077908102E-2</v>
      </c>
      <c r="AI33" s="85">
        <v>4.8782092936247724E-2</v>
      </c>
      <c r="AJ33" s="85">
        <v>4.6874122839442631E-2</v>
      </c>
      <c r="AK33" s="85">
        <v>2.3982412223517255E-2</v>
      </c>
      <c r="AL33" s="85">
        <v>6.5244151858393398E-2</v>
      </c>
      <c r="AM33" s="85">
        <v>3.1905152772802425E-2</v>
      </c>
      <c r="AN33" s="85">
        <v>3.2425300456485506E-2</v>
      </c>
      <c r="AO33" s="85">
        <v>7.3683869555432949E-2</v>
      </c>
      <c r="AP33" s="85">
        <v>2.2984331653902908E-2</v>
      </c>
      <c r="AQ33" s="85">
        <v>6.7384299369685702E-3</v>
      </c>
      <c r="AR33" s="85">
        <v>8.7678149706844517E-3</v>
      </c>
      <c r="AS33" s="85">
        <v>1.2673666640181649E-2</v>
      </c>
      <c r="AT33" s="85">
        <v>1.8763444356587625E-2</v>
      </c>
      <c r="AU33" s="85">
        <v>1.4289461359846352E-3</v>
      </c>
      <c r="AV33" s="85">
        <v>2.4626109490891147E-2</v>
      </c>
      <c r="AW33" s="85">
        <v>3.9722198844759984E-2</v>
      </c>
      <c r="AX33" s="85">
        <v>2.7787560524781211E-2</v>
      </c>
      <c r="AY33" s="85">
        <v>2.9611326823614885E-2</v>
      </c>
      <c r="AZ33" s="85">
        <v>3.9780485029783999E-2</v>
      </c>
      <c r="BA33" s="85">
        <v>2.5998092068715936E-2</v>
      </c>
      <c r="BB33" s="85">
        <v>6.1506620816532314E-3</v>
      </c>
      <c r="BC33" s="85">
        <v>5.0958548804776502E-2</v>
      </c>
      <c r="BD33" s="85">
        <v>3.0360047110328688E-2</v>
      </c>
      <c r="BE33" s="85">
        <v>2.3963373477413411E-2</v>
      </c>
      <c r="BF33" s="85">
        <v>1.4039907756724796E-2</v>
      </c>
      <c r="BG33" s="85">
        <v>2.6020500852182361E-2</v>
      </c>
      <c r="BH33" s="85">
        <v>4.6439673603610565E-2</v>
      </c>
      <c r="BI33" s="85">
        <v>3.1647569924623087E-2</v>
      </c>
      <c r="BJ33" s="85">
        <v>4.1462585129404143E-2</v>
      </c>
      <c r="BK33" s="85">
        <v>1.7858028140577204E-2</v>
      </c>
      <c r="BL33" s="85">
        <v>3.2865958601726732E-2</v>
      </c>
      <c r="BM33" s="85">
        <v>4.0214279855352711E-2</v>
      </c>
      <c r="BN33" s="85">
        <v>0</v>
      </c>
      <c r="BO33" s="85">
        <v>0</v>
      </c>
    </row>
    <row r="34" spans="2:67" ht="14.45" customHeight="1" x14ac:dyDescent="0.2">
      <c r="B34" s="54" t="s">
        <v>208</v>
      </c>
      <c r="C34" s="85">
        <v>1.4409322881169362E-2</v>
      </c>
      <c r="D34" s="85">
        <v>1.2116564781891189E-3</v>
      </c>
      <c r="E34" s="85">
        <v>5.7757072789334143E-3</v>
      </c>
      <c r="F34" s="85">
        <v>3.9594485585879224E-3</v>
      </c>
      <c r="G34" s="85">
        <v>8.4452173463052602E-3</v>
      </c>
      <c r="H34" s="85">
        <v>3.1882293899263853E-3</v>
      </c>
      <c r="I34" s="85">
        <v>4.8099903134897733E-3</v>
      </c>
      <c r="J34" s="85">
        <v>6.8915466053187475E-3</v>
      </c>
      <c r="K34" s="85">
        <v>4.3825506707336464E-3</v>
      </c>
      <c r="L34" s="85">
        <v>9.0357317745729665E-3</v>
      </c>
      <c r="M34" s="85">
        <v>8.6472507902841094E-3</v>
      </c>
      <c r="N34" s="85">
        <v>5.7491572461541122E-3</v>
      </c>
      <c r="O34" s="85">
        <v>5.8152123725669583E-3</v>
      </c>
      <c r="P34" s="85">
        <v>6.0384571965315693E-3</v>
      </c>
      <c r="Q34" s="85">
        <v>1.6651466361241263E-2</v>
      </c>
      <c r="R34" s="85">
        <v>8.0022996069605869E-3</v>
      </c>
      <c r="S34" s="85">
        <v>4.0271975177070679E-3</v>
      </c>
      <c r="T34" s="85">
        <v>5.6949622397111507E-3</v>
      </c>
      <c r="U34" s="85">
        <v>9.9136352400607322E-3</v>
      </c>
      <c r="V34" s="85">
        <v>5.5196113200444413E-3</v>
      </c>
      <c r="W34" s="85">
        <v>3.6065576986850094E-3</v>
      </c>
      <c r="X34" s="85">
        <v>4.6090719728331397E-3</v>
      </c>
      <c r="Y34" s="85">
        <v>5.2344790878538685E-3</v>
      </c>
      <c r="Z34" s="85">
        <v>9.689091417394961E-3</v>
      </c>
      <c r="AA34" s="85">
        <v>1.1850615367310868</v>
      </c>
      <c r="AB34" s="85">
        <v>8.9624017318345434E-2</v>
      </c>
      <c r="AC34" s="85">
        <v>3.6865199178219817E-3</v>
      </c>
      <c r="AD34" s="85">
        <v>3.7789876529872547E-3</v>
      </c>
      <c r="AE34" s="85">
        <v>4.2910628300371727E-3</v>
      </c>
      <c r="AF34" s="85">
        <v>4.3262756044132166E-3</v>
      </c>
      <c r="AG34" s="85">
        <v>2.3744885829243235E-3</v>
      </c>
      <c r="AH34" s="85">
        <v>3.8412221828569267E-3</v>
      </c>
      <c r="AI34" s="85">
        <v>5.4439484918743231E-3</v>
      </c>
      <c r="AJ34" s="85">
        <v>3.390114565612729E-3</v>
      </c>
      <c r="AK34" s="85">
        <v>2.3763491067435027E-3</v>
      </c>
      <c r="AL34" s="85">
        <v>1.0503940607643023E-2</v>
      </c>
      <c r="AM34" s="85">
        <v>3.0524805204165889E-3</v>
      </c>
      <c r="AN34" s="85">
        <v>2.995942713486814E-3</v>
      </c>
      <c r="AO34" s="85">
        <v>3.2067303879547214E-3</v>
      </c>
      <c r="AP34" s="85">
        <v>2.3973229950862728E-3</v>
      </c>
      <c r="AQ34" s="85">
        <v>1.252290385538666E-3</v>
      </c>
      <c r="AR34" s="85">
        <v>1.2187683930639244E-3</v>
      </c>
      <c r="AS34" s="85">
        <v>1.9683732209263881E-3</v>
      </c>
      <c r="AT34" s="85">
        <v>3.1809770295691065E-3</v>
      </c>
      <c r="AU34" s="85">
        <v>1.667386109858737E-4</v>
      </c>
      <c r="AV34" s="85">
        <v>2.9828231986334507E-3</v>
      </c>
      <c r="AW34" s="85">
        <v>3.7720783129322299E-3</v>
      </c>
      <c r="AX34" s="85">
        <v>3.1050438012835426E-3</v>
      </c>
      <c r="AY34" s="85">
        <v>3.250091965805205E-3</v>
      </c>
      <c r="AZ34" s="85">
        <v>3.9956481675212157E-3</v>
      </c>
      <c r="BA34" s="85">
        <v>3.6288942534851306E-3</v>
      </c>
      <c r="BB34" s="85">
        <v>1.3495859800386561E-3</v>
      </c>
      <c r="BC34" s="85">
        <v>7.1626946356750194E-3</v>
      </c>
      <c r="BD34" s="85">
        <v>3.4276114741254591E-3</v>
      </c>
      <c r="BE34" s="85">
        <v>2.6260480407674395E-3</v>
      </c>
      <c r="BF34" s="85">
        <v>1.9564377237636563E-3</v>
      </c>
      <c r="BG34" s="85">
        <v>3.4183902751938121E-3</v>
      </c>
      <c r="BH34" s="85">
        <v>6.2552175681279661E-3</v>
      </c>
      <c r="BI34" s="85">
        <v>3.9671715559945094E-3</v>
      </c>
      <c r="BJ34" s="85">
        <v>9.0685386797940137E-3</v>
      </c>
      <c r="BK34" s="85">
        <v>4.6630449376320856E-3</v>
      </c>
      <c r="BL34" s="85">
        <v>3.5350337388391608E-3</v>
      </c>
      <c r="BM34" s="85">
        <v>5.0433369752042167E-3</v>
      </c>
      <c r="BN34" s="85">
        <v>0</v>
      </c>
      <c r="BO34" s="85">
        <v>0</v>
      </c>
    </row>
    <row r="35" spans="2:67" ht="24" customHeight="1" x14ac:dyDescent="0.2">
      <c r="B35" s="55" t="s">
        <v>209</v>
      </c>
      <c r="C35" s="85">
        <v>9.4726486446961577E-3</v>
      </c>
      <c r="D35" s="85">
        <v>3.5126944415405201E-3</v>
      </c>
      <c r="E35" s="85">
        <v>1.4673254496776707E-2</v>
      </c>
      <c r="F35" s="85">
        <v>2.7580120167543777E-2</v>
      </c>
      <c r="G35" s="85">
        <v>1.5686615807202327E-2</v>
      </c>
      <c r="H35" s="85">
        <v>1.030097976309419E-2</v>
      </c>
      <c r="I35" s="85">
        <v>2.5478939941420971E-2</v>
      </c>
      <c r="J35" s="85">
        <v>4.8605183544143872E-2</v>
      </c>
      <c r="K35" s="85">
        <v>2.3871745887093711E-2</v>
      </c>
      <c r="L35" s="85">
        <v>3.9017157512693953E-2</v>
      </c>
      <c r="M35" s="85">
        <v>4.1196439276314951E-2</v>
      </c>
      <c r="N35" s="85">
        <v>1.677931261623759E-2</v>
      </c>
      <c r="O35" s="85">
        <v>3.8072332156110285E-2</v>
      </c>
      <c r="P35" s="85">
        <v>4.3651640436061942E-2</v>
      </c>
      <c r="Q35" s="85">
        <v>0.20003524724466859</v>
      </c>
      <c r="R35" s="85">
        <v>7.9427676410323098E-2</v>
      </c>
      <c r="S35" s="85">
        <v>2.33521576530832E-2</v>
      </c>
      <c r="T35" s="85">
        <v>5.031873912489726E-2</v>
      </c>
      <c r="U35" s="85">
        <v>4.4949237375270908E-2</v>
      </c>
      <c r="V35" s="85">
        <v>3.9486820524727205E-2</v>
      </c>
      <c r="W35" s="85">
        <v>2.339930007220677E-2</v>
      </c>
      <c r="X35" s="85">
        <v>2.8452266262027317E-2</v>
      </c>
      <c r="Y35" s="85">
        <v>2.9720342632276277E-2</v>
      </c>
      <c r="Z35" s="85">
        <v>2.1201659137606764E-2</v>
      </c>
      <c r="AA35" s="85">
        <v>2.3572693671361614E-2</v>
      </c>
      <c r="AB35" s="85">
        <v>1.3422926028481137</v>
      </c>
      <c r="AC35" s="85">
        <v>2.2400101685313166E-2</v>
      </c>
      <c r="AD35" s="85">
        <v>1.2865941545647928E-2</v>
      </c>
      <c r="AE35" s="85">
        <v>1.2117991310922409E-2</v>
      </c>
      <c r="AF35" s="85">
        <v>6.9427720824832137E-3</v>
      </c>
      <c r="AG35" s="85">
        <v>1.1108678030965624E-2</v>
      </c>
      <c r="AH35" s="85">
        <v>1.9136246846727854E-2</v>
      </c>
      <c r="AI35" s="85">
        <v>3.4212242385056768E-2</v>
      </c>
      <c r="AJ35" s="85">
        <v>1.110874381715315E-2</v>
      </c>
      <c r="AK35" s="85">
        <v>7.7421480002043651E-3</v>
      </c>
      <c r="AL35" s="85">
        <v>1.0177493691563785E-2</v>
      </c>
      <c r="AM35" s="85">
        <v>1.3085699402987485E-2</v>
      </c>
      <c r="AN35" s="85">
        <v>1.2034939633555295E-2</v>
      </c>
      <c r="AO35" s="85">
        <v>1.5108179241308826E-2</v>
      </c>
      <c r="AP35" s="85">
        <v>1.1478606663000846E-2</v>
      </c>
      <c r="AQ35" s="85">
        <v>2.6080877208690821E-3</v>
      </c>
      <c r="AR35" s="85">
        <v>3.456931539571564E-3</v>
      </c>
      <c r="AS35" s="85">
        <v>4.6746087969938418E-3</v>
      </c>
      <c r="AT35" s="85">
        <v>6.4162005356825629E-3</v>
      </c>
      <c r="AU35" s="85">
        <v>8.0045352993296612E-4</v>
      </c>
      <c r="AV35" s="85">
        <v>1.0310166447289566E-2</v>
      </c>
      <c r="AW35" s="85">
        <v>1.5844327848155385E-2</v>
      </c>
      <c r="AX35" s="85">
        <v>1.1817033862234328E-2</v>
      </c>
      <c r="AY35" s="85">
        <v>1.4432134142851034E-2</v>
      </c>
      <c r="AZ35" s="85">
        <v>1.8912015033561668E-2</v>
      </c>
      <c r="BA35" s="85">
        <v>1.5154364064824477E-2</v>
      </c>
      <c r="BB35" s="85">
        <v>2.8652595250508489E-3</v>
      </c>
      <c r="BC35" s="85">
        <v>1.1819775348754202E-2</v>
      </c>
      <c r="BD35" s="85">
        <v>1.4579951860797686E-2</v>
      </c>
      <c r="BE35" s="85">
        <v>3.7646745521041922E-3</v>
      </c>
      <c r="BF35" s="85">
        <v>2.3707233919847575E-3</v>
      </c>
      <c r="BG35" s="85">
        <v>5.9259604837916856E-3</v>
      </c>
      <c r="BH35" s="85">
        <v>1.7521278207952913E-2</v>
      </c>
      <c r="BI35" s="85">
        <v>1.0041128044147394E-2</v>
      </c>
      <c r="BJ35" s="85">
        <v>1.0678304737997942E-2</v>
      </c>
      <c r="BK35" s="85">
        <v>6.1841257355807269E-3</v>
      </c>
      <c r="BL35" s="85">
        <v>1.1703280862500548E-2</v>
      </c>
      <c r="BM35" s="85">
        <v>6.1654566503439477E-3</v>
      </c>
      <c r="BN35" s="85">
        <v>0</v>
      </c>
      <c r="BO35" s="85">
        <v>0</v>
      </c>
    </row>
    <row r="36" spans="2:67" ht="15" customHeight="1" x14ac:dyDescent="0.2">
      <c r="B36" s="54" t="s">
        <v>210</v>
      </c>
      <c r="C36" s="85">
        <v>1.9681317671078939E-2</v>
      </c>
      <c r="D36" s="85">
        <v>8.786405681407615E-3</v>
      </c>
      <c r="E36" s="85">
        <v>1.4039321833934628E-2</v>
      </c>
      <c r="F36" s="85">
        <v>3.0077294711056284E-2</v>
      </c>
      <c r="G36" s="85">
        <v>2.3654804702556907E-2</v>
      </c>
      <c r="H36" s="85">
        <v>1.4824565476097836E-2</v>
      </c>
      <c r="I36" s="85">
        <v>1.5474457912082807E-2</v>
      </c>
      <c r="J36" s="85">
        <v>2.3286331563144219E-2</v>
      </c>
      <c r="K36" s="85">
        <v>2.1685701289428393E-2</v>
      </c>
      <c r="L36" s="85">
        <v>3.3610519811736302E-2</v>
      </c>
      <c r="M36" s="85">
        <v>2.7321574587609559E-2</v>
      </c>
      <c r="N36" s="85">
        <v>2.1544799396898861E-2</v>
      </c>
      <c r="O36" s="85">
        <v>2.5247686619977054E-2</v>
      </c>
      <c r="P36" s="85">
        <v>3.5542970925962987E-2</v>
      </c>
      <c r="Q36" s="85">
        <v>2.4805995396006596E-2</v>
      </c>
      <c r="R36" s="85">
        <v>2.0686355345194519E-2</v>
      </c>
      <c r="S36" s="85">
        <v>2.1264862919183614E-2</v>
      </c>
      <c r="T36" s="85">
        <v>1.7549580314729845E-2</v>
      </c>
      <c r="U36" s="85">
        <v>2.216696972686032E-2</v>
      </c>
      <c r="V36" s="85">
        <v>1.6680080019490028E-2</v>
      </c>
      <c r="W36" s="85">
        <v>2.2858390530079941E-2</v>
      </c>
      <c r="X36" s="85">
        <v>1.9435479841743899E-2</v>
      </c>
      <c r="Y36" s="85">
        <v>2.9565134232699915E-2</v>
      </c>
      <c r="Z36" s="85">
        <v>3.033794215885087E-2</v>
      </c>
      <c r="AA36" s="85">
        <v>2.1214640835772743E-2</v>
      </c>
      <c r="AB36" s="85">
        <v>2.937178080309619E-2</v>
      </c>
      <c r="AC36" s="85">
        <v>1.2544120467640534</v>
      </c>
      <c r="AD36" s="85">
        <v>1.8360951400636809E-2</v>
      </c>
      <c r="AE36" s="85">
        <v>2.0429728142963399E-2</v>
      </c>
      <c r="AF36" s="85">
        <v>2.2271078379794685E-2</v>
      </c>
      <c r="AG36" s="85">
        <v>3.5543772304371363E-2</v>
      </c>
      <c r="AH36" s="85">
        <v>3.9762407049419052E-2</v>
      </c>
      <c r="AI36" s="85">
        <v>4.9458233846725534E-2</v>
      </c>
      <c r="AJ36" s="85">
        <v>3.7674976336147185E-2</v>
      </c>
      <c r="AK36" s="85">
        <v>2.1196855773692486E-2</v>
      </c>
      <c r="AL36" s="85">
        <v>2.3494982827721545E-2</v>
      </c>
      <c r="AM36" s="85">
        <v>1.2911257725887174E-2</v>
      </c>
      <c r="AN36" s="85">
        <v>1.8330340955294545E-2</v>
      </c>
      <c r="AO36" s="85">
        <v>2.8699381215225781E-2</v>
      </c>
      <c r="AP36" s="85">
        <v>2.7300866736374746E-2</v>
      </c>
      <c r="AQ36" s="85">
        <v>8.4576030965680029E-3</v>
      </c>
      <c r="AR36" s="85">
        <v>1.4001175998022534E-2</v>
      </c>
      <c r="AS36" s="85">
        <v>1.5613218730983001E-2</v>
      </c>
      <c r="AT36" s="85">
        <v>3.7513454025344381E-2</v>
      </c>
      <c r="AU36" s="85">
        <v>3.7817061242796386E-2</v>
      </c>
      <c r="AV36" s="85">
        <v>1.4251305416268067E-2</v>
      </c>
      <c r="AW36" s="85">
        <v>2.1381757739664796E-2</v>
      </c>
      <c r="AX36" s="85">
        <v>1.5247459479903362E-2</v>
      </c>
      <c r="AY36" s="85">
        <v>1.8927704217844368E-2</v>
      </c>
      <c r="AZ36" s="85">
        <v>1.5655769297432693E-2</v>
      </c>
      <c r="BA36" s="85">
        <v>3.7428385272541345E-2</v>
      </c>
      <c r="BB36" s="85">
        <v>3.9496608698497172E-3</v>
      </c>
      <c r="BC36" s="85">
        <v>2.8259752355053833E-2</v>
      </c>
      <c r="BD36" s="85">
        <v>1.4561755351443835E-2</v>
      </c>
      <c r="BE36" s="85">
        <v>1.8610635726555576E-2</v>
      </c>
      <c r="BF36" s="85">
        <v>1.3792470037790616E-2</v>
      </c>
      <c r="BG36" s="85">
        <v>1.0018504653270604E-2</v>
      </c>
      <c r="BH36" s="85">
        <v>3.6732957484848165E-2</v>
      </c>
      <c r="BI36" s="85">
        <v>1.5204732121753961E-2</v>
      </c>
      <c r="BJ36" s="85">
        <v>1.6797138868576401E-2</v>
      </c>
      <c r="BK36" s="85">
        <v>9.2609834122605612E-3</v>
      </c>
      <c r="BL36" s="85">
        <v>1.5256446768963771E-2</v>
      </c>
      <c r="BM36" s="85">
        <v>1.5901010300148618E-2</v>
      </c>
      <c r="BN36" s="85">
        <v>0</v>
      </c>
      <c r="BO36" s="85">
        <v>0</v>
      </c>
    </row>
    <row r="37" spans="2:67" ht="15" customHeight="1" x14ac:dyDescent="0.2">
      <c r="B37" s="54" t="s">
        <v>211</v>
      </c>
      <c r="C37" s="85">
        <v>1.5605795619920726E-2</v>
      </c>
      <c r="D37" s="85">
        <v>4.6867431647312462E-2</v>
      </c>
      <c r="E37" s="85">
        <v>6.4457260099637145E-3</v>
      </c>
      <c r="F37" s="85">
        <v>1.2192819647195397E-2</v>
      </c>
      <c r="G37" s="85">
        <v>8.9705680301654517E-3</v>
      </c>
      <c r="H37" s="85">
        <v>3.3003969034637527E-3</v>
      </c>
      <c r="I37" s="85">
        <v>1.1278178967911221E-2</v>
      </c>
      <c r="J37" s="85">
        <v>7.1845057206770735E-3</v>
      </c>
      <c r="K37" s="85">
        <v>5.7372398857253376E-3</v>
      </c>
      <c r="L37" s="85">
        <v>1.1857346020913331E-2</v>
      </c>
      <c r="M37" s="85">
        <v>6.6287120300655769E-3</v>
      </c>
      <c r="N37" s="85">
        <v>6.4466608619759983E-3</v>
      </c>
      <c r="O37" s="85">
        <v>1.1777923069980276E-2</v>
      </c>
      <c r="P37" s="85">
        <v>9.7433979836828166E-3</v>
      </c>
      <c r="Q37" s="85">
        <v>1.102929588567839E-2</v>
      </c>
      <c r="R37" s="85">
        <v>7.3755344917925498E-3</v>
      </c>
      <c r="S37" s="85">
        <v>9.6196718066724109E-3</v>
      </c>
      <c r="T37" s="85">
        <v>1.7580531290629968E-2</v>
      </c>
      <c r="U37" s="85">
        <v>1.6673860760688847E-2</v>
      </c>
      <c r="V37" s="85">
        <v>8.0668465723425353E-3</v>
      </c>
      <c r="W37" s="85">
        <v>5.3624020619802287E-3</v>
      </c>
      <c r="X37" s="85">
        <v>5.6741416809130826E-3</v>
      </c>
      <c r="Y37" s="85">
        <v>1.0168653542605844E-2</v>
      </c>
      <c r="Z37" s="85">
        <v>6.6040675981317212E-3</v>
      </c>
      <c r="AA37" s="85">
        <v>1.0215286080369819E-2</v>
      </c>
      <c r="AB37" s="85">
        <v>1.8494810334761979E-2</v>
      </c>
      <c r="AC37" s="85">
        <v>6.7409324040801442E-3</v>
      </c>
      <c r="AD37" s="85">
        <v>1.0313722317949783</v>
      </c>
      <c r="AE37" s="85">
        <v>7.093771096298415E-3</v>
      </c>
      <c r="AF37" s="85">
        <v>3.2285991085067253E-3</v>
      </c>
      <c r="AG37" s="85">
        <v>2.5408678193067188E-2</v>
      </c>
      <c r="AH37" s="85">
        <v>7.2173958923122021E-3</v>
      </c>
      <c r="AI37" s="85">
        <v>1.0901601544028522E-2</v>
      </c>
      <c r="AJ37" s="85">
        <v>8.0977679948273235E-3</v>
      </c>
      <c r="AK37" s="85">
        <v>9.3080970235295893E-3</v>
      </c>
      <c r="AL37" s="85">
        <v>5.8282780755855856E-3</v>
      </c>
      <c r="AM37" s="85">
        <v>4.1611671205116253E-3</v>
      </c>
      <c r="AN37" s="85">
        <v>3.825504995937853E-3</v>
      </c>
      <c r="AO37" s="85">
        <v>5.8653923995300415E-3</v>
      </c>
      <c r="AP37" s="85">
        <v>4.4141666283167517E-3</v>
      </c>
      <c r="AQ37" s="85">
        <v>1.7299517771625925E-3</v>
      </c>
      <c r="AR37" s="85">
        <v>4.7593410469572708E-3</v>
      </c>
      <c r="AS37" s="85">
        <v>1.0760036241935314E-2</v>
      </c>
      <c r="AT37" s="85">
        <v>2.0459094225824177E-3</v>
      </c>
      <c r="AU37" s="85">
        <v>3.2954964916669772E-4</v>
      </c>
      <c r="AV37" s="85">
        <v>4.3076489090268129E-3</v>
      </c>
      <c r="AW37" s="85">
        <v>9.0574747855741902E-3</v>
      </c>
      <c r="AX37" s="85">
        <v>4.2881148914563436E-3</v>
      </c>
      <c r="AY37" s="85">
        <v>5.4078139629615734E-3</v>
      </c>
      <c r="AZ37" s="85">
        <v>9.2599550546214656E-3</v>
      </c>
      <c r="BA37" s="85">
        <v>1.2548122761447216E-2</v>
      </c>
      <c r="BB37" s="85">
        <v>7.7113021542613849E-4</v>
      </c>
      <c r="BC37" s="85">
        <v>5.3003845658059724E-3</v>
      </c>
      <c r="BD37" s="85">
        <v>5.3556412173148202E-3</v>
      </c>
      <c r="BE37" s="85">
        <v>3.0445015227241446E-3</v>
      </c>
      <c r="BF37" s="85">
        <v>1.5041302323664562E-3</v>
      </c>
      <c r="BG37" s="85">
        <v>2.6173821209231553E-3</v>
      </c>
      <c r="BH37" s="85">
        <v>2.0294080027964548E-3</v>
      </c>
      <c r="BI37" s="85">
        <v>4.7231527119152876E-3</v>
      </c>
      <c r="BJ37" s="85">
        <v>6.2951625328478613E-3</v>
      </c>
      <c r="BK37" s="85">
        <v>1.9584583423438474E-3</v>
      </c>
      <c r="BL37" s="85">
        <v>5.8331125951051645E-3</v>
      </c>
      <c r="BM37" s="85">
        <v>2.6160125437486108E-3</v>
      </c>
      <c r="BN37" s="85">
        <v>0</v>
      </c>
      <c r="BO37" s="85">
        <v>0</v>
      </c>
    </row>
    <row r="38" spans="2:67" ht="24" customHeight="1" x14ac:dyDescent="0.2">
      <c r="B38" s="55" t="s">
        <v>284</v>
      </c>
      <c r="C38" s="85">
        <v>9.5593803531798402E-2</v>
      </c>
      <c r="D38" s="85">
        <v>9.9405971512030025E-2</v>
      </c>
      <c r="E38" s="85">
        <v>7.6373425065559775E-2</v>
      </c>
      <c r="F38" s="85">
        <v>6.8930428283781528E-2</v>
      </c>
      <c r="G38" s="85">
        <v>0.14520651536268248</v>
      </c>
      <c r="H38" s="85">
        <v>0.10681530764646889</v>
      </c>
      <c r="I38" s="85">
        <v>0.17099023591474763</v>
      </c>
      <c r="J38" s="85">
        <v>0.12358768723750022</v>
      </c>
      <c r="K38" s="85">
        <v>9.0514941269256258E-2</v>
      </c>
      <c r="L38" s="85">
        <v>7.8424763944869968E-2</v>
      </c>
      <c r="M38" s="85">
        <v>0.16882495485000529</v>
      </c>
      <c r="N38" s="85">
        <v>0.11723337406074963</v>
      </c>
      <c r="O38" s="85">
        <v>0.13059119874313713</v>
      </c>
      <c r="P38" s="85">
        <v>0.11617844477032549</v>
      </c>
      <c r="Q38" s="85">
        <v>0.13787361168090737</v>
      </c>
      <c r="R38" s="85">
        <v>0.13342107771573627</v>
      </c>
      <c r="S38" s="85">
        <v>0.13359071377709777</v>
      </c>
      <c r="T38" s="85">
        <v>0.15675934975719266</v>
      </c>
      <c r="U38" s="85">
        <v>0.15217873445327407</v>
      </c>
      <c r="V38" s="85">
        <v>0.16711215794169129</v>
      </c>
      <c r="W38" s="85">
        <v>0.15218498806284067</v>
      </c>
      <c r="X38" s="85">
        <v>0.13129026075119835</v>
      </c>
      <c r="Y38" s="85">
        <v>0.10538444959675161</v>
      </c>
      <c r="Z38" s="85">
        <v>5.9685612059927819E-2</v>
      </c>
      <c r="AA38" s="85">
        <v>7.7515441733128604E-2</v>
      </c>
      <c r="AB38" s="85">
        <v>5.9215983694486357E-2</v>
      </c>
      <c r="AC38" s="85">
        <v>9.2002704193784951E-2</v>
      </c>
      <c r="AD38" s="85">
        <v>5.5203822966340244E-2</v>
      </c>
      <c r="AE38" s="85">
        <v>1.0828527183293919</v>
      </c>
      <c r="AF38" s="85">
        <v>3.6721186765792141E-2</v>
      </c>
      <c r="AG38" s="85">
        <v>2.9398154452993281E-2</v>
      </c>
      <c r="AH38" s="85">
        <v>4.4957294227547302E-2</v>
      </c>
      <c r="AI38" s="85">
        <v>9.5161957839352496E-2</v>
      </c>
      <c r="AJ38" s="85">
        <v>3.4657391343282835E-2</v>
      </c>
      <c r="AK38" s="85">
        <v>1.7105944593884714E-2</v>
      </c>
      <c r="AL38" s="85">
        <v>7.202634597772245E-2</v>
      </c>
      <c r="AM38" s="85">
        <v>5.0137064492116211E-2</v>
      </c>
      <c r="AN38" s="85">
        <v>8.4539494891092817E-2</v>
      </c>
      <c r="AO38" s="85">
        <v>5.7931113400584489E-2</v>
      </c>
      <c r="AP38" s="85">
        <v>3.4321499263081923E-2</v>
      </c>
      <c r="AQ38" s="85">
        <v>1.1306946257210177E-2</v>
      </c>
      <c r="AR38" s="85">
        <v>1.4234671720485578E-2</v>
      </c>
      <c r="AS38" s="85">
        <v>2.0003401469999696E-2</v>
      </c>
      <c r="AT38" s="85">
        <v>1.3941700274746758E-2</v>
      </c>
      <c r="AU38" s="85">
        <v>3.305890049328341E-3</v>
      </c>
      <c r="AV38" s="85">
        <v>1.7620992081443951E-2</v>
      </c>
      <c r="AW38" s="85">
        <v>7.2481968053460105E-2</v>
      </c>
      <c r="AX38" s="85">
        <v>4.6490618093333824E-2</v>
      </c>
      <c r="AY38" s="85">
        <v>5.7268384732121702E-2</v>
      </c>
      <c r="AZ38" s="85">
        <v>6.1141467037619024E-2</v>
      </c>
      <c r="BA38" s="85">
        <v>5.6430405753501528E-2</v>
      </c>
      <c r="BB38" s="85">
        <v>7.1142280358328326E-3</v>
      </c>
      <c r="BC38" s="85">
        <v>5.0956672748747767E-2</v>
      </c>
      <c r="BD38" s="85">
        <v>4.8543522573791041E-2</v>
      </c>
      <c r="BE38" s="85">
        <v>1.6161942285386748E-2</v>
      </c>
      <c r="BF38" s="85">
        <v>1.2289746050296703E-2</v>
      </c>
      <c r="BG38" s="85">
        <v>5.061682498189625E-2</v>
      </c>
      <c r="BH38" s="85">
        <v>2.7791209629828319E-2</v>
      </c>
      <c r="BI38" s="85">
        <v>2.92736164233981E-2</v>
      </c>
      <c r="BJ38" s="85">
        <v>3.1198938308365069E-2</v>
      </c>
      <c r="BK38" s="85">
        <v>2.0189256874113784E-2</v>
      </c>
      <c r="BL38" s="85">
        <v>7.1989148111727422E-2</v>
      </c>
      <c r="BM38" s="85">
        <v>2.5302566776916838E-2</v>
      </c>
      <c r="BN38" s="85">
        <v>0</v>
      </c>
      <c r="BO38" s="85">
        <v>0</v>
      </c>
    </row>
    <row r="39" spans="2:67" ht="14.45" customHeight="1" x14ac:dyDescent="0.2">
      <c r="B39" s="54" t="s">
        <v>212</v>
      </c>
      <c r="C39" s="85">
        <v>6.852330537817404E-2</v>
      </c>
      <c r="D39" s="85">
        <v>1.059477706027514E-2</v>
      </c>
      <c r="E39" s="85">
        <v>5.1118402706762371E-2</v>
      </c>
      <c r="F39" s="85">
        <v>3.2368406085786276E-2</v>
      </c>
      <c r="G39" s="85">
        <v>0.11258891690449491</v>
      </c>
      <c r="H39" s="85">
        <v>7.801480840838651E-2</v>
      </c>
      <c r="I39" s="85">
        <v>4.6624306213465347E-2</v>
      </c>
      <c r="J39" s="85">
        <v>5.5988539801770917E-2</v>
      </c>
      <c r="K39" s="85">
        <v>4.3402693330677151E-2</v>
      </c>
      <c r="L39" s="85">
        <v>3.842505473014643E-2</v>
      </c>
      <c r="M39" s="85">
        <v>8.4948741763819016E-2</v>
      </c>
      <c r="N39" s="85">
        <v>6.0205831046689459E-2</v>
      </c>
      <c r="O39" s="85">
        <v>9.7508718495406516E-2</v>
      </c>
      <c r="P39" s="85">
        <v>5.6294449655611048E-2</v>
      </c>
      <c r="Q39" s="85">
        <v>6.6510749817514314E-2</v>
      </c>
      <c r="R39" s="85">
        <v>7.2805192696912963E-2</v>
      </c>
      <c r="S39" s="85">
        <v>0.10042060830914716</v>
      </c>
      <c r="T39" s="85">
        <v>0.10065912063935639</v>
      </c>
      <c r="U39" s="85">
        <v>6.7704957512764757E-2</v>
      </c>
      <c r="V39" s="85">
        <v>0.11112285493500335</v>
      </c>
      <c r="W39" s="85">
        <v>4.5175873981167666E-2</v>
      </c>
      <c r="X39" s="85">
        <v>7.2510330827391736E-2</v>
      </c>
      <c r="Y39" s="85">
        <v>4.9016173543304474E-2</v>
      </c>
      <c r="Z39" s="85">
        <v>3.1079692169527415E-2</v>
      </c>
      <c r="AA39" s="85">
        <v>3.7621303570194539E-2</v>
      </c>
      <c r="AB39" s="85">
        <v>2.9806812131616126E-2</v>
      </c>
      <c r="AC39" s="85">
        <v>5.5369321537199798E-2</v>
      </c>
      <c r="AD39" s="85">
        <v>3.754029553332898E-2</v>
      </c>
      <c r="AE39" s="85">
        <v>2.4015421264605333E-2</v>
      </c>
      <c r="AF39" s="85">
        <v>1.0133943121487878</v>
      </c>
      <c r="AG39" s="85">
        <v>1.6512791831089262E-2</v>
      </c>
      <c r="AH39" s="85">
        <v>2.5855856903663821E-2</v>
      </c>
      <c r="AI39" s="85">
        <v>4.3260245737614021E-2</v>
      </c>
      <c r="AJ39" s="85">
        <v>1.7993380429070335E-2</v>
      </c>
      <c r="AK39" s="85">
        <v>1.0008155207794696E-2</v>
      </c>
      <c r="AL39" s="85">
        <v>5.3520516648706142E-2</v>
      </c>
      <c r="AM39" s="85">
        <v>2.2417926438146208E-2</v>
      </c>
      <c r="AN39" s="85">
        <v>5.8698848516792711E-2</v>
      </c>
      <c r="AO39" s="85">
        <v>3.8586208633872451E-2</v>
      </c>
      <c r="AP39" s="85">
        <v>2.3871969480816647E-2</v>
      </c>
      <c r="AQ39" s="85">
        <v>7.4151374439569689E-3</v>
      </c>
      <c r="AR39" s="85">
        <v>9.159541933612873E-3</v>
      </c>
      <c r="AS39" s="85">
        <v>1.2700996529173291E-2</v>
      </c>
      <c r="AT39" s="85">
        <v>8.5407316101135701E-3</v>
      </c>
      <c r="AU39" s="85">
        <v>2.017325345622524E-3</v>
      </c>
      <c r="AV39" s="85">
        <v>1.0434223853954622E-2</v>
      </c>
      <c r="AW39" s="85">
        <v>3.6185762052997693E-2</v>
      </c>
      <c r="AX39" s="85">
        <v>2.6280900067221863E-2</v>
      </c>
      <c r="AY39" s="85">
        <v>3.8550905366864625E-2</v>
      </c>
      <c r="AZ39" s="85">
        <v>3.9985378130168947E-2</v>
      </c>
      <c r="BA39" s="85">
        <v>3.4029012134420826E-2</v>
      </c>
      <c r="BB39" s="85">
        <v>4.6072278735469277E-3</v>
      </c>
      <c r="BC39" s="85">
        <v>3.3147918356426193E-2</v>
      </c>
      <c r="BD39" s="85">
        <v>3.217041503703684E-2</v>
      </c>
      <c r="BE39" s="85">
        <v>9.9851992586908397E-3</v>
      </c>
      <c r="BF39" s="85">
        <v>8.1884294777084948E-3</v>
      </c>
      <c r="BG39" s="85">
        <v>3.3904965397367523E-2</v>
      </c>
      <c r="BH39" s="85">
        <v>1.886627758774706E-2</v>
      </c>
      <c r="BI39" s="85">
        <v>1.9250263186890899E-2</v>
      </c>
      <c r="BJ39" s="85">
        <v>2.0018217737635798E-2</v>
      </c>
      <c r="BK39" s="85">
        <v>1.3737689630688905E-2</v>
      </c>
      <c r="BL39" s="85">
        <v>4.0960351997066581E-2</v>
      </c>
      <c r="BM39" s="85">
        <v>1.6571466210012029E-2</v>
      </c>
      <c r="BN39" s="85">
        <v>0</v>
      </c>
      <c r="BO39" s="85">
        <v>0</v>
      </c>
    </row>
    <row r="40" spans="2:67" ht="14.45" customHeight="1" x14ac:dyDescent="0.2">
      <c r="B40" s="54" t="s">
        <v>213</v>
      </c>
      <c r="C40" s="85">
        <v>2.5423415539771847E-2</v>
      </c>
      <c r="D40" s="85">
        <v>1.5801336924589803E-2</v>
      </c>
      <c r="E40" s="85">
        <v>3.7591153742723572E-2</v>
      </c>
      <c r="F40" s="85">
        <v>9.9923923470127296E-2</v>
      </c>
      <c r="G40" s="85">
        <v>5.1321872300166993E-2</v>
      </c>
      <c r="H40" s="85">
        <v>3.090164290381588E-2</v>
      </c>
      <c r="I40" s="85">
        <v>7.1397463576776302E-2</v>
      </c>
      <c r="J40" s="85">
        <v>8.0144089093932946E-2</v>
      </c>
      <c r="K40" s="85">
        <v>2.8605844997301458E-2</v>
      </c>
      <c r="L40" s="85">
        <v>0.10292284426458417</v>
      </c>
      <c r="M40" s="85">
        <v>7.3425539003281234E-2</v>
      </c>
      <c r="N40" s="85">
        <v>3.6393992210021778E-2</v>
      </c>
      <c r="O40" s="85">
        <v>5.9943535733791832E-2</v>
      </c>
      <c r="P40" s="85">
        <v>7.6800370664858342E-2</v>
      </c>
      <c r="Q40" s="85">
        <v>7.3580708409696507E-2</v>
      </c>
      <c r="R40" s="85">
        <v>5.1263117622670967E-2</v>
      </c>
      <c r="S40" s="85">
        <v>3.7634236295652122E-2</v>
      </c>
      <c r="T40" s="85">
        <v>5.0328759400209068E-2</v>
      </c>
      <c r="U40" s="85">
        <v>4.9338519064929365E-2</v>
      </c>
      <c r="V40" s="85">
        <v>4.6478210261304061E-2</v>
      </c>
      <c r="W40" s="85">
        <v>3.1794769650408866E-2</v>
      </c>
      <c r="X40" s="85">
        <v>5.04671522849231E-2</v>
      </c>
      <c r="Y40" s="85">
        <v>4.0673609515625105E-2</v>
      </c>
      <c r="Z40" s="85">
        <v>4.1825800255177958E-2</v>
      </c>
      <c r="AA40" s="85">
        <v>2.5089915259557061E-2</v>
      </c>
      <c r="AB40" s="85">
        <v>4.4995085136134282E-2</v>
      </c>
      <c r="AC40" s="85">
        <v>3.4301504199677021E-2</v>
      </c>
      <c r="AD40" s="85">
        <v>3.4170650288772891E-2</v>
      </c>
      <c r="AE40" s="85">
        <v>7.364116195538449E-2</v>
      </c>
      <c r="AF40" s="85">
        <v>2.846018512272501E-2</v>
      </c>
      <c r="AG40" s="85">
        <v>1.168670837323452</v>
      </c>
      <c r="AH40" s="85">
        <v>8.7259230020008793E-2</v>
      </c>
      <c r="AI40" s="85">
        <v>7.7612367448143982E-2</v>
      </c>
      <c r="AJ40" s="85">
        <v>0.23205579535006662</v>
      </c>
      <c r="AK40" s="85">
        <v>5.4707479683528001E-2</v>
      </c>
      <c r="AL40" s="85">
        <v>2.1685954781847202E-2</v>
      </c>
      <c r="AM40" s="85">
        <v>4.8035013520557633E-2</v>
      </c>
      <c r="AN40" s="85">
        <v>2.1289314841275605E-2</v>
      </c>
      <c r="AO40" s="85">
        <v>1.8742159118636168E-2</v>
      </c>
      <c r="AP40" s="85">
        <v>1.6246727826504957E-2</v>
      </c>
      <c r="AQ40" s="85">
        <v>5.5615740633648538E-3</v>
      </c>
      <c r="AR40" s="85">
        <v>7.8720403939187174E-3</v>
      </c>
      <c r="AS40" s="85">
        <v>9.1205064277585877E-3</v>
      </c>
      <c r="AT40" s="85">
        <v>9.3824790328304718E-3</v>
      </c>
      <c r="AU40" s="85">
        <v>1.3142761043092831E-3</v>
      </c>
      <c r="AV40" s="85">
        <v>9.3461846183622976E-3</v>
      </c>
      <c r="AW40" s="85">
        <v>2.4808818650184302E-2</v>
      </c>
      <c r="AX40" s="85">
        <v>1.7849654167317267E-2</v>
      </c>
      <c r="AY40" s="85">
        <v>2.3324975755361296E-2</v>
      </c>
      <c r="AZ40" s="85">
        <v>2.4844462389471307E-2</v>
      </c>
      <c r="BA40" s="85">
        <v>3.7635076348814467E-2</v>
      </c>
      <c r="BB40" s="85">
        <v>4.7879664162885508E-3</v>
      </c>
      <c r="BC40" s="85">
        <v>4.6056700618950744E-2</v>
      </c>
      <c r="BD40" s="85">
        <v>1.8683021212305844E-2</v>
      </c>
      <c r="BE40" s="85">
        <v>2.6091310341446423E-2</v>
      </c>
      <c r="BF40" s="85">
        <v>5.5999135577793745E-3</v>
      </c>
      <c r="BG40" s="85">
        <v>1.2758207423979455E-2</v>
      </c>
      <c r="BH40" s="85">
        <v>1.0671319762678213E-2</v>
      </c>
      <c r="BI40" s="85">
        <v>1.3617941212755854E-2</v>
      </c>
      <c r="BJ40" s="85">
        <v>1.5452656159170091E-2</v>
      </c>
      <c r="BK40" s="85">
        <v>1.9989765369517628E-2</v>
      </c>
      <c r="BL40" s="85">
        <v>3.9250921484979634E-2</v>
      </c>
      <c r="BM40" s="85">
        <v>1.5053411675296724E-2</v>
      </c>
      <c r="BN40" s="85">
        <v>0</v>
      </c>
      <c r="BO40" s="85">
        <v>0</v>
      </c>
    </row>
    <row r="41" spans="2:67" ht="14.45" customHeight="1" x14ac:dyDescent="0.2">
      <c r="B41" s="54" t="s">
        <v>214</v>
      </c>
      <c r="C41" s="85">
        <v>3.0993492964824873E-4</v>
      </c>
      <c r="D41" s="85">
        <v>2.0974800927199018E-4</v>
      </c>
      <c r="E41" s="85">
        <v>2.0364717903660304E-2</v>
      </c>
      <c r="F41" s="85">
        <v>7.0728461958378909E-4</v>
      </c>
      <c r="G41" s="85">
        <v>6.7366864718286827E-4</v>
      </c>
      <c r="H41" s="85">
        <v>4.509600110804338E-4</v>
      </c>
      <c r="I41" s="85">
        <v>9.8135366321101597E-4</v>
      </c>
      <c r="J41" s="85">
        <v>9.9704440894222545E-4</v>
      </c>
      <c r="K41" s="85">
        <v>4.4938831440547664E-4</v>
      </c>
      <c r="L41" s="85">
        <v>1.2019791921070175E-3</v>
      </c>
      <c r="M41" s="85">
        <v>9.5568833601870613E-4</v>
      </c>
      <c r="N41" s="85">
        <v>5.0472407268299592E-4</v>
      </c>
      <c r="O41" s="85">
        <v>7.8582153183541471E-4</v>
      </c>
      <c r="P41" s="85">
        <v>9.4115241075271689E-4</v>
      </c>
      <c r="Q41" s="85">
        <v>9.8147222243444516E-4</v>
      </c>
      <c r="R41" s="85">
        <v>7.6951287905014298E-4</v>
      </c>
      <c r="S41" s="85">
        <v>6.562307956186049E-4</v>
      </c>
      <c r="T41" s="85">
        <v>8.4408265741388962E-4</v>
      </c>
      <c r="U41" s="85">
        <v>7.1601700765560488E-4</v>
      </c>
      <c r="V41" s="85">
        <v>9.4510373420888855E-4</v>
      </c>
      <c r="W41" s="85">
        <v>6.6857267470648457E-4</v>
      </c>
      <c r="X41" s="85">
        <v>6.575470276903373E-4</v>
      </c>
      <c r="Y41" s="85">
        <v>5.3565916227263778E-4</v>
      </c>
      <c r="Z41" s="85">
        <v>4.3050186871078941E-4</v>
      </c>
      <c r="AA41" s="85">
        <v>3.352628275680401E-4</v>
      </c>
      <c r="AB41" s="85">
        <v>5.6921430255350164E-4</v>
      </c>
      <c r="AC41" s="85">
        <v>4.6760464846788729E-4</v>
      </c>
      <c r="AD41" s="85">
        <v>4.7279039152370116E-4</v>
      </c>
      <c r="AE41" s="85">
        <v>5.2800659734719561E-4</v>
      </c>
      <c r="AF41" s="85">
        <v>2.9145164176096558E-4</v>
      </c>
      <c r="AG41" s="85">
        <v>3.5782891153322773E-4</v>
      </c>
      <c r="AH41" s="85">
        <v>1.0004900464794446</v>
      </c>
      <c r="AI41" s="85">
        <v>6.5538963380653095E-4</v>
      </c>
      <c r="AJ41" s="85">
        <v>4.0596198425893416E-4</v>
      </c>
      <c r="AK41" s="85">
        <v>3.8928221303523785E-4</v>
      </c>
      <c r="AL41" s="85">
        <v>2.9790820105431181E-4</v>
      </c>
      <c r="AM41" s="85">
        <v>4.2731568368853368E-4</v>
      </c>
      <c r="AN41" s="85">
        <v>3.1031332472438719E-4</v>
      </c>
      <c r="AO41" s="85">
        <v>2.7430142819681195E-4</v>
      </c>
      <c r="AP41" s="85">
        <v>2.3818864859173638E-4</v>
      </c>
      <c r="AQ41" s="85">
        <v>6.2131543419013081E-5</v>
      </c>
      <c r="AR41" s="85">
        <v>9.448219751138364E-5</v>
      </c>
      <c r="AS41" s="85">
        <v>1.1246975386316953E-4</v>
      </c>
      <c r="AT41" s="85">
        <v>8.1752482552729965E-5</v>
      </c>
      <c r="AU41" s="85">
        <v>1.7301433748287049E-5</v>
      </c>
      <c r="AV41" s="85">
        <v>1.1116745102297564E-4</v>
      </c>
      <c r="AW41" s="85">
        <v>3.7020098827545312E-4</v>
      </c>
      <c r="AX41" s="85">
        <v>2.9236491454525499E-4</v>
      </c>
      <c r="AY41" s="85">
        <v>2.639042777299904E-4</v>
      </c>
      <c r="AZ41" s="85">
        <v>3.4848448895656499E-4</v>
      </c>
      <c r="BA41" s="85">
        <v>3.7854212848240868E-4</v>
      </c>
      <c r="BB41" s="85">
        <v>6.4406645819489012E-5</v>
      </c>
      <c r="BC41" s="85">
        <v>1.9496253245971987E-2</v>
      </c>
      <c r="BD41" s="85">
        <v>2.6042815625192128E-4</v>
      </c>
      <c r="BE41" s="85">
        <v>3.6333201050976516E-4</v>
      </c>
      <c r="BF41" s="85">
        <v>1.6488815858491196E-4</v>
      </c>
      <c r="BG41" s="85">
        <v>2.2692503902409713E-4</v>
      </c>
      <c r="BH41" s="85">
        <v>1.2257825929016999E-4</v>
      </c>
      <c r="BI41" s="85">
        <v>1.6784719932685417E-4</v>
      </c>
      <c r="BJ41" s="85">
        <v>1.5624978024620279E-4</v>
      </c>
      <c r="BK41" s="85">
        <v>8.9479423537941713E-5</v>
      </c>
      <c r="BL41" s="85">
        <v>3.8673490289534807E-4</v>
      </c>
      <c r="BM41" s="85">
        <v>1.1255735578039522E-4</v>
      </c>
      <c r="BN41" s="85">
        <v>0</v>
      </c>
      <c r="BO41" s="85">
        <v>0</v>
      </c>
    </row>
    <row r="42" spans="2:67" ht="14.45" customHeight="1" x14ac:dyDescent="0.2">
      <c r="B42" s="54" t="s">
        <v>215</v>
      </c>
      <c r="C42" s="85">
        <v>4.435484966436839E-4</v>
      </c>
      <c r="D42" s="85">
        <v>1.8332847708787012E-4</v>
      </c>
      <c r="E42" s="85">
        <v>2.9297661896445291E-3</v>
      </c>
      <c r="F42" s="85">
        <v>7.438892412137718E-4</v>
      </c>
      <c r="G42" s="85">
        <v>6.3444897298664462E-4</v>
      </c>
      <c r="H42" s="85">
        <v>5.3435699347423543E-4</v>
      </c>
      <c r="I42" s="85">
        <v>8.2365096652913569E-4</v>
      </c>
      <c r="J42" s="85">
        <v>7.8564367284590013E-4</v>
      </c>
      <c r="K42" s="85">
        <v>5.9236658390628605E-4</v>
      </c>
      <c r="L42" s="85">
        <v>1.0148624417794226E-3</v>
      </c>
      <c r="M42" s="85">
        <v>8.5878284048234257E-4</v>
      </c>
      <c r="N42" s="85">
        <v>5.4055877526978122E-4</v>
      </c>
      <c r="O42" s="85">
        <v>6.4251805464857203E-4</v>
      </c>
      <c r="P42" s="85">
        <v>7.4070210435574462E-4</v>
      </c>
      <c r="Q42" s="85">
        <v>8.2006178291323876E-4</v>
      </c>
      <c r="R42" s="85">
        <v>7.3870037423929679E-4</v>
      </c>
      <c r="S42" s="85">
        <v>7.0837159646673913E-4</v>
      </c>
      <c r="T42" s="85">
        <v>6.9907827264733679E-4</v>
      </c>
      <c r="U42" s="85">
        <v>5.8757022037015955E-4</v>
      </c>
      <c r="V42" s="85">
        <v>7.9291159873546679E-4</v>
      </c>
      <c r="W42" s="85">
        <v>6.6051800928376562E-4</v>
      </c>
      <c r="X42" s="85">
        <v>6.9646553759242929E-4</v>
      </c>
      <c r="Y42" s="85">
        <v>6.3538221099341001E-4</v>
      </c>
      <c r="Z42" s="85">
        <v>5.8210627176546624E-4</v>
      </c>
      <c r="AA42" s="85">
        <v>5.351783760064794E-4</v>
      </c>
      <c r="AB42" s="85">
        <v>8.1976758286360124E-4</v>
      </c>
      <c r="AC42" s="85">
        <v>6.1550479527174116E-4</v>
      </c>
      <c r="AD42" s="85">
        <v>5.4386828330482012E-4</v>
      </c>
      <c r="AE42" s="85">
        <v>8.7608360163977722E-4</v>
      </c>
      <c r="AF42" s="85">
        <v>7.4540824365753634E-4</v>
      </c>
      <c r="AG42" s="85">
        <v>7.3636215070173024E-4</v>
      </c>
      <c r="AH42" s="85">
        <v>1.1442397233280286E-3</v>
      </c>
      <c r="AI42" s="85">
        <v>1.0010872316820263</v>
      </c>
      <c r="AJ42" s="85">
        <v>1.6879356949512411E-3</v>
      </c>
      <c r="AK42" s="85">
        <v>6.3247335747554335E-4</v>
      </c>
      <c r="AL42" s="85">
        <v>4.9907058093547855E-4</v>
      </c>
      <c r="AM42" s="85">
        <v>6.7463245945053685E-4</v>
      </c>
      <c r="AN42" s="85">
        <v>4.8161834755820521E-4</v>
      </c>
      <c r="AO42" s="85">
        <v>4.9404791333011809E-4</v>
      </c>
      <c r="AP42" s="85">
        <v>1.256507110023579E-3</v>
      </c>
      <c r="AQ42" s="85">
        <v>3.2759004600300527E-3</v>
      </c>
      <c r="AR42" s="85">
        <v>7.6791790342613563E-3</v>
      </c>
      <c r="AS42" s="85">
        <v>2.2828515898288652E-3</v>
      </c>
      <c r="AT42" s="85">
        <v>2.6223784558226351E-4</v>
      </c>
      <c r="AU42" s="85">
        <v>2.4067761280574608E-4</v>
      </c>
      <c r="AV42" s="85">
        <v>4.9639091190674931E-4</v>
      </c>
      <c r="AW42" s="85">
        <v>1.713583786811696E-3</v>
      </c>
      <c r="AX42" s="85">
        <v>6.2941466654667139E-4</v>
      </c>
      <c r="AY42" s="85">
        <v>6.3602282706436229E-4</v>
      </c>
      <c r="AZ42" s="85">
        <v>5.8342391672870327E-4</v>
      </c>
      <c r="BA42" s="85">
        <v>6.1171335224115611E-4</v>
      </c>
      <c r="BB42" s="85">
        <v>2.5004297661049301E-4</v>
      </c>
      <c r="BC42" s="85">
        <v>1.0342702658343488E-3</v>
      </c>
      <c r="BD42" s="85">
        <v>1.0972941125917219E-3</v>
      </c>
      <c r="BE42" s="85">
        <v>2.5282751433257557E-3</v>
      </c>
      <c r="BF42" s="85">
        <v>4.1825204624998006E-4</v>
      </c>
      <c r="BG42" s="85">
        <v>5.8122281674139625E-4</v>
      </c>
      <c r="BH42" s="85">
        <v>3.2376086271075893E-4</v>
      </c>
      <c r="BI42" s="85">
        <v>8.3175761864699011E-4</v>
      </c>
      <c r="BJ42" s="85">
        <v>7.4243214842954254E-4</v>
      </c>
      <c r="BK42" s="85">
        <v>1.0712512216927371E-2</v>
      </c>
      <c r="BL42" s="85">
        <v>7.2024986189507154E-4</v>
      </c>
      <c r="BM42" s="85">
        <v>2.9197157671033587E-4</v>
      </c>
      <c r="BN42" s="85">
        <v>0</v>
      </c>
      <c r="BO42" s="85">
        <v>0</v>
      </c>
    </row>
    <row r="43" spans="2:67" ht="14.45" customHeight="1" x14ac:dyDescent="0.2">
      <c r="B43" s="54" t="s">
        <v>216</v>
      </c>
      <c r="C43" s="85">
        <v>2.6959969704089093E-2</v>
      </c>
      <c r="D43" s="85">
        <v>1.5345405139125905E-2</v>
      </c>
      <c r="E43" s="85">
        <v>5.1641703260813493E-2</v>
      </c>
      <c r="F43" s="85">
        <v>6.4597164074638738E-2</v>
      </c>
      <c r="G43" s="85">
        <v>5.0106331383541459E-2</v>
      </c>
      <c r="H43" s="85">
        <v>2.9907417295019844E-2</v>
      </c>
      <c r="I43" s="85">
        <v>7.1437386882260506E-2</v>
      </c>
      <c r="J43" s="85">
        <v>7.0126925386238742E-2</v>
      </c>
      <c r="K43" s="85">
        <v>3.7902665056897156E-2</v>
      </c>
      <c r="L43" s="85">
        <v>7.2783957532843224E-2</v>
      </c>
      <c r="M43" s="85">
        <v>8.0242475050507425E-2</v>
      </c>
      <c r="N43" s="85">
        <v>4.2836057271608503E-2</v>
      </c>
      <c r="O43" s="85">
        <v>5.7354226736963054E-2</v>
      </c>
      <c r="P43" s="85">
        <v>6.6352975898888833E-2</v>
      </c>
      <c r="Q43" s="85">
        <v>7.2021164897591375E-2</v>
      </c>
      <c r="R43" s="85">
        <v>5.2843069812155273E-2</v>
      </c>
      <c r="S43" s="85">
        <v>4.5284537566377098E-2</v>
      </c>
      <c r="T43" s="85">
        <v>5.7411917938202224E-2</v>
      </c>
      <c r="U43" s="85">
        <v>5.0147258710213048E-2</v>
      </c>
      <c r="V43" s="85">
        <v>5.5354181661814793E-2</v>
      </c>
      <c r="W43" s="85">
        <v>3.8258164913123165E-2</v>
      </c>
      <c r="X43" s="85">
        <v>4.6935525788861961E-2</v>
      </c>
      <c r="Y43" s="85">
        <v>7.8892889239472311E-2</v>
      </c>
      <c r="Z43" s="85">
        <v>9.8403650751834507E-2</v>
      </c>
      <c r="AA43" s="85">
        <v>3.2913850891466964E-2</v>
      </c>
      <c r="AB43" s="85">
        <v>3.9869099383033728E-2</v>
      </c>
      <c r="AC43" s="85">
        <v>3.0092073742614366E-2</v>
      </c>
      <c r="AD43" s="85">
        <v>5.8363237865932942E-2</v>
      </c>
      <c r="AE43" s="85">
        <v>8.79581765748952E-2</v>
      </c>
      <c r="AF43" s="85">
        <v>3.9724518317179547E-2</v>
      </c>
      <c r="AG43" s="85">
        <v>0.19730414695276124</v>
      </c>
      <c r="AH43" s="85">
        <v>0.34551006441398252</v>
      </c>
      <c r="AI43" s="85">
        <v>0.21670019488842401</v>
      </c>
      <c r="AJ43" s="85">
        <v>1.2707682713460233</v>
      </c>
      <c r="AK43" s="85">
        <v>5.1286418824291073E-2</v>
      </c>
      <c r="AL43" s="85">
        <v>2.7971891484431018E-2</v>
      </c>
      <c r="AM43" s="85">
        <v>3.4888788449739548E-2</v>
      </c>
      <c r="AN43" s="85">
        <v>2.7915402370369661E-2</v>
      </c>
      <c r="AO43" s="85">
        <v>2.5982061523760425E-2</v>
      </c>
      <c r="AP43" s="85">
        <v>2.0105714600485065E-2</v>
      </c>
      <c r="AQ43" s="85">
        <v>6.1383021982671874E-3</v>
      </c>
      <c r="AR43" s="85">
        <v>9.2057795846652146E-3</v>
      </c>
      <c r="AS43" s="85">
        <v>1.1007153145124529E-2</v>
      </c>
      <c r="AT43" s="85">
        <v>2.591914256872686E-2</v>
      </c>
      <c r="AU43" s="85">
        <v>1.2278307773327861E-3</v>
      </c>
      <c r="AV43" s="85">
        <v>1.1881401407841382E-2</v>
      </c>
      <c r="AW43" s="85">
        <v>3.0379376622867188E-2</v>
      </c>
      <c r="AX43" s="85">
        <v>2.1476937659999775E-2</v>
      </c>
      <c r="AY43" s="85">
        <v>2.7317580699980283E-2</v>
      </c>
      <c r="AZ43" s="85">
        <v>2.9636872046405048E-2</v>
      </c>
      <c r="BA43" s="85">
        <v>4.0396032314155159E-2</v>
      </c>
      <c r="BB43" s="85">
        <v>5.4940415044745262E-3</v>
      </c>
      <c r="BC43" s="85">
        <v>3.7911549294667023E-2</v>
      </c>
      <c r="BD43" s="85">
        <v>2.0312702567211266E-2</v>
      </c>
      <c r="BE43" s="85">
        <v>2.4029895411522117E-2</v>
      </c>
      <c r="BF43" s="85">
        <v>5.1449971959976982E-3</v>
      </c>
      <c r="BG43" s="85">
        <v>1.3396467736526698E-2</v>
      </c>
      <c r="BH43" s="85">
        <v>1.2000500556608503E-2</v>
      </c>
      <c r="BI43" s="85">
        <v>1.8153026634396399E-2</v>
      </c>
      <c r="BJ43" s="85">
        <v>1.9414161747964155E-2</v>
      </c>
      <c r="BK43" s="85">
        <v>1.1069621073642207E-2</v>
      </c>
      <c r="BL43" s="85">
        <v>4.8061233711195014E-2</v>
      </c>
      <c r="BM43" s="85">
        <v>1.7690877054401571E-2</v>
      </c>
      <c r="BN43" s="85">
        <v>0</v>
      </c>
      <c r="BO43" s="85">
        <v>0</v>
      </c>
    </row>
    <row r="44" spans="2:67" ht="14.45" customHeight="1" x14ac:dyDescent="0.2">
      <c r="B44" s="54" t="s">
        <v>217</v>
      </c>
      <c r="C44" s="85">
        <v>2.5562505448643688E-3</v>
      </c>
      <c r="D44" s="85">
        <v>1.1964910477589841E-3</v>
      </c>
      <c r="E44" s="85">
        <v>2.9077426853834827E-3</v>
      </c>
      <c r="F44" s="85">
        <v>3.9003027884536579E-3</v>
      </c>
      <c r="G44" s="85">
        <v>4.6227281899522106E-3</v>
      </c>
      <c r="H44" s="85">
        <v>2.6681376769325522E-3</v>
      </c>
      <c r="I44" s="85">
        <v>4.5527759026540845E-3</v>
      </c>
      <c r="J44" s="85">
        <v>5.6573238789506012E-3</v>
      </c>
      <c r="K44" s="85">
        <v>3.8291171678849828E-3</v>
      </c>
      <c r="L44" s="85">
        <v>5.2764444789817145E-3</v>
      </c>
      <c r="M44" s="85">
        <v>5.8089078526662643E-3</v>
      </c>
      <c r="N44" s="85">
        <v>8.3114064142814376E-3</v>
      </c>
      <c r="O44" s="85">
        <v>5.762777005038894E-3</v>
      </c>
      <c r="P44" s="85">
        <v>5.3917360466754927E-3</v>
      </c>
      <c r="Q44" s="85">
        <v>5.3497444908771098E-3</v>
      </c>
      <c r="R44" s="85">
        <v>6.1181039073788177E-3</v>
      </c>
      <c r="S44" s="85">
        <v>3.5806343721214062E-3</v>
      </c>
      <c r="T44" s="85">
        <v>4.460156443414999E-3</v>
      </c>
      <c r="U44" s="85">
        <v>5.8634510762501134E-3</v>
      </c>
      <c r="V44" s="85">
        <v>5.7798472442525863E-3</v>
      </c>
      <c r="W44" s="85">
        <v>4.1590620571295787E-3</v>
      </c>
      <c r="X44" s="85">
        <v>4.4486180538603377E-3</v>
      </c>
      <c r="Y44" s="85">
        <v>4.1108473497787155E-3</v>
      </c>
      <c r="Z44" s="85">
        <v>6.9084332445358979E-3</v>
      </c>
      <c r="AA44" s="85">
        <v>5.8892173805743129E-3</v>
      </c>
      <c r="AB44" s="85">
        <v>6.6964405593395726E-3</v>
      </c>
      <c r="AC44" s="85">
        <v>8.5084639186200975E-3</v>
      </c>
      <c r="AD44" s="85">
        <v>3.3782304557493275E-3</v>
      </c>
      <c r="AE44" s="85">
        <v>7.8554799847245053E-3</v>
      </c>
      <c r="AF44" s="85">
        <v>6.1788667573321535E-3</v>
      </c>
      <c r="AG44" s="85">
        <v>6.0249448123714999E-3</v>
      </c>
      <c r="AH44" s="85">
        <v>5.7360282518871394E-3</v>
      </c>
      <c r="AI44" s="85">
        <v>1.2267428528181508E-2</v>
      </c>
      <c r="AJ44" s="85">
        <v>7.4678396076735144E-3</v>
      </c>
      <c r="AK44" s="85">
        <v>1.5515814776961365</v>
      </c>
      <c r="AL44" s="85">
        <v>6.2690905419613566E-3</v>
      </c>
      <c r="AM44" s="85">
        <v>7.4907624425555311E-3</v>
      </c>
      <c r="AN44" s="85">
        <v>3.5323868471238192E-3</v>
      </c>
      <c r="AO44" s="85">
        <v>1.3575155993680751E-2</v>
      </c>
      <c r="AP44" s="85">
        <v>1.7731389993414799E-2</v>
      </c>
      <c r="AQ44" s="85">
        <v>3.7759674507438089E-3</v>
      </c>
      <c r="AR44" s="85">
        <v>8.11187404458843E-3</v>
      </c>
      <c r="AS44" s="85">
        <v>7.3156743184478595E-3</v>
      </c>
      <c r="AT44" s="85">
        <v>6.4332200608329376E-3</v>
      </c>
      <c r="AU44" s="85">
        <v>4.974983370868314E-4</v>
      </c>
      <c r="AV44" s="85">
        <v>8.0728432579036963E-3</v>
      </c>
      <c r="AW44" s="85">
        <v>1.2890263021196433E-2</v>
      </c>
      <c r="AX44" s="85">
        <v>5.1702917069640763E-3</v>
      </c>
      <c r="AY44" s="85">
        <v>1.3071305090292917E-2</v>
      </c>
      <c r="AZ44" s="85">
        <v>8.6763787850084387E-3</v>
      </c>
      <c r="BA44" s="85">
        <v>7.6190352867686441E-3</v>
      </c>
      <c r="BB44" s="85">
        <v>5.0713742313634709E-3</v>
      </c>
      <c r="BC44" s="85">
        <v>9.6105428980295324E-3</v>
      </c>
      <c r="BD44" s="85">
        <v>7.2384272980074221E-3</v>
      </c>
      <c r="BE44" s="85">
        <v>5.1346580817697024E-3</v>
      </c>
      <c r="BF44" s="85">
        <v>2.1129389887758559E-3</v>
      </c>
      <c r="BG44" s="85">
        <v>3.3087338199551987E-3</v>
      </c>
      <c r="BH44" s="85">
        <v>5.4955155915348899E-3</v>
      </c>
      <c r="BI44" s="85">
        <v>2.609498898459094E-3</v>
      </c>
      <c r="BJ44" s="85">
        <v>2.6016950113331157E-3</v>
      </c>
      <c r="BK44" s="85">
        <v>1.6916522725400856E-3</v>
      </c>
      <c r="BL44" s="85">
        <v>5.0230276030647043E-3</v>
      </c>
      <c r="BM44" s="85">
        <v>2.9194703072458277E-3</v>
      </c>
      <c r="BN44" s="85">
        <v>0</v>
      </c>
      <c r="BO44" s="85">
        <v>0</v>
      </c>
    </row>
    <row r="45" spans="2:67" ht="14.45" customHeight="1" x14ac:dyDescent="0.2">
      <c r="B45" s="54" t="s">
        <v>218</v>
      </c>
      <c r="C45" s="85">
        <v>2.5386787803303341E-3</v>
      </c>
      <c r="D45" s="85">
        <v>1.4342817460759733E-3</v>
      </c>
      <c r="E45" s="85">
        <v>5.9923364233341343E-3</v>
      </c>
      <c r="F45" s="85">
        <v>5.0069058628103022E-3</v>
      </c>
      <c r="G45" s="85">
        <v>3.8406202421412219E-3</v>
      </c>
      <c r="H45" s="85">
        <v>2.3656932971686064E-3</v>
      </c>
      <c r="I45" s="85">
        <v>4.7550093976327082E-3</v>
      </c>
      <c r="J45" s="85">
        <v>4.5447856815505998E-3</v>
      </c>
      <c r="K45" s="85">
        <v>4.4575975020202038E-3</v>
      </c>
      <c r="L45" s="85">
        <v>7.4068912386112294E-3</v>
      </c>
      <c r="M45" s="85">
        <v>8.5419105988198945E-3</v>
      </c>
      <c r="N45" s="85">
        <v>4.9195875995020266E-3</v>
      </c>
      <c r="O45" s="85">
        <v>6.693173754099167E-3</v>
      </c>
      <c r="P45" s="85">
        <v>4.5505205542595911E-3</v>
      </c>
      <c r="Q45" s="85">
        <v>6.297770564142267E-3</v>
      </c>
      <c r="R45" s="85">
        <v>5.8481490532833486E-3</v>
      </c>
      <c r="S45" s="85">
        <v>4.6229179712664265E-3</v>
      </c>
      <c r="T45" s="85">
        <v>4.4657339448214923E-3</v>
      </c>
      <c r="U45" s="85">
        <v>6.0033234148795193E-3</v>
      </c>
      <c r="V45" s="85">
        <v>5.8769845846259683E-3</v>
      </c>
      <c r="W45" s="85">
        <v>8.2332869832226659E-3</v>
      </c>
      <c r="X45" s="85">
        <v>4.3063315258741247E-3</v>
      </c>
      <c r="Y45" s="85">
        <v>4.8304014889013419E-3</v>
      </c>
      <c r="Z45" s="85">
        <v>4.2201516979333224E-3</v>
      </c>
      <c r="AA45" s="85">
        <v>3.7072247991053872E-3</v>
      </c>
      <c r="AB45" s="85">
        <v>1.1321660320143579E-2</v>
      </c>
      <c r="AC45" s="85">
        <v>9.4302129955343272E-3</v>
      </c>
      <c r="AD45" s="85">
        <v>5.2909042629726783E-3</v>
      </c>
      <c r="AE45" s="85">
        <v>5.4638542370059103E-3</v>
      </c>
      <c r="AF45" s="85">
        <v>3.8726035858236189E-3</v>
      </c>
      <c r="AG45" s="85">
        <v>1.4692574505679628E-2</v>
      </c>
      <c r="AH45" s="85">
        <v>8.6452622397272944E-3</v>
      </c>
      <c r="AI45" s="85">
        <v>9.4556301360946473E-3</v>
      </c>
      <c r="AJ45" s="85">
        <v>6.9128553761347604E-3</v>
      </c>
      <c r="AK45" s="85">
        <v>5.0214798245989539E-3</v>
      </c>
      <c r="AL45" s="85">
        <v>1.0123874898670466</v>
      </c>
      <c r="AM45" s="85">
        <v>1.0868514041054546E-2</v>
      </c>
      <c r="AN45" s="85">
        <v>1.1908128248067957E-2</v>
      </c>
      <c r="AO45" s="85">
        <v>3.9793170472000768E-3</v>
      </c>
      <c r="AP45" s="85">
        <v>3.1670020938063911E-2</v>
      </c>
      <c r="AQ45" s="85">
        <v>9.1405819132381536E-3</v>
      </c>
      <c r="AR45" s="85">
        <v>1.1567987350680452E-2</v>
      </c>
      <c r="AS45" s="85">
        <v>1.0156995847389227E-2</v>
      </c>
      <c r="AT45" s="85">
        <v>4.0754747869776783E-3</v>
      </c>
      <c r="AU45" s="85">
        <v>7.4037106083459038E-4</v>
      </c>
      <c r="AV45" s="85">
        <v>1.0792756476217934E-2</v>
      </c>
      <c r="AW45" s="85">
        <v>1.8580906083218125E-2</v>
      </c>
      <c r="AX45" s="85">
        <v>1.0585307918702356E-2</v>
      </c>
      <c r="AY45" s="85">
        <v>1.0569392270829274E-2</v>
      </c>
      <c r="AZ45" s="85">
        <v>9.1470044588800627E-3</v>
      </c>
      <c r="BA45" s="85">
        <v>4.4975536429421809E-3</v>
      </c>
      <c r="BB45" s="85">
        <v>2.5258745207330791E-3</v>
      </c>
      <c r="BC45" s="85">
        <v>0.36095263543247036</v>
      </c>
      <c r="BD45" s="85">
        <v>5.4755413322251246E-3</v>
      </c>
      <c r="BE45" s="85">
        <v>6.3696627416961115E-3</v>
      </c>
      <c r="BF45" s="85">
        <v>4.1626352662277157E-3</v>
      </c>
      <c r="BG45" s="85">
        <v>1.05378618976482E-2</v>
      </c>
      <c r="BH45" s="85">
        <v>5.6541170594371611E-3</v>
      </c>
      <c r="BI45" s="85">
        <v>6.6081235343002972E-3</v>
      </c>
      <c r="BJ45" s="85">
        <v>6.4549260592880551E-3</v>
      </c>
      <c r="BK45" s="85">
        <v>6.7479675135257822E-2</v>
      </c>
      <c r="BL45" s="85">
        <v>6.0811901919419651E-3</v>
      </c>
      <c r="BM45" s="85">
        <v>2.9375457444837209E-3</v>
      </c>
      <c r="BN45" s="85">
        <v>0</v>
      </c>
      <c r="BO45" s="85">
        <v>0</v>
      </c>
    </row>
    <row r="46" spans="2:67" ht="14.45" customHeight="1" x14ac:dyDescent="0.2">
      <c r="B46" s="54" t="s">
        <v>219</v>
      </c>
      <c r="C46" s="85">
        <v>1.524776138494948E-3</v>
      </c>
      <c r="D46" s="85">
        <v>7.7805709120079753E-4</v>
      </c>
      <c r="E46" s="85">
        <v>1.6134982821703991E-3</v>
      </c>
      <c r="F46" s="85">
        <v>1.5374091748775033E-3</v>
      </c>
      <c r="G46" s="85">
        <v>3.4029431956826917E-3</v>
      </c>
      <c r="H46" s="85">
        <v>1.3944698337179039E-3</v>
      </c>
      <c r="I46" s="85">
        <v>1.8876931379982502E-3</v>
      </c>
      <c r="J46" s="85">
        <v>1.7811258464767994E-3</v>
      </c>
      <c r="K46" s="85">
        <v>3.1675346423487696E-2</v>
      </c>
      <c r="L46" s="85">
        <v>1.978969902591653E-3</v>
      </c>
      <c r="M46" s="85">
        <v>3.2467480652812073E-3</v>
      </c>
      <c r="N46" s="85">
        <v>3.7779542382616054E-3</v>
      </c>
      <c r="O46" s="85">
        <v>1.8016137999463016E-3</v>
      </c>
      <c r="P46" s="85">
        <v>1.8216743052310289E-3</v>
      </c>
      <c r="Q46" s="85">
        <v>1.7851206656155669E-3</v>
      </c>
      <c r="R46" s="85">
        <v>1.8237954202842905E-3</v>
      </c>
      <c r="S46" s="85">
        <v>2.141853369243166E-3</v>
      </c>
      <c r="T46" s="85">
        <v>2.0704191807627476E-3</v>
      </c>
      <c r="U46" s="85">
        <v>2.0072496224223949E-3</v>
      </c>
      <c r="V46" s="85">
        <v>2.7887860646231212E-3</v>
      </c>
      <c r="W46" s="85">
        <v>2.3127505359693576E-3</v>
      </c>
      <c r="X46" s="85">
        <v>2.1615683863732194E-3</v>
      </c>
      <c r="Y46" s="85">
        <v>2.0501561130420575E-3</v>
      </c>
      <c r="Z46" s="85">
        <v>1.7284368133667733E-3</v>
      </c>
      <c r="AA46" s="85">
        <v>1.6724204603761645E-3</v>
      </c>
      <c r="AB46" s="85">
        <v>1.6452792566128145E-3</v>
      </c>
      <c r="AC46" s="85">
        <v>2.0507931743494151E-3</v>
      </c>
      <c r="AD46" s="85">
        <v>4.1033461925142865E-3</v>
      </c>
      <c r="AE46" s="85">
        <v>4.0713124615411609E-3</v>
      </c>
      <c r="AF46" s="85">
        <v>2.6747742666808232E-3</v>
      </c>
      <c r="AG46" s="85">
        <v>1.5317935331075334E-3</v>
      </c>
      <c r="AH46" s="85">
        <v>2.4325025515330714E-3</v>
      </c>
      <c r="AI46" s="85">
        <v>4.4424430405475999E-3</v>
      </c>
      <c r="AJ46" s="85">
        <v>1.9896652861573971E-3</v>
      </c>
      <c r="AK46" s="85">
        <v>1.2297187966152812E-3</v>
      </c>
      <c r="AL46" s="85">
        <v>2.5386802477888044E-3</v>
      </c>
      <c r="AM46" s="85">
        <v>1.1050006299421302</v>
      </c>
      <c r="AN46" s="85">
        <v>1.4561115065985326E-2</v>
      </c>
      <c r="AO46" s="85">
        <v>3.4861155293207371E-3</v>
      </c>
      <c r="AP46" s="85">
        <v>5.3201965558940965E-3</v>
      </c>
      <c r="AQ46" s="85">
        <v>9.2233569896358319E-3</v>
      </c>
      <c r="AR46" s="85">
        <v>9.1155415828108374E-3</v>
      </c>
      <c r="AS46" s="85">
        <v>1.4261362912274745E-2</v>
      </c>
      <c r="AT46" s="85">
        <v>2.2273836866152251E-3</v>
      </c>
      <c r="AU46" s="85">
        <v>4.8318656254246815E-4</v>
      </c>
      <c r="AV46" s="85">
        <v>4.6826126693113104E-3</v>
      </c>
      <c r="AW46" s="85">
        <v>1.2136270393594144E-2</v>
      </c>
      <c r="AX46" s="85">
        <v>5.1810376936109997E-3</v>
      </c>
      <c r="AY46" s="85">
        <v>1.0034101086491453E-2</v>
      </c>
      <c r="AZ46" s="85">
        <v>1.9699566821219307E-3</v>
      </c>
      <c r="BA46" s="85">
        <v>1.7608561632119122E-3</v>
      </c>
      <c r="BB46" s="85">
        <v>1.3041134398397282E-3</v>
      </c>
      <c r="BC46" s="85">
        <v>1.0388419706370161E-2</v>
      </c>
      <c r="BD46" s="85">
        <v>3.7199574707868274E-3</v>
      </c>
      <c r="BE46" s="85">
        <v>4.6745458995090727E-3</v>
      </c>
      <c r="BF46" s="85">
        <v>1.4837646961484425E-2</v>
      </c>
      <c r="BG46" s="85">
        <v>3.4679929217698532E-3</v>
      </c>
      <c r="BH46" s="85">
        <v>2.2322504532707402E-3</v>
      </c>
      <c r="BI46" s="85">
        <v>3.0135088021979433E-3</v>
      </c>
      <c r="BJ46" s="85">
        <v>4.5259455635637503E-3</v>
      </c>
      <c r="BK46" s="85">
        <v>1.3172323195289506E-2</v>
      </c>
      <c r="BL46" s="85">
        <v>2.3660212800071883E-3</v>
      </c>
      <c r="BM46" s="85">
        <v>1.4398388113962251E-3</v>
      </c>
      <c r="BN46" s="85">
        <v>0</v>
      </c>
      <c r="BO46" s="85">
        <v>0</v>
      </c>
    </row>
    <row r="47" spans="2:67" ht="24" customHeight="1" x14ac:dyDescent="0.2">
      <c r="B47" s="55" t="s">
        <v>220</v>
      </c>
      <c r="C47" s="85">
        <v>4.0173355361921865E-3</v>
      </c>
      <c r="D47" s="85">
        <v>2.1524165856735993E-3</v>
      </c>
      <c r="E47" s="85">
        <v>3.1265167480032672E-3</v>
      </c>
      <c r="F47" s="85">
        <v>2.5888865378517036E-3</v>
      </c>
      <c r="G47" s="85">
        <v>1.1587161155277843E-2</v>
      </c>
      <c r="H47" s="85">
        <v>3.6126499182855504E-3</v>
      </c>
      <c r="I47" s="85">
        <v>4.407404236987135E-3</v>
      </c>
      <c r="J47" s="85">
        <v>3.9011227158375714E-3</v>
      </c>
      <c r="K47" s="85">
        <v>9.0821267549846318E-2</v>
      </c>
      <c r="L47" s="85">
        <v>3.3534591871670905E-3</v>
      </c>
      <c r="M47" s="85">
        <v>9.7650049267636544E-3</v>
      </c>
      <c r="N47" s="85">
        <v>1.2152183992005001E-2</v>
      </c>
      <c r="O47" s="85">
        <v>4.3944009995674467E-3</v>
      </c>
      <c r="P47" s="85">
        <v>4.0367487107525746E-3</v>
      </c>
      <c r="Q47" s="85">
        <v>3.7535610345612058E-3</v>
      </c>
      <c r="R47" s="85">
        <v>3.8219394656266673E-3</v>
      </c>
      <c r="S47" s="85">
        <v>4.1620230653402765E-3</v>
      </c>
      <c r="T47" s="85">
        <v>5.1235746681039373E-3</v>
      </c>
      <c r="U47" s="85">
        <v>4.572900807622864E-3</v>
      </c>
      <c r="V47" s="85">
        <v>9.628705036653494E-3</v>
      </c>
      <c r="W47" s="85">
        <v>3.9114429185611614E-3</v>
      </c>
      <c r="X47" s="85">
        <v>4.6719886422477265E-3</v>
      </c>
      <c r="Y47" s="85">
        <v>4.5348403854708914E-3</v>
      </c>
      <c r="Z47" s="85">
        <v>4.2384538962553725E-3</v>
      </c>
      <c r="AA47" s="85">
        <v>3.2824373364654259E-3</v>
      </c>
      <c r="AB47" s="85">
        <v>2.8694389893276894E-3</v>
      </c>
      <c r="AC47" s="85">
        <v>2.9985266641892271E-3</v>
      </c>
      <c r="AD47" s="85">
        <v>1.317438852868752E-2</v>
      </c>
      <c r="AE47" s="85">
        <v>1.4162670947501533E-2</v>
      </c>
      <c r="AF47" s="85">
        <v>8.1982515751615227E-3</v>
      </c>
      <c r="AG47" s="85">
        <v>2.0644260999084477E-3</v>
      </c>
      <c r="AH47" s="85">
        <v>3.0405505873931727E-3</v>
      </c>
      <c r="AI47" s="85">
        <v>7.1432758886659908E-3</v>
      </c>
      <c r="AJ47" s="85">
        <v>2.2209321373949939E-3</v>
      </c>
      <c r="AK47" s="85">
        <v>1.546864989090373E-3</v>
      </c>
      <c r="AL47" s="85">
        <v>7.1007125982740808E-3</v>
      </c>
      <c r="AM47" s="85">
        <v>6.6642025862902708E-3</v>
      </c>
      <c r="AN47" s="85">
        <v>1.1659413192238079</v>
      </c>
      <c r="AO47" s="85">
        <v>9.8374948591785603E-3</v>
      </c>
      <c r="AP47" s="85">
        <v>3.1912594721451057E-3</v>
      </c>
      <c r="AQ47" s="85">
        <v>1.3773768074379403E-3</v>
      </c>
      <c r="AR47" s="85">
        <v>2.4234436359553278E-3</v>
      </c>
      <c r="AS47" s="85">
        <v>3.5635618740138954E-3</v>
      </c>
      <c r="AT47" s="85">
        <v>3.12563636814463E-3</v>
      </c>
      <c r="AU47" s="85">
        <v>1.6961246396440319E-4</v>
      </c>
      <c r="AV47" s="85">
        <v>5.7653159988574412E-3</v>
      </c>
      <c r="AW47" s="85">
        <v>4.0172495693881526E-3</v>
      </c>
      <c r="AX47" s="85">
        <v>3.4822870980670568E-3</v>
      </c>
      <c r="AY47" s="85">
        <v>2.3394312056119214E-2</v>
      </c>
      <c r="AZ47" s="85">
        <v>4.2023438180909967E-3</v>
      </c>
      <c r="BA47" s="85">
        <v>3.3415178557750069E-3</v>
      </c>
      <c r="BB47" s="85">
        <v>4.2485803752809805E-4</v>
      </c>
      <c r="BC47" s="85">
        <v>3.1985829979072143E-2</v>
      </c>
      <c r="BD47" s="85">
        <v>4.9784346620873774E-3</v>
      </c>
      <c r="BE47" s="85">
        <v>1.2688352520533401E-3</v>
      </c>
      <c r="BF47" s="85">
        <v>2.2928055593666504E-3</v>
      </c>
      <c r="BG47" s="85">
        <v>2.26176509950568E-3</v>
      </c>
      <c r="BH47" s="85">
        <v>1.7433021659604396E-3</v>
      </c>
      <c r="BI47" s="85">
        <v>4.2732212525008854E-3</v>
      </c>
      <c r="BJ47" s="85">
        <v>3.2704281316310144E-3</v>
      </c>
      <c r="BK47" s="85">
        <v>1.5351008280751555E-3</v>
      </c>
      <c r="BL47" s="85">
        <v>6.2504575334314432E-3</v>
      </c>
      <c r="BM47" s="85">
        <v>2.0379186794259934E-3</v>
      </c>
      <c r="BN47" s="85">
        <v>0</v>
      </c>
      <c r="BO47" s="85">
        <v>0</v>
      </c>
    </row>
    <row r="48" spans="2:67" ht="14.45" customHeight="1" x14ac:dyDescent="0.2">
      <c r="B48" s="54" t="s">
        <v>221</v>
      </c>
      <c r="C48" s="85">
        <v>7.1352816028509639E-3</v>
      </c>
      <c r="D48" s="85">
        <v>3.1655143404584248E-3</v>
      </c>
      <c r="E48" s="85">
        <v>1.4093036903872137E-2</v>
      </c>
      <c r="F48" s="85">
        <v>2.8338399096106363E-2</v>
      </c>
      <c r="G48" s="85">
        <v>1.1750791589667789E-2</v>
      </c>
      <c r="H48" s="85">
        <v>6.6260937540733528E-3</v>
      </c>
      <c r="I48" s="85">
        <v>1.4152550537777989E-2</v>
      </c>
      <c r="J48" s="85">
        <v>1.4475154636786208E-2</v>
      </c>
      <c r="K48" s="85">
        <v>1.0367732560219556E-2</v>
      </c>
      <c r="L48" s="85">
        <v>3.310693141208549E-2</v>
      </c>
      <c r="M48" s="85">
        <v>2.0731083211192207E-2</v>
      </c>
      <c r="N48" s="85">
        <v>1.962135070419755E-2</v>
      </c>
      <c r="O48" s="85">
        <v>1.3788876647963369E-2</v>
      </c>
      <c r="P48" s="85">
        <v>1.8515037560309762E-2</v>
      </c>
      <c r="Q48" s="85">
        <v>1.9455177059130677E-2</v>
      </c>
      <c r="R48" s="85">
        <v>1.3624748795968346E-2</v>
      </c>
      <c r="S48" s="85">
        <v>8.0793866750907533E-3</v>
      </c>
      <c r="T48" s="85">
        <v>1.4690851301927968E-2</v>
      </c>
      <c r="U48" s="85">
        <v>1.6027082489034065E-2</v>
      </c>
      <c r="V48" s="85">
        <v>1.3413839961435093E-2</v>
      </c>
      <c r="W48" s="85">
        <v>9.9060580258577245E-3</v>
      </c>
      <c r="X48" s="85">
        <v>1.4449448739273453E-2</v>
      </c>
      <c r="Y48" s="85">
        <v>1.0952075426576533E-2</v>
      </c>
      <c r="Z48" s="85">
        <v>3.450142246327223E-2</v>
      </c>
      <c r="AA48" s="85">
        <v>1.4204467936403951E-2</v>
      </c>
      <c r="AB48" s="85">
        <v>2.7898620770284568E-2</v>
      </c>
      <c r="AC48" s="85">
        <v>1.6899835178537138E-2</v>
      </c>
      <c r="AD48" s="85">
        <v>1.3043642845105303E-2</v>
      </c>
      <c r="AE48" s="85">
        <v>1.3397730759753883E-2</v>
      </c>
      <c r="AF48" s="85">
        <v>1.3621577696712213E-2</v>
      </c>
      <c r="AG48" s="85">
        <v>1.7344301862422487E-2</v>
      </c>
      <c r="AH48" s="85">
        <v>2.6972686547798039E-2</v>
      </c>
      <c r="AI48" s="85">
        <v>6.0321464882012857E-2</v>
      </c>
      <c r="AJ48" s="85">
        <v>1.6301297545474717E-2</v>
      </c>
      <c r="AK48" s="85">
        <v>2.1243256380488577E-2</v>
      </c>
      <c r="AL48" s="85">
        <v>1.6446634801359418E-2</v>
      </c>
      <c r="AM48" s="85">
        <v>1.9176415391597174E-2</v>
      </c>
      <c r="AN48" s="85">
        <v>2.9082117885215718E-2</v>
      </c>
      <c r="AO48" s="85">
        <v>1.1860377629425376</v>
      </c>
      <c r="AP48" s="85">
        <v>3.1216953111875782E-2</v>
      </c>
      <c r="AQ48" s="85">
        <v>1.0357441473524661E-2</v>
      </c>
      <c r="AR48" s="85">
        <v>2.0128622661850011E-2</v>
      </c>
      <c r="AS48" s="85">
        <v>3.9631990010273323E-2</v>
      </c>
      <c r="AT48" s="85">
        <v>1.0409647858114645E-2</v>
      </c>
      <c r="AU48" s="85">
        <v>1.1383771827045816E-3</v>
      </c>
      <c r="AV48" s="85">
        <v>1.027060001584058E-2</v>
      </c>
      <c r="AW48" s="85">
        <v>1.6203483409815832E-2</v>
      </c>
      <c r="AX48" s="85">
        <v>1.1950335090243149E-2</v>
      </c>
      <c r="AY48" s="85">
        <v>1.6618507259374887E-2</v>
      </c>
      <c r="AZ48" s="85">
        <v>1.2679877052490907E-2</v>
      </c>
      <c r="BA48" s="85">
        <v>1.0525024991560772E-2</v>
      </c>
      <c r="BB48" s="85">
        <v>5.2195454075633693E-3</v>
      </c>
      <c r="BC48" s="85">
        <v>5.0169711707559281E-2</v>
      </c>
      <c r="BD48" s="85">
        <v>9.3421164754177999E-3</v>
      </c>
      <c r="BE48" s="85">
        <v>2.3144998974965875E-2</v>
      </c>
      <c r="BF48" s="85">
        <v>5.0134765503396465E-3</v>
      </c>
      <c r="BG48" s="85">
        <v>8.5096487941802527E-3</v>
      </c>
      <c r="BH48" s="85">
        <v>2.5966572267461296E-2</v>
      </c>
      <c r="BI48" s="85">
        <v>7.8099426099283694E-3</v>
      </c>
      <c r="BJ48" s="85">
        <v>1.2129914239159227E-2</v>
      </c>
      <c r="BK48" s="85">
        <v>2.2762989386423044E-2</v>
      </c>
      <c r="BL48" s="85">
        <v>2.2474131584776024E-2</v>
      </c>
      <c r="BM48" s="85">
        <v>6.7032344059009385E-3</v>
      </c>
      <c r="BN48" s="85">
        <v>0</v>
      </c>
      <c r="BO48" s="85">
        <v>0</v>
      </c>
    </row>
    <row r="49" spans="2:67" ht="14.45" customHeight="1" x14ac:dyDescent="0.2">
      <c r="B49" s="54" t="s">
        <v>222</v>
      </c>
      <c r="C49" s="85">
        <v>3.6566560632003628E-3</v>
      </c>
      <c r="D49" s="85">
        <v>1.7781748015897911E-3</v>
      </c>
      <c r="E49" s="85">
        <v>8.127299838000257E-3</v>
      </c>
      <c r="F49" s="85">
        <v>8.9840788712883743E-3</v>
      </c>
      <c r="G49" s="85">
        <v>6.9305324810088973E-3</v>
      </c>
      <c r="H49" s="85">
        <v>4.9503395451327764E-3</v>
      </c>
      <c r="I49" s="85">
        <v>8.1482918802609373E-3</v>
      </c>
      <c r="J49" s="85">
        <v>8.2051098265533435E-3</v>
      </c>
      <c r="K49" s="85">
        <v>9.5664925785302855E-3</v>
      </c>
      <c r="L49" s="85">
        <v>1.0596618519845198E-2</v>
      </c>
      <c r="M49" s="85">
        <v>8.3156844758747704E-3</v>
      </c>
      <c r="N49" s="85">
        <v>8.7677301029910372E-3</v>
      </c>
      <c r="O49" s="85">
        <v>7.1255281055343424E-3</v>
      </c>
      <c r="P49" s="85">
        <v>8.7414704939286266E-3</v>
      </c>
      <c r="Q49" s="85">
        <v>7.1570438432425445E-3</v>
      </c>
      <c r="R49" s="85">
        <v>7.2316128529899999E-3</v>
      </c>
      <c r="S49" s="85">
        <v>7.0024764725218356E-3</v>
      </c>
      <c r="T49" s="85">
        <v>9.476144321894182E-3</v>
      </c>
      <c r="U49" s="85">
        <v>8.6349738132997528E-3</v>
      </c>
      <c r="V49" s="85">
        <v>7.3090815914946252E-3</v>
      </c>
      <c r="W49" s="85">
        <v>8.2394765321832548E-3</v>
      </c>
      <c r="X49" s="85">
        <v>8.5422639278430242E-3</v>
      </c>
      <c r="Y49" s="85">
        <v>6.6492977463573242E-3</v>
      </c>
      <c r="Z49" s="85">
        <v>6.376249480301889E-3</v>
      </c>
      <c r="AA49" s="85">
        <v>7.4319460877590752E-3</v>
      </c>
      <c r="AB49" s="85">
        <v>6.2018319937400257E-3</v>
      </c>
      <c r="AC49" s="85">
        <v>5.9851981578884269E-3</v>
      </c>
      <c r="AD49" s="85">
        <v>7.0518942016839148E-3</v>
      </c>
      <c r="AE49" s="85">
        <v>9.1458320144870084E-3</v>
      </c>
      <c r="AF49" s="85">
        <v>5.8114507219551165E-3</v>
      </c>
      <c r="AG49" s="85">
        <v>6.8273340604182798E-3</v>
      </c>
      <c r="AH49" s="85">
        <v>3.5738927822435936E-2</v>
      </c>
      <c r="AI49" s="85">
        <v>1.9041054687535319E-2</v>
      </c>
      <c r="AJ49" s="85">
        <v>7.3417995920486336E-3</v>
      </c>
      <c r="AK49" s="85">
        <v>5.8099851751678257E-3</v>
      </c>
      <c r="AL49" s="85">
        <v>6.5388436383489821E-3</v>
      </c>
      <c r="AM49" s="85">
        <v>1.5441331429470658E-2</v>
      </c>
      <c r="AN49" s="85">
        <v>1.2106733944336907E-2</v>
      </c>
      <c r="AO49" s="85">
        <v>1.3894985510471998E-2</v>
      </c>
      <c r="AP49" s="85">
        <v>1.1915400055265648</v>
      </c>
      <c r="AQ49" s="85">
        <v>2.0101419116159602E-2</v>
      </c>
      <c r="AR49" s="85">
        <v>1.6230711187514898E-2</v>
      </c>
      <c r="AS49" s="85">
        <v>2.8860590227511033E-2</v>
      </c>
      <c r="AT49" s="85">
        <v>6.2908115842179929E-3</v>
      </c>
      <c r="AU49" s="85">
        <v>1.0388911047456131E-3</v>
      </c>
      <c r="AV49" s="85">
        <v>1.4509093979451337E-2</v>
      </c>
      <c r="AW49" s="85">
        <v>8.9233463545590631E-3</v>
      </c>
      <c r="AX49" s="85">
        <v>1.4090967708260382E-2</v>
      </c>
      <c r="AY49" s="85">
        <v>1.319014997884576E-2</v>
      </c>
      <c r="AZ49" s="85">
        <v>9.2425853749465887E-3</v>
      </c>
      <c r="BA49" s="85">
        <v>6.0118463859669298E-3</v>
      </c>
      <c r="BB49" s="85">
        <v>3.4352981325437596E-3</v>
      </c>
      <c r="BC49" s="85">
        <v>3.781045252695172E-2</v>
      </c>
      <c r="BD49" s="85">
        <v>5.3478368028509072E-3</v>
      </c>
      <c r="BE49" s="85">
        <v>9.5874349262980649E-3</v>
      </c>
      <c r="BF49" s="85">
        <v>2.4250665279147848E-3</v>
      </c>
      <c r="BG49" s="85">
        <v>6.1923516001936392E-3</v>
      </c>
      <c r="BH49" s="85">
        <v>7.4757256437035955E-3</v>
      </c>
      <c r="BI49" s="85">
        <v>1.084652986996916E-2</v>
      </c>
      <c r="BJ49" s="85">
        <v>9.100922192740498E-3</v>
      </c>
      <c r="BK49" s="85">
        <v>3.0011104346219838E-3</v>
      </c>
      <c r="BL49" s="85">
        <v>1.2844109323048679E-2</v>
      </c>
      <c r="BM49" s="85">
        <v>4.8927127666554522E-3</v>
      </c>
      <c r="BN49" s="85">
        <v>0</v>
      </c>
      <c r="BO49" s="85">
        <v>0</v>
      </c>
    </row>
    <row r="50" spans="2:67" ht="14.45" customHeight="1" x14ac:dyDescent="0.2">
      <c r="B50" s="54" t="s">
        <v>223</v>
      </c>
      <c r="C50" s="85">
        <v>2.3629892647028715E-2</v>
      </c>
      <c r="D50" s="85">
        <v>1.596055849143101E-2</v>
      </c>
      <c r="E50" s="85">
        <v>2.0539653252027865E-2</v>
      </c>
      <c r="F50" s="85">
        <v>1.8884354204923209E-2</v>
      </c>
      <c r="G50" s="85">
        <v>2.6153903822813671E-2</v>
      </c>
      <c r="H50" s="85">
        <v>2.1824843573170303E-2</v>
      </c>
      <c r="I50" s="85">
        <v>3.0891195898667553E-2</v>
      </c>
      <c r="J50" s="85">
        <v>2.6878020283050093E-2</v>
      </c>
      <c r="K50" s="85">
        <v>2.7886811363673776E-2</v>
      </c>
      <c r="L50" s="85">
        <v>2.880064063997104E-2</v>
      </c>
      <c r="M50" s="85">
        <v>2.4731797350451837E-2</v>
      </c>
      <c r="N50" s="85">
        <v>1.9094529860045142E-2</v>
      </c>
      <c r="O50" s="85">
        <v>2.3348189251406394E-2</v>
      </c>
      <c r="P50" s="85">
        <v>2.4842143516440526E-2</v>
      </c>
      <c r="Q50" s="85">
        <v>2.5612051188674718E-2</v>
      </c>
      <c r="R50" s="85">
        <v>2.4356602109069082E-2</v>
      </c>
      <c r="S50" s="85">
        <v>2.8824006195116228E-2</v>
      </c>
      <c r="T50" s="85">
        <v>2.7143795401837513E-2</v>
      </c>
      <c r="U50" s="85">
        <v>2.470527136745124E-2</v>
      </c>
      <c r="V50" s="85">
        <v>2.7748892115802028E-2</v>
      </c>
      <c r="W50" s="85">
        <v>2.6246514396651079E-2</v>
      </c>
      <c r="X50" s="85">
        <v>2.609334776284121E-2</v>
      </c>
      <c r="Y50" s="85">
        <v>2.2886901643971436E-2</v>
      </c>
      <c r="Z50" s="85">
        <v>2.1559218573818321E-2</v>
      </c>
      <c r="AA50" s="85">
        <v>2.2752325368406014E-2</v>
      </c>
      <c r="AB50" s="85">
        <v>2.0051869263712403E-2</v>
      </c>
      <c r="AC50" s="85">
        <v>2.2712623038650143E-2</v>
      </c>
      <c r="AD50" s="85">
        <v>2.0000313011545763E-2</v>
      </c>
      <c r="AE50" s="85">
        <v>1.9378538946585488E-2</v>
      </c>
      <c r="AF50" s="85">
        <v>1.7375157487226556E-2</v>
      </c>
      <c r="AG50" s="85">
        <v>2.096614889309014E-2</v>
      </c>
      <c r="AH50" s="85">
        <v>2.6907451641136688E-2</v>
      </c>
      <c r="AI50" s="85">
        <v>3.5963381922767983E-2</v>
      </c>
      <c r="AJ50" s="85">
        <v>2.1173842410247189E-2</v>
      </c>
      <c r="AK50" s="85">
        <v>2.5297147114224143E-2</v>
      </c>
      <c r="AL50" s="85">
        <v>1.8531211233986523E-2</v>
      </c>
      <c r="AM50" s="85">
        <v>2.0706735984382874E-2</v>
      </c>
      <c r="AN50" s="85">
        <v>2.2225646428354565E-2</v>
      </c>
      <c r="AO50" s="85">
        <v>2.0370757367069406E-2</v>
      </c>
      <c r="AP50" s="85">
        <v>1.8783916213960538E-2</v>
      </c>
      <c r="AQ50" s="85">
        <v>1.1037689109796218</v>
      </c>
      <c r="AR50" s="85">
        <v>0.11078713639997211</v>
      </c>
      <c r="AS50" s="85">
        <v>4.6178457038627843E-2</v>
      </c>
      <c r="AT50" s="85">
        <v>1.0527717881619615E-2</v>
      </c>
      <c r="AU50" s="85">
        <v>3.5213770657203457E-2</v>
      </c>
      <c r="AV50" s="85">
        <v>1.9750852638940664E-2</v>
      </c>
      <c r="AW50" s="85">
        <v>2.4409952016422053E-2</v>
      </c>
      <c r="AX50" s="85">
        <v>1.2625570523792618E-2</v>
      </c>
      <c r="AY50" s="85">
        <v>2.3528946958501867E-2</v>
      </c>
      <c r="AZ50" s="85">
        <v>1.9656491749975125E-2</v>
      </c>
      <c r="BA50" s="85">
        <v>2.1486820803960541E-2</v>
      </c>
      <c r="BB50" s="85">
        <v>1.1111636838092036E-2</v>
      </c>
      <c r="BC50" s="85">
        <v>4.1196413213924005E-2</v>
      </c>
      <c r="BD50" s="85">
        <v>1.7763444132136215E-2</v>
      </c>
      <c r="BE50" s="85">
        <v>1.7453001271912703E-2</v>
      </c>
      <c r="BF50" s="85">
        <v>7.4482997483150343E-3</v>
      </c>
      <c r="BG50" s="85">
        <v>1.2908844162982177E-2</v>
      </c>
      <c r="BH50" s="85">
        <v>1.976249755913409E-2</v>
      </c>
      <c r="BI50" s="85">
        <v>2.0659064176839197E-2</v>
      </c>
      <c r="BJ50" s="85">
        <v>1.7096358986506431E-2</v>
      </c>
      <c r="BK50" s="85">
        <v>2.133885686107842E-2</v>
      </c>
      <c r="BL50" s="85">
        <v>1.906042080754073E-2</v>
      </c>
      <c r="BM50" s="85">
        <v>1.3777603923241896E-2</v>
      </c>
      <c r="BN50" s="85">
        <v>0</v>
      </c>
      <c r="BO50" s="85">
        <v>0</v>
      </c>
    </row>
    <row r="51" spans="2:67" ht="14.45" customHeight="1" x14ac:dyDescent="0.2">
      <c r="B51" s="54" t="s">
        <v>224</v>
      </c>
      <c r="C51" s="85">
        <v>1.4603564827812004E-2</v>
      </c>
      <c r="D51" s="85">
        <v>1.8824220012876756E-3</v>
      </c>
      <c r="E51" s="85">
        <v>1.5718588412601483E-2</v>
      </c>
      <c r="F51" s="85">
        <v>8.9157923573243668E-3</v>
      </c>
      <c r="G51" s="85">
        <v>9.7329279589066561E-3</v>
      </c>
      <c r="H51" s="85">
        <v>6.3842804541841391E-3</v>
      </c>
      <c r="I51" s="85">
        <v>1.0414661814777527E-2</v>
      </c>
      <c r="J51" s="85">
        <v>8.1823906511361288E-3</v>
      </c>
      <c r="K51" s="85">
        <v>8.8677046366542455E-3</v>
      </c>
      <c r="L51" s="85">
        <v>9.9039275685547882E-3</v>
      </c>
      <c r="M51" s="85">
        <v>8.32538591977427E-3</v>
      </c>
      <c r="N51" s="85">
        <v>5.3347483090745475E-3</v>
      </c>
      <c r="O51" s="85">
        <v>8.0054700579606248E-3</v>
      </c>
      <c r="P51" s="85">
        <v>8.5151383886369735E-3</v>
      </c>
      <c r="Q51" s="85">
        <v>8.3522634603228965E-3</v>
      </c>
      <c r="R51" s="85">
        <v>8.4003457039944791E-3</v>
      </c>
      <c r="S51" s="85">
        <v>7.3088589969449412E-3</v>
      </c>
      <c r="T51" s="85">
        <v>7.8742203559984889E-3</v>
      </c>
      <c r="U51" s="85">
        <v>7.7905332412905271E-3</v>
      </c>
      <c r="V51" s="85">
        <v>7.0869940120503088E-3</v>
      </c>
      <c r="W51" s="85">
        <v>8.6540531149625639E-3</v>
      </c>
      <c r="X51" s="85">
        <v>7.2594222984253883E-3</v>
      </c>
      <c r="Y51" s="85">
        <v>7.8863983898013797E-3</v>
      </c>
      <c r="Z51" s="85">
        <v>6.9579534795066907E-3</v>
      </c>
      <c r="AA51" s="85">
        <v>7.3603690849317277E-3</v>
      </c>
      <c r="AB51" s="85">
        <v>7.4441504456832621E-3</v>
      </c>
      <c r="AC51" s="85">
        <v>4.8287211829611898E-3</v>
      </c>
      <c r="AD51" s="85">
        <v>8.5555174231380874E-3</v>
      </c>
      <c r="AE51" s="85">
        <v>8.7392002564890409E-3</v>
      </c>
      <c r="AF51" s="85">
        <v>6.0222628511851176E-3</v>
      </c>
      <c r="AG51" s="85">
        <v>1.5707411762873554E-2</v>
      </c>
      <c r="AH51" s="85">
        <v>2.125113356013273E-2</v>
      </c>
      <c r="AI51" s="85">
        <v>1.5429008976648423E-2</v>
      </c>
      <c r="AJ51" s="85">
        <v>9.1994061302686069E-3</v>
      </c>
      <c r="AK51" s="85">
        <v>8.1211403358731893E-3</v>
      </c>
      <c r="AL51" s="85">
        <v>7.1475042382277412E-3</v>
      </c>
      <c r="AM51" s="85">
        <v>6.3566186932781845E-3</v>
      </c>
      <c r="AN51" s="85">
        <v>5.3002984412592645E-3</v>
      </c>
      <c r="AO51" s="85">
        <v>4.7973508314805326E-3</v>
      </c>
      <c r="AP51" s="85">
        <v>3.7968326751700223E-3</v>
      </c>
      <c r="AQ51" s="85">
        <v>1.6239383669822177E-3</v>
      </c>
      <c r="AR51" s="85">
        <v>1.0991131710988562</v>
      </c>
      <c r="AS51" s="85">
        <v>4.3369190809077829E-3</v>
      </c>
      <c r="AT51" s="85">
        <v>9.9174374018961026E-3</v>
      </c>
      <c r="AU51" s="85">
        <v>1.8113498830103807E-2</v>
      </c>
      <c r="AV51" s="85">
        <v>7.7494483748777928E-3</v>
      </c>
      <c r="AW51" s="85">
        <v>9.2660219975074527E-3</v>
      </c>
      <c r="AX51" s="85">
        <v>3.7183064769037081E-3</v>
      </c>
      <c r="AY51" s="85">
        <v>6.2192647044070591E-3</v>
      </c>
      <c r="AZ51" s="85">
        <v>5.9758585827736407E-3</v>
      </c>
      <c r="BA51" s="85">
        <v>1.875186702524155E-2</v>
      </c>
      <c r="BB51" s="85">
        <v>2.0243596035725655E-3</v>
      </c>
      <c r="BC51" s="85">
        <v>9.4352357891639409E-3</v>
      </c>
      <c r="BD51" s="85">
        <v>5.7446249874257178E-3</v>
      </c>
      <c r="BE51" s="85">
        <v>2.8760579097248337E-3</v>
      </c>
      <c r="BF51" s="85">
        <v>1.3845867500823553E-3</v>
      </c>
      <c r="BG51" s="85">
        <v>2.9844854230598955E-3</v>
      </c>
      <c r="BH51" s="85">
        <v>2.481733468378097E-3</v>
      </c>
      <c r="BI51" s="85">
        <v>5.5697172607170383E-3</v>
      </c>
      <c r="BJ51" s="85">
        <v>8.0293314828116281E-3</v>
      </c>
      <c r="BK51" s="85">
        <v>1.9954019364616716E-3</v>
      </c>
      <c r="BL51" s="85">
        <v>7.8620249918629984E-3</v>
      </c>
      <c r="BM51" s="85">
        <v>5.460937819882928E-3</v>
      </c>
      <c r="BN51" s="85">
        <v>0</v>
      </c>
      <c r="BO51" s="85">
        <v>0</v>
      </c>
    </row>
    <row r="52" spans="2:67" ht="14.45" customHeight="1" x14ac:dyDescent="0.2">
      <c r="B52" s="54" t="s">
        <v>225</v>
      </c>
      <c r="C52" s="85">
        <v>1.0497358589783467E-2</v>
      </c>
      <c r="D52" s="85">
        <v>1.8467824577485933E-3</v>
      </c>
      <c r="E52" s="85">
        <v>8.7049039082932444E-3</v>
      </c>
      <c r="F52" s="85">
        <v>6.4498032884514221E-3</v>
      </c>
      <c r="G52" s="85">
        <v>8.124475753550504E-3</v>
      </c>
      <c r="H52" s="85">
        <v>5.4607474929299748E-3</v>
      </c>
      <c r="I52" s="85">
        <v>8.4353464245828531E-3</v>
      </c>
      <c r="J52" s="85">
        <v>7.3380573033790088E-3</v>
      </c>
      <c r="K52" s="85">
        <v>7.6094861851413341E-3</v>
      </c>
      <c r="L52" s="85">
        <v>8.3509040618721265E-3</v>
      </c>
      <c r="M52" s="85">
        <v>6.8889194980915405E-3</v>
      </c>
      <c r="N52" s="85">
        <v>4.7132570993477551E-3</v>
      </c>
      <c r="O52" s="85">
        <v>6.3584126502834962E-3</v>
      </c>
      <c r="P52" s="85">
        <v>7.7718724283641774E-3</v>
      </c>
      <c r="Q52" s="85">
        <v>6.6868147327820765E-3</v>
      </c>
      <c r="R52" s="85">
        <v>7.0490933122219455E-3</v>
      </c>
      <c r="S52" s="85">
        <v>7.158778376784105E-3</v>
      </c>
      <c r="T52" s="85">
        <v>7.4726754686948119E-3</v>
      </c>
      <c r="U52" s="85">
        <v>7.3329173015789454E-3</v>
      </c>
      <c r="V52" s="85">
        <v>6.2096851447960176E-3</v>
      </c>
      <c r="W52" s="85">
        <v>7.0714181296695992E-3</v>
      </c>
      <c r="X52" s="85">
        <v>6.8228521055150489E-3</v>
      </c>
      <c r="Y52" s="85">
        <v>6.8703745965859033E-3</v>
      </c>
      <c r="Z52" s="85">
        <v>5.7832199743124094E-3</v>
      </c>
      <c r="AA52" s="85">
        <v>7.8895985754090184E-3</v>
      </c>
      <c r="AB52" s="85">
        <v>5.9834342331346619E-3</v>
      </c>
      <c r="AC52" s="85">
        <v>6.0079807062642905E-3</v>
      </c>
      <c r="AD52" s="85">
        <v>7.9650583166605109E-3</v>
      </c>
      <c r="AE52" s="85">
        <v>8.8138718151290936E-3</v>
      </c>
      <c r="AF52" s="85">
        <v>9.3067586678720702E-3</v>
      </c>
      <c r="AG52" s="85">
        <v>8.6072047289734322E-3</v>
      </c>
      <c r="AH52" s="85">
        <v>1.3029408075750393E-2</v>
      </c>
      <c r="AI52" s="85">
        <v>1.2267679004995067E-2</v>
      </c>
      <c r="AJ52" s="85">
        <v>6.6895828786821552E-3</v>
      </c>
      <c r="AK52" s="85">
        <v>6.1622837669431463E-3</v>
      </c>
      <c r="AL52" s="85">
        <v>8.9863877412636288E-3</v>
      </c>
      <c r="AM52" s="85">
        <v>6.5573497559734727E-3</v>
      </c>
      <c r="AN52" s="85">
        <v>5.7091025621598852E-3</v>
      </c>
      <c r="AO52" s="85">
        <v>5.1063185542225865E-3</v>
      </c>
      <c r="AP52" s="85">
        <v>4.8568185087197518E-3</v>
      </c>
      <c r="AQ52" s="85">
        <v>1.1282357841521635E-2</v>
      </c>
      <c r="AR52" s="85">
        <v>0.33878430821263367</v>
      </c>
      <c r="AS52" s="85">
        <v>1.1364535814637216</v>
      </c>
      <c r="AT52" s="85">
        <v>6.0510230549876828E-3</v>
      </c>
      <c r="AU52" s="85">
        <v>6.0374526345066534E-3</v>
      </c>
      <c r="AV52" s="85">
        <v>7.18006680955772E-3</v>
      </c>
      <c r="AW52" s="85">
        <v>9.7526718696849136E-3</v>
      </c>
      <c r="AX52" s="85">
        <v>4.5139573322430888E-3</v>
      </c>
      <c r="AY52" s="85">
        <v>6.965441072296491E-3</v>
      </c>
      <c r="AZ52" s="85">
        <v>6.4733452082030244E-3</v>
      </c>
      <c r="BA52" s="85">
        <v>1.1232349620689175E-2</v>
      </c>
      <c r="BB52" s="85">
        <v>1.9269005318775473E-3</v>
      </c>
      <c r="BC52" s="85">
        <v>2.0216967502836091E-2</v>
      </c>
      <c r="BD52" s="85">
        <v>5.4000164146243606E-3</v>
      </c>
      <c r="BE52" s="85">
        <v>3.2859451790800539E-3</v>
      </c>
      <c r="BF52" s="85">
        <v>3.105558094028371E-3</v>
      </c>
      <c r="BG52" s="85">
        <v>3.3756789916434219E-3</v>
      </c>
      <c r="BH52" s="85">
        <v>2.744198491729351E-3</v>
      </c>
      <c r="BI52" s="85">
        <v>6.3684448963594572E-3</v>
      </c>
      <c r="BJ52" s="85">
        <v>7.3848661006893192E-3</v>
      </c>
      <c r="BK52" s="85">
        <v>1.9556432187961522E-3</v>
      </c>
      <c r="BL52" s="85">
        <v>7.6821338140766341E-3</v>
      </c>
      <c r="BM52" s="85">
        <v>4.7708068815016979E-3</v>
      </c>
      <c r="BN52" s="85">
        <v>0</v>
      </c>
      <c r="BO52" s="85">
        <v>0</v>
      </c>
    </row>
    <row r="53" spans="2:67" ht="14.45" customHeight="1" x14ac:dyDescent="0.2">
      <c r="B53" s="54" t="s">
        <v>285</v>
      </c>
      <c r="C53" s="85">
        <v>2.0057361882202012E-2</v>
      </c>
      <c r="D53" s="85">
        <v>1.0466093815896645E-2</v>
      </c>
      <c r="E53" s="85">
        <v>2.3230161900816032E-2</v>
      </c>
      <c r="F53" s="85">
        <v>3.0222909727596337E-2</v>
      </c>
      <c r="G53" s="85">
        <v>3.583609011827768E-2</v>
      </c>
      <c r="H53" s="85">
        <v>3.1588438479775417E-2</v>
      </c>
      <c r="I53" s="85">
        <v>3.3202762030711701E-2</v>
      </c>
      <c r="J53" s="85">
        <v>3.5905378585915429E-2</v>
      </c>
      <c r="K53" s="85">
        <v>5.3028804040280576E-2</v>
      </c>
      <c r="L53" s="85">
        <v>3.5160022543491057E-2</v>
      </c>
      <c r="M53" s="85">
        <v>4.1462245533894701E-2</v>
      </c>
      <c r="N53" s="85">
        <v>3.2630797627399587E-2</v>
      </c>
      <c r="O53" s="85">
        <v>4.1592303063168488E-2</v>
      </c>
      <c r="P53" s="85">
        <v>3.2419627097242575E-2</v>
      </c>
      <c r="Q53" s="85">
        <v>3.281442638521842E-2</v>
      </c>
      <c r="R53" s="85">
        <v>3.9058301235317665E-2</v>
      </c>
      <c r="S53" s="85">
        <v>3.7876688018052038E-2</v>
      </c>
      <c r="T53" s="85">
        <v>4.0946891302842139E-2</v>
      </c>
      <c r="U53" s="85">
        <v>3.5179586498526906E-2</v>
      </c>
      <c r="V53" s="85">
        <v>3.8018971626737744E-2</v>
      </c>
      <c r="W53" s="85">
        <v>3.1360630237042234E-2</v>
      </c>
      <c r="X53" s="85">
        <v>3.6729903247858499E-2</v>
      </c>
      <c r="Y53" s="85">
        <v>3.3657042411607808E-2</v>
      </c>
      <c r="Z53" s="85">
        <v>2.8126275869381372E-2</v>
      </c>
      <c r="AA53" s="85">
        <v>2.5618807210942385E-2</v>
      </c>
      <c r="AB53" s="85">
        <v>3.2949687326941236E-2</v>
      </c>
      <c r="AC53" s="85">
        <v>3.1112282380538585E-2</v>
      </c>
      <c r="AD53" s="85">
        <v>5.9474822976795037E-2</v>
      </c>
      <c r="AE53" s="85">
        <v>5.7128835292848151E-2</v>
      </c>
      <c r="AF53" s="85">
        <v>9.8129978344915395E-2</v>
      </c>
      <c r="AG53" s="85">
        <v>3.2344180947481378E-2</v>
      </c>
      <c r="AH53" s="85">
        <v>0.10630310960940595</v>
      </c>
      <c r="AI53" s="85">
        <v>6.0429081239533548E-2</v>
      </c>
      <c r="AJ53" s="85">
        <v>4.8853478772400261E-2</v>
      </c>
      <c r="AK53" s="85">
        <v>3.7827896178466464E-2</v>
      </c>
      <c r="AL53" s="85">
        <v>8.9362364040794381E-2</v>
      </c>
      <c r="AM53" s="85">
        <v>5.4754486349789723E-2</v>
      </c>
      <c r="AN53" s="85">
        <v>7.8206996094646708E-2</v>
      </c>
      <c r="AO53" s="85">
        <v>7.1548848875519114E-2</v>
      </c>
      <c r="AP53" s="85">
        <v>3.9995964313615122E-2</v>
      </c>
      <c r="AQ53" s="85">
        <v>4.6766897015381816E-2</v>
      </c>
      <c r="AR53" s="85">
        <v>3.9938366510605734E-2</v>
      </c>
      <c r="AS53" s="85">
        <v>6.9686892336114553E-2</v>
      </c>
      <c r="AT53" s="85">
        <v>1.0213564549003389</v>
      </c>
      <c r="AU53" s="85">
        <v>2.9641131341562503E-3</v>
      </c>
      <c r="AV53" s="85">
        <v>5.2868763685752621E-2</v>
      </c>
      <c r="AW53" s="85">
        <v>4.965900742205883E-2</v>
      </c>
      <c r="AX53" s="85">
        <v>2.4659981280040932E-2</v>
      </c>
      <c r="AY53" s="85">
        <v>6.9650490947238061E-2</v>
      </c>
      <c r="AZ53" s="85">
        <v>4.5419456721251528E-2</v>
      </c>
      <c r="BA53" s="85">
        <v>3.3919349206590226E-2</v>
      </c>
      <c r="BB53" s="85">
        <v>1.7726181667249468E-2</v>
      </c>
      <c r="BC53" s="85">
        <v>8.1803141901687304E-2</v>
      </c>
      <c r="BD53" s="85">
        <v>3.6094670436256082E-2</v>
      </c>
      <c r="BE53" s="85">
        <v>2.5146276638227862E-2</v>
      </c>
      <c r="BF53" s="85">
        <v>8.4776800127400777E-3</v>
      </c>
      <c r="BG53" s="85">
        <v>1.6467813529169671E-2</v>
      </c>
      <c r="BH53" s="85">
        <v>2.9373878162788865E-2</v>
      </c>
      <c r="BI53" s="85">
        <v>6.0059110392348763E-2</v>
      </c>
      <c r="BJ53" s="85">
        <v>5.931566275181821E-2</v>
      </c>
      <c r="BK53" s="85">
        <v>1.3786731123270337E-2</v>
      </c>
      <c r="BL53" s="85">
        <v>3.5724300195538641E-2</v>
      </c>
      <c r="BM53" s="85">
        <v>6.7510897721417121E-2</v>
      </c>
      <c r="BN53" s="85">
        <v>0</v>
      </c>
      <c r="BO53" s="85">
        <v>0</v>
      </c>
    </row>
    <row r="54" spans="2:67" ht="14.45" customHeight="1" x14ac:dyDescent="0.2">
      <c r="B54" s="54" t="s">
        <v>286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226</v>
      </c>
      <c r="C55" s="85">
        <v>1.9690605535071209E-2</v>
      </c>
      <c r="D55" s="85">
        <v>1.0028690682917856E-2</v>
      </c>
      <c r="E55" s="85">
        <v>2.5748591089637958E-2</v>
      </c>
      <c r="F55" s="85">
        <v>3.9231565720568615E-2</v>
      </c>
      <c r="G55" s="85">
        <v>4.151375049130461E-2</v>
      </c>
      <c r="H55" s="85">
        <v>3.0418806862695345E-2</v>
      </c>
      <c r="I55" s="85">
        <v>3.5997808047792589E-2</v>
      </c>
      <c r="J55" s="85">
        <v>3.679218718868435E-2</v>
      </c>
      <c r="K55" s="85">
        <v>3.6524184628078819E-2</v>
      </c>
      <c r="L55" s="85">
        <v>5.7855413227432921E-2</v>
      </c>
      <c r="M55" s="85">
        <v>4.4026762372239868E-2</v>
      </c>
      <c r="N55" s="85">
        <v>4.360724386185677E-2</v>
      </c>
      <c r="O55" s="85">
        <v>3.579959028961912E-2</v>
      </c>
      <c r="P55" s="85">
        <v>4.4621541748654514E-2</v>
      </c>
      <c r="Q55" s="85">
        <v>3.7643583132191606E-2</v>
      </c>
      <c r="R55" s="85">
        <v>3.6935029171334975E-2</v>
      </c>
      <c r="S55" s="85">
        <v>5.1686921727188827E-2</v>
      </c>
      <c r="T55" s="85">
        <v>5.6318110814266478E-2</v>
      </c>
      <c r="U55" s="85">
        <v>4.3882859958892823E-2</v>
      </c>
      <c r="V55" s="85">
        <v>4.3890506890390667E-2</v>
      </c>
      <c r="W55" s="85">
        <v>3.440326287170032E-2</v>
      </c>
      <c r="X55" s="85">
        <v>3.5622152199119746E-2</v>
      </c>
      <c r="Y55" s="85">
        <v>3.0841621533253063E-2</v>
      </c>
      <c r="Z55" s="85">
        <v>3.5817716421091252E-2</v>
      </c>
      <c r="AA55" s="85">
        <v>3.7354544582303716E-2</v>
      </c>
      <c r="AB55" s="85">
        <v>4.2028637017487276E-2</v>
      </c>
      <c r="AC55" s="85">
        <v>3.927050987336355E-2</v>
      </c>
      <c r="AD55" s="85">
        <v>5.5175971606931169E-2</v>
      </c>
      <c r="AE55" s="85">
        <v>5.4444168541142736E-2</v>
      </c>
      <c r="AF55" s="85">
        <v>4.544987569061161E-2</v>
      </c>
      <c r="AG55" s="85">
        <v>2.7597566120269267E-2</v>
      </c>
      <c r="AH55" s="85">
        <v>5.2078633191426901E-2</v>
      </c>
      <c r="AI55" s="85">
        <v>5.2861214101365066E-2</v>
      </c>
      <c r="AJ55" s="85">
        <v>3.2631495181524348E-2</v>
      </c>
      <c r="AK55" s="85">
        <v>2.5781600435484598E-2</v>
      </c>
      <c r="AL55" s="85">
        <v>4.3974198450350374E-2</v>
      </c>
      <c r="AM55" s="85">
        <v>0.11200718432638325</v>
      </c>
      <c r="AN55" s="85">
        <v>8.7864673198519469E-2</v>
      </c>
      <c r="AO55" s="85">
        <v>7.8529154231448378E-2</v>
      </c>
      <c r="AP55" s="85">
        <v>3.1840320441035193E-2</v>
      </c>
      <c r="AQ55" s="85">
        <v>3.3688410755611388E-2</v>
      </c>
      <c r="AR55" s="85">
        <v>5.1267972581152392E-2</v>
      </c>
      <c r="AS55" s="85">
        <v>6.2174247023360822E-2</v>
      </c>
      <c r="AT55" s="85">
        <v>6.0067077329801058E-2</v>
      </c>
      <c r="AU55" s="85">
        <v>3.0038496187407859E-3</v>
      </c>
      <c r="AV55" s="85">
        <v>1.2601244434590717</v>
      </c>
      <c r="AW55" s="85">
        <v>2.636859966165735E-2</v>
      </c>
      <c r="AX55" s="85">
        <v>3.9717307224307621E-2</v>
      </c>
      <c r="AY55" s="85">
        <v>4.7378147217338941E-2</v>
      </c>
      <c r="AZ55" s="85">
        <v>2.373339838391033E-2</v>
      </c>
      <c r="BA55" s="85">
        <v>4.2705682761240905E-2</v>
      </c>
      <c r="BB55" s="85">
        <v>9.5611860529478503E-3</v>
      </c>
      <c r="BC55" s="85">
        <v>6.1296414622209847E-2</v>
      </c>
      <c r="BD55" s="85">
        <v>2.8091451077784615E-2</v>
      </c>
      <c r="BE55" s="85">
        <v>1.3249100208927351E-2</v>
      </c>
      <c r="BF55" s="85">
        <v>1.0487972510020611E-2</v>
      </c>
      <c r="BG55" s="85">
        <v>2.4051328313598488E-2</v>
      </c>
      <c r="BH55" s="85">
        <v>3.997582824981135E-2</v>
      </c>
      <c r="BI55" s="85">
        <v>5.8989482773853956E-2</v>
      </c>
      <c r="BJ55" s="85">
        <v>4.5710077500736343E-2</v>
      </c>
      <c r="BK55" s="85">
        <v>3.0700749581470354E-2</v>
      </c>
      <c r="BL55" s="85">
        <v>4.6379238825676412E-2</v>
      </c>
      <c r="BM55" s="85">
        <v>3.0824937969151246E-2</v>
      </c>
      <c r="BN55" s="85">
        <v>0</v>
      </c>
      <c r="BO55" s="85">
        <v>0</v>
      </c>
    </row>
    <row r="56" spans="2:67" ht="14.45" customHeight="1" x14ac:dyDescent="0.2">
      <c r="B56" s="54" t="s">
        <v>227</v>
      </c>
      <c r="C56" s="85">
        <v>4.7261990453688627E-3</v>
      </c>
      <c r="D56" s="85">
        <v>2.543136194319407E-3</v>
      </c>
      <c r="E56" s="85">
        <v>9.0574039871493036E-3</v>
      </c>
      <c r="F56" s="85">
        <v>2.4591995069192858E-2</v>
      </c>
      <c r="G56" s="85">
        <v>7.4130499127465881E-3</v>
      </c>
      <c r="H56" s="85">
        <v>4.3814911134284025E-3</v>
      </c>
      <c r="I56" s="85">
        <v>7.1687833535872122E-3</v>
      </c>
      <c r="J56" s="85">
        <v>8.147332523656528E-3</v>
      </c>
      <c r="K56" s="85">
        <v>9.958626746242932E-3</v>
      </c>
      <c r="L56" s="85">
        <v>2.2796422941445783E-2</v>
      </c>
      <c r="M56" s="85">
        <v>9.2633557650530583E-3</v>
      </c>
      <c r="N56" s="85">
        <v>7.2391158501145785E-3</v>
      </c>
      <c r="O56" s="85">
        <v>7.3354895680292995E-3</v>
      </c>
      <c r="P56" s="85">
        <v>9.590503929861275E-3</v>
      </c>
      <c r="Q56" s="85">
        <v>1.0984698039588188E-2</v>
      </c>
      <c r="R56" s="85">
        <v>1.52650911592621E-2</v>
      </c>
      <c r="S56" s="85">
        <v>1.8781036500294907E-2</v>
      </c>
      <c r="T56" s="85">
        <v>9.5880125912121035E-3</v>
      </c>
      <c r="U56" s="85">
        <v>9.7524663145047465E-3</v>
      </c>
      <c r="V56" s="85">
        <v>9.9250451222218771E-3</v>
      </c>
      <c r="W56" s="85">
        <v>8.0284979931792066E-2</v>
      </c>
      <c r="X56" s="85">
        <v>6.9235017608993525E-3</v>
      </c>
      <c r="Y56" s="85">
        <v>2.3232101160442394E-2</v>
      </c>
      <c r="Z56" s="85">
        <v>1.054401630506518E-2</v>
      </c>
      <c r="AA56" s="85">
        <v>8.6657420528273993E-3</v>
      </c>
      <c r="AB56" s="85">
        <v>7.9267940342969412E-3</v>
      </c>
      <c r="AC56" s="85">
        <v>6.3204834784011815E-2</v>
      </c>
      <c r="AD56" s="85">
        <v>9.576493235816913E-3</v>
      </c>
      <c r="AE56" s="85">
        <v>8.4993288117255796E-3</v>
      </c>
      <c r="AF56" s="85">
        <v>9.2666022937883154E-3</v>
      </c>
      <c r="AG56" s="85">
        <v>1.3914370134422984E-2</v>
      </c>
      <c r="AH56" s="85">
        <v>1.6475967684632976E-2</v>
      </c>
      <c r="AI56" s="85">
        <v>9.7742079220554653E-2</v>
      </c>
      <c r="AJ56" s="85">
        <v>1.4132622760477154E-2</v>
      </c>
      <c r="AK56" s="85">
        <v>1.7625962568703177E-2</v>
      </c>
      <c r="AL56" s="85">
        <v>8.9690029773268915E-3</v>
      </c>
      <c r="AM56" s="85">
        <v>2.0947158503530502E-2</v>
      </c>
      <c r="AN56" s="85">
        <v>1.0888080801192758E-2</v>
      </c>
      <c r="AO56" s="85">
        <v>4.7064180384928586E-2</v>
      </c>
      <c r="AP56" s="85">
        <v>2.106520781396283E-2</v>
      </c>
      <c r="AQ56" s="85">
        <v>5.2728399924895867E-3</v>
      </c>
      <c r="AR56" s="85">
        <v>9.632084575295307E-3</v>
      </c>
      <c r="AS56" s="85">
        <v>9.8914497175505971E-3</v>
      </c>
      <c r="AT56" s="85">
        <v>1.3372736636109528E-2</v>
      </c>
      <c r="AU56" s="85">
        <v>2.194728956721534E-3</v>
      </c>
      <c r="AV56" s="85">
        <v>1.3675991539467107E-2</v>
      </c>
      <c r="AW56" s="85">
        <v>1.2404734605970116</v>
      </c>
      <c r="AX56" s="85">
        <v>1.5387516588148818E-2</v>
      </c>
      <c r="AY56" s="85">
        <v>4.9566130242276553E-2</v>
      </c>
      <c r="AZ56" s="85">
        <v>9.698456356618694E-3</v>
      </c>
      <c r="BA56" s="85">
        <v>2.260125341817373E-2</v>
      </c>
      <c r="BB56" s="85">
        <v>2.7878733249047553E-2</v>
      </c>
      <c r="BC56" s="85">
        <v>1.4733401320857167E-2</v>
      </c>
      <c r="BD56" s="85">
        <v>3.0575296527023843E-2</v>
      </c>
      <c r="BE56" s="85">
        <v>2.0065923100564112E-2</v>
      </c>
      <c r="BF56" s="85">
        <v>3.9230599857565966E-3</v>
      </c>
      <c r="BG56" s="85">
        <v>4.3632416327327823E-3</v>
      </c>
      <c r="BH56" s="85">
        <v>7.062091559014696E-3</v>
      </c>
      <c r="BI56" s="85">
        <v>1.4454576343867733E-2</v>
      </c>
      <c r="BJ56" s="85">
        <v>1.2474045527351403E-2</v>
      </c>
      <c r="BK56" s="85">
        <v>4.7930501127419331E-3</v>
      </c>
      <c r="BL56" s="85">
        <v>9.7863904599476293E-3</v>
      </c>
      <c r="BM56" s="85">
        <v>6.0944107955342467E-3</v>
      </c>
      <c r="BN56" s="85">
        <v>0</v>
      </c>
      <c r="BO56" s="85">
        <v>0</v>
      </c>
    </row>
    <row r="57" spans="2:67" ht="14.45" customHeight="1" x14ac:dyDescent="0.2">
      <c r="B57" s="54" t="s">
        <v>228</v>
      </c>
      <c r="C57" s="85">
        <v>1.9328473041962215E-6</v>
      </c>
      <c r="D57" s="85">
        <v>1.2449982160900839E-6</v>
      </c>
      <c r="E57" s="85">
        <v>2.2616611338183666E-6</v>
      </c>
      <c r="F57" s="85">
        <v>2.7082239834294258E-6</v>
      </c>
      <c r="G57" s="85">
        <v>3.0991301586712529E-6</v>
      </c>
      <c r="H57" s="85">
        <v>2.2022911917375095E-6</v>
      </c>
      <c r="I57" s="85">
        <v>3.0776830288494652E-6</v>
      </c>
      <c r="J57" s="85">
        <v>2.8441049043769564E-6</v>
      </c>
      <c r="K57" s="85">
        <v>3.3115833378817556E-6</v>
      </c>
      <c r="L57" s="85">
        <v>3.248044337545005E-6</v>
      </c>
      <c r="M57" s="85">
        <v>3.3977984931597265E-6</v>
      </c>
      <c r="N57" s="85">
        <v>3.0222040744048379E-6</v>
      </c>
      <c r="O57" s="85">
        <v>2.8177733949286139E-6</v>
      </c>
      <c r="P57" s="85">
        <v>2.9798507943845098E-6</v>
      </c>
      <c r="Q57" s="85">
        <v>2.8985006256969412E-6</v>
      </c>
      <c r="R57" s="85">
        <v>2.8114175649780322E-6</v>
      </c>
      <c r="S57" s="85">
        <v>3.1804398065592E-6</v>
      </c>
      <c r="T57" s="85">
        <v>3.610112699918711E-6</v>
      </c>
      <c r="U57" s="85">
        <v>3.224805057130624E-6</v>
      </c>
      <c r="V57" s="85">
        <v>3.2885565397992723E-6</v>
      </c>
      <c r="W57" s="85">
        <v>4.3304445604170341E-6</v>
      </c>
      <c r="X57" s="85">
        <v>3.0466969826906798E-6</v>
      </c>
      <c r="Y57" s="85">
        <v>2.6751878801164881E-6</v>
      </c>
      <c r="Z57" s="85">
        <v>2.2533733548101925E-6</v>
      </c>
      <c r="AA57" s="85">
        <v>2.4711989618320173E-6</v>
      </c>
      <c r="AB57" s="85">
        <v>2.336726312584541E-6</v>
      </c>
      <c r="AC57" s="85">
        <v>4.8456561713810314E-6</v>
      </c>
      <c r="AD57" s="85">
        <v>2.7074842161261586E-6</v>
      </c>
      <c r="AE57" s="85">
        <v>1.0755137790057723E-5</v>
      </c>
      <c r="AF57" s="85">
        <v>2.3160034518956012E-6</v>
      </c>
      <c r="AG57" s="85">
        <v>1.8521239268784339E-6</v>
      </c>
      <c r="AH57" s="85">
        <v>5.0767151350925142E-6</v>
      </c>
      <c r="AI57" s="85">
        <v>5.3136071620265814E-6</v>
      </c>
      <c r="AJ57" s="85">
        <v>2.0383143133459039E-6</v>
      </c>
      <c r="AK57" s="85">
        <v>1.5145233991975314E-6</v>
      </c>
      <c r="AL57" s="85">
        <v>2.5825978852454565E-6</v>
      </c>
      <c r="AM57" s="85">
        <v>5.1927509244638623E-6</v>
      </c>
      <c r="AN57" s="85">
        <v>4.0344826350893347E-6</v>
      </c>
      <c r="AO57" s="85">
        <v>4.1069040248533457E-6</v>
      </c>
      <c r="AP57" s="85">
        <v>1.0040780297334689E-4</v>
      </c>
      <c r="AQ57" s="85">
        <v>2.9160237551312118E-6</v>
      </c>
      <c r="AR57" s="85">
        <v>3.1678990499647176E-6</v>
      </c>
      <c r="AS57" s="85">
        <v>4.5737947989329358E-6</v>
      </c>
      <c r="AT57" s="85">
        <v>5.0403331171154586E-6</v>
      </c>
      <c r="AU57" s="85">
        <v>2.8235877826522916E-7</v>
      </c>
      <c r="AV57" s="85">
        <v>1.8972648912663025E-5</v>
      </c>
      <c r="AW57" s="85">
        <v>2.4519260497795898E-6</v>
      </c>
      <c r="AX57" s="85">
        <v>1.0316021707238994</v>
      </c>
      <c r="AY57" s="85">
        <v>2.0102293621111469E-5</v>
      </c>
      <c r="AZ57" s="85">
        <v>2.7427402431673855E-5</v>
      </c>
      <c r="BA57" s="85">
        <v>2.2495089606218354E-6</v>
      </c>
      <c r="BB57" s="85">
        <v>7.6019779825124807E-7</v>
      </c>
      <c r="BC57" s="85">
        <v>6.1748482265335418E-6</v>
      </c>
      <c r="BD57" s="85">
        <v>1.7572555467459675E-6</v>
      </c>
      <c r="BE57" s="85">
        <v>1.4623843717742071E-6</v>
      </c>
      <c r="BF57" s="85">
        <v>2.4084577262973955E-5</v>
      </c>
      <c r="BG57" s="85">
        <v>1.4959185640145285E-6</v>
      </c>
      <c r="BH57" s="85">
        <v>2.0336807115613344E-6</v>
      </c>
      <c r="BI57" s="85">
        <v>4.0979929123586313E-6</v>
      </c>
      <c r="BJ57" s="85">
        <v>3.2897816101086208E-6</v>
      </c>
      <c r="BK57" s="85">
        <v>1.1128847554927922E-5</v>
      </c>
      <c r="BL57" s="85">
        <v>3.2657276857619611E-6</v>
      </c>
      <c r="BM57" s="85">
        <v>1.7447649344630643E-6</v>
      </c>
      <c r="BN57" s="85">
        <v>0</v>
      </c>
      <c r="BO57" s="85">
        <v>0</v>
      </c>
    </row>
    <row r="58" spans="2:67" ht="14.45" customHeight="1" x14ac:dyDescent="0.2">
      <c r="B58" s="54" t="s">
        <v>229</v>
      </c>
      <c r="C58" s="85">
        <v>9.129741262384309E-3</v>
      </c>
      <c r="D58" s="85">
        <v>4.7057069152409061E-3</v>
      </c>
      <c r="E58" s="85">
        <v>1.0767388402988694E-2</v>
      </c>
      <c r="F58" s="85">
        <v>8.6248626081710782E-3</v>
      </c>
      <c r="G58" s="85">
        <v>2.1687302286801269E-2</v>
      </c>
      <c r="H58" s="85">
        <v>1.6321120264193013E-2</v>
      </c>
      <c r="I58" s="85">
        <v>1.4159142548777221E-2</v>
      </c>
      <c r="J58" s="85">
        <v>2.0837658607407217E-2</v>
      </c>
      <c r="K58" s="85">
        <v>3.7500286843383794E-2</v>
      </c>
      <c r="L58" s="85">
        <v>1.0605671758668523E-2</v>
      </c>
      <c r="M58" s="85">
        <v>1.9222026547772646E-2</v>
      </c>
      <c r="N58" s="85">
        <v>2.2160550191491421E-2</v>
      </c>
      <c r="O58" s="85">
        <v>1.4278076295462384E-2</v>
      </c>
      <c r="P58" s="85">
        <v>1.8946709606353883E-2</v>
      </c>
      <c r="Q58" s="85">
        <v>1.1429489372028716E-2</v>
      </c>
      <c r="R58" s="85">
        <v>1.2683147031122562E-2</v>
      </c>
      <c r="S58" s="85">
        <v>2.0238309719459321E-2</v>
      </c>
      <c r="T58" s="85">
        <v>1.8892098092796239E-2</v>
      </c>
      <c r="U58" s="85">
        <v>1.7025433204395205E-2</v>
      </c>
      <c r="V58" s="85">
        <v>2.0167466599751129E-2</v>
      </c>
      <c r="W58" s="85">
        <v>1.4273196957112802E-2</v>
      </c>
      <c r="X58" s="85">
        <v>1.9962888180564863E-2</v>
      </c>
      <c r="Y58" s="85">
        <v>1.3572557488907686E-2</v>
      </c>
      <c r="Z58" s="85">
        <v>8.8201906458802871E-3</v>
      </c>
      <c r="AA58" s="85">
        <v>1.2203222866213741E-2</v>
      </c>
      <c r="AB58" s="85">
        <v>1.5329697448767107E-2</v>
      </c>
      <c r="AC58" s="85">
        <v>1.1212543172921701E-2</v>
      </c>
      <c r="AD58" s="85">
        <v>2.5475638924238674E-2</v>
      </c>
      <c r="AE58" s="85">
        <v>2.8313526173152807E-2</v>
      </c>
      <c r="AF58" s="85">
        <v>1.4803434365896682E-2</v>
      </c>
      <c r="AG58" s="85">
        <v>8.0110267389640229E-3</v>
      </c>
      <c r="AH58" s="85">
        <v>1.5249178438173701E-2</v>
      </c>
      <c r="AI58" s="85">
        <v>4.4191897516064199E-2</v>
      </c>
      <c r="AJ58" s="85">
        <v>5.6175694396494525E-3</v>
      </c>
      <c r="AK58" s="85">
        <v>1.3923868440171948E-2</v>
      </c>
      <c r="AL58" s="85">
        <v>1.3648748159656499E-2</v>
      </c>
      <c r="AM58" s="85">
        <v>4.1884454017378184E-2</v>
      </c>
      <c r="AN58" s="85">
        <v>2.6406789472523555E-2</v>
      </c>
      <c r="AO58" s="85">
        <v>1.6060832310305816E-2</v>
      </c>
      <c r="AP58" s="85">
        <v>1.5973746675966259E-2</v>
      </c>
      <c r="AQ58" s="85">
        <v>2.9393445032592252E-2</v>
      </c>
      <c r="AR58" s="85">
        <v>5.1662055872782983E-2</v>
      </c>
      <c r="AS58" s="85">
        <v>5.0902959937264382E-2</v>
      </c>
      <c r="AT58" s="85">
        <v>4.9123211369261465E-3</v>
      </c>
      <c r="AU58" s="85">
        <v>2.04775793671487E-3</v>
      </c>
      <c r="AV58" s="85">
        <v>1.3957577882042799E-2</v>
      </c>
      <c r="AW58" s="85">
        <v>1.4259952403881506E-2</v>
      </c>
      <c r="AX58" s="85">
        <v>9.5529029094243902E-3</v>
      </c>
      <c r="AY58" s="85">
        <v>1.2211919401879412</v>
      </c>
      <c r="AZ58" s="85">
        <v>1.8277542445212628E-2</v>
      </c>
      <c r="BA58" s="85">
        <v>1.4365215037376864E-2</v>
      </c>
      <c r="BB58" s="85">
        <v>2.1425675821864104E-3</v>
      </c>
      <c r="BC58" s="85">
        <v>4.84361057737627E-2</v>
      </c>
      <c r="BD58" s="85">
        <v>6.9435445087964714E-3</v>
      </c>
      <c r="BE58" s="85">
        <v>8.0007904312128977E-3</v>
      </c>
      <c r="BF58" s="85">
        <v>3.4559523626216363E-3</v>
      </c>
      <c r="BG58" s="85">
        <v>5.5825796282038265E-3</v>
      </c>
      <c r="BH58" s="85">
        <v>5.0165152032513784E-3</v>
      </c>
      <c r="BI58" s="85">
        <v>3.443322771148221E-2</v>
      </c>
      <c r="BJ58" s="85">
        <v>1.9516699508730681E-2</v>
      </c>
      <c r="BK58" s="85">
        <v>1.2810820651734238E-2</v>
      </c>
      <c r="BL58" s="85">
        <v>1.7174480868145638E-2</v>
      </c>
      <c r="BM58" s="85">
        <v>1.0843687687139791E-2</v>
      </c>
      <c r="BN58" s="85">
        <v>0</v>
      </c>
      <c r="BO58" s="85">
        <v>0</v>
      </c>
    </row>
    <row r="59" spans="2:67" ht="14.45" customHeight="1" x14ac:dyDescent="0.2">
      <c r="B59" s="54" t="s">
        <v>230</v>
      </c>
      <c r="C59" s="85">
        <v>1.6056383077908406E-2</v>
      </c>
      <c r="D59" s="85">
        <v>3.2431464238963027E-3</v>
      </c>
      <c r="E59" s="85">
        <v>9.2316806880768463E-3</v>
      </c>
      <c r="F59" s="85">
        <v>2.4528054852437236E-2</v>
      </c>
      <c r="G59" s="85">
        <v>1.3933833178945457E-2</v>
      </c>
      <c r="H59" s="85">
        <v>7.4591764665341851E-3</v>
      </c>
      <c r="I59" s="85">
        <v>9.3656377249248645E-3</v>
      </c>
      <c r="J59" s="85">
        <v>8.1232813800385471E-3</v>
      </c>
      <c r="K59" s="85">
        <v>2.131185167770152E-2</v>
      </c>
      <c r="L59" s="85">
        <v>2.2764005358022199E-2</v>
      </c>
      <c r="M59" s="85">
        <v>1.1387639390615054E-2</v>
      </c>
      <c r="N59" s="85">
        <v>8.7005585945245864E-3</v>
      </c>
      <c r="O59" s="85">
        <v>1.1680040353018629E-2</v>
      </c>
      <c r="P59" s="85">
        <v>1.0478969056075777E-2</v>
      </c>
      <c r="Q59" s="85">
        <v>1.2467604303293937E-2</v>
      </c>
      <c r="R59" s="85">
        <v>1.1420766185074618E-2</v>
      </c>
      <c r="S59" s="85">
        <v>1.1519765854431529E-2</v>
      </c>
      <c r="T59" s="85">
        <v>1.6179170847275735E-2</v>
      </c>
      <c r="U59" s="85">
        <v>1.1784500589919431E-2</v>
      </c>
      <c r="V59" s="85">
        <v>1.1945219474571061E-2</v>
      </c>
      <c r="W59" s="85">
        <v>6.8852837921653393E-2</v>
      </c>
      <c r="X59" s="85">
        <v>1.3607575819340901E-2</v>
      </c>
      <c r="Y59" s="85">
        <v>1.8371993198620748E-2</v>
      </c>
      <c r="Z59" s="85">
        <v>1.7433593674296324E-2</v>
      </c>
      <c r="AA59" s="85">
        <v>1.4764976824837867E-2</v>
      </c>
      <c r="AB59" s="85">
        <v>9.9429629881045353E-3</v>
      </c>
      <c r="AC59" s="85">
        <v>8.6626014996160385E-3</v>
      </c>
      <c r="AD59" s="85">
        <v>1.167053804539917E-2</v>
      </c>
      <c r="AE59" s="85">
        <v>1.8177901589259575E-2</v>
      </c>
      <c r="AF59" s="85">
        <v>1.4294883819301246E-2</v>
      </c>
      <c r="AG59" s="85">
        <v>1.1872314975350646E-2</v>
      </c>
      <c r="AH59" s="85">
        <v>1.2591499955228501E-2</v>
      </c>
      <c r="AI59" s="85">
        <v>4.9549340029426625E-2</v>
      </c>
      <c r="AJ59" s="85">
        <v>1.5530036639203975E-2</v>
      </c>
      <c r="AK59" s="85">
        <v>6.5708821824927589E-3</v>
      </c>
      <c r="AL59" s="85">
        <v>1.3242891754693399E-2</v>
      </c>
      <c r="AM59" s="85">
        <v>4.5569143041978365E-2</v>
      </c>
      <c r="AN59" s="85">
        <v>2.023677669416471E-2</v>
      </c>
      <c r="AO59" s="85">
        <v>3.7878780364722878E-2</v>
      </c>
      <c r="AP59" s="85">
        <v>3.6651132952996407E-2</v>
      </c>
      <c r="AQ59" s="85">
        <v>3.3528309558209721E-3</v>
      </c>
      <c r="AR59" s="85">
        <v>4.5794872549261428E-3</v>
      </c>
      <c r="AS59" s="85">
        <v>6.2616593705760292E-3</v>
      </c>
      <c r="AT59" s="85">
        <v>4.7605842442783458E-3</v>
      </c>
      <c r="AU59" s="85">
        <v>4.3194114474014416E-4</v>
      </c>
      <c r="AV59" s="85">
        <v>8.6589824907219969E-3</v>
      </c>
      <c r="AW59" s="85">
        <v>1.056525841640819E-2</v>
      </c>
      <c r="AX59" s="85">
        <v>1.7830776351647364E-2</v>
      </c>
      <c r="AY59" s="85">
        <v>3.3673045585065876E-2</v>
      </c>
      <c r="AZ59" s="85">
        <v>1.1324926382626452</v>
      </c>
      <c r="BA59" s="85">
        <v>1.0665895017291281E-2</v>
      </c>
      <c r="BB59" s="85">
        <v>3.5712294414319543E-3</v>
      </c>
      <c r="BC59" s="85">
        <v>3.2358245032560289E-2</v>
      </c>
      <c r="BD59" s="85">
        <v>8.828552853025036E-3</v>
      </c>
      <c r="BE59" s="85">
        <v>4.7390690452203121E-3</v>
      </c>
      <c r="BF59" s="85">
        <v>7.6947435152341119E-3</v>
      </c>
      <c r="BG59" s="85">
        <v>3.6228701441972117E-3</v>
      </c>
      <c r="BH59" s="85">
        <v>6.1158313104415175E-3</v>
      </c>
      <c r="BI59" s="85">
        <v>4.6881781899379422E-2</v>
      </c>
      <c r="BJ59" s="85">
        <v>3.6288196692249607E-2</v>
      </c>
      <c r="BK59" s="85">
        <v>5.9524390208482479E-3</v>
      </c>
      <c r="BL59" s="85">
        <v>2.0120401932066732E-2</v>
      </c>
      <c r="BM59" s="85">
        <v>1.0880876439939001E-2</v>
      </c>
      <c r="BN59" s="85">
        <v>0</v>
      </c>
      <c r="BO59" s="85">
        <v>0</v>
      </c>
    </row>
    <row r="60" spans="2:67" ht="14.45" customHeight="1" x14ac:dyDescent="0.2">
      <c r="B60" s="54" t="s">
        <v>231</v>
      </c>
      <c r="C60" s="85">
        <v>8.3218456040930842E-3</v>
      </c>
      <c r="D60" s="85">
        <v>3.2737094739144503E-3</v>
      </c>
      <c r="E60" s="85">
        <v>2.3730428833506238E-2</v>
      </c>
      <c r="F60" s="85">
        <v>2.1603511240217907E-2</v>
      </c>
      <c r="G60" s="85">
        <v>1.7980918249399996E-2</v>
      </c>
      <c r="H60" s="85">
        <v>7.7797947551850747E-3</v>
      </c>
      <c r="I60" s="85">
        <v>1.6083404937581144E-2</v>
      </c>
      <c r="J60" s="85">
        <v>1.5095890066873506E-2</v>
      </c>
      <c r="K60" s="85">
        <v>3.261624782137075E-2</v>
      </c>
      <c r="L60" s="85">
        <v>2.6498627459370774E-2</v>
      </c>
      <c r="M60" s="85">
        <v>2.1304411557921281E-2</v>
      </c>
      <c r="N60" s="85">
        <v>1.4169815625440143E-2</v>
      </c>
      <c r="O60" s="85">
        <v>1.9781527615413404E-2</v>
      </c>
      <c r="P60" s="85">
        <v>2.2573332594972888E-2</v>
      </c>
      <c r="Q60" s="85">
        <v>2.0048260571871094E-2</v>
      </c>
      <c r="R60" s="85">
        <v>1.8601372724598528E-2</v>
      </c>
      <c r="S60" s="85">
        <v>1.4686158457828048E-2</v>
      </c>
      <c r="T60" s="85">
        <v>1.8964350457780835E-2</v>
      </c>
      <c r="U60" s="85">
        <v>2.0505495916186382E-2</v>
      </c>
      <c r="V60" s="85">
        <v>1.9364132044253721E-2</v>
      </c>
      <c r="W60" s="85">
        <v>1.5753571535357797E-2</v>
      </c>
      <c r="X60" s="85">
        <v>1.6743945200499571E-2</v>
      </c>
      <c r="Y60" s="85">
        <v>2.1471079183392475E-2</v>
      </c>
      <c r="Z60" s="85">
        <v>1.5551603756997804E-2</v>
      </c>
      <c r="AA60" s="85">
        <v>3.9939502004545796E-2</v>
      </c>
      <c r="AB60" s="85">
        <v>3.1866999050372539E-2</v>
      </c>
      <c r="AC60" s="85">
        <v>1.7587087070150706E-2</v>
      </c>
      <c r="AD60" s="85">
        <v>1.2295494548576943E-2</v>
      </c>
      <c r="AE60" s="85">
        <v>1.4538177579521914E-2</v>
      </c>
      <c r="AF60" s="85">
        <v>1.9453082903202946E-2</v>
      </c>
      <c r="AG60" s="85">
        <v>3.4608827682622606E-2</v>
      </c>
      <c r="AH60" s="85">
        <v>0.14161236369582109</v>
      </c>
      <c r="AI60" s="85">
        <v>0.24292299634468009</v>
      </c>
      <c r="AJ60" s="85">
        <v>2.1230912681748471E-2</v>
      </c>
      <c r="AK60" s="85">
        <v>2.2625969488301558E-2</v>
      </c>
      <c r="AL60" s="85">
        <v>2.0405446191335559E-2</v>
      </c>
      <c r="AM60" s="85">
        <v>1.3793620500775617E-2</v>
      </c>
      <c r="AN60" s="85">
        <v>3.9243151968576868E-2</v>
      </c>
      <c r="AO60" s="85">
        <v>2.3747460693511968E-2</v>
      </c>
      <c r="AP60" s="85">
        <v>1.7112555667764481E-2</v>
      </c>
      <c r="AQ60" s="85">
        <v>4.0137691254726812E-3</v>
      </c>
      <c r="AR60" s="85">
        <v>5.4792168353249415E-3</v>
      </c>
      <c r="AS60" s="85">
        <v>6.4118861137108995E-3</v>
      </c>
      <c r="AT60" s="85">
        <v>7.9128412726497156E-3</v>
      </c>
      <c r="AU60" s="85">
        <v>7.318513058571978E-4</v>
      </c>
      <c r="AV60" s="85">
        <v>7.7207521549149281E-3</v>
      </c>
      <c r="AW60" s="85">
        <v>1.2983668126285654E-2</v>
      </c>
      <c r="AX60" s="85">
        <v>8.7047326495476394E-3</v>
      </c>
      <c r="AY60" s="85">
        <v>1.6638467032766807E-2</v>
      </c>
      <c r="AZ60" s="85">
        <v>9.2039614537896362E-3</v>
      </c>
      <c r="BA60" s="85">
        <v>1.1172940023455598</v>
      </c>
      <c r="BB60" s="85">
        <v>1.7596007944341888E-3</v>
      </c>
      <c r="BC60" s="85">
        <v>3.2936579150772423E-2</v>
      </c>
      <c r="BD60" s="85">
        <v>9.0602683683322568E-3</v>
      </c>
      <c r="BE60" s="85">
        <v>7.0461562218714245E-3</v>
      </c>
      <c r="BF60" s="85">
        <v>6.1508720793596915E-3</v>
      </c>
      <c r="BG60" s="85">
        <v>5.5234440149490175E-3</v>
      </c>
      <c r="BH60" s="85">
        <v>6.8431128633019856E-3</v>
      </c>
      <c r="BI60" s="85">
        <v>1.2928736186092381E-2</v>
      </c>
      <c r="BJ60" s="85">
        <v>1.9183265345034357E-2</v>
      </c>
      <c r="BK60" s="85">
        <v>6.4042670990922049E-3</v>
      </c>
      <c r="BL60" s="85">
        <v>3.1486057813516398E-2</v>
      </c>
      <c r="BM60" s="85">
        <v>1.2899093390772191E-2</v>
      </c>
      <c r="BN60" s="85">
        <v>0</v>
      </c>
      <c r="BO60" s="85">
        <v>0</v>
      </c>
    </row>
    <row r="61" spans="2:67" ht="14.45" customHeight="1" x14ac:dyDescent="0.2">
      <c r="B61" s="54" t="s">
        <v>232</v>
      </c>
      <c r="C61" s="85">
        <v>5.1896115632113207E-3</v>
      </c>
      <c r="D61" s="85">
        <v>2.1679777991168727E-3</v>
      </c>
      <c r="E61" s="85">
        <v>5.4099341957955776E-3</v>
      </c>
      <c r="F61" s="85">
        <v>4.911425985979212E-3</v>
      </c>
      <c r="G61" s="85">
        <v>1.5123439105744707E-2</v>
      </c>
      <c r="H61" s="85">
        <v>6.1445270613012049E-3</v>
      </c>
      <c r="I61" s="85">
        <v>9.0786310843297743E-3</v>
      </c>
      <c r="J61" s="85">
        <v>1.4761238517379332E-2</v>
      </c>
      <c r="K61" s="85">
        <v>1.2804542954651011E-2</v>
      </c>
      <c r="L61" s="85">
        <v>5.7759732375417434E-3</v>
      </c>
      <c r="M61" s="85">
        <v>1.4885527388796657E-2</v>
      </c>
      <c r="N61" s="85">
        <v>1.9820186365839182E-2</v>
      </c>
      <c r="O61" s="85">
        <v>1.4319858203486076E-2</v>
      </c>
      <c r="P61" s="85">
        <v>9.8345676565662656E-3</v>
      </c>
      <c r="Q61" s="85">
        <v>1.0484953239364636E-2</v>
      </c>
      <c r="R61" s="85">
        <v>1.3610750652190471E-2</v>
      </c>
      <c r="S61" s="85">
        <v>1.3489246019437181E-2</v>
      </c>
      <c r="T61" s="85">
        <v>1.5397697092298651E-2</v>
      </c>
      <c r="U61" s="85">
        <v>1.1686586623687458E-2</v>
      </c>
      <c r="V61" s="85">
        <v>1.7448446920532528E-2</v>
      </c>
      <c r="W61" s="85">
        <v>1.3378908209626807E-2</v>
      </c>
      <c r="X61" s="85">
        <v>1.1668398933366096E-2</v>
      </c>
      <c r="Y61" s="85">
        <v>8.4052018303802656E-3</v>
      </c>
      <c r="Z61" s="85">
        <v>5.0519610925693756E-3</v>
      </c>
      <c r="AA61" s="85">
        <v>4.6860674679249231E-3</v>
      </c>
      <c r="AB61" s="85">
        <v>7.2874805288822078E-3</v>
      </c>
      <c r="AC61" s="85">
        <v>5.212654923702327E-3</v>
      </c>
      <c r="AD61" s="85">
        <v>1.0618957471171976E-2</v>
      </c>
      <c r="AE61" s="85">
        <v>1.3170147005205463E-2</v>
      </c>
      <c r="AF61" s="85">
        <v>6.2546602481694394E-3</v>
      </c>
      <c r="AG61" s="85">
        <v>5.273513226379329E-3</v>
      </c>
      <c r="AH61" s="85">
        <v>1.0255025476165089E-2</v>
      </c>
      <c r="AI61" s="85">
        <v>9.3209260251696062E-3</v>
      </c>
      <c r="AJ61" s="85">
        <v>9.7889256216171956E-3</v>
      </c>
      <c r="AK61" s="85">
        <v>1.8449004719624046E-2</v>
      </c>
      <c r="AL61" s="85">
        <v>8.7778744570924973E-3</v>
      </c>
      <c r="AM61" s="85">
        <v>5.9061542517681309E-3</v>
      </c>
      <c r="AN61" s="85">
        <v>5.2495816968601153E-3</v>
      </c>
      <c r="AO61" s="85">
        <v>8.0265701642169302E-3</v>
      </c>
      <c r="AP61" s="85">
        <v>6.5506396458454175E-3</v>
      </c>
      <c r="AQ61" s="85">
        <v>1.3472338820147173E-3</v>
      </c>
      <c r="AR61" s="85">
        <v>1.8534061851775243E-3</v>
      </c>
      <c r="AS61" s="85">
        <v>2.5342537871227721E-3</v>
      </c>
      <c r="AT61" s="85">
        <v>2.7470370870111508E-3</v>
      </c>
      <c r="AU61" s="85">
        <v>2.2532805591287956E-4</v>
      </c>
      <c r="AV61" s="85">
        <v>5.337649660545442E-3</v>
      </c>
      <c r="AW61" s="85">
        <v>8.4511738024262793E-3</v>
      </c>
      <c r="AX61" s="85">
        <v>5.3102981620092842E-3</v>
      </c>
      <c r="AY61" s="85">
        <v>1.0648345093091739E-2</v>
      </c>
      <c r="AZ61" s="85">
        <v>5.9181186679541755E-3</v>
      </c>
      <c r="BA61" s="85">
        <v>6.5721892534622113E-3</v>
      </c>
      <c r="BB61" s="85">
        <v>1.0221850414868741</v>
      </c>
      <c r="BC61" s="85">
        <v>2.2533658732258079E-2</v>
      </c>
      <c r="BD61" s="85">
        <v>7.8884943556410819E-3</v>
      </c>
      <c r="BE61" s="85">
        <v>1.8783970558400361E-3</v>
      </c>
      <c r="BF61" s="85">
        <v>1.1690907202816343E-3</v>
      </c>
      <c r="BG61" s="85">
        <v>3.5591929980096429E-3</v>
      </c>
      <c r="BH61" s="85">
        <v>4.1586787119084062E-3</v>
      </c>
      <c r="BI61" s="85">
        <v>5.3135887062946809E-3</v>
      </c>
      <c r="BJ61" s="85">
        <v>5.4323484893011526E-3</v>
      </c>
      <c r="BK61" s="85">
        <v>5.884668632140321E-3</v>
      </c>
      <c r="BL61" s="85">
        <v>9.8940937369680799E-3</v>
      </c>
      <c r="BM61" s="85">
        <v>2.9298758389341211E-3</v>
      </c>
      <c r="BN61" s="85">
        <v>0</v>
      </c>
      <c r="BO61" s="85">
        <v>0</v>
      </c>
    </row>
    <row r="62" spans="2:67" ht="24" customHeight="1" x14ac:dyDescent="0.2">
      <c r="B62" s="55" t="s">
        <v>287</v>
      </c>
      <c r="C62" s="85">
        <v>6.5174698946272804E-5</v>
      </c>
      <c r="D62" s="85">
        <v>3.9861699973310647E-5</v>
      </c>
      <c r="E62" s="85">
        <v>1.7206327313043618E-4</v>
      </c>
      <c r="F62" s="85">
        <v>1.1365795760721688E-4</v>
      </c>
      <c r="G62" s="85">
        <v>1.0759539345156809E-4</v>
      </c>
      <c r="H62" s="85">
        <v>1.4833236536660548E-4</v>
      </c>
      <c r="I62" s="85">
        <v>1.2421674802693335E-4</v>
      </c>
      <c r="J62" s="85">
        <v>1.577575447253401E-4</v>
      </c>
      <c r="K62" s="85">
        <v>1.35786152148357E-4</v>
      </c>
      <c r="L62" s="85">
        <v>1.6182440567844049E-4</v>
      </c>
      <c r="M62" s="85">
        <v>1.8070132169488185E-4</v>
      </c>
      <c r="N62" s="85">
        <v>1.6053069357810861E-4</v>
      </c>
      <c r="O62" s="85">
        <v>1.2232527999836751E-4</v>
      </c>
      <c r="P62" s="85">
        <v>1.2360190724930209E-4</v>
      </c>
      <c r="Q62" s="85">
        <v>2.2125012614802823E-4</v>
      </c>
      <c r="R62" s="85">
        <v>1.4388301586916864E-4</v>
      </c>
      <c r="S62" s="85">
        <v>1.5396034087729909E-4</v>
      </c>
      <c r="T62" s="85">
        <v>1.3110952804888518E-4</v>
      </c>
      <c r="U62" s="85">
        <v>1.2570808535889835E-4</v>
      </c>
      <c r="V62" s="85">
        <v>1.4734717699196181E-4</v>
      </c>
      <c r="W62" s="85">
        <v>1.3286262669205329E-4</v>
      </c>
      <c r="X62" s="85">
        <v>1.4418072060499426E-4</v>
      </c>
      <c r="Y62" s="85">
        <v>1.1803269997453653E-4</v>
      </c>
      <c r="Z62" s="85">
        <v>1.1306142494180739E-4</v>
      </c>
      <c r="AA62" s="85">
        <v>2.089908404874986E-4</v>
      </c>
      <c r="AB62" s="85">
        <v>9.0327343900407377E-4</v>
      </c>
      <c r="AC62" s="85">
        <v>3.4523715221707025E-4</v>
      </c>
      <c r="AD62" s="85">
        <v>3.5610667111303593E-4</v>
      </c>
      <c r="AE62" s="85">
        <v>1.5556541779745747E-4</v>
      </c>
      <c r="AF62" s="85">
        <v>1.1658262913987406E-4</v>
      </c>
      <c r="AG62" s="85">
        <v>1.8167175010592686E-4</v>
      </c>
      <c r="AH62" s="85">
        <v>3.9802644320005722E-4</v>
      </c>
      <c r="AI62" s="85">
        <v>1.2347704531363789E-3</v>
      </c>
      <c r="AJ62" s="85">
        <v>3.2876107809320682E-4</v>
      </c>
      <c r="AK62" s="85">
        <v>6.698446750726926E-5</v>
      </c>
      <c r="AL62" s="85">
        <v>1.2877599817331316E-4</v>
      </c>
      <c r="AM62" s="85">
        <v>6.5294744151034821E-4</v>
      </c>
      <c r="AN62" s="85">
        <v>3.5981743091383517E-4</v>
      </c>
      <c r="AO62" s="85">
        <v>1.0198678007726165E-4</v>
      </c>
      <c r="AP62" s="85">
        <v>1.4891147217924432E-4</v>
      </c>
      <c r="AQ62" s="85">
        <v>9.6993956469118383E-5</v>
      </c>
      <c r="AR62" s="85">
        <v>2.5141041002268549E-4</v>
      </c>
      <c r="AS62" s="85">
        <v>1.8746604170614481E-4</v>
      </c>
      <c r="AT62" s="85">
        <v>6.2464191329358976E-5</v>
      </c>
      <c r="AU62" s="85">
        <v>1.7251737536702614E-5</v>
      </c>
      <c r="AV62" s="85">
        <v>1.2038395750045225E-4</v>
      </c>
      <c r="AW62" s="85">
        <v>2.3165046151890119E-4</v>
      </c>
      <c r="AX62" s="85">
        <v>1.2295923741829047E-4</v>
      </c>
      <c r="AY62" s="85">
        <v>8.9248582663001394E-4</v>
      </c>
      <c r="AZ62" s="85">
        <v>2.9517684436295441E-4</v>
      </c>
      <c r="BA62" s="85">
        <v>1.6671613731349285E-4</v>
      </c>
      <c r="BB62" s="85">
        <v>8.3922873752192005E-5</v>
      </c>
      <c r="BC62" s="85">
        <v>1.0013457734508036</v>
      </c>
      <c r="BD62" s="85">
        <v>1.0663733039542643E-4</v>
      </c>
      <c r="BE62" s="85">
        <v>3.5368230054286866E-4</v>
      </c>
      <c r="BF62" s="85">
        <v>9.2327387997036151E-5</v>
      </c>
      <c r="BG62" s="85">
        <v>6.2901465446814323E-5</v>
      </c>
      <c r="BH62" s="85">
        <v>5.2371410446228211E-5</v>
      </c>
      <c r="BI62" s="85">
        <v>1.7080697112521276E-4</v>
      </c>
      <c r="BJ62" s="85">
        <v>5.8945367122883042E-4</v>
      </c>
      <c r="BK62" s="85">
        <v>3.7625038264520687E-4</v>
      </c>
      <c r="BL62" s="85">
        <v>1.7620856906013898E-4</v>
      </c>
      <c r="BM62" s="85">
        <v>8.9910945786374048E-5</v>
      </c>
      <c r="BN62" s="85">
        <v>0</v>
      </c>
      <c r="BO62" s="85">
        <v>0</v>
      </c>
    </row>
    <row r="63" spans="2:67" ht="24" customHeight="1" x14ac:dyDescent="0.2">
      <c r="B63" s="55" t="s">
        <v>233</v>
      </c>
      <c r="C63" s="85">
        <v>3.2071078831357985E-2</v>
      </c>
      <c r="D63" s="85">
        <v>1.5251876461019925E-2</v>
      </c>
      <c r="E63" s="85">
        <v>3.5391440705729998E-2</v>
      </c>
      <c r="F63" s="85">
        <v>6.3240161892963637E-2</v>
      </c>
      <c r="G63" s="85">
        <v>5.9344663685571855E-2</v>
      </c>
      <c r="H63" s="85">
        <v>3.4241322332563801E-2</v>
      </c>
      <c r="I63" s="85">
        <v>6.3812365227917514E-2</v>
      </c>
      <c r="J63" s="85">
        <v>7.9866359547784191E-2</v>
      </c>
      <c r="K63" s="85">
        <v>6.6396363728497235E-2</v>
      </c>
      <c r="L63" s="85">
        <v>8.2148542792455703E-2</v>
      </c>
      <c r="M63" s="85">
        <v>7.0153468344101591E-2</v>
      </c>
      <c r="N63" s="85">
        <v>6.407548663361351E-2</v>
      </c>
      <c r="O63" s="85">
        <v>5.8423214867987239E-2</v>
      </c>
      <c r="P63" s="85">
        <v>6.345478583278269E-2</v>
      </c>
      <c r="Q63" s="85">
        <v>5.9409249200715032E-2</v>
      </c>
      <c r="R63" s="85">
        <v>5.5479577446351479E-2</v>
      </c>
      <c r="S63" s="85">
        <v>6.5697883151612138E-2</v>
      </c>
      <c r="T63" s="85">
        <v>6.3347953698773551E-2</v>
      </c>
      <c r="U63" s="85">
        <v>5.3478661902411254E-2</v>
      </c>
      <c r="V63" s="85">
        <v>8.1197968451312275E-2</v>
      </c>
      <c r="W63" s="85">
        <v>5.8538377804533678E-2</v>
      </c>
      <c r="X63" s="85">
        <v>3.9925034835441221E-2</v>
      </c>
      <c r="Y63" s="85">
        <v>5.6087367408390702E-2</v>
      </c>
      <c r="Z63" s="85">
        <v>6.9671152837768938E-2</v>
      </c>
      <c r="AA63" s="85">
        <v>6.9862919322649708E-2</v>
      </c>
      <c r="AB63" s="85">
        <v>4.5450624511518836E-2</v>
      </c>
      <c r="AC63" s="85">
        <v>5.3822250715918805E-2</v>
      </c>
      <c r="AD63" s="85">
        <v>5.9500053230057491E-2</v>
      </c>
      <c r="AE63" s="85">
        <v>9.0572648134610717E-2</v>
      </c>
      <c r="AF63" s="85">
        <v>7.0356516516858925E-2</v>
      </c>
      <c r="AG63" s="85">
        <v>7.6452970694462538E-2</v>
      </c>
      <c r="AH63" s="85">
        <v>9.2184258766365421E-2</v>
      </c>
      <c r="AI63" s="85">
        <v>0.10395165315911062</v>
      </c>
      <c r="AJ63" s="85">
        <v>7.8753318313448881E-2</v>
      </c>
      <c r="AK63" s="85">
        <v>6.4049813253095111E-2</v>
      </c>
      <c r="AL63" s="85">
        <v>4.2042704754464415E-2</v>
      </c>
      <c r="AM63" s="85">
        <v>6.979243015901157E-2</v>
      </c>
      <c r="AN63" s="85">
        <v>3.7104032003591428E-2</v>
      </c>
      <c r="AO63" s="85">
        <v>5.6937522202136222E-2</v>
      </c>
      <c r="AP63" s="85">
        <v>8.563191923772788E-2</v>
      </c>
      <c r="AQ63" s="85">
        <v>5.2231333209779462E-2</v>
      </c>
      <c r="AR63" s="85">
        <v>5.3176702071505939E-2</v>
      </c>
      <c r="AS63" s="85">
        <v>8.0594299973575437E-2</v>
      </c>
      <c r="AT63" s="85">
        <v>3.325058343462213E-2</v>
      </c>
      <c r="AU63" s="85">
        <v>4.0179832998005014E-3</v>
      </c>
      <c r="AV63" s="85">
        <v>9.9088647604605867E-2</v>
      </c>
      <c r="AW63" s="85">
        <v>6.8334785141824575E-2</v>
      </c>
      <c r="AX63" s="85">
        <v>4.2044849542779053E-2</v>
      </c>
      <c r="AY63" s="85">
        <v>5.1824522373400544E-2</v>
      </c>
      <c r="AZ63" s="85">
        <v>3.5674071481591324E-2</v>
      </c>
      <c r="BA63" s="85">
        <v>3.9261480327307356E-2</v>
      </c>
      <c r="BB63" s="85">
        <v>1.1522628744001971E-2</v>
      </c>
      <c r="BC63" s="85">
        <v>9.8607956361803847E-2</v>
      </c>
      <c r="BD63" s="85">
        <v>1.1506400927843881</v>
      </c>
      <c r="BE63" s="85">
        <v>4.4794662870060994E-2</v>
      </c>
      <c r="BF63" s="85">
        <v>1.9226087803844643E-2</v>
      </c>
      <c r="BG63" s="85">
        <v>4.6608669820457756E-2</v>
      </c>
      <c r="BH63" s="85">
        <v>4.7473709780283875E-2</v>
      </c>
      <c r="BI63" s="85">
        <v>2.3646801214526326E-2</v>
      </c>
      <c r="BJ63" s="85">
        <v>4.1984002280897964E-2</v>
      </c>
      <c r="BK63" s="85">
        <v>2.5858721382768748E-2</v>
      </c>
      <c r="BL63" s="85">
        <v>5.3362854844756509E-2</v>
      </c>
      <c r="BM63" s="85">
        <v>3.7446391170359097E-2</v>
      </c>
      <c r="BN63" s="85">
        <v>0</v>
      </c>
      <c r="BO63" s="85">
        <v>0</v>
      </c>
    </row>
    <row r="64" spans="2:67" ht="14.45" customHeight="1" x14ac:dyDescent="0.2">
      <c r="B64" s="54" t="s">
        <v>234</v>
      </c>
      <c r="C64" s="85">
        <v>1.0229934297573704E-3</v>
      </c>
      <c r="D64" s="85">
        <v>3.1435802344884545E-4</v>
      </c>
      <c r="E64" s="85">
        <v>1.0028745017740747E-2</v>
      </c>
      <c r="F64" s="85">
        <v>2.1181283094524397E-3</v>
      </c>
      <c r="G64" s="85">
        <v>1.6670255463685692E-3</v>
      </c>
      <c r="H64" s="85">
        <v>1.4252201248149128E-3</v>
      </c>
      <c r="I64" s="85">
        <v>1.5414504152986394E-3</v>
      </c>
      <c r="J64" s="85">
        <v>1.6177480419853902E-3</v>
      </c>
      <c r="K64" s="85">
        <v>1.8313131039327641E-3</v>
      </c>
      <c r="L64" s="85">
        <v>2.0625256743149545E-3</v>
      </c>
      <c r="M64" s="85">
        <v>1.5924756831838948E-3</v>
      </c>
      <c r="N64" s="85">
        <v>2.2806232085549874E-3</v>
      </c>
      <c r="O64" s="85">
        <v>1.9733110940714422E-3</v>
      </c>
      <c r="P64" s="85">
        <v>1.6209278706359274E-3</v>
      </c>
      <c r="Q64" s="85">
        <v>2.44821085454841E-3</v>
      </c>
      <c r="R64" s="85">
        <v>2.0809449635486857E-3</v>
      </c>
      <c r="S64" s="85">
        <v>1.9227911187305235E-3</v>
      </c>
      <c r="T64" s="85">
        <v>2.095059383127726E-3</v>
      </c>
      <c r="U64" s="85">
        <v>1.6695744137964171E-3</v>
      </c>
      <c r="V64" s="85">
        <v>2.2133790832472456E-3</v>
      </c>
      <c r="W64" s="85">
        <v>2.0617747377494403E-3</v>
      </c>
      <c r="X64" s="85">
        <v>1.6493903308244745E-3</v>
      </c>
      <c r="Y64" s="85">
        <v>1.7110071017935244E-3</v>
      </c>
      <c r="Z64" s="85">
        <v>2.0721972724853819E-3</v>
      </c>
      <c r="AA64" s="85">
        <v>1.0476276084046422E-3</v>
      </c>
      <c r="AB64" s="85">
        <v>1.5609393034022132E-3</v>
      </c>
      <c r="AC64" s="85">
        <v>3.4328855690114778E-3</v>
      </c>
      <c r="AD64" s="85">
        <v>9.895235329943023E-4</v>
      </c>
      <c r="AE64" s="85">
        <v>1.6149781909831631E-3</v>
      </c>
      <c r="AF64" s="85">
        <v>5.8650214412854611E-3</v>
      </c>
      <c r="AG64" s="85">
        <v>2.2659395153500827E-3</v>
      </c>
      <c r="AH64" s="85">
        <v>1.7554464019568519E-2</v>
      </c>
      <c r="AI64" s="85">
        <v>6.6692709082278451E-3</v>
      </c>
      <c r="AJ64" s="85">
        <v>2.04576706102164E-3</v>
      </c>
      <c r="AK64" s="85">
        <v>1.9293891205636681E-3</v>
      </c>
      <c r="AL64" s="85">
        <v>3.231937017320774E-3</v>
      </c>
      <c r="AM64" s="85">
        <v>1.44839368067225E-3</v>
      </c>
      <c r="AN64" s="85">
        <v>1.0337774347856784E-3</v>
      </c>
      <c r="AO64" s="85">
        <v>1.1339660666337325E-3</v>
      </c>
      <c r="AP64" s="85">
        <v>9.6657979320931861E-4</v>
      </c>
      <c r="AQ64" s="85">
        <v>2.5400189629618328E-4</v>
      </c>
      <c r="AR64" s="85">
        <v>3.6244776449983318E-4</v>
      </c>
      <c r="AS64" s="85">
        <v>4.347162400867701E-4</v>
      </c>
      <c r="AT64" s="85">
        <v>3.999326732873113E-4</v>
      </c>
      <c r="AU64" s="85">
        <v>1.1562299866090546E-4</v>
      </c>
      <c r="AV64" s="85">
        <v>6.5901343482477435E-4</v>
      </c>
      <c r="AW64" s="85">
        <v>1.0427098224755876E-3</v>
      </c>
      <c r="AX64" s="85">
        <v>1.1080726178006345E-3</v>
      </c>
      <c r="AY64" s="85">
        <v>1.7236565282482748E-3</v>
      </c>
      <c r="AZ64" s="85">
        <v>1.2245427974494733E-3</v>
      </c>
      <c r="BA64" s="85">
        <v>2.0639968331946476E-3</v>
      </c>
      <c r="BB64" s="85">
        <v>7.5014417062563266E-4</v>
      </c>
      <c r="BC64" s="85">
        <v>5.8633280492302988E-3</v>
      </c>
      <c r="BD64" s="85">
        <v>1.0908664234758852E-3</v>
      </c>
      <c r="BE64" s="85">
        <v>1.0005102144655851</v>
      </c>
      <c r="BF64" s="85">
        <v>1.6065656324376124E-3</v>
      </c>
      <c r="BG64" s="85">
        <v>9.0439710851696834E-4</v>
      </c>
      <c r="BH64" s="85">
        <v>2.481848577251501E-3</v>
      </c>
      <c r="BI64" s="85">
        <v>1.1161539590382403E-3</v>
      </c>
      <c r="BJ64" s="85">
        <v>1.6336684453889733E-3</v>
      </c>
      <c r="BK64" s="85">
        <v>6.0855080419686743E-4</v>
      </c>
      <c r="BL64" s="85">
        <v>1.9088330813652834E-3</v>
      </c>
      <c r="BM64" s="85">
        <v>8.6742448772765589E-4</v>
      </c>
      <c r="BN64" s="85">
        <v>0</v>
      </c>
      <c r="BO64" s="85">
        <v>0</v>
      </c>
    </row>
    <row r="65" spans="1:67" ht="14.45" customHeight="1" x14ac:dyDescent="0.2">
      <c r="B65" s="54" t="s">
        <v>235</v>
      </c>
      <c r="C65" s="85">
        <v>1.741043014040042E-3</v>
      </c>
      <c r="D65" s="85">
        <v>8.7900130591054193E-4</v>
      </c>
      <c r="E65" s="85">
        <v>2.507178529214212E-3</v>
      </c>
      <c r="F65" s="85">
        <v>3.1090682965062015E-3</v>
      </c>
      <c r="G65" s="85">
        <v>3.2110677775097239E-3</v>
      </c>
      <c r="H65" s="85">
        <v>2.0178323454999678E-3</v>
      </c>
      <c r="I65" s="85">
        <v>2.437477855717208E-3</v>
      </c>
      <c r="J65" s="85">
        <v>3.2106199617746799E-3</v>
      </c>
      <c r="K65" s="85">
        <v>5.3320930642221263E-3</v>
      </c>
      <c r="L65" s="85">
        <v>4.936344093293161E-3</v>
      </c>
      <c r="M65" s="85">
        <v>3.4805849124517874E-3</v>
      </c>
      <c r="N65" s="85">
        <v>5.427426142913261E-3</v>
      </c>
      <c r="O65" s="85">
        <v>4.1222250172405477E-3</v>
      </c>
      <c r="P65" s="85">
        <v>2.7092810034079037E-3</v>
      </c>
      <c r="Q65" s="85">
        <v>5.2770805875300107E-3</v>
      </c>
      <c r="R65" s="85">
        <v>3.1763245539838786E-3</v>
      </c>
      <c r="S65" s="85">
        <v>7.6154478512736913E-3</v>
      </c>
      <c r="T65" s="85">
        <v>3.2182499674522948E-3</v>
      </c>
      <c r="U65" s="85">
        <v>4.0614167014996049E-3</v>
      </c>
      <c r="V65" s="85">
        <v>3.9078627789442865E-3</v>
      </c>
      <c r="W65" s="85">
        <v>5.6073190847226798E-3</v>
      </c>
      <c r="X65" s="85">
        <v>3.8219905650242283E-3</v>
      </c>
      <c r="Y65" s="85">
        <v>4.9766087411486212E-3</v>
      </c>
      <c r="Z65" s="85">
        <v>2.8227199711477443E-3</v>
      </c>
      <c r="AA65" s="85">
        <v>5.4273552624603209E-3</v>
      </c>
      <c r="AB65" s="85">
        <v>6.0970129497916132E-3</v>
      </c>
      <c r="AC65" s="85">
        <v>2.8634590018256625E-3</v>
      </c>
      <c r="AD65" s="85">
        <v>3.0669521719194361E-3</v>
      </c>
      <c r="AE65" s="85">
        <v>4.6137994614271491E-3</v>
      </c>
      <c r="AF65" s="85">
        <v>1.3268261300758903E-3</v>
      </c>
      <c r="AG65" s="85">
        <v>3.3569556985223255E-3</v>
      </c>
      <c r="AH65" s="85">
        <v>3.64099477804355E-3</v>
      </c>
      <c r="AI65" s="85">
        <v>1.149557495450599E-2</v>
      </c>
      <c r="AJ65" s="85">
        <v>1.801227913604134E-3</v>
      </c>
      <c r="AK65" s="85">
        <v>1.2902437753981979E-3</v>
      </c>
      <c r="AL65" s="85">
        <v>2.3357535334769123E-3</v>
      </c>
      <c r="AM65" s="85">
        <v>8.4007846243084709E-3</v>
      </c>
      <c r="AN65" s="85">
        <v>3.3180547414649749E-3</v>
      </c>
      <c r="AO65" s="85">
        <v>3.7493760014016093E-3</v>
      </c>
      <c r="AP65" s="85">
        <v>9.9681798858169777E-3</v>
      </c>
      <c r="AQ65" s="85">
        <v>2.1204395459693318E-3</v>
      </c>
      <c r="AR65" s="85">
        <v>1.7929596872911149E-3</v>
      </c>
      <c r="AS65" s="85">
        <v>3.2029708825863342E-3</v>
      </c>
      <c r="AT65" s="85">
        <v>1.4118884064518527E-3</v>
      </c>
      <c r="AU65" s="85">
        <v>1.7734662459912477E-4</v>
      </c>
      <c r="AV65" s="85">
        <v>3.6491867196913564E-3</v>
      </c>
      <c r="AW65" s="85">
        <v>4.1249680310126496E-3</v>
      </c>
      <c r="AX65" s="85">
        <v>4.6057822046513463E-3</v>
      </c>
      <c r="AY65" s="85">
        <v>6.4677205137742876E-3</v>
      </c>
      <c r="AZ65" s="85">
        <v>5.0919821244916463E-3</v>
      </c>
      <c r="BA65" s="85">
        <v>4.5336253377014366E-3</v>
      </c>
      <c r="BB65" s="85">
        <v>3.6096957592157129E-3</v>
      </c>
      <c r="BC65" s="85">
        <v>4.2867516324917986E-3</v>
      </c>
      <c r="BD65" s="85">
        <v>3.6805080880545956E-3</v>
      </c>
      <c r="BE65" s="85">
        <v>1.1374361614939637E-3</v>
      </c>
      <c r="BF65" s="85">
        <v>1.0017442113301842</v>
      </c>
      <c r="BG65" s="85">
        <v>1.535306510789988E-3</v>
      </c>
      <c r="BH65" s="85">
        <v>8.5135936360029325E-3</v>
      </c>
      <c r="BI65" s="85">
        <v>2.3307577125416248E-3</v>
      </c>
      <c r="BJ65" s="85">
        <v>2.394764218688927E-3</v>
      </c>
      <c r="BK65" s="85">
        <v>2.3323842247997776E-2</v>
      </c>
      <c r="BL65" s="85">
        <v>6.4411362271048255E-3</v>
      </c>
      <c r="BM65" s="85">
        <v>1.9278272414382396E-3</v>
      </c>
      <c r="BN65" s="85">
        <v>0</v>
      </c>
      <c r="BO65" s="85">
        <v>0</v>
      </c>
    </row>
    <row r="66" spans="1:67" ht="14.45" customHeight="1" x14ac:dyDescent="0.2">
      <c r="B66" s="54" t="s">
        <v>236</v>
      </c>
      <c r="C66" s="85">
        <v>1.8318667766112583E-3</v>
      </c>
      <c r="D66" s="85">
        <v>1.1022189247179184E-3</v>
      </c>
      <c r="E66" s="85">
        <v>2.9709176747338725E-3</v>
      </c>
      <c r="F66" s="85">
        <v>3.1295559658498493E-3</v>
      </c>
      <c r="G66" s="85">
        <v>3.1867414878516969E-3</v>
      </c>
      <c r="H66" s="85">
        <v>1.794313289761502E-3</v>
      </c>
      <c r="I66" s="85">
        <v>2.4297381548914307E-3</v>
      </c>
      <c r="J66" s="85">
        <v>2.5477683994993752E-3</v>
      </c>
      <c r="K66" s="85">
        <v>2.1299138520387293E-3</v>
      </c>
      <c r="L66" s="85">
        <v>3.786726165273444E-3</v>
      </c>
      <c r="M66" s="85">
        <v>3.9426923004511009E-3</v>
      </c>
      <c r="N66" s="85">
        <v>4.3938076642287974E-3</v>
      </c>
      <c r="O66" s="85">
        <v>2.6238205313617851E-3</v>
      </c>
      <c r="P66" s="85">
        <v>2.469033660927788E-3</v>
      </c>
      <c r="Q66" s="85">
        <v>3.5581762294195213E-3</v>
      </c>
      <c r="R66" s="85">
        <v>2.5229028994952995E-3</v>
      </c>
      <c r="S66" s="85">
        <v>3.2497325160074403E-3</v>
      </c>
      <c r="T66" s="85">
        <v>3.1512826503832911E-3</v>
      </c>
      <c r="U66" s="85">
        <v>2.7227956148277838E-3</v>
      </c>
      <c r="V66" s="85">
        <v>3.9910187905141713E-3</v>
      </c>
      <c r="W66" s="85">
        <v>3.3184387137715553E-3</v>
      </c>
      <c r="X66" s="85">
        <v>3.475232752558682E-3</v>
      </c>
      <c r="Y66" s="85">
        <v>4.261708857344366E-3</v>
      </c>
      <c r="Z66" s="85">
        <v>2.7930972706748207E-3</v>
      </c>
      <c r="AA66" s="85">
        <v>2.8501814036957888E-3</v>
      </c>
      <c r="AB66" s="85">
        <v>8.3027662813644661E-3</v>
      </c>
      <c r="AC66" s="85">
        <v>1.7782683601653478E-3</v>
      </c>
      <c r="AD66" s="85">
        <v>5.8680344004332832E-3</v>
      </c>
      <c r="AE66" s="85">
        <v>7.1431825033669398E-3</v>
      </c>
      <c r="AF66" s="85">
        <v>4.3993227013692914E-3</v>
      </c>
      <c r="AG66" s="85">
        <v>3.2997576430202017E-3</v>
      </c>
      <c r="AH66" s="85">
        <v>2.9063278709861328E-3</v>
      </c>
      <c r="AI66" s="85">
        <v>3.4107497999618687E-3</v>
      </c>
      <c r="AJ66" s="85">
        <v>1.5797240257755102E-3</v>
      </c>
      <c r="AK66" s="85">
        <v>4.3132910875795733E-3</v>
      </c>
      <c r="AL66" s="85">
        <v>4.4174552195167518E-3</v>
      </c>
      <c r="AM66" s="85">
        <v>2.9351635144288565E-3</v>
      </c>
      <c r="AN66" s="85">
        <v>2.4052764723202346E-3</v>
      </c>
      <c r="AO66" s="85">
        <v>6.7186431457607262E-3</v>
      </c>
      <c r="AP66" s="85">
        <v>4.6166457722735636E-3</v>
      </c>
      <c r="AQ66" s="85">
        <v>1.8847608929992818E-3</v>
      </c>
      <c r="AR66" s="85">
        <v>2.1402861912396655E-3</v>
      </c>
      <c r="AS66" s="85">
        <v>3.1156420461017449E-3</v>
      </c>
      <c r="AT66" s="85">
        <v>1.5653707357716246E-3</v>
      </c>
      <c r="AU66" s="85">
        <v>1.437200900920897E-4</v>
      </c>
      <c r="AV66" s="85">
        <v>3.3472291143639673E-3</v>
      </c>
      <c r="AW66" s="85">
        <v>4.1986114208886387E-3</v>
      </c>
      <c r="AX66" s="85">
        <v>4.2704402379072888E-3</v>
      </c>
      <c r="AY66" s="85">
        <v>5.0645594898572994E-3</v>
      </c>
      <c r="AZ66" s="85">
        <v>3.0679251184781361E-3</v>
      </c>
      <c r="BA66" s="85">
        <v>2.1501608734893025E-3</v>
      </c>
      <c r="BB66" s="85">
        <v>1.3771994583505465E-3</v>
      </c>
      <c r="BC66" s="85">
        <v>3.5025402451044564E-3</v>
      </c>
      <c r="BD66" s="85">
        <v>2.8822194221726867E-3</v>
      </c>
      <c r="BE66" s="85">
        <v>1.2671062034374137E-3</v>
      </c>
      <c r="BF66" s="85">
        <v>1.3296228134276524E-3</v>
      </c>
      <c r="BG66" s="85">
        <v>1.0507262181410926</v>
      </c>
      <c r="BH66" s="85">
        <v>3.8569007480951717E-3</v>
      </c>
      <c r="BI66" s="85">
        <v>2.1592601030065821E-3</v>
      </c>
      <c r="BJ66" s="85">
        <v>3.5798949958819495E-3</v>
      </c>
      <c r="BK66" s="85">
        <v>1.0768891363691739E-2</v>
      </c>
      <c r="BL66" s="85">
        <v>4.3454042762637174E-3</v>
      </c>
      <c r="BM66" s="85">
        <v>1.9356714003987488E-3</v>
      </c>
      <c r="BN66" s="85">
        <v>0</v>
      </c>
      <c r="BO66" s="85">
        <v>0</v>
      </c>
    </row>
    <row r="67" spans="1:67" ht="14.45" customHeight="1" x14ac:dyDescent="0.2">
      <c r="B67" s="54" t="s">
        <v>237</v>
      </c>
      <c r="C67" s="85">
        <v>5.0099580007613594E-6</v>
      </c>
      <c r="D67" s="85">
        <v>1.9307779557660062E-6</v>
      </c>
      <c r="E67" s="85">
        <v>6.4041931095684564E-6</v>
      </c>
      <c r="F67" s="85">
        <v>6.7368528417880559E-6</v>
      </c>
      <c r="G67" s="85">
        <v>8.7347231213564034E-6</v>
      </c>
      <c r="H67" s="85">
        <v>5.7094884863244688E-6</v>
      </c>
      <c r="I67" s="85">
        <v>7.4393130330929416E-5</v>
      </c>
      <c r="J67" s="85">
        <v>7.3366213988159097E-6</v>
      </c>
      <c r="K67" s="85">
        <v>7.1189815424019664E-6</v>
      </c>
      <c r="L67" s="85">
        <v>8.6396372233734054E-6</v>
      </c>
      <c r="M67" s="85">
        <v>8.8577643277480622E-6</v>
      </c>
      <c r="N67" s="85">
        <v>9.0063260802316756E-6</v>
      </c>
      <c r="O67" s="85">
        <v>8.7357966615141557E-6</v>
      </c>
      <c r="P67" s="85">
        <v>6.9274298839612173E-6</v>
      </c>
      <c r="Q67" s="85">
        <v>8.936590011678617E-6</v>
      </c>
      <c r="R67" s="85">
        <v>7.2660230215829331E-6</v>
      </c>
      <c r="S67" s="85">
        <v>1.0816433853454252E-5</v>
      </c>
      <c r="T67" s="85">
        <v>8.7113576778953941E-6</v>
      </c>
      <c r="U67" s="85">
        <v>7.9866004005788323E-6</v>
      </c>
      <c r="V67" s="85">
        <v>9.8936774679780413E-6</v>
      </c>
      <c r="W67" s="85">
        <v>7.9440924601451468E-6</v>
      </c>
      <c r="X67" s="85">
        <v>1.1954643911537971E-5</v>
      </c>
      <c r="Y67" s="85">
        <v>8.88706222840551E-6</v>
      </c>
      <c r="Z67" s="85">
        <v>5.8192728199716028E-6</v>
      </c>
      <c r="AA67" s="85">
        <v>7.1238919942995855E-6</v>
      </c>
      <c r="AB67" s="85">
        <v>1.1462940739210062E-5</v>
      </c>
      <c r="AC67" s="85">
        <v>6.2878861585647189E-6</v>
      </c>
      <c r="AD67" s="85">
        <v>8.6935520238278089E-6</v>
      </c>
      <c r="AE67" s="85">
        <v>1.0040063103130301E-5</v>
      </c>
      <c r="AF67" s="85">
        <v>3.5131562754521042E-5</v>
      </c>
      <c r="AG67" s="85">
        <v>6.6962346079935987E-6</v>
      </c>
      <c r="AH67" s="85">
        <v>8.5846599979347235E-6</v>
      </c>
      <c r="AI67" s="85">
        <v>1.3370438866182196E-5</v>
      </c>
      <c r="AJ67" s="85">
        <v>8.8383181707356644E-6</v>
      </c>
      <c r="AK67" s="85">
        <v>5.2806696698950878E-6</v>
      </c>
      <c r="AL67" s="85">
        <v>8.0064526503679929E-6</v>
      </c>
      <c r="AM67" s="85">
        <v>8.7718060234560442E-6</v>
      </c>
      <c r="AN67" s="85">
        <v>7.6435520602001015E-6</v>
      </c>
      <c r="AO67" s="85">
        <v>9.5480865694652455E-6</v>
      </c>
      <c r="AP67" s="85">
        <v>1.3673948031278195E-5</v>
      </c>
      <c r="AQ67" s="85">
        <v>3.507684726774068E-6</v>
      </c>
      <c r="AR67" s="85">
        <v>3.5369484795858653E-6</v>
      </c>
      <c r="AS67" s="85">
        <v>5.5565031706467142E-6</v>
      </c>
      <c r="AT67" s="85">
        <v>1.3922153474081024E-5</v>
      </c>
      <c r="AU67" s="85">
        <v>3.4884992017521277E-7</v>
      </c>
      <c r="AV67" s="85">
        <v>5.8403652906767667E-6</v>
      </c>
      <c r="AW67" s="85">
        <v>7.7157494350053189E-6</v>
      </c>
      <c r="AX67" s="85">
        <v>1.763977965680116E-4</v>
      </c>
      <c r="AY67" s="85">
        <v>1.0020316604261477E-5</v>
      </c>
      <c r="AZ67" s="85">
        <v>7.4453542923707401E-6</v>
      </c>
      <c r="BA67" s="85">
        <v>8.826856801588225E-6</v>
      </c>
      <c r="BB67" s="85">
        <v>3.6939955631227167E-6</v>
      </c>
      <c r="BC67" s="85">
        <v>8.8115700654786166E-6</v>
      </c>
      <c r="BD67" s="85">
        <v>6.1402392511521299E-6</v>
      </c>
      <c r="BE67" s="85">
        <v>2.419277546534673E-6</v>
      </c>
      <c r="BF67" s="85">
        <v>5.5980443421825641E-4</v>
      </c>
      <c r="BG67" s="85">
        <v>7.7977950320079579E-4</v>
      </c>
      <c r="BH67" s="85">
        <v>1.0049496577304247</v>
      </c>
      <c r="BI67" s="85">
        <v>4.6280953214669117E-6</v>
      </c>
      <c r="BJ67" s="85">
        <v>5.9448462443058736E-6</v>
      </c>
      <c r="BK67" s="85">
        <v>2.1926655799805614E-5</v>
      </c>
      <c r="BL67" s="85">
        <v>9.1931222858342347E-6</v>
      </c>
      <c r="BM67" s="85">
        <v>2.2317516481471167E-4</v>
      </c>
      <c r="BN67" s="85">
        <v>0</v>
      </c>
      <c r="BO67" s="85">
        <v>0</v>
      </c>
    </row>
    <row r="68" spans="1:67" ht="24" customHeight="1" x14ac:dyDescent="0.2">
      <c r="B68" s="55" t="s">
        <v>288</v>
      </c>
      <c r="C68" s="85">
        <v>3.1497964096605612E-4</v>
      </c>
      <c r="D68" s="85">
        <v>1.9329085007777563E-4</v>
      </c>
      <c r="E68" s="85">
        <v>7.9848852723182588E-4</v>
      </c>
      <c r="F68" s="85">
        <v>3.7044188438695104E-4</v>
      </c>
      <c r="G68" s="85">
        <v>6.0321983969898233E-4</v>
      </c>
      <c r="H68" s="85">
        <v>2.8647895352448079E-4</v>
      </c>
      <c r="I68" s="85">
        <v>4.9167490123663263E-4</v>
      </c>
      <c r="J68" s="85">
        <v>5.6595307281432034E-4</v>
      </c>
      <c r="K68" s="85">
        <v>1.0527842641058114E-3</v>
      </c>
      <c r="L68" s="85">
        <v>7.8595842433014569E-4</v>
      </c>
      <c r="M68" s="85">
        <v>7.8034971931348937E-4</v>
      </c>
      <c r="N68" s="85">
        <v>7.8590377340886496E-4</v>
      </c>
      <c r="O68" s="85">
        <v>4.4558683342199015E-4</v>
      </c>
      <c r="P68" s="85">
        <v>4.1407319823979436E-4</v>
      </c>
      <c r="Q68" s="85">
        <v>4.9806234713837627E-4</v>
      </c>
      <c r="R68" s="85">
        <v>4.8399594991631935E-4</v>
      </c>
      <c r="S68" s="85">
        <v>7.3907861213528918E-4</v>
      </c>
      <c r="T68" s="85">
        <v>4.8553570258918582E-4</v>
      </c>
      <c r="U68" s="85">
        <v>7.0934042372009236E-4</v>
      </c>
      <c r="V68" s="85">
        <v>8.660396261912283E-4</v>
      </c>
      <c r="W68" s="85">
        <v>6.5792921659119888E-4</v>
      </c>
      <c r="X68" s="85">
        <v>5.2397205845409729E-4</v>
      </c>
      <c r="Y68" s="85">
        <v>2.5866969964724908E-3</v>
      </c>
      <c r="Z68" s="85">
        <v>3.488042457004129E-4</v>
      </c>
      <c r="AA68" s="85">
        <v>3.6468137020791993E-4</v>
      </c>
      <c r="AB68" s="85">
        <v>4.1490103249411739E-4</v>
      </c>
      <c r="AC68" s="85">
        <v>3.6430752490522185E-4</v>
      </c>
      <c r="AD68" s="85">
        <v>3.987820755192628E-4</v>
      </c>
      <c r="AE68" s="85">
        <v>1.2138175860541666E-3</v>
      </c>
      <c r="AF68" s="85">
        <v>6.8893489304981291E-4</v>
      </c>
      <c r="AG68" s="85">
        <v>3.973432739085956E-4</v>
      </c>
      <c r="AH68" s="85">
        <v>5.8024578901117666E-4</v>
      </c>
      <c r="AI68" s="85">
        <v>1.8898421356816234E-3</v>
      </c>
      <c r="AJ68" s="85">
        <v>3.7715121744139149E-4</v>
      </c>
      <c r="AK68" s="85">
        <v>3.3393504552096994E-3</v>
      </c>
      <c r="AL68" s="85">
        <v>2.4825416474133174E-3</v>
      </c>
      <c r="AM68" s="85">
        <v>5.3111732934504633E-3</v>
      </c>
      <c r="AN68" s="85">
        <v>2.7684936390815541E-3</v>
      </c>
      <c r="AO68" s="85">
        <v>1.9193660179642662E-3</v>
      </c>
      <c r="AP68" s="85">
        <v>3.9525253399163966E-4</v>
      </c>
      <c r="AQ68" s="85">
        <v>8.8462048521716356E-4</v>
      </c>
      <c r="AR68" s="85">
        <v>9.2477846575831138E-4</v>
      </c>
      <c r="AS68" s="85">
        <v>1.387336062006054E-3</v>
      </c>
      <c r="AT68" s="85">
        <v>2.5477345917198952E-4</v>
      </c>
      <c r="AU68" s="85">
        <v>5.2155351329517288E-5</v>
      </c>
      <c r="AV68" s="85">
        <v>5.3633306074040517E-4</v>
      </c>
      <c r="AW68" s="85">
        <v>1.1831522883548676E-3</v>
      </c>
      <c r="AX68" s="85">
        <v>5.4076934950993182E-4</v>
      </c>
      <c r="AY68" s="85">
        <v>6.9203573689141055E-4</v>
      </c>
      <c r="AZ68" s="85">
        <v>8.8442260044534844E-4</v>
      </c>
      <c r="BA68" s="85">
        <v>9.3252103778387581E-4</v>
      </c>
      <c r="BB68" s="85">
        <v>1.2951870231222168E-3</v>
      </c>
      <c r="BC68" s="85">
        <v>8.8015197771280397E-3</v>
      </c>
      <c r="BD68" s="85">
        <v>5.1432951346308087E-4</v>
      </c>
      <c r="BE68" s="85">
        <v>4.1907228555718027E-4</v>
      </c>
      <c r="BF68" s="85">
        <v>2.498734735481747E-4</v>
      </c>
      <c r="BG68" s="85">
        <v>2.3574734215066109E-4</v>
      </c>
      <c r="BH68" s="85">
        <v>2.2476504330482385E-4</v>
      </c>
      <c r="BI68" s="85">
        <v>1.0189319237364283</v>
      </c>
      <c r="BJ68" s="85">
        <v>1.5097537040761317E-2</v>
      </c>
      <c r="BK68" s="85">
        <v>6.1163732266108258E-4</v>
      </c>
      <c r="BL68" s="85">
        <v>7.4540982996778281E-4</v>
      </c>
      <c r="BM68" s="85">
        <v>1.6409223419268188E-3</v>
      </c>
      <c r="BN68" s="85">
        <v>0</v>
      </c>
      <c r="BO68" s="85">
        <v>0</v>
      </c>
    </row>
    <row r="69" spans="1:67" ht="14.45" customHeight="1" x14ac:dyDescent="0.2">
      <c r="B69" s="54" t="s">
        <v>238</v>
      </c>
      <c r="C69" s="85">
        <v>2.2334170028368589E-3</v>
      </c>
      <c r="D69" s="85">
        <v>1.3525977721537577E-3</v>
      </c>
      <c r="E69" s="85">
        <v>3.1959199086326255E-3</v>
      </c>
      <c r="F69" s="85">
        <v>2.4906879235013397E-3</v>
      </c>
      <c r="G69" s="85">
        <v>4.5398098042000682E-3</v>
      </c>
      <c r="H69" s="85">
        <v>2.303367164896165E-3</v>
      </c>
      <c r="I69" s="85">
        <v>3.2271103209845944E-3</v>
      </c>
      <c r="J69" s="85">
        <v>4.3193101984996731E-3</v>
      </c>
      <c r="K69" s="85">
        <v>4.5037267123767171E-3</v>
      </c>
      <c r="L69" s="85">
        <v>8.2193926946818718E-3</v>
      </c>
      <c r="M69" s="85">
        <v>4.5477154161407884E-3</v>
      </c>
      <c r="N69" s="85">
        <v>5.1069857955269729E-3</v>
      </c>
      <c r="O69" s="85">
        <v>3.8095107750881442E-3</v>
      </c>
      <c r="P69" s="85">
        <v>2.9723981367781268E-3</v>
      </c>
      <c r="Q69" s="85">
        <v>4.2815774223258253E-3</v>
      </c>
      <c r="R69" s="85">
        <v>3.8477744242600745E-3</v>
      </c>
      <c r="S69" s="85">
        <v>6.8027227865983158E-3</v>
      </c>
      <c r="T69" s="85">
        <v>3.7321533578871125E-3</v>
      </c>
      <c r="U69" s="85">
        <v>4.696733967941946E-3</v>
      </c>
      <c r="V69" s="85">
        <v>5.7834989681489809E-3</v>
      </c>
      <c r="W69" s="85">
        <v>9.0255689375833923E-3</v>
      </c>
      <c r="X69" s="85">
        <v>8.7118126090810159E-3</v>
      </c>
      <c r="Y69" s="85">
        <v>7.5035383364707615E-3</v>
      </c>
      <c r="Z69" s="85">
        <v>2.5434296759394713E-3</v>
      </c>
      <c r="AA69" s="85">
        <v>2.4776933704342102E-3</v>
      </c>
      <c r="AB69" s="85">
        <v>3.5556652413257428E-3</v>
      </c>
      <c r="AC69" s="85">
        <v>2.416523169836282E-3</v>
      </c>
      <c r="AD69" s="85">
        <v>5.7896650036525152E-3</v>
      </c>
      <c r="AE69" s="85">
        <v>8.6966489588007918E-3</v>
      </c>
      <c r="AF69" s="85">
        <v>5.3635049058440333E-3</v>
      </c>
      <c r="AG69" s="85">
        <v>2.4732732420845623E-3</v>
      </c>
      <c r="AH69" s="85">
        <v>4.5352086931121447E-3</v>
      </c>
      <c r="AI69" s="85">
        <v>7.3487109911225092E-3</v>
      </c>
      <c r="AJ69" s="85">
        <v>4.7419072970702452E-3</v>
      </c>
      <c r="AK69" s="85">
        <v>1.529133706090049E-2</v>
      </c>
      <c r="AL69" s="85">
        <v>4.8304125811989215E-3</v>
      </c>
      <c r="AM69" s="85">
        <v>1.6334255034131155E-2</v>
      </c>
      <c r="AN69" s="85">
        <v>1.286268424894777E-2</v>
      </c>
      <c r="AO69" s="85">
        <v>7.4931393423811055E-3</v>
      </c>
      <c r="AP69" s="85">
        <v>2.3831317590790641E-3</v>
      </c>
      <c r="AQ69" s="85">
        <v>3.6419537760928756E-3</v>
      </c>
      <c r="AR69" s="85">
        <v>3.6542382073701698E-3</v>
      </c>
      <c r="AS69" s="85">
        <v>5.7164302184464803E-3</v>
      </c>
      <c r="AT69" s="85">
        <v>3.0743850254477522E-3</v>
      </c>
      <c r="AU69" s="85">
        <v>2.3951170369142832E-4</v>
      </c>
      <c r="AV69" s="85">
        <v>6.0144138904225184E-3</v>
      </c>
      <c r="AW69" s="85">
        <v>4.8930912129302572E-3</v>
      </c>
      <c r="AX69" s="85">
        <v>2.8378660040905062E-3</v>
      </c>
      <c r="AY69" s="85">
        <v>1.3581004076690953E-2</v>
      </c>
      <c r="AZ69" s="85">
        <v>1.0702178631718275E-2</v>
      </c>
      <c r="BA69" s="85">
        <v>7.2564326481472435E-3</v>
      </c>
      <c r="BB69" s="85">
        <v>5.7710745297026604E-3</v>
      </c>
      <c r="BC69" s="85">
        <v>2.5464843579796198E-2</v>
      </c>
      <c r="BD69" s="85">
        <v>6.553273127847389E-3</v>
      </c>
      <c r="BE69" s="85">
        <v>1.4816979916183277E-3</v>
      </c>
      <c r="BF69" s="85">
        <v>1.1228077560090845E-3</v>
      </c>
      <c r="BG69" s="85">
        <v>1.6213653329777275E-3</v>
      </c>
      <c r="BH69" s="85">
        <v>1.6178331632749263E-3</v>
      </c>
      <c r="BI69" s="85">
        <v>0.10318631528444995</v>
      </c>
      <c r="BJ69" s="85">
        <v>1.0336713149188752</v>
      </c>
      <c r="BK69" s="85">
        <v>3.0616311840304814E-3</v>
      </c>
      <c r="BL69" s="85">
        <v>6.2348946912078335E-3</v>
      </c>
      <c r="BM69" s="85">
        <v>4.8128626093025271E-3</v>
      </c>
      <c r="BN69" s="85">
        <v>0</v>
      </c>
      <c r="BO69" s="85">
        <v>0</v>
      </c>
    </row>
    <row r="70" spans="1:67" ht="14.45" customHeight="1" x14ac:dyDescent="0.2">
      <c r="B70" s="54" t="s">
        <v>239</v>
      </c>
      <c r="C70" s="85">
        <v>2.6282261158546332E-3</v>
      </c>
      <c r="D70" s="85">
        <v>1.3460906771722212E-3</v>
      </c>
      <c r="E70" s="85">
        <v>1.7515792337502719E-2</v>
      </c>
      <c r="F70" s="85">
        <v>3.168220351903288E-3</v>
      </c>
      <c r="G70" s="85">
        <v>4.3083126377316955E-3</v>
      </c>
      <c r="H70" s="85">
        <v>2.0835668939729619E-3</v>
      </c>
      <c r="I70" s="85">
        <v>5.1977530912228308E-3</v>
      </c>
      <c r="J70" s="85">
        <v>5.037645670355223E-3</v>
      </c>
      <c r="K70" s="85">
        <v>3.0906258214609492E-3</v>
      </c>
      <c r="L70" s="85">
        <v>6.7232520412120718E-3</v>
      </c>
      <c r="M70" s="85">
        <v>7.9083499484423041E-3</v>
      </c>
      <c r="N70" s="85">
        <v>7.1407442901956332E-3</v>
      </c>
      <c r="O70" s="85">
        <v>3.9710836770598945E-3</v>
      </c>
      <c r="P70" s="85">
        <v>6.4204851546531645E-3</v>
      </c>
      <c r="Q70" s="85">
        <v>6.4520170642794819E-3</v>
      </c>
      <c r="R70" s="85">
        <v>5.6994671142605148E-3</v>
      </c>
      <c r="S70" s="85">
        <v>3.7564440950053832E-3</v>
      </c>
      <c r="T70" s="85">
        <v>4.3532226148546476E-3</v>
      </c>
      <c r="U70" s="85">
        <v>4.1470898880436634E-3</v>
      </c>
      <c r="V70" s="85">
        <v>6.3919439345744558E-3</v>
      </c>
      <c r="W70" s="85">
        <v>4.5836523321885611E-3</v>
      </c>
      <c r="X70" s="85">
        <v>6.5228107014796239E-3</v>
      </c>
      <c r="Y70" s="85">
        <v>4.8951692678720713E-3</v>
      </c>
      <c r="Z70" s="85">
        <v>7.9096139926641273E-3</v>
      </c>
      <c r="AA70" s="85">
        <v>3.1754782645711356E-3</v>
      </c>
      <c r="AB70" s="85">
        <v>8.5775792732078401E-3</v>
      </c>
      <c r="AC70" s="85">
        <v>2.8800182632522141E-3</v>
      </c>
      <c r="AD70" s="85">
        <v>6.9075517862957772E-3</v>
      </c>
      <c r="AE70" s="85">
        <v>6.2278400761688057E-3</v>
      </c>
      <c r="AF70" s="85">
        <v>4.0931234630773045E-3</v>
      </c>
      <c r="AG70" s="85">
        <v>7.5209011526986705E-3</v>
      </c>
      <c r="AH70" s="85">
        <v>1.0696996488175806E-2</v>
      </c>
      <c r="AI70" s="85">
        <v>5.3457580715729289E-3</v>
      </c>
      <c r="AJ70" s="85">
        <v>3.8725937131813973E-3</v>
      </c>
      <c r="AK70" s="85">
        <v>3.1566417118916532E-3</v>
      </c>
      <c r="AL70" s="85">
        <v>4.5698049124516665E-3</v>
      </c>
      <c r="AM70" s="85">
        <v>5.8585410642924005E-3</v>
      </c>
      <c r="AN70" s="85">
        <v>5.0056514751503191E-3</v>
      </c>
      <c r="AO70" s="85">
        <v>3.5620764017110186E-3</v>
      </c>
      <c r="AP70" s="85">
        <v>1.3456005790964044E-2</v>
      </c>
      <c r="AQ70" s="85">
        <v>3.1497022528587122E-3</v>
      </c>
      <c r="AR70" s="85">
        <v>3.061318049774595E-3</v>
      </c>
      <c r="AS70" s="85">
        <v>4.8783211148968348E-3</v>
      </c>
      <c r="AT70" s="85">
        <v>3.0897763228659113E-3</v>
      </c>
      <c r="AU70" s="85">
        <v>2.2904262678515299E-4</v>
      </c>
      <c r="AV70" s="85">
        <v>7.0145157066478928E-3</v>
      </c>
      <c r="AW70" s="85">
        <v>9.8260223023861303E-3</v>
      </c>
      <c r="AX70" s="85">
        <v>3.8555819367071418E-3</v>
      </c>
      <c r="AY70" s="85">
        <v>9.2402083384251054E-3</v>
      </c>
      <c r="AZ70" s="85">
        <v>6.9190128809215028E-3</v>
      </c>
      <c r="BA70" s="85">
        <v>3.5362063717487196E-3</v>
      </c>
      <c r="BB70" s="85">
        <v>4.0564652951907377E-3</v>
      </c>
      <c r="BC70" s="85">
        <v>5.433075167472155E-3</v>
      </c>
      <c r="BD70" s="85">
        <v>5.7442660356826188E-3</v>
      </c>
      <c r="BE70" s="85">
        <v>1.3815828816539919E-3</v>
      </c>
      <c r="BF70" s="85">
        <v>1.8233751204836507E-3</v>
      </c>
      <c r="BG70" s="85">
        <v>1.9760809493392655E-3</v>
      </c>
      <c r="BH70" s="85">
        <v>1.0835650512994842E-2</v>
      </c>
      <c r="BI70" s="85">
        <v>4.3354999231289951E-2</v>
      </c>
      <c r="BJ70" s="85">
        <v>3.6529166348503873E-2</v>
      </c>
      <c r="BK70" s="85">
        <v>1.0269354105775486</v>
      </c>
      <c r="BL70" s="85">
        <v>7.2604640051986144E-3</v>
      </c>
      <c r="BM70" s="85">
        <v>5.670998257947907E-3</v>
      </c>
      <c r="BN70" s="85">
        <v>0</v>
      </c>
      <c r="BO70" s="85">
        <v>0</v>
      </c>
    </row>
    <row r="71" spans="1:67" ht="14.45" customHeight="1" x14ac:dyDescent="0.2">
      <c r="B71" s="54" t="s">
        <v>240</v>
      </c>
      <c r="C71" s="85">
        <v>9.3790708121368181E-4</v>
      </c>
      <c r="D71" s="85">
        <v>2.628342252613323E-4</v>
      </c>
      <c r="E71" s="85">
        <v>2.0843218545056209E-3</v>
      </c>
      <c r="F71" s="85">
        <v>1.7923367254689176E-3</v>
      </c>
      <c r="G71" s="85">
        <v>1.2599696928093744E-3</v>
      </c>
      <c r="H71" s="85">
        <v>6.9275257459500269E-4</v>
      </c>
      <c r="I71" s="85">
        <v>2.3935594840656339E-3</v>
      </c>
      <c r="J71" s="85">
        <v>2.2557264167369084E-3</v>
      </c>
      <c r="K71" s="85">
        <v>1.6134891885713971E-3</v>
      </c>
      <c r="L71" s="85">
        <v>2.308006389027146E-3</v>
      </c>
      <c r="M71" s="85">
        <v>1.5411999590018064E-3</v>
      </c>
      <c r="N71" s="85">
        <v>1.2349383367997277E-3</v>
      </c>
      <c r="O71" s="85">
        <v>1.327970706770954E-3</v>
      </c>
      <c r="P71" s="85">
        <v>1.8198086821254881E-3</v>
      </c>
      <c r="Q71" s="85">
        <v>1.2191125625902828E-3</v>
      </c>
      <c r="R71" s="85">
        <v>1.1634164727330719E-3</v>
      </c>
      <c r="S71" s="85">
        <v>3.8947705020670911E-3</v>
      </c>
      <c r="T71" s="85">
        <v>1.4876972011225694E-3</v>
      </c>
      <c r="U71" s="85">
        <v>2.0567836785557354E-3</v>
      </c>
      <c r="V71" s="85">
        <v>1.4423641067894963E-3</v>
      </c>
      <c r="W71" s="85">
        <v>1.0801565022654975E-3</v>
      </c>
      <c r="X71" s="85">
        <v>1.1801517739459804E-3</v>
      </c>
      <c r="Y71" s="85">
        <v>1.5638016221148814E-3</v>
      </c>
      <c r="Z71" s="85">
        <v>1.6075249992766956E-3</v>
      </c>
      <c r="AA71" s="85">
        <v>1.8163642652745727E-3</v>
      </c>
      <c r="AB71" s="85">
        <v>1.6407555177217856E-3</v>
      </c>
      <c r="AC71" s="85">
        <v>1.0435161815609115E-3</v>
      </c>
      <c r="AD71" s="85">
        <v>1.1419967758371828E-3</v>
      </c>
      <c r="AE71" s="85">
        <v>1.1988141500769796E-3</v>
      </c>
      <c r="AF71" s="85">
        <v>7.2939776622210162E-4</v>
      </c>
      <c r="AG71" s="85">
        <v>3.4093862395873239E-3</v>
      </c>
      <c r="AH71" s="85">
        <v>5.3884363011336743E-3</v>
      </c>
      <c r="AI71" s="85">
        <v>4.8752862452722812E-3</v>
      </c>
      <c r="AJ71" s="85">
        <v>2.4675015711809831E-3</v>
      </c>
      <c r="AK71" s="85">
        <v>1.3344974589791505E-3</v>
      </c>
      <c r="AL71" s="85">
        <v>2.7269235027147383E-3</v>
      </c>
      <c r="AM71" s="85">
        <v>2.9376149384683337E-3</v>
      </c>
      <c r="AN71" s="85">
        <v>1.4664533272610524E-3</v>
      </c>
      <c r="AO71" s="85">
        <v>2.392875583007032E-3</v>
      </c>
      <c r="AP71" s="85">
        <v>3.2285849543056094E-3</v>
      </c>
      <c r="AQ71" s="85">
        <v>5.0773363920869011E-4</v>
      </c>
      <c r="AR71" s="85">
        <v>6.2241343902206669E-4</v>
      </c>
      <c r="AS71" s="85">
        <v>8.8550197195985192E-4</v>
      </c>
      <c r="AT71" s="85">
        <v>1.2649039393027575E-3</v>
      </c>
      <c r="AU71" s="85">
        <v>5.6265744728767103E-5</v>
      </c>
      <c r="AV71" s="85">
        <v>6.9988259485641649E-3</v>
      </c>
      <c r="AW71" s="85">
        <v>1.1348507747146956E-3</v>
      </c>
      <c r="AX71" s="85">
        <v>1.5339857909628769E-3</v>
      </c>
      <c r="AY71" s="85">
        <v>1.2118504017886737E-3</v>
      </c>
      <c r="AZ71" s="85">
        <v>8.067778366711364E-4</v>
      </c>
      <c r="BA71" s="85">
        <v>2.8262940905368068E-3</v>
      </c>
      <c r="BB71" s="85">
        <v>1.8738429109261528E-4</v>
      </c>
      <c r="BC71" s="85">
        <v>2.1746311997227112E-3</v>
      </c>
      <c r="BD71" s="85">
        <v>7.4042770257131546E-4</v>
      </c>
      <c r="BE71" s="85">
        <v>3.8221986569549303E-3</v>
      </c>
      <c r="BF71" s="85">
        <v>2.8302758773301991E-3</v>
      </c>
      <c r="BG71" s="85">
        <v>2.5411971692568527E-3</v>
      </c>
      <c r="BH71" s="85">
        <v>8.6846899949480502E-4</v>
      </c>
      <c r="BI71" s="85">
        <v>9.1890123458083009E-4</v>
      </c>
      <c r="BJ71" s="85">
        <v>1.2050092813392613E-3</v>
      </c>
      <c r="BK71" s="85">
        <v>7.0802935615138973E-4</v>
      </c>
      <c r="BL71" s="85">
        <v>1.1052186935532724</v>
      </c>
      <c r="BM71" s="85">
        <v>1.049179647637869E-3</v>
      </c>
      <c r="BN71" s="85">
        <v>0</v>
      </c>
      <c r="BO71" s="85">
        <v>0</v>
      </c>
    </row>
    <row r="72" spans="1:67" ht="14.45" customHeight="1" x14ac:dyDescent="0.2">
      <c r="B72" s="54" t="s">
        <v>241</v>
      </c>
      <c r="C72" s="85">
        <v>6.1432444027839693E-4</v>
      </c>
      <c r="D72" s="85">
        <v>3.2337441167820761E-4</v>
      </c>
      <c r="E72" s="85">
        <v>1.4303633425246623E-3</v>
      </c>
      <c r="F72" s="85">
        <v>1.2713254565254017E-3</v>
      </c>
      <c r="G72" s="85">
        <v>1.2541913150122361E-3</v>
      </c>
      <c r="H72" s="85">
        <v>1.7356275946663338E-3</v>
      </c>
      <c r="I72" s="85">
        <v>1.5192372752072098E-3</v>
      </c>
      <c r="J72" s="85">
        <v>1.9353392858902393E-3</v>
      </c>
      <c r="K72" s="85">
        <v>1.6053761818701413E-3</v>
      </c>
      <c r="L72" s="85">
        <v>2.3851567752961544E-3</v>
      </c>
      <c r="M72" s="85">
        <v>1.6988756556149454E-3</v>
      </c>
      <c r="N72" s="85">
        <v>1.1338261053383352E-3</v>
      </c>
      <c r="O72" s="85">
        <v>1.7174620380151322E-3</v>
      </c>
      <c r="P72" s="85">
        <v>1.5743492454473934E-3</v>
      </c>
      <c r="Q72" s="85">
        <v>1.819713546370698E-3</v>
      </c>
      <c r="R72" s="85">
        <v>1.6711216571953351E-3</v>
      </c>
      <c r="S72" s="85">
        <v>2.0816183670433436E-3</v>
      </c>
      <c r="T72" s="85">
        <v>1.614536695511622E-3</v>
      </c>
      <c r="U72" s="85">
        <v>1.829909746978161E-3</v>
      </c>
      <c r="V72" s="85">
        <v>2.4098236359833386E-3</v>
      </c>
      <c r="W72" s="85">
        <v>1.6344825205743567E-3</v>
      </c>
      <c r="X72" s="85">
        <v>2.0353795321093656E-3</v>
      </c>
      <c r="Y72" s="85">
        <v>1.984820139059497E-3</v>
      </c>
      <c r="Z72" s="85">
        <v>1.4294597433235085E-3</v>
      </c>
      <c r="AA72" s="85">
        <v>1.4385200219270654E-3</v>
      </c>
      <c r="AB72" s="85">
        <v>1.5444405783299217E-3</v>
      </c>
      <c r="AC72" s="85">
        <v>9.9308176482000511E-4</v>
      </c>
      <c r="AD72" s="85">
        <v>2.3181036194973577E-3</v>
      </c>
      <c r="AE72" s="85">
        <v>1.2808461395740433E-3</v>
      </c>
      <c r="AF72" s="85">
        <v>1.4410705673206317E-3</v>
      </c>
      <c r="AG72" s="85">
        <v>1.7943969913103007E-3</v>
      </c>
      <c r="AH72" s="85">
        <v>3.481714964949539E-3</v>
      </c>
      <c r="AI72" s="85">
        <v>5.8337944856642551E-3</v>
      </c>
      <c r="AJ72" s="85">
        <v>1.2877681625246534E-3</v>
      </c>
      <c r="AK72" s="85">
        <v>1.4915432575628358E-3</v>
      </c>
      <c r="AL72" s="85">
        <v>2.21348618694568E-3</v>
      </c>
      <c r="AM72" s="85">
        <v>1.6617939489558533E-3</v>
      </c>
      <c r="AN72" s="85">
        <v>5.4358455766668696E-3</v>
      </c>
      <c r="AO72" s="85">
        <v>1.1937232702854492E-3</v>
      </c>
      <c r="AP72" s="85">
        <v>1.3484662431456707E-3</v>
      </c>
      <c r="AQ72" s="85">
        <v>3.497045823708545E-4</v>
      </c>
      <c r="AR72" s="85">
        <v>5.1149683531191681E-4</v>
      </c>
      <c r="AS72" s="85">
        <v>6.023642452218015E-4</v>
      </c>
      <c r="AT72" s="85">
        <v>9.937510419695077E-4</v>
      </c>
      <c r="AU72" s="85">
        <v>4.8269785201661118E-5</v>
      </c>
      <c r="AV72" s="85">
        <v>1.3366937308966031E-3</v>
      </c>
      <c r="AW72" s="85">
        <v>1.554274151602695E-3</v>
      </c>
      <c r="AX72" s="85">
        <v>1.0748671916811321E-3</v>
      </c>
      <c r="AY72" s="85">
        <v>2.154292484304491E-3</v>
      </c>
      <c r="AZ72" s="85">
        <v>1.5688813401908187E-3</v>
      </c>
      <c r="BA72" s="85">
        <v>1.2879526934497034E-2</v>
      </c>
      <c r="BB72" s="85">
        <v>1.0482689005048822E-3</v>
      </c>
      <c r="BC72" s="85">
        <v>7.1385432170503497E-3</v>
      </c>
      <c r="BD72" s="85">
        <v>1.2655528501176177E-3</v>
      </c>
      <c r="BE72" s="85">
        <v>3.897270062988908E-4</v>
      </c>
      <c r="BF72" s="85">
        <v>3.5010620104091372E-4</v>
      </c>
      <c r="BG72" s="85">
        <v>2.4427172853181494E-3</v>
      </c>
      <c r="BH72" s="85">
        <v>9.537231816911039E-3</v>
      </c>
      <c r="BI72" s="85">
        <v>1.2689996137923308E-3</v>
      </c>
      <c r="BJ72" s="85">
        <v>2.3669081754345948E-3</v>
      </c>
      <c r="BK72" s="85">
        <v>8.5589072048157337E-4</v>
      </c>
      <c r="BL72" s="85">
        <v>1.9959882347124875E-3</v>
      </c>
      <c r="BM72" s="85">
        <v>1.037113518379579</v>
      </c>
      <c r="BN72" s="85">
        <v>0</v>
      </c>
      <c r="BO72" s="85">
        <v>0</v>
      </c>
    </row>
    <row r="73" spans="1:67" ht="36" x14ac:dyDescent="0.2">
      <c r="B73" s="55" t="s">
        <v>242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243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a_Tablas!A1" display="&lt;&lt; Indice" xr:uid="{00000000-0004-0000-03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3503-5E48-453F-B0F8-7BA4BEB9EA98}">
  <dimension ref="A1:BO75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281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245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184</v>
      </c>
      <c r="C10" s="85">
        <v>1.0660362756931732</v>
      </c>
      <c r="D10" s="85">
        <v>2.5541996570116327E-3</v>
      </c>
      <c r="E10" s="85">
        <v>2.1596716405264855E-2</v>
      </c>
      <c r="F10" s="85">
        <v>3.4760937337659694E-3</v>
      </c>
      <c r="G10" s="85">
        <v>0.25220303065056987</v>
      </c>
      <c r="H10" s="85">
        <v>3.3622081973784954E-2</v>
      </c>
      <c r="I10" s="85">
        <v>4.3625697787853116E-3</v>
      </c>
      <c r="J10" s="85">
        <v>7.3720757516152011E-3</v>
      </c>
      <c r="K10" s="85">
        <v>2.9047266235914903E-3</v>
      </c>
      <c r="L10" s="85">
        <v>2.6723817430410338E-3</v>
      </c>
      <c r="M10" s="85">
        <v>2.1971868004645866E-2</v>
      </c>
      <c r="N10" s="85">
        <v>2.14385600724862E-2</v>
      </c>
      <c r="O10" s="85">
        <v>1.4407842995700989E-2</v>
      </c>
      <c r="P10" s="85">
        <v>2.8861181648407548E-3</v>
      </c>
      <c r="Q10" s="85">
        <v>2.1499264071313719E-3</v>
      </c>
      <c r="R10" s="85">
        <v>2.1933889128643732E-3</v>
      </c>
      <c r="S10" s="85">
        <v>2.1749406076771003E-3</v>
      </c>
      <c r="T10" s="85">
        <v>2.565148495458421E-3</v>
      </c>
      <c r="U10" s="85">
        <v>3.4555421109167487E-3</v>
      </c>
      <c r="V10" s="85">
        <v>2.6304925425539669E-3</v>
      </c>
      <c r="W10" s="85">
        <v>2.6220884673942946E-3</v>
      </c>
      <c r="X10" s="85">
        <v>3.5867409128125132E-3</v>
      </c>
      <c r="Y10" s="85">
        <v>5.9541092878853657E-3</v>
      </c>
      <c r="Z10" s="85">
        <v>4.1940983146948104E-3</v>
      </c>
      <c r="AA10" s="85">
        <v>5.1037107859743178E-3</v>
      </c>
      <c r="AB10" s="85">
        <v>3.0306605764972207E-3</v>
      </c>
      <c r="AC10" s="85">
        <v>2.7053369339147672E-3</v>
      </c>
      <c r="AD10" s="85">
        <v>2.1688907012076776E-3</v>
      </c>
      <c r="AE10" s="85">
        <v>7.6734978606437503E-3</v>
      </c>
      <c r="AF10" s="85">
        <v>5.0699947910653803E-3</v>
      </c>
      <c r="AG10" s="85">
        <v>2.6062192173309066E-3</v>
      </c>
      <c r="AH10" s="85">
        <v>2.8696926409783035E-3</v>
      </c>
      <c r="AI10" s="85">
        <v>4.1960717006894232E-3</v>
      </c>
      <c r="AJ10" s="85">
        <v>2.826212805586756E-3</v>
      </c>
      <c r="AK10" s="85">
        <v>1.9029702863353336E-3</v>
      </c>
      <c r="AL10" s="85">
        <v>3.8881904884997188E-2</v>
      </c>
      <c r="AM10" s="85">
        <v>3.4424161064295104E-3</v>
      </c>
      <c r="AN10" s="85">
        <v>1.9632213196596371E-3</v>
      </c>
      <c r="AO10" s="85">
        <v>2.4502046623456129E-3</v>
      </c>
      <c r="AP10" s="85">
        <v>3.397129157886535E-3</v>
      </c>
      <c r="AQ10" s="85">
        <v>1.5037020301722523E-3</v>
      </c>
      <c r="AR10" s="85">
        <v>1.5571592402720302E-3</v>
      </c>
      <c r="AS10" s="85">
        <v>2.2608079969127486E-3</v>
      </c>
      <c r="AT10" s="85">
        <v>1.3005628764027888E-3</v>
      </c>
      <c r="AU10" s="85">
        <v>1.4704896584782166E-4</v>
      </c>
      <c r="AV10" s="85">
        <v>3.0445261663737673E-3</v>
      </c>
      <c r="AW10" s="85">
        <v>2.8181780294851745E-3</v>
      </c>
      <c r="AX10" s="85">
        <v>8.6662126885220722E-3</v>
      </c>
      <c r="AY10" s="85">
        <v>2.6613773291353079E-3</v>
      </c>
      <c r="AZ10" s="85">
        <v>2.5973305312606779E-2</v>
      </c>
      <c r="BA10" s="85">
        <v>3.5132200919862824E-3</v>
      </c>
      <c r="BB10" s="85">
        <v>4.7524302699269148E-4</v>
      </c>
      <c r="BC10" s="85">
        <v>1.505613500113996E-2</v>
      </c>
      <c r="BD10" s="85">
        <v>2.3218817094832409E-2</v>
      </c>
      <c r="BE10" s="85">
        <v>3.2359151819748061E-3</v>
      </c>
      <c r="BF10" s="85">
        <v>3.7188435491028386E-3</v>
      </c>
      <c r="BG10" s="85">
        <v>4.3406779252962999E-3</v>
      </c>
      <c r="BH10" s="85">
        <v>7.5823045080375927E-3</v>
      </c>
      <c r="BI10" s="85">
        <v>4.5772090831207243E-3</v>
      </c>
      <c r="BJ10" s="85">
        <v>1.0925971721339281E-2</v>
      </c>
      <c r="BK10" s="85">
        <v>3.4450300699182495E-3</v>
      </c>
      <c r="BL10" s="85">
        <v>4.3936515617271866E-3</v>
      </c>
      <c r="BM10" s="85">
        <v>3.8480673827927599E-3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185</v>
      </c>
      <c r="C11" s="85">
        <v>2.3259650779372884E-4</v>
      </c>
      <c r="D11" s="85">
        <v>1.7199252454631333</v>
      </c>
      <c r="E11" s="85">
        <v>3.2303039896033181E-4</v>
      </c>
      <c r="F11" s="85">
        <v>5.5331388193900787E-4</v>
      </c>
      <c r="G11" s="85">
        <v>6.7235194120772576E-4</v>
      </c>
      <c r="H11" s="85">
        <v>1.545678116057653E-4</v>
      </c>
      <c r="I11" s="85">
        <v>4.6186517530481828E-2</v>
      </c>
      <c r="J11" s="85">
        <v>6.0686118426962997E-3</v>
      </c>
      <c r="K11" s="85">
        <v>4.0392408731963173E-4</v>
      </c>
      <c r="L11" s="85">
        <v>7.6839187008986734E-5</v>
      </c>
      <c r="M11" s="85">
        <v>2.4048760297805047E-4</v>
      </c>
      <c r="N11" s="85">
        <v>3.7000446317766181E-4</v>
      </c>
      <c r="O11" s="85">
        <v>2.8580233541798663E-3</v>
      </c>
      <c r="P11" s="85">
        <v>5.747546537131496E-4</v>
      </c>
      <c r="Q11" s="85">
        <v>1.942517666935911E-4</v>
      </c>
      <c r="R11" s="85">
        <v>2.7850574329338118E-4</v>
      </c>
      <c r="S11" s="85">
        <v>9.3997820037510052E-5</v>
      </c>
      <c r="T11" s="85">
        <v>3.6023667224522357E-4</v>
      </c>
      <c r="U11" s="85">
        <v>4.4318670040010389E-4</v>
      </c>
      <c r="V11" s="85">
        <v>1.9412480896820015E-4</v>
      </c>
      <c r="W11" s="85">
        <v>8.2096349631430884E-5</v>
      </c>
      <c r="X11" s="85">
        <v>4.0457168278068053E-3</v>
      </c>
      <c r="Y11" s="85">
        <v>2.9337623817060361E-4</v>
      </c>
      <c r="Z11" s="85">
        <v>2.5789217425443371E-4</v>
      </c>
      <c r="AA11" s="85">
        <v>1.0801115844261614E-4</v>
      </c>
      <c r="AB11" s="85">
        <v>3.7268695716523233E-4</v>
      </c>
      <c r="AC11" s="85">
        <v>6.4498154549328009E-4</v>
      </c>
      <c r="AD11" s="85">
        <v>1.176701160164902E-4</v>
      </c>
      <c r="AE11" s="85">
        <v>1.8071809555163685E-4</v>
      </c>
      <c r="AF11" s="85">
        <v>1.1200381693100279E-4</v>
      </c>
      <c r="AG11" s="85">
        <v>2.2941736200814816E-4</v>
      </c>
      <c r="AH11" s="85">
        <v>1.5802861759185377E-4</v>
      </c>
      <c r="AI11" s="85">
        <v>1.9494241100063541E-4</v>
      </c>
      <c r="AJ11" s="85">
        <v>3.1457631159489339E-4</v>
      </c>
      <c r="AK11" s="85">
        <v>8.9548642402852827E-5</v>
      </c>
      <c r="AL11" s="85">
        <v>2.6292295402784843E-4</v>
      </c>
      <c r="AM11" s="85">
        <v>2.8394580199306746E-4</v>
      </c>
      <c r="AN11" s="85">
        <v>9.6262407212771689E-5</v>
      </c>
      <c r="AO11" s="85">
        <v>1.3827009975433488E-4</v>
      </c>
      <c r="AP11" s="85">
        <v>9.0152807638587301E-5</v>
      </c>
      <c r="AQ11" s="85">
        <v>6.2713472853397165E-5</v>
      </c>
      <c r="AR11" s="85">
        <v>7.5687019489272022E-5</v>
      </c>
      <c r="AS11" s="85">
        <v>9.071816131116471E-5</v>
      </c>
      <c r="AT11" s="85">
        <v>9.2853488120664968E-5</v>
      </c>
      <c r="AU11" s="85">
        <v>2.2062091841055905E-5</v>
      </c>
      <c r="AV11" s="85">
        <v>6.7629412146911528E-5</v>
      </c>
      <c r="AW11" s="85">
        <v>1.6106519981446118E-4</v>
      </c>
      <c r="AX11" s="85">
        <v>2.724016069925076E-4</v>
      </c>
      <c r="AY11" s="85">
        <v>1.843264232094738E-4</v>
      </c>
      <c r="AZ11" s="85">
        <v>1.817673608195031E-4</v>
      </c>
      <c r="BA11" s="85">
        <v>2.8675985853277898E-4</v>
      </c>
      <c r="BB11" s="85">
        <v>5.5353037180457067E-5</v>
      </c>
      <c r="BC11" s="85">
        <v>2.0279479903356586E-4</v>
      </c>
      <c r="BD11" s="85">
        <v>2.0617718956476304E-4</v>
      </c>
      <c r="BE11" s="85">
        <v>5.5530116279092886E-5</v>
      </c>
      <c r="BF11" s="85">
        <v>6.2856864531474874E-5</v>
      </c>
      <c r="BG11" s="85">
        <v>1.3722997235739601E-4</v>
      </c>
      <c r="BH11" s="85">
        <v>8.4827338727176698E-5</v>
      </c>
      <c r="BI11" s="85">
        <v>1.7699932097882984E-4</v>
      </c>
      <c r="BJ11" s="85">
        <v>5.7679008344084667E-4</v>
      </c>
      <c r="BK11" s="85">
        <v>1.1671410797263704E-4</v>
      </c>
      <c r="BL11" s="85">
        <v>1.0717441435010215E-4</v>
      </c>
      <c r="BM11" s="85">
        <v>9.7890114540397159E-5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186</v>
      </c>
      <c r="C12" s="85">
        <v>5.5787782274139405E-6</v>
      </c>
      <c r="D12" s="85">
        <v>5.2396510983219869E-7</v>
      </c>
      <c r="E12" s="85">
        <v>1.0015442013256013</v>
      </c>
      <c r="F12" s="85">
        <v>1.6273345900272998E-6</v>
      </c>
      <c r="G12" s="85">
        <v>3.5596981262233966E-5</v>
      </c>
      <c r="H12" s="85">
        <v>9.6395231390331694E-7</v>
      </c>
      <c r="I12" s="85">
        <v>1.2457597493675469E-6</v>
      </c>
      <c r="J12" s="85">
        <v>1.4527053750809558E-6</v>
      </c>
      <c r="K12" s="85">
        <v>1.1041912949390935E-6</v>
      </c>
      <c r="L12" s="85">
        <v>6.6956772952302871E-7</v>
      </c>
      <c r="M12" s="85">
        <v>1.6817098805989393E-6</v>
      </c>
      <c r="N12" s="85">
        <v>1.3893012433649176E-6</v>
      </c>
      <c r="O12" s="85">
        <v>1.2218816056788308E-6</v>
      </c>
      <c r="P12" s="85">
        <v>1.235414693800597E-6</v>
      </c>
      <c r="Q12" s="85">
        <v>1.2696611543402233E-6</v>
      </c>
      <c r="R12" s="85">
        <v>1.0245206747336103E-6</v>
      </c>
      <c r="S12" s="85">
        <v>1.1618605723188998E-6</v>
      </c>
      <c r="T12" s="85">
        <v>1.0931109981939081E-6</v>
      </c>
      <c r="U12" s="85">
        <v>1.0956638845751714E-6</v>
      </c>
      <c r="V12" s="85">
        <v>9.7249181279794988E-7</v>
      </c>
      <c r="W12" s="85">
        <v>1.1843731710134664E-6</v>
      </c>
      <c r="X12" s="85">
        <v>1.2082536401222348E-6</v>
      </c>
      <c r="Y12" s="85">
        <v>1.7576187378456265E-6</v>
      </c>
      <c r="Z12" s="85">
        <v>1.7896306882305136E-6</v>
      </c>
      <c r="AA12" s="85">
        <v>1.3258650801455406E-6</v>
      </c>
      <c r="AB12" s="85">
        <v>1.551062069289489E-6</v>
      </c>
      <c r="AC12" s="85">
        <v>3.4794971028587726E-6</v>
      </c>
      <c r="AD12" s="85">
        <v>1.3291299993896582E-6</v>
      </c>
      <c r="AE12" s="85">
        <v>3.2123977408794754E-6</v>
      </c>
      <c r="AF12" s="85">
        <v>2.9120588333507344E-6</v>
      </c>
      <c r="AG12" s="85">
        <v>2.9721511840675082E-6</v>
      </c>
      <c r="AH12" s="85">
        <v>5.2645090032418752E-6</v>
      </c>
      <c r="AI12" s="85">
        <v>3.7423248251828294E-6</v>
      </c>
      <c r="AJ12" s="85">
        <v>1.5337050121278597E-5</v>
      </c>
      <c r="AK12" s="85">
        <v>1.2606978373931086E-6</v>
      </c>
      <c r="AL12" s="85">
        <v>5.3396688934440151E-6</v>
      </c>
      <c r="AM12" s="85">
        <v>1.4914608602378004E-6</v>
      </c>
      <c r="AN12" s="85">
        <v>8.5380564875349958E-7</v>
      </c>
      <c r="AO12" s="85">
        <v>4.9730772191556105E-6</v>
      </c>
      <c r="AP12" s="85">
        <v>1.3917223231596207E-6</v>
      </c>
      <c r="AQ12" s="85">
        <v>4.7274290883207471E-7</v>
      </c>
      <c r="AR12" s="85">
        <v>5.3127673764768533E-7</v>
      </c>
      <c r="AS12" s="85">
        <v>8.3094914766471243E-7</v>
      </c>
      <c r="AT12" s="85">
        <v>7.0076917281452891E-7</v>
      </c>
      <c r="AU12" s="85">
        <v>1.2475947882472932E-7</v>
      </c>
      <c r="AV12" s="85">
        <v>8.8761685660676827E-7</v>
      </c>
      <c r="AW12" s="85">
        <v>1.0370621682394026E-6</v>
      </c>
      <c r="AX12" s="85">
        <v>1.6535063996349405E-5</v>
      </c>
      <c r="AY12" s="85">
        <v>1.2743118080800294E-6</v>
      </c>
      <c r="AZ12" s="85">
        <v>9.6758586731230937E-6</v>
      </c>
      <c r="BA12" s="85">
        <v>1.136906831615924E-6</v>
      </c>
      <c r="BB12" s="85">
        <v>4.0760558520689193E-7</v>
      </c>
      <c r="BC12" s="85">
        <v>2.9632431410207984E-6</v>
      </c>
      <c r="BD12" s="85">
        <v>3.6289906129550633E-6</v>
      </c>
      <c r="BE12" s="85">
        <v>6.0956917791882102E-5</v>
      </c>
      <c r="BF12" s="85">
        <v>4.7611987515484874E-5</v>
      </c>
      <c r="BG12" s="85">
        <v>6.7781890933766792E-5</v>
      </c>
      <c r="BH12" s="85">
        <v>4.6719498313559419E-4</v>
      </c>
      <c r="BI12" s="85">
        <v>1.1351497919793372E-6</v>
      </c>
      <c r="BJ12" s="85">
        <v>1.5657616453194625E-6</v>
      </c>
      <c r="BK12" s="85">
        <v>2.2198991939849482E-6</v>
      </c>
      <c r="BL12" s="85">
        <v>1.5935842950465089E-6</v>
      </c>
      <c r="BM12" s="85">
        <v>9.6343961526585694E-7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187</v>
      </c>
      <c r="C13" s="85">
        <v>1.1397343458431791E-3</v>
      </c>
      <c r="D13" s="85">
        <v>6.0492026597000449E-4</v>
      </c>
      <c r="E13" s="85">
        <v>2.8093696632426404E-3</v>
      </c>
      <c r="F13" s="85">
        <v>1.0038037377871287</v>
      </c>
      <c r="G13" s="85">
        <v>1.9407006991562998E-3</v>
      </c>
      <c r="H13" s="85">
        <v>4.4246463988536594E-4</v>
      </c>
      <c r="I13" s="85">
        <v>1.7337798116940932E-3</v>
      </c>
      <c r="J13" s="85">
        <v>3.8883572622130766E-3</v>
      </c>
      <c r="K13" s="85">
        <v>1.3654991179726812E-3</v>
      </c>
      <c r="L13" s="85">
        <v>4.6817872811517093E-2</v>
      </c>
      <c r="M13" s="85">
        <v>2.7463953468814823E-3</v>
      </c>
      <c r="N13" s="85">
        <v>7.4408188749773823E-4</v>
      </c>
      <c r="O13" s="85">
        <v>1.1881112004354804E-3</v>
      </c>
      <c r="P13" s="85">
        <v>1.8246111402739771E-2</v>
      </c>
      <c r="Q13" s="85">
        <v>1.4193455852180896E-2</v>
      </c>
      <c r="R13" s="85">
        <v>3.9940342830915975E-3</v>
      </c>
      <c r="S13" s="85">
        <v>1.0612219106373552E-3</v>
      </c>
      <c r="T13" s="85">
        <v>1.1939847304803842E-2</v>
      </c>
      <c r="U13" s="85">
        <v>2.0762923922067931E-3</v>
      </c>
      <c r="V13" s="85">
        <v>1.6926807887504525E-3</v>
      </c>
      <c r="W13" s="85">
        <v>1.0613392478379419E-3</v>
      </c>
      <c r="X13" s="85">
        <v>1.4906055727519293E-3</v>
      </c>
      <c r="Y13" s="85">
        <v>2.3559153751579538E-3</v>
      </c>
      <c r="Z13" s="85">
        <v>1.5026516709403895E-2</v>
      </c>
      <c r="AA13" s="85">
        <v>1.5309582690228795E-3</v>
      </c>
      <c r="AB13" s="85">
        <v>2.2202379039043315E-3</v>
      </c>
      <c r="AC13" s="85">
        <v>4.613153005876891E-3</v>
      </c>
      <c r="AD13" s="85">
        <v>8.1213782900847276E-4</v>
      </c>
      <c r="AE13" s="85">
        <v>9.529414184882999E-4</v>
      </c>
      <c r="AF13" s="85">
        <v>7.529465877176958E-4</v>
      </c>
      <c r="AG13" s="85">
        <v>9.0517040395186226E-4</v>
      </c>
      <c r="AH13" s="85">
        <v>3.6986333754237236E-3</v>
      </c>
      <c r="AI13" s="85">
        <v>4.179302007172354E-3</v>
      </c>
      <c r="AJ13" s="85">
        <v>1.0179358251016987E-3</v>
      </c>
      <c r="AK13" s="85">
        <v>9.018345905141234E-4</v>
      </c>
      <c r="AL13" s="85">
        <v>1.1762529810890308E-3</v>
      </c>
      <c r="AM13" s="85">
        <v>1.1210698954343663E-3</v>
      </c>
      <c r="AN13" s="85">
        <v>5.3231323417210637E-4</v>
      </c>
      <c r="AO13" s="85">
        <v>1.316304889250456E-3</v>
      </c>
      <c r="AP13" s="85">
        <v>7.1141458100837276E-4</v>
      </c>
      <c r="AQ13" s="85">
        <v>1.8990708478482725E-4</v>
      </c>
      <c r="AR13" s="85">
        <v>2.5605669475867518E-4</v>
      </c>
      <c r="AS13" s="85">
        <v>3.4544343539137299E-4</v>
      </c>
      <c r="AT13" s="85">
        <v>4.7547845023571881E-4</v>
      </c>
      <c r="AU13" s="85">
        <v>1.460410601879716E-4</v>
      </c>
      <c r="AV13" s="85">
        <v>5.6959742424707023E-4</v>
      </c>
      <c r="AW13" s="85">
        <v>3.6709598575176122E-3</v>
      </c>
      <c r="AX13" s="85">
        <v>2.0925452430631225E-3</v>
      </c>
      <c r="AY13" s="85">
        <v>8.6559884925797111E-4</v>
      </c>
      <c r="AZ13" s="85">
        <v>5.2619357963305125E-3</v>
      </c>
      <c r="BA13" s="85">
        <v>9.7710752130417372E-4</v>
      </c>
      <c r="BB13" s="85">
        <v>2.2224709022867074E-4</v>
      </c>
      <c r="BC13" s="85">
        <v>1.0906289239553343E-3</v>
      </c>
      <c r="BD13" s="85">
        <v>1.2327559903602227E-3</v>
      </c>
      <c r="BE13" s="85">
        <v>7.2402680253591165E-4</v>
      </c>
      <c r="BF13" s="85">
        <v>3.4714101713372123E-4</v>
      </c>
      <c r="BG13" s="85">
        <v>4.3798020666233745E-4</v>
      </c>
      <c r="BH13" s="85">
        <v>7.89483884572079E-4</v>
      </c>
      <c r="BI13" s="85">
        <v>8.141332905141096E-4</v>
      </c>
      <c r="BJ13" s="85">
        <v>9.1233365327206663E-4</v>
      </c>
      <c r="BK13" s="85">
        <v>3.8995621366678062E-4</v>
      </c>
      <c r="BL13" s="85">
        <v>1.3707672350396988E-3</v>
      </c>
      <c r="BM13" s="85">
        <v>7.2707830067493442E-4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188</v>
      </c>
      <c r="C14" s="85">
        <v>0.17963440002710862</v>
      </c>
      <c r="D14" s="85">
        <v>5.9221550496733454E-3</v>
      </c>
      <c r="E14" s="85">
        <v>0.10196051047856385</v>
      </c>
      <c r="F14" s="85">
        <v>8.5744046362705387E-3</v>
      </c>
      <c r="G14" s="85">
        <v>1.2663834801699625</v>
      </c>
      <c r="H14" s="85">
        <v>1.3969414161634414E-2</v>
      </c>
      <c r="I14" s="85">
        <v>5.2154100436652539E-3</v>
      </c>
      <c r="J14" s="85">
        <v>1.2655238984569765E-2</v>
      </c>
      <c r="K14" s="85">
        <v>4.1262831932241621E-3</v>
      </c>
      <c r="L14" s="85">
        <v>5.2877937168333607E-3</v>
      </c>
      <c r="M14" s="85">
        <v>1.6709382815897678E-2</v>
      </c>
      <c r="N14" s="85">
        <v>8.7254697004130397E-3</v>
      </c>
      <c r="O14" s="85">
        <v>6.5390448757149649E-3</v>
      </c>
      <c r="P14" s="85">
        <v>4.372024119027226E-3</v>
      </c>
      <c r="Q14" s="85">
        <v>3.9513456048345628E-3</v>
      </c>
      <c r="R14" s="85">
        <v>3.9087803001660463E-3</v>
      </c>
      <c r="S14" s="85">
        <v>3.7857293846995958E-3</v>
      </c>
      <c r="T14" s="85">
        <v>4.2104425568309919E-3</v>
      </c>
      <c r="U14" s="85">
        <v>4.8333516147373284E-3</v>
      </c>
      <c r="V14" s="85">
        <v>3.8803356618688687E-3</v>
      </c>
      <c r="W14" s="85">
        <v>4.2109239585185901E-3</v>
      </c>
      <c r="X14" s="85">
        <v>4.8132192293542791E-3</v>
      </c>
      <c r="Y14" s="85">
        <v>1.0159088210587355E-2</v>
      </c>
      <c r="Z14" s="85">
        <v>8.0337570355810302E-3</v>
      </c>
      <c r="AA14" s="85">
        <v>1.3281449638161703E-2</v>
      </c>
      <c r="AB14" s="85">
        <v>4.8364651442061694E-3</v>
      </c>
      <c r="AC14" s="85">
        <v>5.0589505599867588E-3</v>
      </c>
      <c r="AD14" s="85">
        <v>3.4305595361495246E-3</v>
      </c>
      <c r="AE14" s="85">
        <v>1.6389795459962594E-2</v>
      </c>
      <c r="AF14" s="85">
        <v>1.3321249451039305E-2</v>
      </c>
      <c r="AG14" s="85">
        <v>4.932184184555188E-3</v>
      </c>
      <c r="AH14" s="85">
        <v>4.833162560032387E-3</v>
      </c>
      <c r="AI14" s="85">
        <v>6.6103557154279626E-3</v>
      </c>
      <c r="AJ14" s="85">
        <v>4.9076739182182935E-3</v>
      </c>
      <c r="AK14" s="85">
        <v>3.1885497463009752E-3</v>
      </c>
      <c r="AL14" s="85">
        <v>0.15733321553057658</v>
      </c>
      <c r="AM14" s="85">
        <v>5.7915959554848042E-3</v>
      </c>
      <c r="AN14" s="85">
        <v>4.1673595961960177E-3</v>
      </c>
      <c r="AO14" s="85">
        <v>3.8841086478599023E-3</v>
      </c>
      <c r="AP14" s="85">
        <v>7.1158686930791141E-3</v>
      </c>
      <c r="AQ14" s="85">
        <v>2.8499619225594536E-3</v>
      </c>
      <c r="AR14" s="85">
        <v>3.0772571277818349E-3</v>
      </c>
      <c r="AS14" s="85">
        <v>3.9312745354515705E-3</v>
      </c>
      <c r="AT14" s="85">
        <v>2.6817958939170314E-3</v>
      </c>
      <c r="AU14" s="85">
        <v>2.7850882852230449E-4</v>
      </c>
      <c r="AV14" s="85">
        <v>5.1474360970004806E-3</v>
      </c>
      <c r="AW14" s="85">
        <v>5.6585837913784966E-3</v>
      </c>
      <c r="AX14" s="85">
        <v>9.9375971585120952E-3</v>
      </c>
      <c r="AY14" s="85">
        <v>4.2263076076661191E-3</v>
      </c>
      <c r="AZ14" s="85">
        <v>3.0768002111985132E-2</v>
      </c>
      <c r="BA14" s="85">
        <v>5.175588897460128E-3</v>
      </c>
      <c r="BB14" s="85">
        <v>8.4610366631622763E-4</v>
      </c>
      <c r="BC14" s="85">
        <v>5.3605454186786763E-2</v>
      </c>
      <c r="BD14" s="85">
        <v>2.7380465787313624E-2</v>
      </c>
      <c r="BE14" s="85">
        <v>7.5793449266797165E-3</v>
      </c>
      <c r="BF14" s="85">
        <v>6.951227976029469E-3</v>
      </c>
      <c r="BG14" s="85">
        <v>9.6951972272547923E-3</v>
      </c>
      <c r="BH14" s="85">
        <v>2.6717516559376674E-2</v>
      </c>
      <c r="BI14" s="85">
        <v>1.1043634014449051E-2</v>
      </c>
      <c r="BJ14" s="85">
        <v>2.3119145213131014E-2</v>
      </c>
      <c r="BK14" s="85">
        <v>1.1731274780437754E-2</v>
      </c>
      <c r="BL14" s="85">
        <v>7.7915482418625687E-3</v>
      </c>
      <c r="BM14" s="85">
        <v>1.0213362302357505E-2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189</v>
      </c>
      <c r="C15" s="85">
        <v>4.9521399225787167E-4</v>
      </c>
      <c r="D15" s="85">
        <v>1.0356440483686939E-4</v>
      </c>
      <c r="E15" s="85">
        <v>9.9306570366842345E-3</v>
      </c>
      <c r="F15" s="85">
        <v>2.9114715167194726E-4</v>
      </c>
      <c r="G15" s="85">
        <v>1.2700225711059336E-3</v>
      </c>
      <c r="H15" s="85">
        <v>1.0032679606459127</v>
      </c>
      <c r="I15" s="85">
        <v>3.0994957837484515E-4</v>
      </c>
      <c r="J15" s="85">
        <v>1.1830996520541496E-3</v>
      </c>
      <c r="K15" s="85">
        <v>3.5066568058228145E-4</v>
      </c>
      <c r="L15" s="85">
        <v>1.1085653426202734E-4</v>
      </c>
      <c r="M15" s="85">
        <v>1.7024554552294699E-3</v>
      </c>
      <c r="N15" s="85">
        <v>5.3737777719122589E-4</v>
      </c>
      <c r="O15" s="85">
        <v>1.7093566773919457E-3</v>
      </c>
      <c r="P15" s="85">
        <v>4.4777877979003199E-4</v>
      </c>
      <c r="Q15" s="85">
        <v>4.337084580342751E-4</v>
      </c>
      <c r="R15" s="85">
        <v>5.3193979710040775E-4</v>
      </c>
      <c r="S15" s="85">
        <v>2.0671430779568248E-4</v>
      </c>
      <c r="T15" s="85">
        <v>4.1135943793399867E-4</v>
      </c>
      <c r="U15" s="85">
        <v>2.9019298665816721E-4</v>
      </c>
      <c r="V15" s="85">
        <v>4.8964572837543897E-3</v>
      </c>
      <c r="W15" s="85">
        <v>4.0899556704085356E-4</v>
      </c>
      <c r="X15" s="85">
        <v>7.0189523042435394E-3</v>
      </c>
      <c r="Y15" s="85">
        <v>4.9067159363900116E-4</v>
      </c>
      <c r="Z15" s="85">
        <v>2.3000967883867113E-4</v>
      </c>
      <c r="AA15" s="85">
        <v>9.424232658039579E-4</v>
      </c>
      <c r="AB15" s="85">
        <v>1.6103385150942594E-3</v>
      </c>
      <c r="AC15" s="85">
        <v>6.48181893403366E-4</v>
      </c>
      <c r="AD15" s="85">
        <v>4.8589674330356305E-4</v>
      </c>
      <c r="AE15" s="85">
        <v>5.8549169242882364E-4</v>
      </c>
      <c r="AF15" s="85">
        <v>3.2029439743953868E-4</v>
      </c>
      <c r="AG15" s="85">
        <v>6.1373722411805489E-4</v>
      </c>
      <c r="AH15" s="85">
        <v>3.812909584895063E-4</v>
      </c>
      <c r="AI15" s="85">
        <v>5.3048345246663176E-4</v>
      </c>
      <c r="AJ15" s="85">
        <v>4.6930621101521003E-4</v>
      </c>
      <c r="AK15" s="85">
        <v>2.3755570516177302E-4</v>
      </c>
      <c r="AL15" s="85">
        <v>6.7671013010525878E-4</v>
      </c>
      <c r="AM15" s="85">
        <v>3.4874323046063375E-4</v>
      </c>
      <c r="AN15" s="85">
        <v>3.0109016614952947E-4</v>
      </c>
      <c r="AO15" s="85">
        <v>2.7367656291531689E-4</v>
      </c>
      <c r="AP15" s="85">
        <v>2.5025789932516424E-4</v>
      </c>
      <c r="AQ15" s="85">
        <v>1.2791755145011394E-4</v>
      </c>
      <c r="AR15" s="85">
        <v>1.6505595650373329E-4</v>
      </c>
      <c r="AS15" s="85">
        <v>2.149646066805905E-4</v>
      </c>
      <c r="AT15" s="85">
        <v>3.5901088496584447E-4</v>
      </c>
      <c r="AU15" s="85">
        <v>2.5374870671326701E-5</v>
      </c>
      <c r="AV15" s="85">
        <v>1.7707362871797111E-4</v>
      </c>
      <c r="AW15" s="85">
        <v>8.3571103457974222E-4</v>
      </c>
      <c r="AX15" s="85">
        <v>8.2500825231805871E-4</v>
      </c>
      <c r="AY15" s="85">
        <v>1.8906099745343383E-3</v>
      </c>
      <c r="AZ15" s="85">
        <v>3.4963874015367896E-3</v>
      </c>
      <c r="BA15" s="85">
        <v>6.5679977858279525E-4</v>
      </c>
      <c r="BB15" s="85">
        <v>1.7166005610530453E-4</v>
      </c>
      <c r="BC15" s="85">
        <v>8.1603199068464537E-4</v>
      </c>
      <c r="BD15" s="85">
        <v>6.1465832768679482E-4</v>
      </c>
      <c r="BE15" s="85">
        <v>2.6341059447462892E-4</v>
      </c>
      <c r="BF15" s="85">
        <v>2.882287012080471E-4</v>
      </c>
      <c r="BG15" s="85">
        <v>2.9132199925433616E-4</v>
      </c>
      <c r="BH15" s="85">
        <v>9.7206109663101024E-4</v>
      </c>
      <c r="BI15" s="85">
        <v>6.944649368332156E-4</v>
      </c>
      <c r="BJ15" s="85">
        <v>7.846453091828558E-4</v>
      </c>
      <c r="BK15" s="85">
        <v>8.6873298316617032E-4</v>
      </c>
      <c r="BL15" s="85">
        <v>3.2716009036202476E-3</v>
      </c>
      <c r="BM15" s="85">
        <v>2.210778452592474E-3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190</v>
      </c>
      <c r="C16" s="85">
        <v>2.3637892404242723E-3</v>
      </c>
      <c r="D16" s="85">
        <v>6.6933517418179883E-4</v>
      </c>
      <c r="E16" s="85">
        <v>6.398669969052034E-3</v>
      </c>
      <c r="F16" s="85">
        <v>1.1451971097129402E-2</v>
      </c>
      <c r="G16" s="85">
        <v>4.9244024920480859E-3</v>
      </c>
      <c r="H16" s="85">
        <v>1.0053235749506737E-3</v>
      </c>
      <c r="I16" s="85">
        <v>1.2286621333148973</v>
      </c>
      <c r="J16" s="85">
        <v>1.0659138290457023E-2</v>
      </c>
      <c r="K16" s="85">
        <v>1.5541294635294017E-3</v>
      </c>
      <c r="L16" s="85">
        <v>1.1306153370060266E-3</v>
      </c>
      <c r="M16" s="85">
        <v>3.0058931501904954E-3</v>
      </c>
      <c r="N16" s="85">
        <v>1.4643706203313011E-3</v>
      </c>
      <c r="O16" s="85">
        <v>6.3511715198308425E-3</v>
      </c>
      <c r="P16" s="85">
        <v>1.1804984186527959E-2</v>
      </c>
      <c r="Q16" s="85">
        <v>2.4188937277596512E-3</v>
      </c>
      <c r="R16" s="85">
        <v>5.2070557589346117E-3</v>
      </c>
      <c r="S16" s="85">
        <v>1.1040733378465957E-3</v>
      </c>
      <c r="T16" s="85">
        <v>5.8406334724737958E-3</v>
      </c>
      <c r="U16" s="85">
        <v>8.4345738947759642E-3</v>
      </c>
      <c r="V16" s="85">
        <v>2.0184105565922493E-3</v>
      </c>
      <c r="W16" s="85">
        <v>9.8598904302650385E-4</v>
      </c>
      <c r="X16" s="85">
        <v>5.4190760461905935E-2</v>
      </c>
      <c r="Y16" s="85">
        <v>4.5041123393313219E-3</v>
      </c>
      <c r="Z16" s="85">
        <v>1.3440928179900317E-3</v>
      </c>
      <c r="AA16" s="85">
        <v>1.1780829675350039E-3</v>
      </c>
      <c r="AB16" s="85">
        <v>1.8035526502353954E-3</v>
      </c>
      <c r="AC16" s="85">
        <v>1.4428299809502679E-2</v>
      </c>
      <c r="AD16" s="85">
        <v>1.0268963999752478E-3</v>
      </c>
      <c r="AE16" s="85">
        <v>2.3038861996425588E-3</v>
      </c>
      <c r="AF16" s="85">
        <v>1.340692613554105E-3</v>
      </c>
      <c r="AG16" s="85">
        <v>4.5544582491649967E-3</v>
      </c>
      <c r="AH16" s="85">
        <v>2.1918072945727616E-3</v>
      </c>
      <c r="AI16" s="85">
        <v>2.8109590062171987E-3</v>
      </c>
      <c r="AJ16" s="85">
        <v>3.3835427047918267E-3</v>
      </c>
      <c r="AK16" s="85">
        <v>1.4992745430487777E-3</v>
      </c>
      <c r="AL16" s="85">
        <v>3.5424718038406934E-3</v>
      </c>
      <c r="AM16" s="85">
        <v>1.1767315782152102E-3</v>
      </c>
      <c r="AN16" s="85">
        <v>1.1148012232198442E-3</v>
      </c>
      <c r="AO16" s="85">
        <v>1.8116494987202227E-3</v>
      </c>
      <c r="AP16" s="85">
        <v>9.0617626167866731E-4</v>
      </c>
      <c r="AQ16" s="85">
        <v>4.8865930946894668E-4</v>
      </c>
      <c r="AR16" s="85">
        <v>5.6127505130200211E-4</v>
      </c>
      <c r="AS16" s="85">
        <v>8.1046939762148421E-4</v>
      </c>
      <c r="AT16" s="85">
        <v>1.9035532126895497E-3</v>
      </c>
      <c r="AU16" s="85">
        <v>4.5017890124743023E-4</v>
      </c>
      <c r="AV16" s="85">
        <v>7.3228519343208074E-4</v>
      </c>
      <c r="AW16" s="85">
        <v>2.2455791539911321E-3</v>
      </c>
      <c r="AX16" s="85">
        <v>1.7539132040746831E-3</v>
      </c>
      <c r="AY16" s="85">
        <v>1.6151294273222365E-3</v>
      </c>
      <c r="AZ16" s="85">
        <v>2.0153165086948151E-3</v>
      </c>
      <c r="BA16" s="85">
        <v>5.3993721247053861E-3</v>
      </c>
      <c r="BB16" s="85">
        <v>1.1002279085675899E-3</v>
      </c>
      <c r="BC16" s="85">
        <v>2.1276127964930205E-3</v>
      </c>
      <c r="BD16" s="85">
        <v>2.9664701855147161E-3</v>
      </c>
      <c r="BE16" s="85">
        <v>8.2685123742477372E-4</v>
      </c>
      <c r="BF16" s="85">
        <v>9.7517280796742263E-4</v>
      </c>
      <c r="BG16" s="85">
        <v>1.7476401775915105E-3</v>
      </c>
      <c r="BH16" s="85">
        <v>1.2462950441224491E-3</v>
      </c>
      <c r="BI16" s="85">
        <v>1.2989064631981305E-3</v>
      </c>
      <c r="BJ16" s="85">
        <v>1.3370673128364537E-3</v>
      </c>
      <c r="BK16" s="85">
        <v>2.2768179403577843E-3</v>
      </c>
      <c r="BL16" s="85">
        <v>1.627511357940074E-3</v>
      </c>
      <c r="BM16" s="85">
        <v>1.4795181323403964E-3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191</v>
      </c>
      <c r="C17" s="85">
        <v>4.0970575164848439E-3</v>
      </c>
      <c r="D17" s="85">
        <v>7.5340353216446824E-4</v>
      </c>
      <c r="E17" s="85">
        <v>3.1692337996841275E-3</v>
      </c>
      <c r="F17" s="85">
        <v>2.8893037035639512E-3</v>
      </c>
      <c r="G17" s="85">
        <v>2.0705427290276034E-2</v>
      </c>
      <c r="H17" s="85">
        <v>6.0680631563015588E-3</v>
      </c>
      <c r="I17" s="85">
        <v>4.5131569773215051E-2</v>
      </c>
      <c r="J17" s="85">
        <v>1.2290200527191744</v>
      </c>
      <c r="K17" s="85">
        <v>5.8394743155321421E-2</v>
      </c>
      <c r="L17" s="85">
        <v>1.5652984613643442E-3</v>
      </c>
      <c r="M17" s="85">
        <v>9.3728361884518642E-3</v>
      </c>
      <c r="N17" s="85">
        <v>1.5124277975132421E-2</v>
      </c>
      <c r="O17" s="85">
        <v>1.0550766071614776E-2</v>
      </c>
      <c r="P17" s="85">
        <v>1.3950405392351064E-2</v>
      </c>
      <c r="Q17" s="85">
        <v>4.6245465040916705E-3</v>
      </c>
      <c r="R17" s="85">
        <v>8.033777585192697E-3</v>
      </c>
      <c r="S17" s="85">
        <v>1.6621555301964347E-3</v>
      </c>
      <c r="T17" s="85">
        <v>9.1299693818147828E-3</v>
      </c>
      <c r="U17" s="85">
        <v>6.4402974088242169E-3</v>
      </c>
      <c r="V17" s="85">
        <v>3.0016003200316918E-3</v>
      </c>
      <c r="W17" s="85">
        <v>1.6814607357064019E-3</v>
      </c>
      <c r="X17" s="85">
        <v>2.0827529180264613E-2</v>
      </c>
      <c r="Y17" s="85">
        <v>7.1053912388834078E-3</v>
      </c>
      <c r="Z17" s="85">
        <v>6.0395944325402125E-3</v>
      </c>
      <c r="AA17" s="85">
        <v>2.1982429402944859E-3</v>
      </c>
      <c r="AB17" s="85">
        <v>1.3908911198144202E-2</v>
      </c>
      <c r="AC17" s="85">
        <v>3.0788023372473159E-3</v>
      </c>
      <c r="AD17" s="85">
        <v>2.4441359662574539E-3</v>
      </c>
      <c r="AE17" s="85">
        <v>3.539798173661375E-3</v>
      </c>
      <c r="AF17" s="85">
        <v>1.971699013760922E-3</v>
      </c>
      <c r="AG17" s="85">
        <v>1.2912554144072735E-3</v>
      </c>
      <c r="AH17" s="85">
        <v>1.7278140716464458E-3</v>
      </c>
      <c r="AI17" s="85">
        <v>3.1768070413507655E-3</v>
      </c>
      <c r="AJ17" s="85">
        <v>1.5242314232181643E-3</v>
      </c>
      <c r="AK17" s="85">
        <v>1.1563718365905011E-3</v>
      </c>
      <c r="AL17" s="85">
        <v>6.361362520486539E-3</v>
      </c>
      <c r="AM17" s="85">
        <v>4.5818017120618761E-2</v>
      </c>
      <c r="AN17" s="85">
        <v>2.5831747530039918E-3</v>
      </c>
      <c r="AO17" s="85">
        <v>2.1827009249902828E-3</v>
      </c>
      <c r="AP17" s="85">
        <v>3.3540216151030249E-3</v>
      </c>
      <c r="AQ17" s="85">
        <v>4.7358630308652261E-3</v>
      </c>
      <c r="AR17" s="85">
        <v>6.4340911290129421E-3</v>
      </c>
      <c r="AS17" s="85">
        <v>8.1167734443721822E-3</v>
      </c>
      <c r="AT17" s="85">
        <v>8.1932652644802547E-4</v>
      </c>
      <c r="AU17" s="85">
        <v>3.2414615068640675E-4</v>
      </c>
      <c r="AV17" s="85">
        <v>2.481611925608208E-3</v>
      </c>
      <c r="AW17" s="85">
        <v>3.2573869948835238E-3</v>
      </c>
      <c r="AX17" s="85">
        <v>3.5617615603883257E-3</v>
      </c>
      <c r="AY17" s="85">
        <v>1.1048185865013903E-2</v>
      </c>
      <c r="AZ17" s="85">
        <v>7.2538553860347242E-3</v>
      </c>
      <c r="BA17" s="85">
        <v>2.2796122979931682E-3</v>
      </c>
      <c r="BB17" s="85">
        <v>7.3262008067066916E-4</v>
      </c>
      <c r="BC17" s="85">
        <v>4.3321869824844489E-3</v>
      </c>
      <c r="BD17" s="85">
        <v>2.7960846950585202E-3</v>
      </c>
      <c r="BE17" s="85">
        <v>1.7092830137510537E-3</v>
      </c>
      <c r="BF17" s="85">
        <v>3.0389210205825951E-3</v>
      </c>
      <c r="BG17" s="85">
        <v>2.601078321295983E-3</v>
      </c>
      <c r="BH17" s="85">
        <v>1.883668013938344E-3</v>
      </c>
      <c r="BI17" s="85">
        <v>2.3218136869143963E-3</v>
      </c>
      <c r="BJ17" s="85">
        <v>2.5291231107712011E-3</v>
      </c>
      <c r="BK17" s="85">
        <v>2.1669067709954712E-3</v>
      </c>
      <c r="BL17" s="85">
        <v>2.1481394199516076E-3</v>
      </c>
      <c r="BM17" s="85">
        <v>2.0423557338369665E-3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192</v>
      </c>
      <c r="C18" s="85">
        <v>2.1074580922075584E-3</v>
      </c>
      <c r="D18" s="85">
        <v>9.8478798493359648E-4</v>
      </c>
      <c r="E18" s="85">
        <v>2.139945939728691E-3</v>
      </c>
      <c r="F18" s="85">
        <v>1.6087669103832854E-3</v>
      </c>
      <c r="G18" s="85">
        <v>7.8900872071463197E-3</v>
      </c>
      <c r="H18" s="85">
        <v>1.4645803411133301E-3</v>
      </c>
      <c r="I18" s="85">
        <v>2.4291769607481073E-3</v>
      </c>
      <c r="J18" s="85">
        <v>3.1903620320589579E-3</v>
      </c>
      <c r="K18" s="85">
        <v>1.0536365013132571</v>
      </c>
      <c r="L18" s="85">
        <v>8.559117651304334E-4</v>
      </c>
      <c r="M18" s="85">
        <v>5.2628532886039459E-3</v>
      </c>
      <c r="N18" s="85">
        <v>7.3326221030084703E-3</v>
      </c>
      <c r="O18" s="85">
        <v>3.0731026826385384E-3</v>
      </c>
      <c r="P18" s="85">
        <v>1.8217611610393879E-3</v>
      </c>
      <c r="Q18" s="85">
        <v>1.8429937661968733E-3</v>
      </c>
      <c r="R18" s="85">
        <v>3.8144570030790937E-3</v>
      </c>
      <c r="S18" s="85">
        <v>1.6137670196661384E-3</v>
      </c>
      <c r="T18" s="85">
        <v>4.7731792732892695E-3</v>
      </c>
      <c r="U18" s="85">
        <v>7.8363806947356271E-3</v>
      </c>
      <c r="V18" s="85">
        <v>3.0386135429869036E-3</v>
      </c>
      <c r="W18" s="85">
        <v>1.5808237088721065E-3</v>
      </c>
      <c r="X18" s="85">
        <v>4.6431239400353073E-3</v>
      </c>
      <c r="Y18" s="85">
        <v>1.2568284704108043E-2</v>
      </c>
      <c r="Z18" s="85">
        <v>2.2246357379858759E-3</v>
      </c>
      <c r="AA18" s="85">
        <v>2.0268474601223456E-3</v>
      </c>
      <c r="AB18" s="85">
        <v>1.4623922324973253E-3</v>
      </c>
      <c r="AC18" s="85">
        <v>1.8749314491467379E-3</v>
      </c>
      <c r="AD18" s="85">
        <v>5.1674972137915002E-3</v>
      </c>
      <c r="AE18" s="85">
        <v>6.0680283039371979E-3</v>
      </c>
      <c r="AF18" s="85">
        <v>3.5880195134443335E-3</v>
      </c>
      <c r="AG18" s="85">
        <v>1.3460819347690365E-3</v>
      </c>
      <c r="AH18" s="85">
        <v>2.1180493728082165E-3</v>
      </c>
      <c r="AI18" s="85">
        <v>4.8518705604867606E-3</v>
      </c>
      <c r="AJ18" s="85">
        <v>1.3377332391845214E-3</v>
      </c>
      <c r="AK18" s="85">
        <v>1.3344528126622058E-3</v>
      </c>
      <c r="AL18" s="85">
        <v>3.6880573978577587E-3</v>
      </c>
      <c r="AM18" s="85">
        <v>3.570563638010144E-3</v>
      </c>
      <c r="AN18" s="85">
        <v>1.9364641731597922E-3</v>
      </c>
      <c r="AO18" s="85">
        <v>4.540679444389825E-3</v>
      </c>
      <c r="AP18" s="85">
        <v>5.5763596189983347E-3</v>
      </c>
      <c r="AQ18" s="85">
        <v>1.197792004405942E-3</v>
      </c>
      <c r="AR18" s="85">
        <v>5.696917213022611E-3</v>
      </c>
      <c r="AS18" s="85">
        <v>1.3218147191056868E-2</v>
      </c>
      <c r="AT18" s="85">
        <v>2.4348645386332093E-3</v>
      </c>
      <c r="AU18" s="85">
        <v>1.7380648997529293E-4</v>
      </c>
      <c r="AV18" s="85">
        <v>5.7607921487747944E-3</v>
      </c>
      <c r="AW18" s="85">
        <v>1.2968571520816458E-2</v>
      </c>
      <c r="AX18" s="85">
        <v>2.6200857567722229E-3</v>
      </c>
      <c r="AY18" s="85">
        <v>1.630601514161811E-2</v>
      </c>
      <c r="AZ18" s="85">
        <v>1.2467066112787609E-3</v>
      </c>
      <c r="BA18" s="85">
        <v>1.906050515410462E-3</v>
      </c>
      <c r="BB18" s="85">
        <v>4.916574327990189E-4</v>
      </c>
      <c r="BC18" s="85">
        <v>1.4567957391011715E-2</v>
      </c>
      <c r="BD18" s="85">
        <v>5.6301432310096079E-3</v>
      </c>
      <c r="BE18" s="85">
        <v>1.8463572437381656E-3</v>
      </c>
      <c r="BF18" s="85">
        <v>1.0225105715006824E-3</v>
      </c>
      <c r="BG18" s="85">
        <v>1.2723650568409737E-3</v>
      </c>
      <c r="BH18" s="85">
        <v>1.6144953908501095E-3</v>
      </c>
      <c r="BI18" s="85">
        <v>5.318759210323017E-3</v>
      </c>
      <c r="BJ18" s="85">
        <v>4.5529257186316891E-3</v>
      </c>
      <c r="BK18" s="85">
        <v>8.113033770949233E-4</v>
      </c>
      <c r="BL18" s="85">
        <v>3.0994544407781269E-3</v>
      </c>
      <c r="BM18" s="85">
        <v>1.5070225130875705E-3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193</v>
      </c>
      <c r="C19" s="85">
        <v>4.1327130385665715E-3</v>
      </c>
      <c r="D19" s="85">
        <v>5.5466233230139659E-3</v>
      </c>
      <c r="E19" s="85">
        <v>4.0878296113764673E-2</v>
      </c>
      <c r="F19" s="85">
        <v>1.1896720996119745E-2</v>
      </c>
      <c r="G19" s="85">
        <v>3.132104920174089E-3</v>
      </c>
      <c r="H19" s="85">
        <v>9.6854477719322612E-4</v>
      </c>
      <c r="I19" s="85">
        <v>8.7343192152018884E-3</v>
      </c>
      <c r="J19" s="85">
        <v>4.8112881146534954E-3</v>
      </c>
      <c r="K19" s="85">
        <v>1.2142769822437529E-3</v>
      </c>
      <c r="L19" s="85">
        <v>1.0181406761084888</v>
      </c>
      <c r="M19" s="85">
        <v>6.6239018758903392E-3</v>
      </c>
      <c r="N19" s="85">
        <v>1.557019153052239E-3</v>
      </c>
      <c r="O19" s="85">
        <v>3.5689812601670599E-3</v>
      </c>
      <c r="P19" s="85">
        <v>1.488132830130221E-2</v>
      </c>
      <c r="Q19" s="85">
        <v>3.4816018655677325E-3</v>
      </c>
      <c r="R19" s="85">
        <v>3.1521172824574284E-3</v>
      </c>
      <c r="S19" s="85">
        <v>9.7086039542053739E-4</v>
      </c>
      <c r="T19" s="85">
        <v>4.292652305279936E-3</v>
      </c>
      <c r="U19" s="85">
        <v>2.2778761158743954E-3</v>
      </c>
      <c r="V19" s="85">
        <v>1.647655414362458E-3</v>
      </c>
      <c r="W19" s="85">
        <v>1.521974674965419E-3</v>
      </c>
      <c r="X19" s="85">
        <v>4.2563714496379529E-3</v>
      </c>
      <c r="Y19" s="85">
        <v>3.7839113103299593E-3</v>
      </c>
      <c r="Z19" s="85">
        <v>5.4326589256936796E-3</v>
      </c>
      <c r="AA19" s="85">
        <v>6.616584713211757E-3</v>
      </c>
      <c r="AB19" s="85">
        <v>1.0316061066026139E-2</v>
      </c>
      <c r="AC19" s="85">
        <v>3.8309043867644269E-3</v>
      </c>
      <c r="AD19" s="85">
        <v>3.7645116875311122E-3</v>
      </c>
      <c r="AE19" s="85">
        <v>2.7667528123854752E-3</v>
      </c>
      <c r="AF19" s="85">
        <v>1.1672577501920746E-3</v>
      </c>
      <c r="AG19" s="85">
        <v>5.3322348415817964E-3</v>
      </c>
      <c r="AH19" s="85">
        <v>6.525875828099674E-2</v>
      </c>
      <c r="AI19" s="85">
        <v>6.5448523362365396E-2</v>
      </c>
      <c r="AJ19" s="85">
        <v>3.9764147229152417E-3</v>
      </c>
      <c r="AK19" s="85">
        <v>1.0346651507653919E-2</v>
      </c>
      <c r="AL19" s="85">
        <v>1.6166654629335394E-3</v>
      </c>
      <c r="AM19" s="85">
        <v>1.1166714708826524E-3</v>
      </c>
      <c r="AN19" s="85">
        <v>9.0822919633801256E-4</v>
      </c>
      <c r="AO19" s="85">
        <v>1.1526232956969283E-3</v>
      </c>
      <c r="AP19" s="85">
        <v>1.2080097864974485E-3</v>
      </c>
      <c r="AQ19" s="85">
        <v>4.8563918668683261E-4</v>
      </c>
      <c r="AR19" s="85">
        <v>7.5640489126569126E-4</v>
      </c>
      <c r="AS19" s="85">
        <v>6.5263923628320827E-4</v>
      </c>
      <c r="AT19" s="85">
        <v>7.6212089221026078E-4</v>
      </c>
      <c r="AU19" s="85">
        <v>1.3883588590282486E-4</v>
      </c>
      <c r="AV19" s="85">
        <v>8.0410093476202904E-4</v>
      </c>
      <c r="AW19" s="85">
        <v>3.3462344807938696E-3</v>
      </c>
      <c r="AX19" s="85">
        <v>2.2529987078246795E-3</v>
      </c>
      <c r="AY19" s="85">
        <v>1.3791030445363291E-3</v>
      </c>
      <c r="AZ19" s="85">
        <v>1.7850986638131173E-3</v>
      </c>
      <c r="BA19" s="85">
        <v>2.5931956575840102E-3</v>
      </c>
      <c r="BB19" s="85">
        <v>3.9035914524925599E-4</v>
      </c>
      <c r="BC19" s="85">
        <v>2.8879456020827884E-3</v>
      </c>
      <c r="BD19" s="85">
        <v>2.0510425966860156E-3</v>
      </c>
      <c r="BE19" s="85">
        <v>2.6645071679834357E-3</v>
      </c>
      <c r="BF19" s="85">
        <v>1.8313156502192667E-3</v>
      </c>
      <c r="BG19" s="85">
        <v>1.026121375459903E-3</v>
      </c>
      <c r="BH19" s="85">
        <v>1.6406714191851632E-3</v>
      </c>
      <c r="BI19" s="85">
        <v>1.5050103091720658E-3</v>
      </c>
      <c r="BJ19" s="85">
        <v>1.9575148477961424E-3</v>
      </c>
      <c r="BK19" s="85">
        <v>1.911020931447934E-3</v>
      </c>
      <c r="BL19" s="85">
        <v>2.1599260342589173E-3</v>
      </c>
      <c r="BM19" s="85">
        <v>1.6746001805614508E-3</v>
      </c>
      <c r="BN19" s="85">
        <v>0</v>
      </c>
      <c r="BO19" s="85">
        <v>0</v>
      </c>
    </row>
    <row r="20" spans="1:67" ht="14.45" customHeight="1" x14ac:dyDescent="0.2">
      <c r="B20" s="54" t="s">
        <v>194</v>
      </c>
      <c r="C20" s="85">
        <v>3.2740565472406093E-2</v>
      </c>
      <c r="D20" s="85">
        <v>1.068347638703176E-2</v>
      </c>
      <c r="E20" s="85">
        <v>9.0705696471565476E-3</v>
      </c>
      <c r="F20" s="85">
        <v>1.6458976559769575E-2</v>
      </c>
      <c r="G20" s="85">
        <v>1.2469910955406732E-2</v>
      </c>
      <c r="H20" s="85">
        <v>6.5319522099395169E-3</v>
      </c>
      <c r="I20" s="85">
        <v>4.8167022063814818E-2</v>
      </c>
      <c r="J20" s="85">
        <v>2.7975464325732204E-2</v>
      </c>
      <c r="K20" s="85">
        <v>1.8789963830337087E-2</v>
      </c>
      <c r="L20" s="85">
        <v>1.0545733541975031E-2</v>
      </c>
      <c r="M20" s="85">
        <v>1.0587984547563771</v>
      </c>
      <c r="N20" s="85">
        <v>1.9726884691155688E-2</v>
      </c>
      <c r="O20" s="85">
        <v>3.8421800233946743E-2</v>
      </c>
      <c r="P20" s="85">
        <v>3.5935151939264588E-2</v>
      </c>
      <c r="Q20" s="85">
        <v>1.0639188774150456E-2</v>
      </c>
      <c r="R20" s="85">
        <v>1.3878282596682626E-2</v>
      </c>
      <c r="S20" s="85">
        <v>7.6221777515376749E-3</v>
      </c>
      <c r="T20" s="85">
        <v>1.3102658054835976E-2</v>
      </c>
      <c r="U20" s="85">
        <v>9.4221908841976808E-3</v>
      </c>
      <c r="V20" s="85">
        <v>1.6745144264653945E-2</v>
      </c>
      <c r="W20" s="85">
        <v>4.527751532312484E-3</v>
      </c>
      <c r="X20" s="85">
        <v>1.5628317142951986E-2</v>
      </c>
      <c r="Y20" s="85">
        <v>1.0240869127227438E-2</v>
      </c>
      <c r="Z20" s="85">
        <v>1.8620294887327724E-2</v>
      </c>
      <c r="AA20" s="85">
        <v>5.7472591516996872E-2</v>
      </c>
      <c r="AB20" s="85">
        <v>1.3438750086809618E-2</v>
      </c>
      <c r="AC20" s="85">
        <v>1.7487620303553601E-2</v>
      </c>
      <c r="AD20" s="85">
        <v>1.0309571778052039E-2</v>
      </c>
      <c r="AE20" s="85">
        <v>8.1933174999006351E-3</v>
      </c>
      <c r="AF20" s="85">
        <v>2.901004778250566E-3</v>
      </c>
      <c r="AG20" s="85">
        <v>4.0035020648230548E-3</v>
      </c>
      <c r="AH20" s="85">
        <v>4.5811302885133539E-3</v>
      </c>
      <c r="AI20" s="85">
        <v>8.6016749022001932E-3</v>
      </c>
      <c r="AJ20" s="85">
        <v>6.477542128752724E-3</v>
      </c>
      <c r="AK20" s="85">
        <v>2.2757897214628849E-3</v>
      </c>
      <c r="AL20" s="85">
        <v>6.4329408870320449E-3</v>
      </c>
      <c r="AM20" s="85">
        <v>3.3355772702889671E-3</v>
      </c>
      <c r="AN20" s="85">
        <v>8.3248867922816137E-3</v>
      </c>
      <c r="AO20" s="85">
        <v>3.5220009227394152E-3</v>
      </c>
      <c r="AP20" s="85">
        <v>2.6556478255879397E-3</v>
      </c>
      <c r="AQ20" s="85">
        <v>1.5321291058826608E-3</v>
      </c>
      <c r="AR20" s="85">
        <v>1.7918148124205619E-3</v>
      </c>
      <c r="AS20" s="85">
        <v>2.7937247120537606E-3</v>
      </c>
      <c r="AT20" s="85">
        <v>1.7596388598216102E-3</v>
      </c>
      <c r="AU20" s="85">
        <v>5.8944116493853647E-4</v>
      </c>
      <c r="AV20" s="85">
        <v>4.1338096033286757E-3</v>
      </c>
      <c r="AW20" s="85">
        <v>6.2290213696704977E-3</v>
      </c>
      <c r="AX20" s="85">
        <v>1.0139206840959675E-2</v>
      </c>
      <c r="AY20" s="85">
        <v>7.085446962467319E-3</v>
      </c>
      <c r="AZ20" s="85">
        <v>1.3904050902102253E-2</v>
      </c>
      <c r="BA20" s="85">
        <v>4.4799106733047862E-3</v>
      </c>
      <c r="BB20" s="85">
        <v>9.5669696633271474E-4</v>
      </c>
      <c r="BC20" s="85">
        <v>5.1962513821933506E-3</v>
      </c>
      <c r="BD20" s="85">
        <v>9.1512314727608488E-3</v>
      </c>
      <c r="BE20" s="85">
        <v>2.9594390944916874E-3</v>
      </c>
      <c r="BF20" s="85">
        <v>1.3253313618986806E-3</v>
      </c>
      <c r="BG20" s="85">
        <v>1.5994961739118702E-2</v>
      </c>
      <c r="BH20" s="85">
        <v>4.9189102001090694E-3</v>
      </c>
      <c r="BI20" s="85">
        <v>2.9980262826808657E-3</v>
      </c>
      <c r="BJ20" s="85">
        <v>5.2845172563605325E-3</v>
      </c>
      <c r="BK20" s="85">
        <v>2.55722772356996E-3</v>
      </c>
      <c r="BL20" s="85">
        <v>6.2241906872324533E-3</v>
      </c>
      <c r="BM20" s="85">
        <v>5.8120106261400862E-3</v>
      </c>
      <c r="BN20" s="85">
        <v>0</v>
      </c>
      <c r="BO20" s="85">
        <v>0</v>
      </c>
    </row>
    <row r="21" spans="1:67" ht="14.45" customHeight="1" x14ac:dyDescent="0.2">
      <c r="B21" s="54" t="s">
        <v>195</v>
      </c>
      <c r="C21" s="85">
        <v>1.094995622814256E-3</v>
      </c>
      <c r="D21" s="85">
        <v>1.2676842280574406E-4</v>
      </c>
      <c r="E21" s="85">
        <v>6.6901346408864424E-4</v>
      </c>
      <c r="F21" s="85">
        <v>1.8723419682283772E-4</v>
      </c>
      <c r="G21" s="85">
        <v>8.9496643387252609E-4</v>
      </c>
      <c r="H21" s="85">
        <v>1.8156327815604275E-4</v>
      </c>
      <c r="I21" s="85">
        <v>2.3894111919327016E-4</v>
      </c>
      <c r="J21" s="85">
        <v>2.0134897783075613E-4</v>
      </c>
      <c r="K21" s="85">
        <v>2.7977574863022716E-4</v>
      </c>
      <c r="L21" s="85">
        <v>1.6665506936686854E-4</v>
      </c>
      <c r="M21" s="85">
        <v>1.139668796573216E-3</v>
      </c>
      <c r="N21" s="85">
        <v>1.0314715810590709</v>
      </c>
      <c r="O21" s="85">
        <v>2.3819000709298293E-4</v>
      </c>
      <c r="P21" s="85">
        <v>2.0706988126037638E-4</v>
      </c>
      <c r="Q21" s="85">
        <v>2.0966672998956053E-4</v>
      </c>
      <c r="R21" s="85">
        <v>1.9642188512247706E-4</v>
      </c>
      <c r="S21" s="85">
        <v>2.0187145492264248E-4</v>
      </c>
      <c r="T21" s="85">
        <v>2.3110920326619921E-4</v>
      </c>
      <c r="U21" s="85">
        <v>3.4706903754922825E-4</v>
      </c>
      <c r="V21" s="85">
        <v>2.0907912098102905E-4</v>
      </c>
      <c r="W21" s="85">
        <v>2.2997436909473473E-4</v>
      </c>
      <c r="X21" s="85">
        <v>3.6407407027423813E-4</v>
      </c>
      <c r="Y21" s="85">
        <v>2.2096364086089619E-4</v>
      </c>
      <c r="Z21" s="85">
        <v>1.5950727031624406E-4</v>
      </c>
      <c r="AA21" s="85">
        <v>2.4774570112095806E-4</v>
      </c>
      <c r="AB21" s="85">
        <v>4.7710816666617653E-4</v>
      </c>
      <c r="AC21" s="85">
        <v>2.0427220349369723E-4</v>
      </c>
      <c r="AD21" s="85">
        <v>2.2441223949374832E-4</v>
      </c>
      <c r="AE21" s="85">
        <v>1.1955290218923129E-3</v>
      </c>
      <c r="AF21" s="85">
        <v>6.5749454505226515E-4</v>
      </c>
      <c r="AG21" s="85">
        <v>1.6822566713585257E-4</v>
      </c>
      <c r="AH21" s="85">
        <v>1.8635974050608441E-4</v>
      </c>
      <c r="AI21" s="85">
        <v>2.5321696295161039E-4</v>
      </c>
      <c r="AJ21" s="85">
        <v>1.9544589684194588E-4</v>
      </c>
      <c r="AK21" s="85">
        <v>1.4758351623491776E-4</v>
      </c>
      <c r="AL21" s="85">
        <v>7.9295280644307343E-4</v>
      </c>
      <c r="AM21" s="85">
        <v>3.3372890505374076E-4</v>
      </c>
      <c r="AN21" s="85">
        <v>1.8121691433542413E-4</v>
      </c>
      <c r="AO21" s="85">
        <v>2.8862842974890039E-4</v>
      </c>
      <c r="AP21" s="85">
        <v>2.903584535503931E-4</v>
      </c>
      <c r="AQ21" s="85">
        <v>9.5232031532463149E-5</v>
      </c>
      <c r="AR21" s="85">
        <v>1.1058181616158098E-4</v>
      </c>
      <c r="AS21" s="85">
        <v>1.5806340121971382E-4</v>
      </c>
      <c r="AT21" s="85">
        <v>7.574856592458811E-5</v>
      </c>
      <c r="AU21" s="85">
        <v>1.0463568484761675E-5</v>
      </c>
      <c r="AV21" s="85">
        <v>1.9403566259402902E-4</v>
      </c>
      <c r="AW21" s="85">
        <v>2.5134000390810438E-4</v>
      </c>
      <c r="AX21" s="85">
        <v>4.251514905325506E-3</v>
      </c>
      <c r="AY21" s="85">
        <v>5.2676032361445211E-4</v>
      </c>
      <c r="AZ21" s="85">
        <v>1.581785940917843E-3</v>
      </c>
      <c r="BA21" s="85">
        <v>2.5896269884875404E-4</v>
      </c>
      <c r="BB21" s="85">
        <v>5.4853463785224761E-5</v>
      </c>
      <c r="BC21" s="85">
        <v>4.9892565780629609E-4</v>
      </c>
      <c r="BD21" s="85">
        <v>2.1488400602618453E-4</v>
      </c>
      <c r="BE21" s="85">
        <v>7.806342504926249E-4</v>
      </c>
      <c r="BF21" s="85">
        <v>1.8216851651409543E-4</v>
      </c>
      <c r="BG21" s="85">
        <v>2.5254746261173168E-2</v>
      </c>
      <c r="BH21" s="85">
        <v>1.0386671309142585E-2</v>
      </c>
      <c r="BI21" s="85">
        <v>3.1237059552518685E-4</v>
      </c>
      <c r="BJ21" s="85">
        <v>3.4782948706903524E-4</v>
      </c>
      <c r="BK21" s="85">
        <v>1.7461634514863845E-3</v>
      </c>
      <c r="BL21" s="85">
        <v>7.7963817071297612E-4</v>
      </c>
      <c r="BM21" s="85">
        <v>1.4393847714049208E-3</v>
      </c>
      <c r="BN21" s="85">
        <v>0</v>
      </c>
      <c r="BO21" s="85">
        <v>0</v>
      </c>
    </row>
    <row r="22" spans="1:67" ht="14.45" customHeight="1" x14ac:dyDescent="0.2">
      <c r="B22" s="54" t="s">
        <v>196</v>
      </c>
      <c r="C22" s="85">
        <v>1.1140702929965066E-2</v>
      </c>
      <c r="D22" s="85">
        <v>2.270600013555672E-3</v>
      </c>
      <c r="E22" s="85">
        <v>8.7439826646108481E-3</v>
      </c>
      <c r="F22" s="85">
        <v>5.8720197094898488E-3</v>
      </c>
      <c r="G22" s="85">
        <v>2.2066929825010517E-2</v>
      </c>
      <c r="H22" s="85">
        <v>7.7981092460370546E-3</v>
      </c>
      <c r="I22" s="85">
        <v>1.4546266668453149E-2</v>
      </c>
      <c r="J22" s="85">
        <v>1.3332082563953311E-2</v>
      </c>
      <c r="K22" s="85">
        <v>2.5071847895876645E-2</v>
      </c>
      <c r="L22" s="85">
        <v>2.3267375107032641E-3</v>
      </c>
      <c r="M22" s="85">
        <v>2.2210536198841217E-2</v>
      </c>
      <c r="N22" s="85">
        <v>1.2263171725236161E-2</v>
      </c>
      <c r="O22" s="85">
        <v>1.0886160283310509</v>
      </c>
      <c r="P22" s="85">
        <v>1.531581240483532E-2</v>
      </c>
      <c r="Q22" s="85">
        <v>4.9618507777020463E-3</v>
      </c>
      <c r="R22" s="85">
        <v>6.3816159607817478E-3</v>
      </c>
      <c r="S22" s="85">
        <v>1.1194015481091477E-2</v>
      </c>
      <c r="T22" s="85">
        <v>3.1685580737389522E-2</v>
      </c>
      <c r="U22" s="85">
        <v>1.5016144738928473E-2</v>
      </c>
      <c r="V22" s="85">
        <v>3.0486880743088914E-2</v>
      </c>
      <c r="W22" s="85">
        <v>8.0316523940160266E-3</v>
      </c>
      <c r="X22" s="85">
        <v>2.1781280115108909E-2</v>
      </c>
      <c r="Y22" s="85">
        <v>1.058629989829772E-2</v>
      </c>
      <c r="Z22" s="85">
        <v>2.823905893372405E-3</v>
      </c>
      <c r="AA22" s="85">
        <v>4.2664663518563262E-3</v>
      </c>
      <c r="AB22" s="85">
        <v>1.1792930725116136E-2</v>
      </c>
      <c r="AC22" s="85">
        <v>1.5832858052786097E-2</v>
      </c>
      <c r="AD22" s="85">
        <v>2.0524327687519203E-2</v>
      </c>
      <c r="AE22" s="85">
        <v>6.6829704075142974E-3</v>
      </c>
      <c r="AF22" s="85">
        <v>3.1725997944331576E-3</v>
      </c>
      <c r="AG22" s="85">
        <v>4.4405641454140238E-3</v>
      </c>
      <c r="AH22" s="85">
        <v>5.5366319136973307E-3</v>
      </c>
      <c r="AI22" s="85">
        <v>1.0086771281538247E-2</v>
      </c>
      <c r="AJ22" s="85">
        <v>7.4030195471069642E-3</v>
      </c>
      <c r="AK22" s="85">
        <v>2.574311153519887E-3</v>
      </c>
      <c r="AL22" s="85">
        <v>1.1740911011307947E-2</v>
      </c>
      <c r="AM22" s="85">
        <v>3.01882492779583E-3</v>
      </c>
      <c r="AN22" s="85">
        <v>4.5324009337664485E-3</v>
      </c>
      <c r="AO22" s="85">
        <v>4.986978238851178E-3</v>
      </c>
      <c r="AP22" s="85">
        <v>2.9549972004600223E-3</v>
      </c>
      <c r="AQ22" s="85">
        <v>1.5303594399476996E-3</v>
      </c>
      <c r="AR22" s="85">
        <v>2.000617523830885E-3</v>
      </c>
      <c r="AS22" s="85">
        <v>2.9050799665841765E-3</v>
      </c>
      <c r="AT22" s="85">
        <v>2.2360323406264452E-3</v>
      </c>
      <c r="AU22" s="85">
        <v>5.4338741387337426E-4</v>
      </c>
      <c r="AV22" s="85">
        <v>2.1130495984678951E-3</v>
      </c>
      <c r="AW22" s="85">
        <v>8.1431953959268093E-3</v>
      </c>
      <c r="AX22" s="85">
        <v>6.1975063172097326E-3</v>
      </c>
      <c r="AY22" s="85">
        <v>1.9195103515098413E-2</v>
      </c>
      <c r="AZ22" s="85">
        <v>5.6411259142878784E-3</v>
      </c>
      <c r="BA22" s="85">
        <v>1.4689758253190622E-2</v>
      </c>
      <c r="BB22" s="85">
        <v>1.8263742590585016E-3</v>
      </c>
      <c r="BC22" s="85">
        <v>6.6794207892782861E-3</v>
      </c>
      <c r="BD22" s="85">
        <v>9.0584037786813777E-3</v>
      </c>
      <c r="BE22" s="85">
        <v>1.6061658880922687E-3</v>
      </c>
      <c r="BF22" s="85">
        <v>1.0915851261327546E-3</v>
      </c>
      <c r="BG22" s="85">
        <v>2.7199952012875775E-3</v>
      </c>
      <c r="BH22" s="85">
        <v>2.3685554422119468E-3</v>
      </c>
      <c r="BI22" s="85">
        <v>5.9304891618605238E-3</v>
      </c>
      <c r="BJ22" s="85">
        <v>6.8389964403846766E-3</v>
      </c>
      <c r="BK22" s="85">
        <v>3.0011389775914375E-3</v>
      </c>
      <c r="BL22" s="85">
        <v>5.9129595502362886E-3</v>
      </c>
      <c r="BM22" s="85">
        <v>5.8073508714314229E-3</v>
      </c>
      <c r="BN22" s="85">
        <v>0</v>
      </c>
      <c r="BO22" s="85">
        <v>0</v>
      </c>
    </row>
    <row r="23" spans="1:67" ht="14.45" customHeight="1" x14ac:dyDescent="0.2">
      <c r="B23" s="54" t="s">
        <v>197</v>
      </c>
      <c r="C23" s="85">
        <v>3.608887886863477E-3</v>
      </c>
      <c r="D23" s="85">
        <v>1.8521204330594425E-3</v>
      </c>
      <c r="E23" s="85">
        <v>2.3925694996417149E-3</v>
      </c>
      <c r="F23" s="85">
        <v>4.40792990426657E-2</v>
      </c>
      <c r="G23" s="85">
        <v>1.1549216003683044E-2</v>
      </c>
      <c r="H23" s="85">
        <v>1.2065789505417664E-3</v>
      </c>
      <c r="I23" s="85">
        <v>1.6753914088467384E-2</v>
      </c>
      <c r="J23" s="85">
        <v>2.4014003547414725E-3</v>
      </c>
      <c r="K23" s="85">
        <v>9.2468996843118861E-3</v>
      </c>
      <c r="L23" s="85">
        <v>5.1259639292466977E-3</v>
      </c>
      <c r="M23" s="85">
        <v>1.1735566729010832E-2</v>
      </c>
      <c r="N23" s="85">
        <v>4.9610664341252454E-3</v>
      </c>
      <c r="O23" s="85">
        <v>6.6259672251831022E-3</v>
      </c>
      <c r="P23" s="85">
        <v>1.1034211888199972</v>
      </c>
      <c r="Q23" s="85">
        <v>1.8528742642587671E-2</v>
      </c>
      <c r="R23" s="85">
        <v>6.7029540816021214E-3</v>
      </c>
      <c r="S23" s="85">
        <v>2.1302577963260554E-3</v>
      </c>
      <c r="T23" s="85">
        <v>1.2343091371685841E-2</v>
      </c>
      <c r="U23" s="85">
        <v>4.3312273024626348E-3</v>
      </c>
      <c r="V23" s="85">
        <v>5.5705887197051033E-3</v>
      </c>
      <c r="W23" s="85">
        <v>1.066965170940056E-2</v>
      </c>
      <c r="X23" s="85">
        <v>1.2750931107603652E-2</v>
      </c>
      <c r="Y23" s="85">
        <v>6.274679221459141E-3</v>
      </c>
      <c r="Z23" s="85">
        <v>2.9155401226886933E-3</v>
      </c>
      <c r="AA23" s="85">
        <v>4.0407307904207412E-3</v>
      </c>
      <c r="AB23" s="85">
        <v>8.2058974887779142E-3</v>
      </c>
      <c r="AC23" s="85">
        <v>6.1382542860074329E-2</v>
      </c>
      <c r="AD23" s="85">
        <v>9.5767168208590898E-3</v>
      </c>
      <c r="AE23" s="85">
        <v>3.717503965628568E-3</v>
      </c>
      <c r="AF23" s="85">
        <v>1.9379984992285205E-3</v>
      </c>
      <c r="AG23" s="85">
        <v>2.8406852784982361E-3</v>
      </c>
      <c r="AH23" s="85">
        <v>3.3269771589703196E-3</v>
      </c>
      <c r="AI23" s="85">
        <v>5.9927293102108323E-3</v>
      </c>
      <c r="AJ23" s="85">
        <v>3.1313428785545408E-3</v>
      </c>
      <c r="AK23" s="85">
        <v>2.0170769500375287E-3</v>
      </c>
      <c r="AL23" s="85">
        <v>6.7860270581607098E-3</v>
      </c>
      <c r="AM23" s="85">
        <v>1.5014776278006957E-3</v>
      </c>
      <c r="AN23" s="85">
        <v>1.561858446084971E-3</v>
      </c>
      <c r="AO23" s="85">
        <v>2.2441099239937051E-3</v>
      </c>
      <c r="AP23" s="85">
        <v>2.2343189378429859E-3</v>
      </c>
      <c r="AQ23" s="85">
        <v>8.7745330783627583E-4</v>
      </c>
      <c r="AR23" s="85">
        <v>1.2151327663501073E-3</v>
      </c>
      <c r="AS23" s="85">
        <v>1.6553998993072379E-3</v>
      </c>
      <c r="AT23" s="85">
        <v>2.7370099018644341E-3</v>
      </c>
      <c r="AU23" s="85">
        <v>1.8628201264781765E-3</v>
      </c>
      <c r="AV23" s="85">
        <v>2.0246884174038452E-3</v>
      </c>
      <c r="AW23" s="85">
        <v>4.8722653679346174E-3</v>
      </c>
      <c r="AX23" s="85">
        <v>3.4626713177300697E-3</v>
      </c>
      <c r="AY23" s="85">
        <v>3.9548641492135302E-3</v>
      </c>
      <c r="AZ23" s="85">
        <v>3.7581050612244455E-3</v>
      </c>
      <c r="BA23" s="85">
        <v>3.4978960337414709E-3</v>
      </c>
      <c r="BB23" s="85">
        <v>4.2410998698013449E-4</v>
      </c>
      <c r="BC23" s="85">
        <v>4.1039870085412527E-3</v>
      </c>
      <c r="BD23" s="85">
        <v>7.1165772921199782E-3</v>
      </c>
      <c r="BE23" s="85">
        <v>2.1747192249996026E-3</v>
      </c>
      <c r="BF23" s="85">
        <v>1.3214985474704968E-3</v>
      </c>
      <c r="BG23" s="85">
        <v>3.6734124721624784E-3</v>
      </c>
      <c r="BH23" s="85">
        <v>3.1568885130754273E-3</v>
      </c>
      <c r="BI23" s="85">
        <v>3.552699185663059E-3</v>
      </c>
      <c r="BJ23" s="85">
        <v>2.2764352185421165E-3</v>
      </c>
      <c r="BK23" s="85">
        <v>2.3978260023075123E-3</v>
      </c>
      <c r="BL23" s="85">
        <v>2.9041071942359042E-3</v>
      </c>
      <c r="BM23" s="85">
        <v>3.9242637286812793E-3</v>
      </c>
      <c r="BN23" s="85">
        <v>0</v>
      </c>
      <c r="BO23" s="85">
        <v>0</v>
      </c>
    </row>
    <row r="24" spans="1:67" ht="14.45" customHeight="1" x14ac:dyDescent="0.2">
      <c r="B24" s="54" t="s">
        <v>198</v>
      </c>
      <c r="C24" s="85">
        <v>4.5300617468488347E-3</v>
      </c>
      <c r="D24" s="85">
        <v>1.7833741849175662E-3</v>
      </c>
      <c r="E24" s="85">
        <v>4.7612575587235783E-3</v>
      </c>
      <c r="F24" s="85">
        <v>1.3606688703378582E-2</v>
      </c>
      <c r="G24" s="85">
        <v>5.2121140920005403E-3</v>
      </c>
      <c r="H24" s="85">
        <v>2.2210933872060228E-3</v>
      </c>
      <c r="I24" s="85">
        <v>4.7407728076030668E-3</v>
      </c>
      <c r="J24" s="85">
        <v>7.4876841997417237E-3</v>
      </c>
      <c r="K24" s="85">
        <v>2.0035714477921678E-2</v>
      </c>
      <c r="L24" s="85">
        <v>2.1169901517110452E-3</v>
      </c>
      <c r="M24" s="85">
        <v>4.7551247209356613E-3</v>
      </c>
      <c r="N24" s="85">
        <v>3.7478430060727272E-3</v>
      </c>
      <c r="O24" s="85">
        <v>6.8875918407440154E-3</v>
      </c>
      <c r="P24" s="85">
        <v>7.7157123132375821E-3</v>
      </c>
      <c r="Q24" s="85">
        <v>1.1070540820348675</v>
      </c>
      <c r="R24" s="85">
        <v>0.1633997193304968</v>
      </c>
      <c r="S24" s="85">
        <v>1.7252209775040665E-2</v>
      </c>
      <c r="T24" s="85">
        <v>8.543237954425649E-2</v>
      </c>
      <c r="U24" s="85">
        <v>8.8037195762761936E-2</v>
      </c>
      <c r="V24" s="85">
        <v>4.7611148558458834E-2</v>
      </c>
      <c r="W24" s="85">
        <v>1.1025863465131963E-2</v>
      </c>
      <c r="X24" s="85">
        <v>3.3555564978209926E-2</v>
      </c>
      <c r="Y24" s="85">
        <v>3.9107788139422034E-2</v>
      </c>
      <c r="Z24" s="85">
        <v>9.0077821801887881E-3</v>
      </c>
      <c r="AA24" s="85">
        <v>6.2748970959794863E-3</v>
      </c>
      <c r="AB24" s="85">
        <v>9.526492464785135E-3</v>
      </c>
      <c r="AC24" s="85">
        <v>2.4618656054378678E-2</v>
      </c>
      <c r="AD24" s="85">
        <v>3.6823445909437845E-3</v>
      </c>
      <c r="AE24" s="85">
        <v>7.0278261726753038E-3</v>
      </c>
      <c r="AF24" s="85">
        <v>2.5461986335871623E-3</v>
      </c>
      <c r="AG24" s="85">
        <v>4.7554404919035792E-3</v>
      </c>
      <c r="AH24" s="85">
        <v>9.2972667321821537E-3</v>
      </c>
      <c r="AI24" s="85">
        <v>1.2334526265781949E-2</v>
      </c>
      <c r="AJ24" s="85">
        <v>7.478708063664144E-3</v>
      </c>
      <c r="AK24" s="85">
        <v>2.3532240751252807E-3</v>
      </c>
      <c r="AL24" s="85">
        <v>3.6936289606895297E-3</v>
      </c>
      <c r="AM24" s="85">
        <v>2.6123359268965902E-3</v>
      </c>
      <c r="AN24" s="85">
        <v>4.5280756181264046E-3</v>
      </c>
      <c r="AO24" s="85">
        <v>5.0240305702370239E-3</v>
      </c>
      <c r="AP24" s="85">
        <v>2.7764740434058372E-3</v>
      </c>
      <c r="AQ24" s="85">
        <v>1.1698038408517611E-3</v>
      </c>
      <c r="AR24" s="85">
        <v>1.4939335185215653E-3</v>
      </c>
      <c r="AS24" s="85">
        <v>2.1953499845238514E-3</v>
      </c>
      <c r="AT24" s="85">
        <v>2.5487638480676416E-3</v>
      </c>
      <c r="AU24" s="85">
        <v>7.8581583472545589E-4</v>
      </c>
      <c r="AV24" s="85">
        <v>1.9824711928978786E-3</v>
      </c>
      <c r="AW24" s="85">
        <v>1.4241027749663746E-2</v>
      </c>
      <c r="AX24" s="85">
        <v>8.0654600719363631E-3</v>
      </c>
      <c r="AY24" s="85">
        <v>8.5336832816535931E-3</v>
      </c>
      <c r="AZ24" s="85">
        <v>1.2468325346059409E-2</v>
      </c>
      <c r="BA24" s="85">
        <v>1.0993087373355068E-2</v>
      </c>
      <c r="BB24" s="85">
        <v>1.2762395714832752E-3</v>
      </c>
      <c r="BC24" s="85">
        <v>4.1816885960885728E-3</v>
      </c>
      <c r="BD24" s="85">
        <v>8.1540610961016464E-3</v>
      </c>
      <c r="BE24" s="85">
        <v>2.0574768435957392E-3</v>
      </c>
      <c r="BF24" s="85">
        <v>1.0762597792782524E-3</v>
      </c>
      <c r="BG24" s="85">
        <v>1.8346779099014156E-3</v>
      </c>
      <c r="BH24" s="85">
        <v>1.9622443856057987E-3</v>
      </c>
      <c r="BI24" s="85">
        <v>2.8987441103061535E-3</v>
      </c>
      <c r="BJ24" s="85">
        <v>3.4789443481276325E-3</v>
      </c>
      <c r="BK24" s="85">
        <v>1.289486752188952E-3</v>
      </c>
      <c r="BL24" s="85">
        <v>7.4311591852931269E-3</v>
      </c>
      <c r="BM24" s="85">
        <v>2.4084901076328732E-3</v>
      </c>
      <c r="BN24" s="85">
        <v>0</v>
      </c>
      <c r="BO24" s="85">
        <v>0</v>
      </c>
    </row>
    <row r="25" spans="1:67" ht="14.45" customHeight="1" x14ac:dyDescent="0.2">
      <c r="B25" s="54" t="s">
        <v>199</v>
      </c>
      <c r="C25" s="85">
        <v>1.954161568183389E-2</v>
      </c>
      <c r="D25" s="85">
        <v>2.7524267220020429E-3</v>
      </c>
      <c r="E25" s="85">
        <v>8.1130085035944696E-3</v>
      </c>
      <c r="F25" s="85">
        <v>1.6860872916769125E-2</v>
      </c>
      <c r="G25" s="85">
        <v>1.743993550452522E-2</v>
      </c>
      <c r="H25" s="85">
        <v>7.9351306846652935E-3</v>
      </c>
      <c r="I25" s="85">
        <v>1.186994679361413E-2</v>
      </c>
      <c r="J25" s="85">
        <v>7.5341963126872528E-3</v>
      </c>
      <c r="K25" s="85">
        <v>1.2242610467391276E-2</v>
      </c>
      <c r="L25" s="85">
        <v>3.5547278464386225E-3</v>
      </c>
      <c r="M25" s="85">
        <v>1.3589714318036747E-2</v>
      </c>
      <c r="N25" s="85">
        <v>6.3620735461891228E-3</v>
      </c>
      <c r="O25" s="85">
        <v>1.9350443210656921E-2</v>
      </c>
      <c r="P25" s="85">
        <v>9.4209558084248548E-3</v>
      </c>
      <c r="Q25" s="85">
        <v>8.7548106584296986E-2</v>
      </c>
      <c r="R25" s="85">
        <v>1.112958913881789</v>
      </c>
      <c r="S25" s="85">
        <v>5.7353597092353971E-2</v>
      </c>
      <c r="T25" s="85">
        <v>7.6029546567137868E-2</v>
      </c>
      <c r="U25" s="85">
        <v>7.0982766985762696E-2</v>
      </c>
      <c r="V25" s="85">
        <v>0.11573009814629388</v>
      </c>
      <c r="W25" s="85">
        <v>3.5223349448572867E-2</v>
      </c>
      <c r="X25" s="85">
        <v>4.4058238729747824E-2</v>
      </c>
      <c r="Y25" s="85">
        <v>4.8519695425648789E-2</v>
      </c>
      <c r="Z25" s="85">
        <v>1.5215329953419279E-2</v>
      </c>
      <c r="AA25" s="85">
        <v>1.5145836743169161E-2</v>
      </c>
      <c r="AB25" s="85">
        <v>2.8878539984035778E-2</v>
      </c>
      <c r="AC25" s="85">
        <v>3.8723885388388897E-2</v>
      </c>
      <c r="AD25" s="85">
        <v>7.7753945076157096E-3</v>
      </c>
      <c r="AE25" s="85">
        <v>8.2469825100912348E-3</v>
      </c>
      <c r="AF25" s="85">
        <v>4.3207668370348288E-3</v>
      </c>
      <c r="AG25" s="85">
        <v>6.5539159569988738E-3</v>
      </c>
      <c r="AH25" s="85">
        <v>1.2327983056289061E-2</v>
      </c>
      <c r="AI25" s="85">
        <v>2.1551424598317333E-2</v>
      </c>
      <c r="AJ25" s="85">
        <v>1.0614451595468841E-2</v>
      </c>
      <c r="AK25" s="85">
        <v>3.9670330732073013E-3</v>
      </c>
      <c r="AL25" s="85">
        <v>1.0297626294281874E-2</v>
      </c>
      <c r="AM25" s="85">
        <v>3.800307393680342E-3</v>
      </c>
      <c r="AN25" s="85">
        <v>6.7944077464780856E-3</v>
      </c>
      <c r="AO25" s="85">
        <v>6.4674542035896851E-3</v>
      </c>
      <c r="AP25" s="85">
        <v>4.5259082836528524E-3</v>
      </c>
      <c r="AQ25" s="85">
        <v>1.7907346203951088E-3</v>
      </c>
      <c r="AR25" s="85">
        <v>2.307415397964713E-3</v>
      </c>
      <c r="AS25" s="85">
        <v>3.1237026510898304E-3</v>
      </c>
      <c r="AT25" s="85">
        <v>3.6213038511811939E-3</v>
      </c>
      <c r="AU25" s="85">
        <v>1.2339808504437646E-3</v>
      </c>
      <c r="AV25" s="85">
        <v>3.0231177222902294E-3</v>
      </c>
      <c r="AW25" s="85">
        <v>1.6303047899869218E-2</v>
      </c>
      <c r="AX25" s="85">
        <v>1.1209493083398673E-2</v>
      </c>
      <c r="AY25" s="85">
        <v>1.9066087507353054E-2</v>
      </c>
      <c r="AZ25" s="85">
        <v>1.0588933453086322E-2</v>
      </c>
      <c r="BA25" s="85">
        <v>5.012110542954714E-2</v>
      </c>
      <c r="BB25" s="85">
        <v>5.3260035343574283E-3</v>
      </c>
      <c r="BC25" s="85">
        <v>7.9061048060431183E-3</v>
      </c>
      <c r="BD25" s="85">
        <v>1.2884306573662621E-2</v>
      </c>
      <c r="BE25" s="85">
        <v>3.1224982893258302E-3</v>
      </c>
      <c r="BF25" s="85">
        <v>2.0550770415266937E-3</v>
      </c>
      <c r="BG25" s="85">
        <v>2.8933593232354643E-3</v>
      </c>
      <c r="BH25" s="85">
        <v>3.4552334865943233E-3</v>
      </c>
      <c r="BI25" s="85">
        <v>4.7651943197439053E-3</v>
      </c>
      <c r="BJ25" s="85">
        <v>8.1382411241276535E-3</v>
      </c>
      <c r="BK25" s="85">
        <v>3.3598792083452626E-3</v>
      </c>
      <c r="BL25" s="85">
        <v>2.3210084566368118E-2</v>
      </c>
      <c r="BM25" s="85">
        <v>6.7480809407305673E-3</v>
      </c>
      <c r="BN25" s="85">
        <v>0</v>
      </c>
      <c r="BO25" s="85">
        <v>0</v>
      </c>
    </row>
    <row r="26" spans="1:67" ht="14.45" customHeight="1" x14ac:dyDescent="0.2">
      <c r="B26" s="54" t="s">
        <v>200</v>
      </c>
      <c r="C26" s="85">
        <v>2.6384679884324257E-4</v>
      </c>
      <c r="D26" s="85">
        <v>1.3657315785416647E-4</v>
      </c>
      <c r="E26" s="85">
        <v>6.9506786670438866E-4</v>
      </c>
      <c r="F26" s="85">
        <v>6.5649412367976151E-4</v>
      </c>
      <c r="G26" s="85">
        <v>4.4704287948089792E-4</v>
      </c>
      <c r="H26" s="85">
        <v>1.9760681416872996E-4</v>
      </c>
      <c r="I26" s="85">
        <v>3.6109649153721413E-4</v>
      </c>
      <c r="J26" s="85">
        <v>3.8154945329997705E-4</v>
      </c>
      <c r="K26" s="85">
        <v>2.1031361639933617E-3</v>
      </c>
      <c r="L26" s="85">
        <v>2.2267359275685505E-4</v>
      </c>
      <c r="M26" s="85">
        <v>4.209020596962118E-4</v>
      </c>
      <c r="N26" s="85">
        <v>4.1862868567911434E-4</v>
      </c>
      <c r="O26" s="85">
        <v>3.2385140670529569E-4</v>
      </c>
      <c r="P26" s="85">
        <v>4.1417978030513152E-4</v>
      </c>
      <c r="Q26" s="85">
        <v>5.6180939795063927E-4</v>
      </c>
      <c r="R26" s="85">
        <v>7.2468721535249485E-4</v>
      </c>
      <c r="S26" s="85">
        <v>1.0261633050934753</v>
      </c>
      <c r="T26" s="85">
        <v>3.4071291909673418E-3</v>
      </c>
      <c r="U26" s="85">
        <v>1.6273324616465918E-3</v>
      </c>
      <c r="V26" s="85">
        <v>3.687156868392391E-3</v>
      </c>
      <c r="W26" s="85">
        <v>5.8531050090819331E-4</v>
      </c>
      <c r="X26" s="85">
        <v>1.4594440078126302E-3</v>
      </c>
      <c r="Y26" s="85">
        <v>1.3017831881713181E-3</v>
      </c>
      <c r="Z26" s="85">
        <v>1.2333365583483559E-3</v>
      </c>
      <c r="AA26" s="85">
        <v>1.0086963910508351E-3</v>
      </c>
      <c r="AB26" s="85">
        <v>6.4111977252955009E-4</v>
      </c>
      <c r="AC26" s="85">
        <v>7.9017443728224431E-4</v>
      </c>
      <c r="AD26" s="85">
        <v>5.949059806538337E-4</v>
      </c>
      <c r="AE26" s="85">
        <v>8.6519266595533892E-4</v>
      </c>
      <c r="AF26" s="85">
        <v>7.1210724366642061E-4</v>
      </c>
      <c r="AG26" s="85">
        <v>5.7685106348883731E-4</v>
      </c>
      <c r="AH26" s="85">
        <v>8.3802121036094339E-4</v>
      </c>
      <c r="AI26" s="85">
        <v>1.8135025344929027E-3</v>
      </c>
      <c r="AJ26" s="85">
        <v>4.9489401817718649E-4</v>
      </c>
      <c r="AK26" s="85">
        <v>5.8358911806570969E-4</v>
      </c>
      <c r="AL26" s="85">
        <v>9.180924400120328E-4</v>
      </c>
      <c r="AM26" s="85">
        <v>9.5113638944030628E-4</v>
      </c>
      <c r="AN26" s="85">
        <v>1.4316865267268112E-2</v>
      </c>
      <c r="AO26" s="85">
        <v>8.4449690783931046E-3</v>
      </c>
      <c r="AP26" s="85">
        <v>4.5304697233423501E-3</v>
      </c>
      <c r="AQ26" s="85">
        <v>3.3843300997165297E-4</v>
      </c>
      <c r="AR26" s="85">
        <v>4.1009342756374894E-4</v>
      </c>
      <c r="AS26" s="85">
        <v>6.9785185676896739E-4</v>
      </c>
      <c r="AT26" s="85">
        <v>4.2141143672021333E-4</v>
      </c>
      <c r="AU26" s="85">
        <v>3.9338558519357088E-5</v>
      </c>
      <c r="AV26" s="85">
        <v>4.6510247461897797E-4</v>
      </c>
      <c r="AW26" s="85">
        <v>4.0901673998415961E-3</v>
      </c>
      <c r="AX26" s="85">
        <v>1.4420081253731954E-3</v>
      </c>
      <c r="AY26" s="85">
        <v>3.0885715473110112E-3</v>
      </c>
      <c r="AZ26" s="85">
        <v>9.4972454996724198E-4</v>
      </c>
      <c r="BA26" s="85">
        <v>1.1789940219753001E-3</v>
      </c>
      <c r="BB26" s="85">
        <v>2.0823364343068338E-4</v>
      </c>
      <c r="BC26" s="85">
        <v>1.187502758796157E-3</v>
      </c>
      <c r="BD26" s="85">
        <v>1.3017822484164259E-3</v>
      </c>
      <c r="BE26" s="85">
        <v>5.4261859015887503E-4</v>
      </c>
      <c r="BF26" s="85">
        <v>2.38841009702283E-4</v>
      </c>
      <c r="BG26" s="85">
        <v>5.3195483336241972E-4</v>
      </c>
      <c r="BH26" s="85">
        <v>8.1586040036678558E-4</v>
      </c>
      <c r="BI26" s="85">
        <v>1.2375578284604303E-3</v>
      </c>
      <c r="BJ26" s="85">
        <v>7.4683210914882237E-4</v>
      </c>
      <c r="BK26" s="85">
        <v>7.2785323879027779E-4</v>
      </c>
      <c r="BL26" s="85">
        <v>8.160897624578162E-3</v>
      </c>
      <c r="BM26" s="85">
        <v>6.275393456813093E-4</v>
      </c>
      <c r="BN26" s="85">
        <v>0</v>
      </c>
      <c r="BO26" s="85">
        <v>0</v>
      </c>
    </row>
    <row r="27" spans="1:67" ht="14.45" customHeight="1" x14ac:dyDescent="0.2">
      <c r="B27" s="54" t="s">
        <v>201</v>
      </c>
      <c r="C27" s="85">
        <v>1.6898089755104327E-3</v>
      </c>
      <c r="D27" s="85">
        <v>1.0885383780271226E-3</v>
      </c>
      <c r="E27" s="85">
        <v>4.1131733220668223E-3</v>
      </c>
      <c r="F27" s="85">
        <v>2.8907497305193869E-3</v>
      </c>
      <c r="G27" s="85">
        <v>1.7226925017863402E-3</v>
      </c>
      <c r="H27" s="85">
        <v>7.3498711607127064E-4</v>
      </c>
      <c r="I27" s="85">
        <v>1.8501764763333448E-3</v>
      </c>
      <c r="J27" s="85">
        <v>1.9311993948346888E-3</v>
      </c>
      <c r="K27" s="85">
        <v>1.7703584220958263E-3</v>
      </c>
      <c r="L27" s="85">
        <v>1.0731692441761107E-3</v>
      </c>
      <c r="M27" s="85">
        <v>1.6832241421750565E-3</v>
      </c>
      <c r="N27" s="85">
        <v>1.3511909452034504E-3</v>
      </c>
      <c r="O27" s="85">
        <v>1.4387755685578781E-3</v>
      </c>
      <c r="P27" s="85">
        <v>2.4904037848035004E-3</v>
      </c>
      <c r="Q27" s="85">
        <v>4.0295254585312017E-3</v>
      </c>
      <c r="R27" s="85">
        <v>2.3044510610366539E-3</v>
      </c>
      <c r="S27" s="85">
        <v>3.2311715399814221E-2</v>
      </c>
      <c r="T27" s="85">
        <v>1.0154783070375393</v>
      </c>
      <c r="U27" s="85">
        <v>2.9381796866943043E-2</v>
      </c>
      <c r="V27" s="85">
        <v>2.3349736199709589E-3</v>
      </c>
      <c r="W27" s="85">
        <v>7.6556302101512706E-3</v>
      </c>
      <c r="X27" s="85">
        <v>4.606658347017397E-3</v>
      </c>
      <c r="Y27" s="85">
        <v>1.9535473483039432E-2</v>
      </c>
      <c r="Z27" s="85">
        <v>9.4041775204776606E-3</v>
      </c>
      <c r="AA27" s="85">
        <v>9.3328635817190343E-3</v>
      </c>
      <c r="AB27" s="85">
        <v>3.8172219208725705E-3</v>
      </c>
      <c r="AC27" s="85">
        <v>1.9709933658463404E-2</v>
      </c>
      <c r="AD27" s="85">
        <v>2.292475089085482E-3</v>
      </c>
      <c r="AE27" s="85">
        <v>2.4706002795105899E-3</v>
      </c>
      <c r="AF27" s="85">
        <v>1.803730738763403E-3</v>
      </c>
      <c r="AG27" s="85">
        <v>2.077293339146784E-3</v>
      </c>
      <c r="AH27" s="85">
        <v>3.0620695216292035E-3</v>
      </c>
      <c r="AI27" s="85">
        <v>5.7137908967771498E-3</v>
      </c>
      <c r="AJ27" s="85">
        <v>2.3738899036718848E-3</v>
      </c>
      <c r="AK27" s="85">
        <v>1.7233477453432147E-3</v>
      </c>
      <c r="AL27" s="85">
        <v>3.5778018389603515E-3</v>
      </c>
      <c r="AM27" s="85">
        <v>1.6505041654442524E-3</v>
      </c>
      <c r="AN27" s="85">
        <v>2.4176384641181304E-3</v>
      </c>
      <c r="AO27" s="85">
        <v>1.3193652718424586E-2</v>
      </c>
      <c r="AP27" s="85">
        <v>4.2282170408393513E-3</v>
      </c>
      <c r="AQ27" s="85">
        <v>8.8106684052003336E-4</v>
      </c>
      <c r="AR27" s="85">
        <v>1.1690790854879762E-3</v>
      </c>
      <c r="AS27" s="85">
        <v>1.8248259414374625E-3</v>
      </c>
      <c r="AT27" s="85">
        <v>2.7216922780211035E-3</v>
      </c>
      <c r="AU27" s="85">
        <v>6.2710873589952049E-4</v>
      </c>
      <c r="AV27" s="85">
        <v>1.6638142333457108E-3</v>
      </c>
      <c r="AW27" s="85">
        <v>1.204253538799584E-2</v>
      </c>
      <c r="AX27" s="85">
        <v>3.3073195287376574E-3</v>
      </c>
      <c r="AY27" s="85">
        <v>8.0368774949316924E-3</v>
      </c>
      <c r="AZ27" s="85">
        <v>2.1540661409088879E-3</v>
      </c>
      <c r="BA27" s="85">
        <v>1.8300810611378657E-3</v>
      </c>
      <c r="BB27" s="85">
        <v>7.7318381020415267E-4</v>
      </c>
      <c r="BC27" s="85">
        <v>3.1135523713891628E-3</v>
      </c>
      <c r="BD27" s="85">
        <v>3.6952016215624469E-3</v>
      </c>
      <c r="BE27" s="85">
        <v>1.7183442529922412E-3</v>
      </c>
      <c r="BF27" s="85">
        <v>7.5729641467599165E-4</v>
      </c>
      <c r="BG27" s="85">
        <v>7.7584887150904732E-4</v>
      </c>
      <c r="BH27" s="85">
        <v>1.521249220155811E-3</v>
      </c>
      <c r="BI27" s="85">
        <v>3.9041453323105367E-3</v>
      </c>
      <c r="BJ27" s="85">
        <v>2.573236031457394E-3</v>
      </c>
      <c r="BK27" s="85">
        <v>1.5099401971905202E-3</v>
      </c>
      <c r="BL27" s="85">
        <v>7.5774146671903622E-3</v>
      </c>
      <c r="BM27" s="85">
        <v>2.6605192167595665E-3</v>
      </c>
      <c r="BN27" s="85">
        <v>0</v>
      </c>
      <c r="BO27" s="85">
        <v>0</v>
      </c>
    </row>
    <row r="28" spans="1:67" ht="14.45" customHeight="1" x14ac:dyDescent="0.2">
      <c r="B28" s="54" t="s">
        <v>202</v>
      </c>
      <c r="C28" s="85">
        <v>1.7829110342455906E-3</v>
      </c>
      <c r="D28" s="85">
        <v>6.8076848337571185E-4</v>
      </c>
      <c r="E28" s="85">
        <v>3.1471107945643261E-3</v>
      </c>
      <c r="F28" s="85">
        <v>1.0704343872959919E-2</v>
      </c>
      <c r="G28" s="85">
        <v>2.0238050580664232E-3</v>
      </c>
      <c r="H28" s="85">
        <v>6.2149977838627413E-4</v>
      </c>
      <c r="I28" s="85">
        <v>5.0484147852170157E-3</v>
      </c>
      <c r="J28" s="85">
        <v>3.5457797131257418E-3</v>
      </c>
      <c r="K28" s="85">
        <v>8.3730261129348477E-3</v>
      </c>
      <c r="L28" s="85">
        <v>1.6011816996440314E-3</v>
      </c>
      <c r="M28" s="85">
        <v>2.2400868894006266E-3</v>
      </c>
      <c r="N28" s="85">
        <v>2.4478976887917997E-3</v>
      </c>
      <c r="O28" s="85">
        <v>2.9917745918998772E-3</v>
      </c>
      <c r="P28" s="85">
        <v>3.475977635354155E-3</v>
      </c>
      <c r="Q28" s="85">
        <v>3.6240063049685781E-3</v>
      </c>
      <c r="R28" s="85">
        <v>1.9726699798111444E-3</v>
      </c>
      <c r="S28" s="85">
        <v>3.971408172647903E-3</v>
      </c>
      <c r="T28" s="85">
        <v>1.8263975885596387E-3</v>
      </c>
      <c r="U28" s="85">
        <v>1.0397718237758158</v>
      </c>
      <c r="V28" s="85">
        <v>7.8553950163503545E-3</v>
      </c>
      <c r="W28" s="85">
        <v>4.7122640081419965E-3</v>
      </c>
      <c r="X28" s="85">
        <v>2.7063226789373505E-3</v>
      </c>
      <c r="Y28" s="85">
        <v>1.0887023494717882E-2</v>
      </c>
      <c r="Z28" s="85">
        <v>7.6251537294187502E-3</v>
      </c>
      <c r="AA28" s="85">
        <v>9.6362531222407288E-3</v>
      </c>
      <c r="AB28" s="85">
        <v>2.9856206638605143E-3</v>
      </c>
      <c r="AC28" s="85">
        <v>3.3515393147858638E-3</v>
      </c>
      <c r="AD28" s="85">
        <v>3.0048872633251459E-3</v>
      </c>
      <c r="AE28" s="85">
        <v>2.7087605771018361E-3</v>
      </c>
      <c r="AF28" s="85">
        <v>1.1502943509559089E-3</v>
      </c>
      <c r="AG28" s="85">
        <v>1.6814895499843332E-3</v>
      </c>
      <c r="AH28" s="85">
        <v>2.8379382039192174E-3</v>
      </c>
      <c r="AI28" s="85">
        <v>4.6105756214359604E-3</v>
      </c>
      <c r="AJ28" s="85">
        <v>5.6206804849455519E-3</v>
      </c>
      <c r="AK28" s="85">
        <v>9.37925878405051E-4</v>
      </c>
      <c r="AL28" s="85">
        <v>3.4367538744785758E-3</v>
      </c>
      <c r="AM28" s="85">
        <v>1.3915314727816622E-3</v>
      </c>
      <c r="AN28" s="85">
        <v>1.6706343128696554E-3</v>
      </c>
      <c r="AO28" s="85">
        <v>7.3763774230017525E-3</v>
      </c>
      <c r="AP28" s="85">
        <v>1.6983549602723937E-3</v>
      </c>
      <c r="AQ28" s="85">
        <v>3.6503085112846818E-4</v>
      </c>
      <c r="AR28" s="85">
        <v>5.3724918037416597E-4</v>
      </c>
      <c r="AS28" s="85">
        <v>8.4718279301826025E-4</v>
      </c>
      <c r="AT28" s="85">
        <v>9.4338723427165726E-4</v>
      </c>
      <c r="AU28" s="85">
        <v>1.1789055729943393E-4</v>
      </c>
      <c r="AV28" s="85">
        <v>1.2525802971538188E-3</v>
      </c>
      <c r="AW28" s="85">
        <v>1.4344590370797092E-2</v>
      </c>
      <c r="AX28" s="85">
        <v>2.5141611734511948E-3</v>
      </c>
      <c r="AY28" s="85">
        <v>2.3549205607329873E-3</v>
      </c>
      <c r="AZ28" s="85">
        <v>1.425166675496289E-3</v>
      </c>
      <c r="BA28" s="85">
        <v>4.5991141634982372E-3</v>
      </c>
      <c r="BB28" s="85">
        <v>4.3145691659456987E-4</v>
      </c>
      <c r="BC28" s="85">
        <v>2.1219753964604993E-3</v>
      </c>
      <c r="BD28" s="85">
        <v>1.5307958917544914E-3</v>
      </c>
      <c r="BE28" s="85">
        <v>1.1069710089313697E-3</v>
      </c>
      <c r="BF28" s="85">
        <v>3.4568065792130756E-4</v>
      </c>
      <c r="BG28" s="85">
        <v>5.7300627454339782E-4</v>
      </c>
      <c r="BH28" s="85">
        <v>8.5534642800530675E-4</v>
      </c>
      <c r="BI28" s="85">
        <v>1.1319459710618165E-3</v>
      </c>
      <c r="BJ28" s="85">
        <v>1.6846451572387836E-3</v>
      </c>
      <c r="BK28" s="85">
        <v>8.0814980153167228E-4</v>
      </c>
      <c r="BL28" s="85">
        <v>4.3762395886132819E-3</v>
      </c>
      <c r="BM28" s="85">
        <v>1.4640164138707199E-3</v>
      </c>
      <c r="BN28" s="85">
        <v>0</v>
      </c>
      <c r="BO28" s="85">
        <v>0</v>
      </c>
    </row>
    <row r="29" spans="1:67" ht="14.45" customHeight="1" x14ac:dyDescent="0.2">
      <c r="B29" s="54" t="s">
        <v>203</v>
      </c>
      <c r="C29" s="85">
        <v>8.9973340213278909E-4</v>
      </c>
      <c r="D29" s="85">
        <v>1.4963649282682965E-3</v>
      </c>
      <c r="E29" s="85">
        <v>4.2848551974856257E-3</v>
      </c>
      <c r="F29" s="85">
        <v>1.6853552945856015E-3</v>
      </c>
      <c r="G29" s="85">
        <v>1.0670969558477948E-3</v>
      </c>
      <c r="H29" s="85">
        <v>4.3126423506526776E-4</v>
      </c>
      <c r="I29" s="85">
        <v>2.4594425711121038E-3</v>
      </c>
      <c r="J29" s="85">
        <v>1.1084588230757086E-3</v>
      </c>
      <c r="K29" s="85">
        <v>1.0299509113771352E-3</v>
      </c>
      <c r="L29" s="85">
        <v>5.1616403767568771E-4</v>
      </c>
      <c r="M29" s="85">
        <v>1.0075584408675141E-3</v>
      </c>
      <c r="N29" s="85">
        <v>7.729038871504021E-4</v>
      </c>
      <c r="O29" s="85">
        <v>3.3337209095736162E-3</v>
      </c>
      <c r="P29" s="85">
        <v>2.5879029512383268E-3</v>
      </c>
      <c r="Q29" s="85">
        <v>2.2034326916268564E-3</v>
      </c>
      <c r="R29" s="85">
        <v>1.5844744242290087E-3</v>
      </c>
      <c r="S29" s="85">
        <v>1.2413770979852142E-3</v>
      </c>
      <c r="T29" s="85">
        <v>9.1150340735910319E-3</v>
      </c>
      <c r="U29" s="85">
        <v>1.8648982100172942E-3</v>
      </c>
      <c r="V29" s="85">
        <v>1.0775239408544379</v>
      </c>
      <c r="W29" s="85">
        <v>2.33934254184834E-2</v>
      </c>
      <c r="X29" s="85">
        <v>9.9899953095891831E-4</v>
      </c>
      <c r="Y29" s="85">
        <v>6.5863815966619721E-3</v>
      </c>
      <c r="Z29" s="85">
        <v>8.5022399813813778E-4</v>
      </c>
      <c r="AA29" s="85">
        <v>1.256721556904002E-3</v>
      </c>
      <c r="AB29" s="85">
        <v>5.3659519963902809E-3</v>
      </c>
      <c r="AC29" s="85">
        <v>1.3511730333343537E-3</v>
      </c>
      <c r="AD29" s="85">
        <v>2.7646725478974218E-2</v>
      </c>
      <c r="AE29" s="85">
        <v>2.1714471639669264E-3</v>
      </c>
      <c r="AF29" s="85">
        <v>9.2895360353582954E-4</v>
      </c>
      <c r="AG29" s="85">
        <v>6.518505871615508E-3</v>
      </c>
      <c r="AH29" s="85">
        <v>2.3459942935792366E-3</v>
      </c>
      <c r="AI29" s="85">
        <v>4.6600725232868005E-3</v>
      </c>
      <c r="AJ29" s="85">
        <v>2.0683373213722946E-3</v>
      </c>
      <c r="AK29" s="85">
        <v>2.1716957938126787E-3</v>
      </c>
      <c r="AL29" s="85">
        <v>1.2728036724965876E-3</v>
      </c>
      <c r="AM29" s="85">
        <v>1.0511246899194916E-3</v>
      </c>
      <c r="AN29" s="85">
        <v>6.6803395086536231E-4</v>
      </c>
      <c r="AO29" s="85">
        <v>1.1356497683987846E-3</v>
      </c>
      <c r="AP29" s="85">
        <v>1.0052872081840745E-3</v>
      </c>
      <c r="AQ29" s="85">
        <v>3.9133302379650839E-4</v>
      </c>
      <c r="AR29" s="85">
        <v>4.9064498114522338E-4</v>
      </c>
      <c r="AS29" s="85">
        <v>8.4661327305193433E-4</v>
      </c>
      <c r="AT29" s="85">
        <v>8.8776350586308804E-4</v>
      </c>
      <c r="AU29" s="85">
        <v>5.8694163864609223E-5</v>
      </c>
      <c r="AV29" s="85">
        <v>7.699131214065131E-4</v>
      </c>
      <c r="AW29" s="85">
        <v>3.8336924837954734E-3</v>
      </c>
      <c r="AX29" s="85">
        <v>3.9378056085762111E-3</v>
      </c>
      <c r="AY29" s="85">
        <v>1.1878321493032854E-3</v>
      </c>
      <c r="AZ29" s="85">
        <v>7.5007317978560322E-3</v>
      </c>
      <c r="BA29" s="85">
        <v>1.0044467967377449E-2</v>
      </c>
      <c r="BB29" s="85">
        <v>2.1715193467693628E-4</v>
      </c>
      <c r="BC29" s="85">
        <v>1.5326536755783423E-3</v>
      </c>
      <c r="BD29" s="85">
        <v>5.4512607617449903E-3</v>
      </c>
      <c r="BE29" s="85">
        <v>6.3269060773909471E-4</v>
      </c>
      <c r="BF29" s="85">
        <v>3.4205704069133972E-4</v>
      </c>
      <c r="BG29" s="85">
        <v>4.2635525958606852E-4</v>
      </c>
      <c r="BH29" s="85">
        <v>4.8776674450630409E-4</v>
      </c>
      <c r="BI29" s="85">
        <v>1.2251173762702215E-3</v>
      </c>
      <c r="BJ29" s="85">
        <v>3.0979809326816717E-3</v>
      </c>
      <c r="BK29" s="85">
        <v>5.2002417140410804E-4</v>
      </c>
      <c r="BL29" s="85">
        <v>1.8699137924193848E-3</v>
      </c>
      <c r="BM29" s="85">
        <v>8.8222402085812038E-4</v>
      </c>
      <c r="BN29" s="85">
        <v>0</v>
      </c>
      <c r="BO29" s="85">
        <v>0</v>
      </c>
    </row>
    <row r="30" spans="1:67" ht="14.45" customHeight="1" x14ac:dyDescent="0.2">
      <c r="B30" s="54" t="s">
        <v>204</v>
      </c>
      <c r="C30" s="85">
        <v>6.3000202562799599E-4</v>
      </c>
      <c r="D30" s="85">
        <v>7.8748551075118797E-4</v>
      </c>
      <c r="E30" s="85">
        <v>5.3993189107072329E-3</v>
      </c>
      <c r="F30" s="85">
        <v>2.1982526209976629E-3</v>
      </c>
      <c r="G30" s="85">
        <v>9.6295549977011303E-4</v>
      </c>
      <c r="H30" s="85">
        <v>3.9525838530899088E-4</v>
      </c>
      <c r="I30" s="85">
        <v>1.9725637531711505E-3</v>
      </c>
      <c r="J30" s="85">
        <v>1.5087768042870292E-3</v>
      </c>
      <c r="K30" s="85">
        <v>1.0874387113142944E-3</v>
      </c>
      <c r="L30" s="85">
        <v>6.4981007067058626E-4</v>
      </c>
      <c r="M30" s="85">
        <v>1.0241206198733659E-3</v>
      </c>
      <c r="N30" s="85">
        <v>7.1810446141357673E-4</v>
      </c>
      <c r="O30" s="85">
        <v>8.8926936524189677E-4</v>
      </c>
      <c r="P30" s="85">
        <v>1.3143217877712504E-3</v>
      </c>
      <c r="Q30" s="85">
        <v>1.4371869093224574E-3</v>
      </c>
      <c r="R30" s="85">
        <v>1.2648681107331786E-3</v>
      </c>
      <c r="S30" s="85">
        <v>2.5084088940749722E-3</v>
      </c>
      <c r="T30" s="85">
        <v>2.8876667720124311E-3</v>
      </c>
      <c r="U30" s="85">
        <v>1.5917822193094492E-3</v>
      </c>
      <c r="V30" s="85">
        <v>9.6528491617288914E-4</v>
      </c>
      <c r="W30" s="85">
        <v>1.1408883526933367</v>
      </c>
      <c r="X30" s="85">
        <v>1.3937120295382805E-3</v>
      </c>
      <c r="Y30" s="85">
        <v>4.9231187577678436E-2</v>
      </c>
      <c r="Z30" s="85">
        <v>1.0865553238234528E-3</v>
      </c>
      <c r="AA30" s="85">
        <v>1.5366897373609979E-3</v>
      </c>
      <c r="AB30" s="85">
        <v>1.0372966411535359E-3</v>
      </c>
      <c r="AC30" s="85">
        <v>1.3183830446892074E-3</v>
      </c>
      <c r="AD30" s="85">
        <v>1.1153905557000341E-3</v>
      </c>
      <c r="AE30" s="85">
        <v>1.103489693788147E-3</v>
      </c>
      <c r="AF30" s="85">
        <v>8.0734798334638222E-4</v>
      </c>
      <c r="AG30" s="85">
        <v>4.4126965238576983E-3</v>
      </c>
      <c r="AH30" s="85">
        <v>4.5250391183504967E-3</v>
      </c>
      <c r="AI30" s="85">
        <v>5.4560592635187068E-2</v>
      </c>
      <c r="AJ30" s="85">
        <v>4.6929954681320801E-3</v>
      </c>
      <c r="AK30" s="85">
        <v>1.6084831861904888E-3</v>
      </c>
      <c r="AL30" s="85">
        <v>1.028984030330876E-3</v>
      </c>
      <c r="AM30" s="85">
        <v>1.0691908144387166E-3</v>
      </c>
      <c r="AN30" s="85">
        <v>5.9433467629972029E-4</v>
      </c>
      <c r="AO30" s="85">
        <v>1.7451104664656539E-3</v>
      </c>
      <c r="AP30" s="85">
        <v>1.6021236842616525E-3</v>
      </c>
      <c r="AQ30" s="85">
        <v>6.0779215518839665E-4</v>
      </c>
      <c r="AR30" s="85">
        <v>9.192402041593693E-4</v>
      </c>
      <c r="AS30" s="85">
        <v>9.0374891485330347E-4</v>
      </c>
      <c r="AT30" s="85">
        <v>4.5555941867420877E-4</v>
      </c>
      <c r="AU30" s="85">
        <v>7.0328115052275414E-5</v>
      </c>
      <c r="AV30" s="85">
        <v>6.8112727852321546E-4</v>
      </c>
      <c r="AW30" s="85">
        <v>1.7249342921299642E-2</v>
      </c>
      <c r="AX30" s="85">
        <v>1.4071945018223363E-2</v>
      </c>
      <c r="AY30" s="85">
        <v>2.8966394821061223E-3</v>
      </c>
      <c r="AZ30" s="85">
        <v>9.8288175634030669E-4</v>
      </c>
      <c r="BA30" s="85">
        <v>6.1365238073989381E-3</v>
      </c>
      <c r="BB30" s="85">
        <v>4.5438372791004093E-4</v>
      </c>
      <c r="BC30" s="85">
        <v>1.5017896421794781E-3</v>
      </c>
      <c r="BD30" s="85">
        <v>1.2961803288894047E-3</v>
      </c>
      <c r="BE30" s="85">
        <v>8.888050339837145E-4</v>
      </c>
      <c r="BF30" s="85">
        <v>2.9698916426065385E-4</v>
      </c>
      <c r="BG30" s="85">
        <v>4.3213976828708857E-4</v>
      </c>
      <c r="BH30" s="85">
        <v>4.9025136296133517E-4</v>
      </c>
      <c r="BI30" s="85">
        <v>1.0969646503251437E-3</v>
      </c>
      <c r="BJ30" s="85">
        <v>2.9847259609367192E-3</v>
      </c>
      <c r="BK30" s="85">
        <v>1.4320518734311691E-3</v>
      </c>
      <c r="BL30" s="85">
        <v>1.2129593058684373E-3</v>
      </c>
      <c r="BM30" s="85">
        <v>6.4393437846912678E-4</v>
      </c>
      <c r="BN30" s="85">
        <v>0</v>
      </c>
      <c r="BO30" s="85">
        <v>0</v>
      </c>
    </row>
    <row r="31" spans="1:67" ht="14.45" customHeight="1" x14ac:dyDescent="0.2">
      <c r="B31" s="54" t="s">
        <v>205</v>
      </c>
      <c r="C31" s="85">
        <v>7.8250889278757044E-4</v>
      </c>
      <c r="D31" s="85">
        <v>4.6625626266182032E-4</v>
      </c>
      <c r="E31" s="85">
        <v>3.6306241577880359E-3</v>
      </c>
      <c r="F31" s="85">
        <v>1.1915156816331202E-3</v>
      </c>
      <c r="G31" s="85">
        <v>1.3626706692336614E-3</v>
      </c>
      <c r="H31" s="85">
        <v>3.5638834287957349E-3</v>
      </c>
      <c r="I31" s="85">
        <v>1.6745924667460933E-3</v>
      </c>
      <c r="J31" s="85">
        <v>1.0646415136039947E-3</v>
      </c>
      <c r="K31" s="85">
        <v>1.3584737573532216E-3</v>
      </c>
      <c r="L31" s="85">
        <v>5.0555044364683261E-4</v>
      </c>
      <c r="M31" s="85">
        <v>1.0024824323289611E-3</v>
      </c>
      <c r="N31" s="85">
        <v>3.615756483662818E-3</v>
      </c>
      <c r="O31" s="85">
        <v>1.5977276244333604E-3</v>
      </c>
      <c r="P31" s="85">
        <v>1.0821826642622007E-3</v>
      </c>
      <c r="Q31" s="85">
        <v>2.1717279479398096E-3</v>
      </c>
      <c r="R31" s="85">
        <v>2.863977718525972E-3</v>
      </c>
      <c r="S31" s="85">
        <v>8.2555150451474562E-4</v>
      </c>
      <c r="T31" s="85">
        <v>1.8975130754308278E-3</v>
      </c>
      <c r="U31" s="85">
        <v>4.7233587156350855E-3</v>
      </c>
      <c r="V31" s="85">
        <v>8.3339833961860541E-3</v>
      </c>
      <c r="W31" s="85">
        <v>9.7698862246003689E-4</v>
      </c>
      <c r="X31" s="85">
        <v>1.0299975444028382</v>
      </c>
      <c r="Y31" s="85">
        <v>4.58715612373258E-3</v>
      </c>
      <c r="Z31" s="85">
        <v>3.8779920117228751E-3</v>
      </c>
      <c r="AA31" s="85">
        <v>1.4038188965879244E-3</v>
      </c>
      <c r="AB31" s="85">
        <v>1.5504665627361534E-3</v>
      </c>
      <c r="AC31" s="85">
        <v>7.018176433321561E-3</v>
      </c>
      <c r="AD31" s="85">
        <v>1.9337266757802236E-3</v>
      </c>
      <c r="AE31" s="85">
        <v>1.7154314768489615E-3</v>
      </c>
      <c r="AF31" s="85">
        <v>1.7890607023847965E-3</v>
      </c>
      <c r="AG31" s="85">
        <v>1.0108719342622281E-3</v>
      </c>
      <c r="AH31" s="85">
        <v>1.5374439458033971E-3</v>
      </c>
      <c r="AI31" s="85">
        <v>2.5267206323182395E-3</v>
      </c>
      <c r="AJ31" s="85">
        <v>9.2368390762942768E-4</v>
      </c>
      <c r="AK31" s="85">
        <v>8.6452790169270837E-4</v>
      </c>
      <c r="AL31" s="85">
        <v>3.248945253081577E-3</v>
      </c>
      <c r="AM31" s="85">
        <v>9.6619454049620874E-4</v>
      </c>
      <c r="AN31" s="85">
        <v>8.4479882678113443E-3</v>
      </c>
      <c r="AO31" s="85">
        <v>1.1311007058683344E-3</v>
      </c>
      <c r="AP31" s="85">
        <v>9.7589174245867516E-4</v>
      </c>
      <c r="AQ31" s="85">
        <v>2.0690749884655548E-3</v>
      </c>
      <c r="AR31" s="85">
        <v>1.7288641935828727E-3</v>
      </c>
      <c r="AS31" s="85">
        <v>3.0067679751644592E-3</v>
      </c>
      <c r="AT31" s="85">
        <v>1.15506212457154E-3</v>
      </c>
      <c r="AU31" s="85">
        <v>2.9398630473505884E-4</v>
      </c>
      <c r="AV31" s="85">
        <v>8.8286688173136744E-4</v>
      </c>
      <c r="AW31" s="85">
        <v>2.0261865573624198E-3</v>
      </c>
      <c r="AX31" s="85">
        <v>2.4655624679255999E-3</v>
      </c>
      <c r="AY31" s="85">
        <v>5.7584079558450994E-3</v>
      </c>
      <c r="AZ31" s="85">
        <v>3.9472561421318606E-3</v>
      </c>
      <c r="BA31" s="85">
        <v>5.3322933712714009E-3</v>
      </c>
      <c r="BB31" s="85">
        <v>5.0909267948019829E-4</v>
      </c>
      <c r="BC31" s="85">
        <v>2.2754056265500027E-3</v>
      </c>
      <c r="BD31" s="85">
        <v>4.0867019457120502E-3</v>
      </c>
      <c r="BE31" s="85">
        <v>9.0843463069585086E-4</v>
      </c>
      <c r="BF31" s="85">
        <v>2.1853586627329385E-3</v>
      </c>
      <c r="BG31" s="85">
        <v>2.1430155214058985E-2</v>
      </c>
      <c r="BH31" s="85">
        <v>1.3808123002566801E-3</v>
      </c>
      <c r="BI31" s="85">
        <v>1.0956993058463043E-2</v>
      </c>
      <c r="BJ31" s="85">
        <v>1.2526921260693738E-3</v>
      </c>
      <c r="BK31" s="85">
        <v>2.0397454097209043E-3</v>
      </c>
      <c r="BL31" s="85">
        <v>1.8726375184131962E-3</v>
      </c>
      <c r="BM31" s="85">
        <v>2.7930637627564155E-3</v>
      </c>
      <c r="BN31" s="85">
        <v>0</v>
      </c>
      <c r="BO31" s="85">
        <v>0</v>
      </c>
    </row>
    <row r="32" spans="1:67" ht="14.45" customHeight="1" x14ac:dyDescent="0.2">
      <c r="B32" s="54" t="s">
        <v>206</v>
      </c>
      <c r="C32" s="85">
        <v>8.409559022501685E-3</v>
      </c>
      <c r="D32" s="85">
        <v>1.359306001803489E-2</v>
      </c>
      <c r="E32" s="85">
        <v>6.2802847430428382E-2</v>
      </c>
      <c r="F32" s="85">
        <v>2.6104163829517493E-2</v>
      </c>
      <c r="G32" s="85">
        <v>1.0822178699922788E-2</v>
      </c>
      <c r="H32" s="85">
        <v>4.0267115016375307E-3</v>
      </c>
      <c r="I32" s="85">
        <v>3.0991679454962361E-2</v>
      </c>
      <c r="J32" s="85">
        <v>2.2089003335151691E-2</v>
      </c>
      <c r="K32" s="85">
        <v>7.7302422091321248E-3</v>
      </c>
      <c r="L32" s="85">
        <v>8.8460692236654696E-3</v>
      </c>
      <c r="M32" s="85">
        <v>1.1943430592998201E-2</v>
      </c>
      <c r="N32" s="85">
        <v>8.0387318090594725E-3</v>
      </c>
      <c r="O32" s="85">
        <v>1.0805496853917251E-2</v>
      </c>
      <c r="P32" s="85">
        <v>1.7271914477434577E-2</v>
      </c>
      <c r="Q32" s="85">
        <v>2.0053653884403822E-2</v>
      </c>
      <c r="R32" s="85">
        <v>1.7054787002606323E-2</v>
      </c>
      <c r="S32" s="85">
        <v>3.2040131687753525E-3</v>
      </c>
      <c r="T32" s="85">
        <v>1.2790854034109683E-2</v>
      </c>
      <c r="U32" s="85">
        <v>5.1051254622898673E-3</v>
      </c>
      <c r="V32" s="85">
        <v>9.1728890982781339E-3</v>
      </c>
      <c r="W32" s="85">
        <v>3.3905802775522648E-3</v>
      </c>
      <c r="X32" s="85">
        <v>1.2187443129588102E-2</v>
      </c>
      <c r="Y32" s="85">
        <v>1.0257376384131365</v>
      </c>
      <c r="Z32" s="85">
        <v>1.3104800699687769E-2</v>
      </c>
      <c r="AA32" s="85">
        <v>2.3459157805734276E-2</v>
      </c>
      <c r="AB32" s="85">
        <v>1.2278120590525412E-2</v>
      </c>
      <c r="AC32" s="85">
        <v>4.7097407783395001E-3</v>
      </c>
      <c r="AD32" s="85">
        <v>7.3321589828896049E-3</v>
      </c>
      <c r="AE32" s="85">
        <v>6.1185536159960368E-3</v>
      </c>
      <c r="AF32" s="85">
        <v>4.6024840365836307E-3</v>
      </c>
      <c r="AG32" s="85">
        <v>1.8565223268279973E-2</v>
      </c>
      <c r="AH32" s="85">
        <v>5.6495491449122373E-2</v>
      </c>
      <c r="AI32" s="85">
        <v>0.14459992853428794</v>
      </c>
      <c r="AJ32" s="85">
        <v>1.2759677237534245E-2</v>
      </c>
      <c r="AK32" s="85">
        <v>1.2720506176522444E-2</v>
      </c>
      <c r="AL32" s="85">
        <v>8.1851485200420942E-3</v>
      </c>
      <c r="AM32" s="85">
        <v>9.9041818421978615E-3</v>
      </c>
      <c r="AN32" s="85">
        <v>4.1467663744203364E-3</v>
      </c>
      <c r="AO32" s="85">
        <v>1.9037860992834523E-2</v>
      </c>
      <c r="AP32" s="85">
        <v>6.2479186049648914E-3</v>
      </c>
      <c r="AQ32" s="85">
        <v>4.814567919752261E-3</v>
      </c>
      <c r="AR32" s="85">
        <v>4.8970671026904809E-3</v>
      </c>
      <c r="AS32" s="85">
        <v>7.2337668448341731E-3</v>
      </c>
      <c r="AT32" s="85">
        <v>2.1432981079974509E-3</v>
      </c>
      <c r="AU32" s="85">
        <v>3.5238886503240381E-4</v>
      </c>
      <c r="AV32" s="85">
        <v>5.5998766951271253E-3</v>
      </c>
      <c r="AW32" s="85">
        <v>4.9609463113114436E-3</v>
      </c>
      <c r="AX32" s="85">
        <v>5.8766484929459774E-3</v>
      </c>
      <c r="AY32" s="85">
        <v>4.425909564176024E-3</v>
      </c>
      <c r="AZ32" s="85">
        <v>5.9255402239483182E-3</v>
      </c>
      <c r="BA32" s="85">
        <v>1.976816399839959E-2</v>
      </c>
      <c r="BB32" s="85">
        <v>9.4961768503765197E-4</v>
      </c>
      <c r="BC32" s="85">
        <v>1.5871833414562345E-2</v>
      </c>
      <c r="BD32" s="85">
        <v>6.3786438048337524E-3</v>
      </c>
      <c r="BE32" s="85">
        <v>5.5135754104120391E-3</v>
      </c>
      <c r="BF32" s="85">
        <v>3.3651404722132633E-3</v>
      </c>
      <c r="BG32" s="85">
        <v>5.5904713301871238E-3</v>
      </c>
      <c r="BH32" s="85">
        <v>5.9849899499455211E-3</v>
      </c>
      <c r="BI32" s="85">
        <v>7.9769333120574496E-3</v>
      </c>
      <c r="BJ32" s="85">
        <v>2.2799123199098766E-2</v>
      </c>
      <c r="BK32" s="85">
        <v>2.8436719747873232E-3</v>
      </c>
      <c r="BL32" s="85">
        <v>5.4107784443575774E-3</v>
      </c>
      <c r="BM32" s="85">
        <v>4.7238930502767488E-3</v>
      </c>
      <c r="BN32" s="85">
        <v>0</v>
      </c>
      <c r="BO32" s="85">
        <v>0</v>
      </c>
    </row>
    <row r="33" spans="2:67" ht="14.45" customHeight="1" x14ac:dyDescent="0.2">
      <c r="B33" s="54" t="s">
        <v>207</v>
      </c>
      <c r="C33" s="85">
        <v>4.5094843787664741E-2</v>
      </c>
      <c r="D33" s="85">
        <v>9.8292923952813926E-3</v>
      </c>
      <c r="E33" s="85">
        <v>2.3323225436918487E-2</v>
      </c>
      <c r="F33" s="85">
        <v>5.1333862619902693E-2</v>
      </c>
      <c r="G33" s="85">
        <v>4.7464518704684211E-2</v>
      </c>
      <c r="H33" s="85">
        <v>2.0202093805843035E-2</v>
      </c>
      <c r="I33" s="85">
        <v>6.1830001642257569E-2</v>
      </c>
      <c r="J33" s="85">
        <v>8.7417226218509045E-2</v>
      </c>
      <c r="K33" s="85">
        <v>3.5128933827626822E-2</v>
      </c>
      <c r="L33" s="85">
        <v>5.7066768658085347E-2</v>
      </c>
      <c r="M33" s="85">
        <v>6.4651410049837765E-2</v>
      </c>
      <c r="N33" s="85">
        <v>2.9672684839220143E-2</v>
      </c>
      <c r="O33" s="85">
        <v>5.3550004935818039E-2</v>
      </c>
      <c r="P33" s="85">
        <v>9.6535774495336915E-2</v>
      </c>
      <c r="Q33" s="85">
        <v>8.8085938883115167E-2</v>
      </c>
      <c r="R33" s="85">
        <v>4.3865622282065003E-2</v>
      </c>
      <c r="S33" s="85">
        <v>1.8951668293954414E-2</v>
      </c>
      <c r="T33" s="85">
        <v>3.1254598362936509E-2</v>
      </c>
      <c r="U33" s="85">
        <v>2.4213466551075404E-2</v>
      </c>
      <c r="V33" s="85">
        <v>2.7424252207484571E-2</v>
      </c>
      <c r="W33" s="85">
        <v>1.7046960623975947E-2</v>
      </c>
      <c r="X33" s="85">
        <v>3.1854541885648728E-2</v>
      </c>
      <c r="Y33" s="85">
        <v>2.308509454868941E-2</v>
      </c>
      <c r="Z33" s="85">
        <v>1.2657646630496966</v>
      </c>
      <c r="AA33" s="85">
        <v>4.3238672983245872E-2</v>
      </c>
      <c r="AB33" s="85">
        <v>3.2610985997016277E-2</v>
      </c>
      <c r="AC33" s="85">
        <v>2.1293902662161579E-2</v>
      </c>
      <c r="AD33" s="85">
        <v>2.3205589591297378E-2</v>
      </c>
      <c r="AE33" s="85">
        <v>1.9803849073062364E-2</v>
      </c>
      <c r="AF33" s="85">
        <v>3.8716789227767869E-2</v>
      </c>
      <c r="AG33" s="85">
        <v>2.8945812493101391E-2</v>
      </c>
      <c r="AH33" s="85">
        <v>2.5130581594498866E-2</v>
      </c>
      <c r="AI33" s="85">
        <v>2.2907779820453202E-2</v>
      </c>
      <c r="AJ33" s="85">
        <v>3.6902029271979109E-2</v>
      </c>
      <c r="AK33" s="85">
        <v>1.8103072633305614E-2</v>
      </c>
      <c r="AL33" s="85">
        <v>5.386112143772602E-2</v>
      </c>
      <c r="AM33" s="85">
        <v>2.1114389810322823E-2</v>
      </c>
      <c r="AN33" s="85">
        <v>1.9736115856079765E-2</v>
      </c>
      <c r="AO33" s="85">
        <v>6.00186933481116E-2</v>
      </c>
      <c r="AP33" s="85">
        <v>1.3887625939306356E-2</v>
      </c>
      <c r="AQ33" s="85">
        <v>4.2822571157174185E-3</v>
      </c>
      <c r="AR33" s="85">
        <v>5.1731164919750442E-3</v>
      </c>
      <c r="AS33" s="85">
        <v>8.0324567321128377E-3</v>
      </c>
      <c r="AT33" s="85">
        <v>1.5286456730718892E-2</v>
      </c>
      <c r="AU33" s="85">
        <v>8.3232250281474842E-4</v>
      </c>
      <c r="AV33" s="85">
        <v>1.9652207067026573E-2</v>
      </c>
      <c r="AW33" s="85">
        <v>2.6002216556986757E-2</v>
      </c>
      <c r="AX33" s="85">
        <v>1.8893306179577549E-2</v>
      </c>
      <c r="AY33" s="85">
        <v>1.8699849191448382E-2</v>
      </c>
      <c r="AZ33" s="85">
        <v>2.6877337181503397E-2</v>
      </c>
      <c r="BA33" s="85">
        <v>1.5343586312295689E-2</v>
      </c>
      <c r="BB33" s="85">
        <v>4.4617611152037492E-3</v>
      </c>
      <c r="BC33" s="85">
        <v>3.7167047731325287E-2</v>
      </c>
      <c r="BD33" s="85">
        <v>2.1079501818791584E-2</v>
      </c>
      <c r="BE33" s="85">
        <v>1.9746514465672292E-2</v>
      </c>
      <c r="BF33" s="85">
        <v>1.1344369255762765E-2</v>
      </c>
      <c r="BG33" s="85">
        <v>1.8161209454598228E-2</v>
      </c>
      <c r="BH33" s="85">
        <v>4.0101898548227405E-2</v>
      </c>
      <c r="BI33" s="85">
        <v>2.5786784092796042E-2</v>
      </c>
      <c r="BJ33" s="85">
        <v>3.4099973321942659E-2</v>
      </c>
      <c r="BK33" s="85">
        <v>1.3512655688897998E-2</v>
      </c>
      <c r="BL33" s="85">
        <v>2.3132769903936479E-2</v>
      </c>
      <c r="BM33" s="85">
        <v>3.4252920185994698E-2</v>
      </c>
      <c r="BN33" s="85">
        <v>0</v>
      </c>
      <c r="BO33" s="85">
        <v>0</v>
      </c>
    </row>
    <row r="34" spans="2:67" ht="14.45" customHeight="1" x14ac:dyDescent="0.2">
      <c r="B34" s="54" t="s">
        <v>208</v>
      </c>
      <c r="C34" s="85">
        <v>1.3063785887704842E-2</v>
      </c>
      <c r="D34" s="85">
        <v>8.0171421489256048E-4</v>
      </c>
      <c r="E34" s="85">
        <v>4.3423597053334224E-3</v>
      </c>
      <c r="F34" s="85">
        <v>2.3690245197661233E-3</v>
      </c>
      <c r="G34" s="85">
        <v>6.3422859914309153E-3</v>
      </c>
      <c r="H34" s="85">
        <v>1.7122649954959145E-3</v>
      </c>
      <c r="I34" s="85">
        <v>2.6949861679275698E-3</v>
      </c>
      <c r="J34" s="85">
        <v>4.2494854914385313E-3</v>
      </c>
      <c r="K34" s="85">
        <v>2.7371612942299266E-3</v>
      </c>
      <c r="L34" s="85">
        <v>5.2176477112441059E-3</v>
      </c>
      <c r="M34" s="85">
        <v>5.3041179507233114E-3</v>
      </c>
      <c r="N34" s="85">
        <v>3.9425711553510807E-3</v>
      </c>
      <c r="O34" s="85">
        <v>3.2543219909304455E-3</v>
      </c>
      <c r="P34" s="85">
        <v>3.9335642986923717E-3</v>
      </c>
      <c r="Q34" s="85">
        <v>9.6713771314369135E-3</v>
      </c>
      <c r="R34" s="85">
        <v>3.8305140670479077E-3</v>
      </c>
      <c r="S34" s="85">
        <v>2.0125708223331976E-3</v>
      </c>
      <c r="T34" s="85">
        <v>2.3551265610324969E-3</v>
      </c>
      <c r="U34" s="85">
        <v>6.6920358960235304E-3</v>
      </c>
      <c r="V34" s="85">
        <v>1.9086471160373215E-3</v>
      </c>
      <c r="W34" s="85">
        <v>1.4452215839150756E-3</v>
      </c>
      <c r="X34" s="85">
        <v>2.8307763881565912E-3</v>
      </c>
      <c r="Y34" s="85">
        <v>3.1860766540815133E-3</v>
      </c>
      <c r="Z34" s="85">
        <v>7.8763235569813909E-3</v>
      </c>
      <c r="AA34" s="85">
        <v>1.1822121863598645</v>
      </c>
      <c r="AB34" s="85">
        <v>8.4731178499893964E-2</v>
      </c>
      <c r="AC34" s="85">
        <v>2.2468939221973764E-3</v>
      </c>
      <c r="AD34" s="85">
        <v>2.5375106158084491E-3</v>
      </c>
      <c r="AE34" s="85">
        <v>3.123838236375528E-3</v>
      </c>
      <c r="AF34" s="85">
        <v>3.828618629630018E-3</v>
      </c>
      <c r="AG34" s="85">
        <v>1.4853391777045458E-3</v>
      </c>
      <c r="AH34" s="85">
        <v>2.248854361005268E-3</v>
      </c>
      <c r="AI34" s="85">
        <v>3.024483123007292E-3</v>
      </c>
      <c r="AJ34" s="85">
        <v>2.5323856641460765E-3</v>
      </c>
      <c r="AK34" s="85">
        <v>1.8914872362663579E-3</v>
      </c>
      <c r="AL34" s="85">
        <v>9.4218100588946991E-3</v>
      </c>
      <c r="AM34" s="85">
        <v>2.1188650944988872E-3</v>
      </c>
      <c r="AN34" s="85">
        <v>1.7696655489813239E-3</v>
      </c>
      <c r="AO34" s="85">
        <v>2.1031748510272467E-3</v>
      </c>
      <c r="AP34" s="85">
        <v>1.4972610556186199E-3</v>
      </c>
      <c r="AQ34" s="85">
        <v>9.897620163479609E-4</v>
      </c>
      <c r="AR34" s="85">
        <v>8.3592084633457499E-4</v>
      </c>
      <c r="AS34" s="85">
        <v>1.5253533333627308E-3</v>
      </c>
      <c r="AT34" s="85">
        <v>2.8532526509322796E-3</v>
      </c>
      <c r="AU34" s="85">
        <v>1.0785193085573575E-4</v>
      </c>
      <c r="AV34" s="85">
        <v>2.4627113932917054E-3</v>
      </c>
      <c r="AW34" s="85">
        <v>2.3264914974849352E-3</v>
      </c>
      <c r="AX34" s="85">
        <v>2.2166733887669906E-3</v>
      </c>
      <c r="AY34" s="85">
        <v>2.18639462708814E-3</v>
      </c>
      <c r="AZ34" s="85">
        <v>2.7285421678393874E-3</v>
      </c>
      <c r="BA34" s="85">
        <v>2.5070783745154766E-3</v>
      </c>
      <c r="BB34" s="85">
        <v>1.1842061804753304E-3</v>
      </c>
      <c r="BC34" s="85">
        <v>5.6965556968476246E-3</v>
      </c>
      <c r="BD34" s="85">
        <v>2.5146063373718782E-3</v>
      </c>
      <c r="BE34" s="85">
        <v>2.2813595289756686E-3</v>
      </c>
      <c r="BF34" s="85">
        <v>1.7259393155534843E-3</v>
      </c>
      <c r="BG34" s="85">
        <v>2.7017566491723166E-3</v>
      </c>
      <c r="BH34" s="85">
        <v>5.6295613884051431E-3</v>
      </c>
      <c r="BI34" s="85">
        <v>3.4282949910491188E-3</v>
      </c>
      <c r="BJ34" s="85">
        <v>8.3712218158018721E-3</v>
      </c>
      <c r="BK34" s="85">
        <v>4.2142495041618839E-3</v>
      </c>
      <c r="BL34" s="85">
        <v>2.5902917307703481E-3</v>
      </c>
      <c r="BM34" s="85">
        <v>4.5617770475417417E-3</v>
      </c>
      <c r="BN34" s="85">
        <v>0</v>
      </c>
      <c r="BO34" s="85">
        <v>0</v>
      </c>
    </row>
    <row r="35" spans="2:67" ht="24" customHeight="1" x14ac:dyDescent="0.2">
      <c r="B35" s="55" t="s">
        <v>209</v>
      </c>
      <c r="C35" s="85">
        <v>3.9165382319166723E-3</v>
      </c>
      <c r="D35" s="85">
        <v>1.3025395879724254E-3</v>
      </c>
      <c r="E35" s="85">
        <v>7.3346071697113638E-3</v>
      </c>
      <c r="F35" s="85">
        <v>1.5467820228894634E-2</v>
      </c>
      <c r="G35" s="85">
        <v>8.1801118670391509E-3</v>
      </c>
      <c r="H35" s="85">
        <v>4.2043690351243005E-3</v>
      </c>
      <c r="I35" s="85">
        <v>1.2698115657495641E-2</v>
      </c>
      <c r="J35" s="85">
        <v>2.7610292525044346E-2</v>
      </c>
      <c r="K35" s="85">
        <v>1.2038814123437913E-2</v>
      </c>
      <c r="L35" s="85">
        <v>1.3113442731109025E-2</v>
      </c>
      <c r="M35" s="85">
        <v>2.2366726356186951E-2</v>
      </c>
      <c r="N35" s="85">
        <v>7.7869502777964499E-3</v>
      </c>
      <c r="O35" s="85">
        <v>2.072550695790672E-2</v>
      </c>
      <c r="P35" s="85">
        <v>2.8590518361775411E-2</v>
      </c>
      <c r="Q35" s="85">
        <v>0.11555075539268526</v>
      </c>
      <c r="R35" s="85">
        <v>3.3072651924789788E-2</v>
      </c>
      <c r="S35" s="85">
        <v>8.2283179497141465E-3</v>
      </c>
      <c r="T35" s="85">
        <v>1.8627909557604218E-2</v>
      </c>
      <c r="U35" s="85">
        <v>1.8181625700257872E-2</v>
      </c>
      <c r="V35" s="85">
        <v>1.0394341746419867E-2</v>
      </c>
      <c r="W35" s="85">
        <v>7.9238014823858494E-3</v>
      </c>
      <c r="X35" s="85">
        <v>1.4478060553084171E-2</v>
      </c>
      <c r="Y35" s="85">
        <v>1.4101854873402276E-2</v>
      </c>
      <c r="Z35" s="85">
        <v>1.025003205844538E-2</v>
      </c>
      <c r="AA35" s="85">
        <v>1.4300941373807078E-2</v>
      </c>
      <c r="AB35" s="85">
        <v>1.286585355670405</v>
      </c>
      <c r="AC35" s="85">
        <v>1.0711701790115501E-2</v>
      </c>
      <c r="AD35" s="85">
        <v>4.6060152320081703E-3</v>
      </c>
      <c r="AE35" s="85">
        <v>5.493879732535541E-3</v>
      </c>
      <c r="AF35" s="85">
        <v>4.1583768946097718E-3</v>
      </c>
      <c r="AG35" s="85">
        <v>5.8419503915873574E-3</v>
      </c>
      <c r="AH35" s="85">
        <v>9.6628496598294301E-3</v>
      </c>
      <c r="AI35" s="85">
        <v>1.8897620717111738E-2</v>
      </c>
      <c r="AJ35" s="85">
        <v>5.7808838412025491E-3</v>
      </c>
      <c r="AK35" s="85">
        <v>4.66779280822586E-3</v>
      </c>
      <c r="AL35" s="85">
        <v>5.4007913388542548E-3</v>
      </c>
      <c r="AM35" s="85">
        <v>7.8778583377486239E-3</v>
      </c>
      <c r="AN35" s="85">
        <v>5.1541899510787227E-3</v>
      </c>
      <c r="AO35" s="85">
        <v>8.1472158809474879E-3</v>
      </c>
      <c r="AP35" s="85">
        <v>6.5658700696386591E-3</v>
      </c>
      <c r="AQ35" s="85">
        <v>1.2601632613301686E-3</v>
      </c>
      <c r="AR35" s="85">
        <v>1.5937493084816712E-3</v>
      </c>
      <c r="AS35" s="85">
        <v>2.2952874799055216E-3</v>
      </c>
      <c r="AT35" s="85">
        <v>4.2148272775072949E-3</v>
      </c>
      <c r="AU35" s="85">
        <v>3.7773276003333735E-4</v>
      </c>
      <c r="AV35" s="85">
        <v>7.0736680997529836E-3</v>
      </c>
      <c r="AW35" s="85">
        <v>6.6124901897935753E-3</v>
      </c>
      <c r="AX35" s="85">
        <v>5.9391976597662878E-3</v>
      </c>
      <c r="AY35" s="85">
        <v>7.3830138179833719E-3</v>
      </c>
      <c r="AZ35" s="85">
        <v>1.1909027530560893E-2</v>
      </c>
      <c r="BA35" s="85">
        <v>7.6425436159524868E-3</v>
      </c>
      <c r="BB35" s="85">
        <v>1.7731055591781811E-3</v>
      </c>
      <c r="BC35" s="85">
        <v>6.549829568250027E-3</v>
      </c>
      <c r="BD35" s="85">
        <v>8.3305165269423002E-3</v>
      </c>
      <c r="BE35" s="85">
        <v>1.8283797265131864E-3</v>
      </c>
      <c r="BF35" s="85">
        <v>1.1848677726604754E-3</v>
      </c>
      <c r="BG35" s="85">
        <v>2.5697387514384698E-3</v>
      </c>
      <c r="BH35" s="85">
        <v>1.3149750410983381E-2</v>
      </c>
      <c r="BI35" s="85">
        <v>6.5770557557185121E-3</v>
      </c>
      <c r="BJ35" s="85">
        <v>6.7860241366854857E-3</v>
      </c>
      <c r="BK35" s="85">
        <v>3.8756745851810676E-3</v>
      </c>
      <c r="BL35" s="85">
        <v>5.442607723858202E-3</v>
      </c>
      <c r="BM35" s="85">
        <v>3.4309957950103059E-3</v>
      </c>
      <c r="BN35" s="85">
        <v>0</v>
      </c>
      <c r="BO35" s="85">
        <v>0</v>
      </c>
    </row>
    <row r="36" spans="2:67" ht="15" customHeight="1" x14ac:dyDescent="0.2">
      <c r="B36" s="54" t="s">
        <v>210</v>
      </c>
      <c r="C36" s="85">
        <v>1.605751938479498E-2</v>
      </c>
      <c r="D36" s="85">
        <v>7.2310513804331542E-3</v>
      </c>
      <c r="E36" s="85">
        <v>8.9319770770536124E-3</v>
      </c>
      <c r="F36" s="85">
        <v>2.5322384156642813E-2</v>
      </c>
      <c r="G36" s="85">
        <v>1.8401636716486258E-2</v>
      </c>
      <c r="H36" s="85">
        <v>9.0992522317364481E-3</v>
      </c>
      <c r="I36" s="85">
        <v>8.7646816608310304E-3</v>
      </c>
      <c r="J36" s="85">
        <v>1.5754158469989819E-2</v>
      </c>
      <c r="K36" s="85">
        <v>1.641920491643558E-2</v>
      </c>
      <c r="L36" s="85">
        <v>8.7935999895788538E-3</v>
      </c>
      <c r="M36" s="85">
        <v>1.6998595036507351E-2</v>
      </c>
      <c r="N36" s="85">
        <v>1.5681685828327897E-2</v>
      </c>
      <c r="O36" s="85">
        <v>1.7013198648511991E-2</v>
      </c>
      <c r="P36" s="85">
        <v>2.7250759779645622E-2</v>
      </c>
      <c r="Q36" s="85">
        <v>1.3898221166754363E-2</v>
      </c>
      <c r="R36" s="85">
        <v>1.301226179578167E-2</v>
      </c>
      <c r="S36" s="85">
        <v>1.3774643066766974E-2</v>
      </c>
      <c r="T36" s="85">
        <v>8.686586540251234E-3</v>
      </c>
      <c r="U36" s="85">
        <v>1.4964936851907727E-2</v>
      </c>
      <c r="V36" s="85">
        <v>6.491929292336167E-3</v>
      </c>
      <c r="W36" s="85">
        <v>1.3345614330115205E-2</v>
      </c>
      <c r="X36" s="85">
        <v>1.4219344995303333E-2</v>
      </c>
      <c r="Y36" s="85">
        <v>2.3686931657716195E-2</v>
      </c>
      <c r="Z36" s="85">
        <v>2.3075708030641552E-2</v>
      </c>
      <c r="AA36" s="85">
        <v>1.6888673858303414E-2</v>
      </c>
      <c r="AB36" s="85">
        <v>2.4997551874798365E-2</v>
      </c>
      <c r="AC36" s="85">
        <v>1.2484737918861784</v>
      </c>
      <c r="AD36" s="85">
        <v>1.4096281195154107E-2</v>
      </c>
      <c r="AE36" s="85">
        <v>1.7291452521826931E-2</v>
      </c>
      <c r="AF36" s="85">
        <v>2.0442897491802302E-2</v>
      </c>
      <c r="AG36" s="85">
        <v>3.1811742548037827E-2</v>
      </c>
      <c r="AH36" s="85">
        <v>3.2159401548115758E-2</v>
      </c>
      <c r="AI36" s="85">
        <v>3.8038547771817456E-2</v>
      </c>
      <c r="AJ36" s="85">
        <v>3.391240559612281E-2</v>
      </c>
      <c r="AK36" s="85">
        <v>1.9026954538872726E-2</v>
      </c>
      <c r="AL36" s="85">
        <v>2.0283742351421934E-2</v>
      </c>
      <c r="AM36" s="85">
        <v>9.8025139297492035E-3</v>
      </c>
      <c r="AN36" s="85">
        <v>1.258245132919616E-2</v>
      </c>
      <c r="AO36" s="85">
        <v>2.4207000682139157E-2</v>
      </c>
      <c r="AP36" s="85">
        <v>2.2607179633360123E-2</v>
      </c>
      <c r="AQ36" s="85">
        <v>7.2973858502605503E-3</v>
      </c>
      <c r="AR36" s="85">
        <v>1.1974078352130879E-2</v>
      </c>
      <c r="AS36" s="85">
        <v>1.371367466651607E-2</v>
      </c>
      <c r="AT36" s="85">
        <v>3.6291811932695296E-2</v>
      </c>
      <c r="AU36" s="85">
        <v>3.7392754346800103E-2</v>
      </c>
      <c r="AV36" s="85">
        <v>1.2527163749034977E-2</v>
      </c>
      <c r="AW36" s="85">
        <v>1.6640792961656211E-2</v>
      </c>
      <c r="AX36" s="85">
        <v>1.248667452245962E-2</v>
      </c>
      <c r="AY36" s="85">
        <v>1.4930734745206283E-2</v>
      </c>
      <c r="AZ36" s="85">
        <v>1.2137661083801406E-2</v>
      </c>
      <c r="BA36" s="85">
        <v>3.3747495521930411E-2</v>
      </c>
      <c r="BB36" s="85">
        <v>3.3922121418606403E-3</v>
      </c>
      <c r="BC36" s="85">
        <v>2.3636592581179935E-2</v>
      </c>
      <c r="BD36" s="85">
        <v>1.1839516673828321E-2</v>
      </c>
      <c r="BE36" s="85">
        <v>1.7045282367440604E-2</v>
      </c>
      <c r="BF36" s="85">
        <v>1.2952166821222738E-2</v>
      </c>
      <c r="BG36" s="85">
        <v>7.5509565221181171E-3</v>
      </c>
      <c r="BH36" s="85">
        <v>3.4904173048505752E-2</v>
      </c>
      <c r="BI36" s="85">
        <v>1.3362934547632767E-2</v>
      </c>
      <c r="BJ36" s="85">
        <v>1.4705845242349698E-2</v>
      </c>
      <c r="BK36" s="85">
        <v>7.7160047021290583E-3</v>
      </c>
      <c r="BL36" s="85">
        <v>1.173004165805502E-2</v>
      </c>
      <c r="BM36" s="85">
        <v>1.4264731566231417E-2</v>
      </c>
      <c r="BN36" s="85">
        <v>0</v>
      </c>
      <c r="BO36" s="85">
        <v>0</v>
      </c>
    </row>
    <row r="37" spans="2:67" ht="15" customHeight="1" x14ac:dyDescent="0.2">
      <c r="B37" s="54" t="s">
        <v>211</v>
      </c>
      <c r="C37" s="85">
        <v>1.4239929215262308E-2</v>
      </c>
      <c r="D37" s="85">
        <v>4.4677444875316483E-2</v>
      </c>
      <c r="E37" s="85">
        <v>4.5239074839677233E-3</v>
      </c>
      <c r="F37" s="85">
        <v>1.0295143726367582E-2</v>
      </c>
      <c r="G37" s="85">
        <v>6.653241962347867E-3</v>
      </c>
      <c r="H37" s="85">
        <v>1.7785636733555306E-3</v>
      </c>
      <c r="I37" s="85">
        <v>7.9979840969177738E-3</v>
      </c>
      <c r="J37" s="85">
        <v>4.5886190800903939E-3</v>
      </c>
      <c r="K37" s="85">
        <v>3.7721497632625866E-3</v>
      </c>
      <c r="L37" s="85">
        <v>1.9643716962534836E-3</v>
      </c>
      <c r="M37" s="85">
        <v>3.6062649214852081E-3</v>
      </c>
      <c r="N37" s="85">
        <v>4.637332669787649E-3</v>
      </c>
      <c r="O37" s="85">
        <v>8.6778565626933896E-3</v>
      </c>
      <c r="P37" s="85">
        <v>7.0588855291506131E-3</v>
      </c>
      <c r="Q37" s="85">
        <v>6.3653934603386149E-3</v>
      </c>
      <c r="R37" s="85">
        <v>4.2535239545430856E-3</v>
      </c>
      <c r="S37" s="85">
        <v>5.8626399977489956E-3</v>
      </c>
      <c r="T37" s="85">
        <v>1.2827891956599884E-2</v>
      </c>
      <c r="U37" s="85">
        <v>1.277214238572006E-2</v>
      </c>
      <c r="V37" s="85">
        <v>3.3256896307429533E-3</v>
      </c>
      <c r="W37" s="85">
        <v>2.3806645116531779E-3</v>
      </c>
      <c r="X37" s="85">
        <v>3.6714094221014805E-3</v>
      </c>
      <c r="Y37" s="85">
        <v>7.7580530385728055E-3</v>
      </c>
      <c r="Z37" s="85">
        <v>3.8148835257122518E-3</v>
      </c>
      <c r="AA37" s="85">
        <v>8.5570626650828228E-3</v>
      </c>
      <c r="AB37" s="85">
        <v>1.6597306313999922E-2</v>
      </c>
      <c r="AC37" s="85">
        <v>4.7740065537338295E-3</v>
      </c>
      <c r="AD37" s="85">
        <v>1.0296213079760714</v>
      </c>
      <c r="AE37" s="85">
        <v>5.9480376859255401E-3</v>
      </c>
      <c r="AF37" s="85">
        <v>2.614646034476377E-3</v>
      </c>
      <c r="AG37" s="85">
        <v>2.4023390258118973E-2</v>
      </c>
      <c r="AH37" s="85">
        <v>4.6546857446370781E-3</v>
      </c>
      <c r="AI37" s="85">
        <v>7.1444289553322512E-3</v>
      </c>
      <c r="AJ37" s="85">
        <v>6.721442349825457E-3</v>
      </c>
      <c r="AK37" s="85">
        <v>8.4342436970001721E-3</v>
      </c>
      <c r="AL37" s="85">
        <v>4.5881112622745907E-3</v>
      </c>
      <c r="AM37" s="85">
        <v>3.1166185645591935E-3</v>
      </c>
      <c r="AN37" s="85">
        <v>1.8194499217082253E-3</v>
      </c>
      <c r="AO37" s="85">
        <v>4.0484708401694004E-3</v>
      </c>
      <c r="AP37" s="85">
        <v>3.1262953828142151E-3</v>
      </c>
      <c r="AQ37" s="85">
        <v>1.4002956001371251E-3</v>
      </c>
      <c r="AR37" s="85">
        <v>3.9634830677695585E-3</v>
      </c>
      <c r="AS37" s="85">
        <v>1.0130838353602999E-2</v>
      </c>
      <c r="AT37" s="85">
        <v>1.6468157921419196E-3</v>
      </c>
      <c r="AU37" s="85">
        <v>2.4040822330718831E-4</v>
      </c>
      <c r="AV37" s="85">
        <v>3.7358112743631185E-3</v>
      </c>
      <c r="AW37" s="85">
        <v>6.9145016664226445E-3</v>
      </c>
      <c r="AX37" s="85">
        <v>3.2248220009994917E-3</v>
      </c>
      <c r="AY37" s="85">
        <v>3.9140012972053084E-3</v>
      </c>
      <c r="AZ37" s="85">
        <v>7.9682538045779509E-3</v>
      </c>
      <c r="BA37" s="85">
        <v>1.1179555824363236E-2</v>
      </c>
      <c r="BB37" s="85">
        <v>5.7215193803673988E-4</v>
      </c>
      <c r="BC37" s="85">
        <v>3.8584686987618998E-3</v>
      </c>
      <c r="BD37" s="85">
        <v>4.2707876216949809E-3</v>
      </c>
      <c r="BE37" s="85">
        <v>2.5726782684497222E-3</v>
      </c>
      <c r="BF37" s="85">
        <v>1.2247546047073963E-3</v>
      </c>
      <c r="BG37" s="85">
        <v>1.8487395340079141E-3</v>
      </c>
      <c r="BH37" s="85">
        <v>1.4359909446716543E-3</v>
      </c>
      <c r="BI37" s="85">
        <v>4.0424534113003572E-3</v>
      </c>
      <c r="BJ37" s="85">
        <v>5.5262860068308432E-3</v>
      </c>
      <c r="BK37" s="85">
        <v>1.4440476928128799E-3</v>
      </c>
      <c r="BL37" s="85">
        <v>4.3428116061590659E-3</v>
      </c>
      <c r="BM37" s="85">
        <v>2.0397948974214411E-3</v>
      </c>
      <c r="BN37" s="85">
        <v>0</v>
      </c>
      <c r="BO37" s="85">
        <v>0</v>
      </c>
    </row>
    <row r="38" spans="2:67" ht="24" customHeight="1" x14ac:dyDescent="0.2">
      <c r="B38" s="55" t="s">
        <v>284</v>
      </c>
      <c r="C38" s="85">
        <v>7.5530066874779173E-2</v>
      </c>
      <c r="D38" s="85">
        <v>8.8135671711375194E-2</v>
      </c>
      <c r="E38" s="85">
        <v>5.4626533847395513E-2</v>
      </c>
      <c r="F38" s="85">
        <v>4.8479407203418E-2</v>
      </c>
      <c r="G38" s="85">
        <v>0.11681185401854206</v>
      </c>
      <c r="H38" s="85">
        <v>6.7774332214361396E-2</v>
      </c>
      <c r="I38" s="85">
        <v>0.12430733776079245</v>
      </c>
      <c r="J38" s="85">
        <v>8.5065183931357813E-2</v>
      </c>
      <c r="K38" s="85">
        <v>6.3289063413997301E-2</v>
      </c>
      <c r="L38" s="85">
        <v>1.744240413990367E-2</v>
      </c>
      <c r="M38" s="85">
        <v>0.11110520639224267</v>
      </c>
      <c r="N38" s="85">
        <v>8.4446380331218068E-2</v>
      </c>
      <c r="O38" s="85">
        <v>8.513778366692755E-2</v>
      </c>
      <c r="P38" s="85">
        <v>8.4428782586561085E-2</v>
      </c>
      <c r="Q38" s="85">
        <v>9.1312107669534209E-2</v>
      </c>
      <c r="R38" s="85">
        <v>9.2679613139343933E-2</v>
      </c>
      <c r="S38" s="85">
        <v>8.5919130867577409E-2</v>
      </c>
      <c r="T38" s="85">
        <v>0.10182589950115822</v>
      </c>
      <c r="U38" s="85">
        <v>0.10756670077052966</v>
      </c>
      <c r="V38" s="85">
        <v>8.9779671875243272E-2</v>
      </c>
      <c r="W38" s="85">
        <v>8.9430301299302392E-2</v>
      </c>
      <c r="X38" s="85">
        <v>0.10028119499066705</v>
      </c>
      <c r="Y38" s="85">
        <v>7.1902091559024134E-2</v>
      </c>
      <c r="Z38" s="85">
        <v>3.5194838596460672E-2</v>
      </c>
      <c r="AA38" s="85">
        <v>5.4200030517865025E-2</v>
      </c>
      <c r="AB38" s="85">
        <v>4.1856798864222257E-2</v>
      </c>
      <c r="AC38" s="85">
        <v>6.809829185299128E-2</v>
      </c>
      <c r="AD38" s="85">
        <v>2.8322927699828419E-2</v>
      </c>
      <c r="AE38" s="85">
        <v>1.0657879173083749</v>
      </c>
      <c r="AF38" s="85">
        <v>2.8890791432370031E-2</v>
      </c>
      <c r="AG38" s="85">
        <v>1.7390791082491672E-2</v>
      </c>
      <c r="AH38" s="85">
        <v>2.5076934032088962E-2</v>
      </c>
      <c r="AI38" s="85">
        <v>5.4983786737299603E-2</v>
      </c>
      <c r="AJ38" s="85">
        <v>2.2407589514324474E-2</v>
      </c>
      <c r="AK38" s="85">
        <v>1.0359458812004766E-2</v>
      </c>
      <c r="AL38" s="85">
        <v>5.5479408751904408E-2</v>
      </c>
      <c r="AM38" s="85">
        <v>3.688756087759551E-2</v>
      </c>
      <c r="AN38" s="85">
        <v>5.5832373784464366E-2</v>
      </c>
      <c r="AO38" s="85">
        <v>3.677008578998707E-2</v>
      </c>
      <c r="AP38" s="85">
        <v>2.0346685399281198E-2</v>
      </c>
      <c r="AQ38" s="85">
        <v>7.5925564183554443E-3</v>
      </c>
      <c r="AR38" s="85">
        <v>8.8822795223986988E-3</v>
      </c>
      <c r="AS38" s="85">
        <v>1.3428249092010234E-2</v>
      </c>
      <c r="AT38" s="85">
        <v>9.3175557204426083E-3</v>
      </c>
      <c r="AU38" s="85">
        <v>2.3708684816468296E-3</v>
      </c>
      <c r="AV38" s="85">
        <v>1.1273683637185408E-2</v>
      </c>
      <c r="AW38" s="85">
        <v>4.694651924030048E-2</v>
      </c>
      <c r="AX38" s="85">
        <v>3.1840800070364647E-2</v>
      </c>
      <c r="AY38" s="85">
        <v>3.8582863911554993E-2</v>
      </c>
      <c r="AZ38" s="85">
        <v>4.1632216110659079E-2</v>
      </c>
      <c r="BA38" s="85">
        <v>3.9290663685786459E-2</v>
      </c>
      <c r="BB38" s="85">
        <v>4.8624803033600738E-3</v>
      </c>
      <c r="BC38" s="85">
        <v>3.403541268849615E-2</v>
      </c>
      <c r="BD38" s="85">
        <v>3.3774550525535178E-2</v>
      </c>
      <c r="BE38" s="85">
        <v>1.0903173125629514E-2</v>
      </c>
      <c r="BF38" s="85">
        <v>8.8664575729420474E-3</v>
      </c>
      <c r="BG38" s="85">
        <v>3.6719524020951827E-2</v>
      </c>
      <c r="BH38" s="85">
        <v>2.0206998029108855E-2</v>
      </c>
      <c r="BI38" s="85">
        <v>2.0861328245687934E-2</v>
      </c>
      <c r="BJ38" s="85">
        <v>2.0979204107077574E-2</v>
      </c>
      <c r="BK38" s="85">
        <v>1.3884251164988823E-2</v>
      </c>
      <c r="BL38" s="85">
        <v>5.2475179671754524E-2</v>
      </c>
      <c r="BM38" s="85">
        <v>1.7817091606714092E-2</v>
      </c>
      <c r="BN38" s="85">
        <v>0</v>
      </c>
      <c r="BO38" s="85">
        <v>0</v>
      </c>
    </row>
    <row r="39" spans="2:67" ht="14.45" customHeight="1" x14ac:dyDescent="0.2">
      <c r="B39" s="54" t="s">
        <v>212</v>
      </c>
      <c r="C39" s="85">
        <v>5.7518974022444637E-2</v>
      </c>
      <c r="D39" s="85">
        <v>7.2593164748865173E-3</v>
      </c>
      <c r="E39" s="85">
        <v>3.9311790205483248E-2</v>
      </c>
      <c r="F39" s="85">
        <v>2.2584032831615895E-2</v>
      </c>
      <c r="G39" s="85">
        <v>9.629412894428685E-2</v>
      </c>
      <c r="H39" s="85">
        <v>5.2459840369236697E-2</v>
      </c>
      <c r="I39" s="85">
        <v>2.9165141829280004E-2</v>
      </c>
      <c r="J39" s="85">
        <v>3.7870093940413685E-2</v>
      </c>
      <c r="K39" s="85">
        <v>2.8889990492250904E-2</v>
      </c>
      <c r="L39" s="85">
        <v>9.7967935272839819E-3</v>
      </c>
      <c r="M39" s="85">
        <v>5.665364310913959E-2</v>
      </c>
      <c r="N39" s="85">
        <v>4.3992280544783754E-2</v>
      </c>
      <c r="O39" s="85">
        <v>7.1253598259870363E-2</v>
      </c>
      <c r="P39" s="85">
        <v>4.1742369228394798E-2</v>
      </c>
      <c r="Q39" s="85">
        <v>4.4475270038459906E-2</v>
      </c>
      <c r="R39" s="85">
        <v>5.3286501013251525E-2</v>
      </c>
      <c r="S39" s="85">
        <v>6.987792051226141E-2</v>
      </c>
      <c r="T39" s="85">
        <v>6.9928174548609681E-2</v>
      </c>
      <c r="U39" s="85">
        <v>4.6466475900160634E-2</v>
      </c>
      <c r="V39" s="85">
        <v>6.3979978943515745E-2</v>
      </c>
      <c r="W39" s="85">
        <v>2.142677827919864E-2</v>
      </c>
      <c r="X39" s="85">
        <v>5.6764112392572251E-2</v>
      </c>
      <c r="Y39" s="85">
        <v>3.3594790434696979E-2</v>
      </c>
      <c r="Z39" s="85">
        <v>1.8870989021569702E-2</v>
      </c>
      <c r="AA39" s="85">
        <v>2.6028445949582313E-2</v>
      </c>
      <c r="AB39" s="85">
        <v>2.0862539265208809E-2</v>
      </c>
      <c r="AC39" s="85">
        <v>4.3091145273680728E-2</v>
      </c>
      <c r="AD39" s="85">
        <v>2.1161049753914807E-2</v>
      </c>
      <c r="AE39" s="85">
        <v>1.6764499753037565E-2</v>
      </c>
      <c r="AF39" s="85">
        <v>1.0095612235860278</v>
      </c>
      <c r="AG39" s="85">
        <v>1.0199495858402376E-2</v>
      </c>
      <c r="AH39" s="85">
        <v>1.572896576707028E-2</v>
      </c>
      <c r="AI39" s="85">
        <v>2.5113981376632243E-2</v>
      </c>
      <c r="AJ39" s="85">
        <v>1.1805615129379218E-2</v>
      </c>
      <c r="AK39" s="85">
        <v>6.3884093127814677E-3</v>
      </c>
      <c r="AL39" s="85">
        <v>4.3977063722083785E-2</v>
      </c>
      <c r="AM39" s="85">
        <v>1.60935180328192E-2</v>
      </c>
      <c r="AN39" s="85">
        <v>4.0096378031347267E-2</v>
      </c>
      <c r="AO39" s="85">
        <v>2.5806098207020439E-2</v>
      </c>
      <c r="AP39" s="85">
        <v>1.5103272150883709E-2</v>
      </c>
      <c r="AQ39" s="85">
        <v>5.3589747583245757E-3</v>
      </c>
      <c r="AR39" s="85">
        <v>6.1454679761080268E-3</v>
      </c>
      <c r="AS39" s="85">
        <v>9.0276527496182396E-3</v>
      </c>
      <c r="AT39" s="85">
        <v>5.9787851496691923E-3</v>
      </c>
      <c r="AU39" s="85">
        <v>1.5241755446944892E-3</v>
      </c>
      <c r="AV39" s="85">
        <v>6.9956838205712489E-3</v>
      </c>
      <c r="AW39" s="85">
        <v>2.3027835728290098E-2</v>
      </c>
      <c r="AX39" s="85">
        <v>1.8374109976275969E-2</v>
      </c>
      <c r="AY39" s="85">
        <v>2.7644192235419942E-2</v>
      </c>
      <c r="AZ39" s="85">
        <v>2.8570960514748969E-2</v>
      </c>
      <c r="BA39" s="85">
        <v>2.5029745172013083E-2</v>
      </c>
      <c r="BB39" s="85">
        <v>3.3911447912084612E-3</v>
      </c>
      <c r="BC39" s="85">
        <v>2.2903995099849896E-2</v>
      </c>
      <c r="BD39" s="85">
        <v>2.3968679012648948E-2</v>
      </c>
      <c r="BE39" s="85">
        <v>7.1327366176662001E-3</v>
      </c>
      <c r="BF39" s="85">
        <v>6.3940769460432345E-3</v>
      </c>
      <c r="BG39" s="85">
        <v>2.7065267587551498E-2</v>
      </c>
      <c r="BH39" s="85">
        <v>1.4700446070381269E-2</v>
      </c>
      <c r="BI39" s="85">
        <v>1.4530405945378033E-2</v>
      </c>
      <c r="BJ39" s="85">
        <v>1.4786848829639062E-2</v>
      </c>
      <c r="BK39" s="85">
        <v>1.0275722176405789E-2</v>
      </c>
      <c r="BL39" s="85">
        <v>2.9284171334408936E-2</v>
      </c>
      <c r="BM39" s="85">
        <v>1.2428348378260392E-2</v>
      </c>
      <c r="BN39" s="85">
        <v>0</v>
      </c>
      <c r="BO39" s="85">
        <v>0</v>
      </c>
    </row>
    <row r="40" spans="2:67" ht="14.45" customHeight="1" x14ac:dyDescent="0.2">
      <c r="B40" s="54" t="s">
        <v>213</v>
      </c>
      <c r="C40" s="85">
        <v>1.6155427399498837E-2</v>
      </c>
      <c r="D40" s="85">
        <v>1.150307921116896E-2</v>
      </c>
      <c r="E40" s="85">
        <v>2.2697749534538309E-2</v>
      </c>
      <c r="F40" s="85">
        <v>8.4844587891932263E-2</v>
      </c>
      <c r="G40" s="85">
        <v>3.8096014122919741E-2</v>
      </c>
      <c r="H40" s="85">
        <v>1.7758961012231518E-2</v>
      </c>
      <c r="I40" s="85">
        <v>4.8046251144167225E-2</v>
      </c>
      <c r="J40" s="85">
        <v>5.5208871035693476E-2</v>
      </c>
      <c r="K40" s="85">
        <v>1.5545048664231759E-2</v>
      </c>
      <c r="L40" s="85">
        <v>2.1247700263693006E-2</v>
      </c>
      <c r="M40" s="85">
        <v>4.4314908146601883E-2</v>
      </c>
      <c r="N40" s="85">
        <v>2.2090499639911918E-2</v>
      </c>
      <c r="O40" s="85">
        <v>3.7812846931205069E-2</v>
      </c>
      <c r="P40" s="85">
        <v>5.3959265863094144E-2</v>
      </c>
      <c r="Q40" s="85">
        <v>4.1153601952189069E-2</v>
      </c>
      <c r="R40" s="85">
        <v>2.9126844982008876E-2</v>
      </c>
      <c r="S40" s="85">
        <v>2.0613475607486925E-2</v>
      </c>
      <c r="T40" s="85">
        <v>2.5378627974981093E-2</v>
      </c>
      <c r="U40" s="85">
        <v>3.0187683785131671E-2</v>
      </c>
      <c r="V40" s="85">
        <v>1.8852605231204467E-2</v>
      </c>
      <c r="W40" s="85">
        <v>1.4380731563148603E-2</v>
      </c>
      <c r="X40" s="85">
        <v>3.5530495455718708E-2</v>
      </c>
      <c r="Y40" s="85">
        <v>2.6527781992706615E-2</v>
      </c>
      <c r="Z40" s="85">
        <v>2.0688344130220828E-2</v>
      </c>
      <c r="AA40" s="85">
        <v>1.4036542266118199E-2</v>
      </c>
      <c r="AB40" s="85">
        <v>3.3905714283334977E-2</v>
      </c>
      <c r="AC40" s="85">
        <v>2.2444197639894182E-2</v>
      </c>
      <c r="AD40" s="85">
        <v>2.2537785479552746E-2</v>
      </c>
      <c r="AE40" s="85">
        <v>6.3093624497602613E-2</v>
      </c>
      <c r="AF40" s="85">
        <v>2.3615427579790411E-2</v>
      </c>
      <c r="AG40" s="85">
        <v>1.1488827617493078</v>
      </c>
      <c r="AH40" s="85">
        <v>6.2066144542749883E-2</v>
      </c>
      <c r="AI40" s="85">
        <v>4.8243632177228164E-2</v>
      </c>
      <c r="AJ40" s="85">
        <v>0.21044274087422493</v>
      </c>
      <c r="AK40" s="85">
        <v>4.0868879326716186E-2</v>
      </c>
      <c r="AL40" s="85">
        <v>1.4288510229175983E-2</v>
      </c>
      <c r="AM40" s="85">
        <v>3.903399160779214E-2</v>
      </c>
      <c r="AN40" s="85">
        <v>1.1298364544610459E-2</v>
      </c>
      <c r="AO40" s="85">
        <v>1.0516083928281805E-2</v>
      </c>
      <c r="AP40" s="85">
        <v>1.0118493689627073E-2</v>
      </c>
      <c r="AQ40" s="85">
        <v>3.6333517889920821E-3</v>
      </c>
      <c r="AR40" s="85">
        <v>5.0075956160596392E-3</v>
      </c>
      <c r="AS40" s="85">
        <v>5.7230654746083407E-3</v>
      </c>
      <c r="AT40" s="85">
        <v>6.8201120035644271E-3</v>
      </c>
      <c r="AU40" s="85">
        <v>8.4494540982111687E-4</v>
      </c>
      <c r="AV40" s="85">
        <v>6.0387939097970656E-3</v>
      </c>
      <c r="AW40" s="85">
        <v>1.4565821102234148E-2</v>
      </c>
      <c r="AX40" s="85">
        <v>1.1006130141743911E-2</v>
      </c>
      <c r="AY40" s="85">
        <v>1.4328195372288178E-2</v>
      </c>
      <c r="AZ40" s="85">
        <v>1.6605630648965804E-2</v>
      </c>
      <c r="BA40" s="85">
        <v>2.9050341922537672E-2</v>
      </c>
      <c r="BB40" s="85">
        <v>3.5850716620944513E-3</v>
      </c>
      <c r="BC40" s="85">
        <v>3.6341415751183458E-2</v>
      </c>
      <c r="BD40" s="85">
        <v>1.203312508986182E-2</v>
      </c>
      <c r="BE40" s="85">
        <v>2.2318146937553983E-2</v>
      </c>
      <c r="BF40" s="85">
        <v>3.6234104680175614E-3</v>
      </c>
      <c r="BG40" s="85">
        <v>7.2043784875972863E-3</v>
      </c>
      <c r="BH40" s="85">
        <v>6.9503452966458044E-3</v>
      </c>
      <c r="BI40" s="85">
        <v>9.5230807483819169E-3</v>
      </c>
      <c r="BJ40" s="85">
        <v>1.0751735677767894E-2</v>
      </c>
      <c r="BK40" s="85">
        <v>1.6263130496483195E-2</v>
      </c>
      <c r="BL40" s="85">
        <v>3.0579894472045396E-2</v>
      </c>
      <c r="BM40" s="85">
        <v>1.1117900855284643E-2</v>
      </c>
      <c r="BN40" s="85">
        <v>0</v>
      </c>
      <c r="BO40" s="85">
        <v>0</v>
      </c>
    </row>
    <row r="41" spans="2:67" ht="14.45" customHeight="1" x14ac:dyDescent="0.2">
      <c r="B41" s="54" t="s">
        <v>214</v>
      </c>
      <c r="C41" s="85">
        <v>2.0497307619179984E-4</v>
      </c>
      <c r="D41" s="85">
        <v>1.6361563672297278E-4</v>
      </c>
      <c r="E41" s="85">
        <v>2.0044089411826567E-2</v>
      </c>
      <c r="F41" s="85">
        <v>5.7616225308395773E-4</v>
      </c>
      <c r="G41" s="85">
        <v>5.3162741191916199E-4</v>
      </c>
      <c r="H41" s="85">
        <v>2.8086650090046499E-4</v>
      </c>
      <c r="I41" s="85">
        <v>7.1273890309528484E-4</v>
      </c>
      <c r="J41" s="85">
        <v>7.2317514960938212E-4</v>
      </c>
      <c r="K41" s="85">
        <v>2.9277348363433519E-4</v>
      </c>
      <c r="L41" s="85">
        <v>5.9019451995265054E-4</v>
      </c>
      <c r="M41" s="85">
        <v>6.1672227714468968E-4</v>
      </c>
      <c r="N41" s="85">
        <v>3.3498096796709696E-4</v>
      </c>
      <c r="O41" s="85">
        <v>5.2097946759112486E-4</v>
      </c>
      <c r="P41" s="85">
        <v>7.1919628961303133E-4</v>
      </c>
      <c r="Q41" s="85">
        <v>6.3772598418747675E-4</v>
      </c>
      <c r="R41" s="85">
        <v>5.0140812034862251E-4</v>
      </c>
      <c r="S41" s="85">
        <v>4.118206377643283E-4</v>
      </c>
      <c r="T41" s="85">
        <v>5.2114495776923629E-4</v>
      </c>
      <c r="U41" s="85">
        <v>4.7157371758745835E-4</v>
      </c>
      <c r="V41" s="85">
        <v>5.0684930263529104E-4</v>
      </c>
      <c r="W41" s="85">
        <v>3.718412232031499E-4</v>
      </c>
      <c r="X41" s="85">
        <v>4.8598479371262526E-4</v>
      </c>
      <c r="Y41" s="85">
        <v>3.5625308316537656E-4</v>
      </c>
      <c r="Z41" s="85">
        <v>2.344024246325458E-4</v>
      </c>
      <c r="AA41" s="85">
        <v>2.0347917596976329E-4</v>
      </c>
      <c r="AB41" s="85">
        <v>4.5220258521593118E-4</v>
      </c>
      <c r="AC41" s="85">
        <v>3.2656834374417181E-4</v>
      </c>
      <c r="AD41" s="85">
        <v>3.1338985022289281E-4</v>
      </c>
      <c r="AE41" s="85">
        <v>4.3730726886469722E-4</v>
      </c>
      <c r="AF41" s="85">
        <v>2.4936953376450448E-4</v>
      </c>
      <c r="AG41" s="85">
        <v>2.5595621349172804E-4</v>
      </c>
      <c r="AH41" s="85">
        <v>1.0001967609286047</v>
      </c>
      <c r="AI41" s="85">
        <v>3.8170122203801257E-4</v>
      </c>
      <c r="AJ41" s="85">
        <v>3.0758202184478741E-4</v>
      </c>
      <c r="AK41" s="85">
        <v>3.3779074880640743E-4</v>
      </c>
      <c r="AL41" s="85">
        <v>2.1344765846013905E-4</v>
      </c>
      <c r="AM41" s="85">
        <v>3.4505781849021437E-4</v>
      </c>
      <c r="AN41" s="85">
        <v>1.7332750361490637E-4</v>
      </c>
      <c r="AO41" s="85">
        <v>1.6468505186307078E-4</v>
      </c>
      <c r="AP41" s="85">
        <v>1.5919691712485087E-4</v>
      </c>
      <c r="AQ41" s="85">
        <v>4.0593782992357606E-5</v>
      </c>
      <c r="AR41" s="85">
        <v>6.319525981188096E-5</v>
      </c>
      <c r="AS41" s="85">
        <v>7.4801534234427073E-5</v>
      </c>
      <c r="AT41" s="85">
        <v>5.5050141558038948E-5</v>
      </c>
      <c r="AU41" s="85">
        <v>1.1792795969960194E-5</v>
      </c>
      <c r="AV41" s="85">
        <v>7.4416560332455172E-5</v>
      </c>
      <c r="AW41" s="85">
        <v>2.3558703184617098E-4</v>
      </c>
      <c r="AX41" s="85">
        <v>2.1038134569974156E-4</v>
      </c>
      <c r="AY41" s="85">
        <v>1.6342147159018904E-4</v>
      </c>
      <c r="AZ41" s="85">
        <v>2.462447487532654E-4</v>
      </c>
      <c r="BA41" s="85">
        <v>2.8277535408070424E-4</v>
      </c>
      <c r="BB41" s="85">
        <v>1.9766369079399929E-5</v>
      </c>
      <c r="BC41" s="85">
        <v>1.929140398360716E-2</v>
      </c>
      <c r="BD41" s="85">
        <v>1.7863185746915786E-4</v>
      </c>
      <c r="BE41" s="85">
        <v>3.2799900269230774E-4</v>
      </c>
      <c r="BF41" s="85">
        <v>1.4219935326361402E-4</v>
      </c>
      <c r="BG41" s="85">
        <v>1.5821370049827561E-4</v>
      </c>
      <c r="BH41" s="85">
        <v>7.8766478765907532E-5</v>
      </c>
      <c r="BI41" s="85">
        <v>1.2161053858500114E-4</v>
      </c>
      <c r="BJ41" s="85">
        <v>1.028897756019573E-4</v>
      </c>
      <c r="BK41" s="85">
        <v>5.3036458796448768E-5</v>
      </c>
      <c r="BL41" s="85">
        <v>2.8532411164711229E-4</v>
      </c>
      <c r="BM41" s="85">
        <v>7.0191673610628207E-5</v>
      </c>
      <c r="BN41" s="85">
        <v>0</v>
      </c>
      <c r="BO41" s="85">
        <v>0</v>
      </c>
    </row>
    <row r="42" spans="2:67" ht="14.45" customHeight="1" x14ac:dyDescent="0.2">
      <c r="B42" s="54" t="s">
        <v>215</v>
      </c>
      <c r="C42" s="85">
        <v>2.59545503947288E-4</v>
      </c>
      <c r="D42" s="85">
        <v>1.0623203367364285E-4</v>
      </c>
      <c r="E42" s="85">
        <v>2.2202826543063067E-3</v>
      </c>
      <c r="F42" s="85">
        <v>4.9183861262398071E-4</v>
      </c>
      <c r="G42" s="85">
        <v>3.7873521923856513E-4</v>
      </c>
      <c r="H42" s="85">
        <v>2.7428553340050371E-4</v>
      </c>
      <c r="I42" s="85">
        <v>4.5548055153033157E-4</v>
      </c>
      <c r="J42" s="85">
        <v>4.2705920117349733E-4</v>
      </c>
      <c r="K42" s="85">
        <v>3.3813521804928608E-4</v>
      </c>
      <c r="L42" s="85">
        <v>3.0060576999314836E-4</v>
      </c>
      <c r="M42" s="85">
        <v>4.2651005762677185E-4</v>
      </c>
      <c r="N42" s="85">
        <v>2.8617063827766562E-4</v>
      </c>
      <c r="O42" s="85">
        <v>3.210810602306523E-4</v>
      </c>
      <c r="P42" s="85">
        <v>4.2086995030365774E-4</v>
      </c>
      <c r="Q42" s="85">
        <v>3.8978625160383573E-4</v>
      </c>
      <c r="R42" s="85">
        <v>3.838008441715063E-4</v>
      </c>
      <c r="S42" s="85">
        <v>3.6899264099672641E-4</v>
      </c>
      <c r="T42" s="85">
        <v>3.2137041790488146E-4</v>
      </c>
      <c r="U42" s="85">
        <v>2.890957949499808E-4</v>
      </c>
      <c r="V42" s="85">
        <v>3.1802790657917455E-4</v>
      </c>
      <c r="W42" s="85">
        <v>2.8622950546067878E-4</v>
      </c>
      <c r="X42" s="85">
        <v>4.1141740715408098E-4</v>
      </c>
      <c r="Y42" s="85">
        <v>3.5300122507452063E-4</v>
      </c>
      <c r="Z42" s="85">
        <v>2.9148735758322236E-4</v>
      </c>
      <c r="AA42" s="85">
        <v>3.3010640214138409E-4</v>
      </c>
      <c r="AB42" s="85">
        <v>5.3713760843744217E-4</v>
      </c>
      <c r="AC42" s="85">
        <v>3.7889425461694939E-4</v>
      </c>
      <c r="AD42" s="85">
        <v>3.048864369368485E-4</v>
      </c>
      <c r="AE42" s="85">
        <v>6.1062397246539404E-4</v>
      </c>
      <c r="AF42" s="85">
        <v>5.4566077438790374E-4</v>
      </c>
      <c r="AG42" s="85">
        <v>4.756576733649017E-4</v>
      </c>
      <c r="AH42" s="85">
        <v>7.2050738952041495E-4</v>
      </c>
      <c r="AI42" s="85">
        <v>1.0005943294486819</v>
      </c>
      <c r="AJ42" s="85">
        <v>1.2433569655459751E-3</v>
      </c>
      <c r="AK42" s="85">
        <v>4.4929261349453399E-4</v>
      </c>
      <c r="AL42" s="85">
        <v>3.1404051106817207E-4</v>
      </c>
      <c r="AM42" s="85">
        <v>4.4235403026085296E-4</v>
      </c>
      <c r="AN42" s="85">
        <v>2.4643043003454943E-4</v>
      </c>
      <c r="AO42" s="85">
        <v>2.8840231898290427E-4</v>
      </c>
      <c r="AP42" s="85">
        <v>8.5277833832978433E-4</v>
      </c>
      <c r="AQ42" s="85">
        <v>2.6172564462898628E-3</v>
      </c>
      <c r="AR42" s="85">
        <v>6.0276720280461951E-3</v>
      </c>
      <c r="AS42" s="85">
        <v>1.7554358744182009E-3</v>
      </c>
      <c r="AT42" s="85">
        <v>1.7262186474539804E-4</v>
      </c>
      <c r="AU42" s="85">
        <v>1.7597573262572076E-4</v>
      </c>
      <c r="AV42" s="85">
        <v>3.3340911154769166E-4</v>
      </c>
      <c r="AW42" s="85">
        <v>1.2247783362908371E-3</v>
      </c>
      <c r="AX42" s="85">
        <v>4.2736358753446102E-4</v>
      </c>
      <c r="AY42" s="85">
        <v>3.8179854501837335E-4</v>
      </c>
      <c r="AZ42" s="85">
        <v>3.5227461683298033E-4</v>
      </c>
      <c r="BA42" s="85">
        <v>3.9541701906969798E-4</v>
      </c>
      <c r="BB42" s="85">
        <v>1.7831444719840822E-4</v>
      </c>
      <c r="BC42" s="85">
        <v>5.4250020494627513E-4</v>
      </c>
      <c r="BD42" s="85">
        <v>8.0630486367033152E-4</v>
      </c>
      <c r="BE42" s="85">
        <v>1.5638519142752475E-3</v>
      </c>
      <c r="BF42" s="85">
        <v>3.1424641848264883E-4</v>
      </c>
      <c r="BG42" s="85">
        <v>4.0899696339905927E-4</v>
      </c>
      <c r="BH42" s="85">
        <v>1.9964131063410516E-4</v>
      </c>
      <c r="BI42" s="85">
        <v>5.3256089618863606E-4</v>
      </c>
      <c r="BJ42" s="85">
        <v>4.7926601863304438E-4</v>
      </c>
      <c r="BK42" s="85">
        <v>6.798922119410241E-3</v>
      </c>
      <c r="BL42" s="85">
        <v>4.620103748035195E-4</v>
      </c>
      <c r="BM42" s="85">
        <v>1.8984304998814874E-4</v>
      </c>
      <c r="BN42" s="85">
        <v>0</v>
      </c>
      <c r="BO42" s="85">
        <v>0</v>
      </c>
    </row>
    <row r="43" spans="2:67" ht="14.45" customHeight="1" x14ac:dyDescent="0.2">
      <c r="B43" s="54" t="s">
        <v>216</v>
      </c>
      <c r="C43" s="85">
        <v>1.7469665551033464E-2</v>
      </c>
      <c r="D43" s="85">
        <v>1.1065200552510266E-2</v>
      </c>
      <c r="E43" s="85">
        <v>3.5215890025685988E-2</v>
      </c>
      <c r="F43" s="85">
        <v>5.0740047547123128E-2</v>
      </c>
      <c r="G43" s="85">
        <v>3.6669624330549024E-2</v>
      </c>
      <c r="H43" s="85">
        <v>1.6736130889013795E-2</v>
      </c>
      <c r="I43" s="85">
        <v>4.7740048146625635E-2</v>
      </c>
      <c r="J43" s="85">
        <v>4.5962525041910632E-2</v>
      </c>
      <c r="K43" s="85">
        <v>2.4253932318819314E-2</v>
      </c>
      <c r="L43" s="85">
        <v>1.6439955167825974E-2</v>
      </c>
      <c r="M43" s="85">
        <v>4.9312051954238871E-2</v>
      </c>
      <c r="N43" s="85">
        <v>2.7098157761584335E-2</v>
      </c>
      <c r="O43" s="85">
        <v>3.4915279782760371E-2</v>
      </c>
      <c r="P43" s="85">
        <v>4.6007275975956406E-2</v>
      </c>
      <c r="Q43" s="85">
        <v>4.3057517490196373E-2</v>
      </c>
      <c r="R43" s="85">
        <v>3.0980896949634393E-2</v>
      </c>
      <c r="S43" s="85">
        <v>2.613194387494984E-2</v>
      </c>
      <c r="T43" s="85">
        <v>3.1862253282788508E-2</v>
      </c>
      <c r="U43" s="85">
        <v>3.0542070226132804E-2</v>
      </c>
      <c r="V43" s="85">
        <v>2.5100006089234128E-2</v>
      </c>
      <c r="W43" s="85">
        <v>1.8402078160869379E-2</v>
      </c>
      <c r="X43" s="85">
        <v>3.1936031469045979E-2</v>
      </c>
      <c r="Y43" s="85">
        <v>6.2103138367970892E-2</v>
      </c>
      <c r="Z43" s="85">
        <v>7.7279827596139619E-2</v>
      </c>
      <c r="AA43" s="85">
        <v>2.1108777957242905E-2</v>
      </c>
      <c r="AB43" s="85">
        <v>2.9098556342036994E-2</v>
      </c>
      <c r="AC43" s="85">
        <v>1.837895260104357E-2</v>
      </c>
      <c r="AD43" s="85">
        <v>4.4799604048420164E-2</v>
      </c>
      <c r="AE43" s="85">
        <v>7.6023448157136728E-2</v>
      </c>
      <c r="AF43" s="85">
        <v>3.4030227990170726E-2</v>
      </c>
      <c r="AG43" s="85">
        <v>0.17719820122859614</v>
      </c>
      <c r="AH43" s="85">
        <v>0.29729416382882928</v>
      </c>
      <c r="AI43" s="85">
        <v>0.1687641976503034</v>
      </c>
      <c r="AJ43" s="85">
        <v>1.2347405426408513</v>
      </c>
      <c r="AK43" s="85">
        <v>4.3288873003852445E-2</v>
      </c>
      <c r="AL43" s="85">
        <v>2.0063896102112202E-2</v>
      </c>
      <c r="AM43" s="85">
        <v>2.6380037101811697E-2</v>
      </c>
      <c r="AN43" s="85">
        <v>1.6147171259320619E-2</v>
      </c>
      <c r="AO43" s="85">
        <v>1.6519197699293792E-2</v>
      </c>
      <c r="AP43" s="85">
        <v>1.2979995100945718E-2</v>
      </c>
      <c r="AQ43" s="85">
        <v>3.981963078061806E-3</v>
      </c>
      <c r="AR43" s="85">
        <v>5.8812334050470051E-3</v>
      </c>
      <c r="AS43" s="85">
        <v>7.374730899336838E-3</v>
      </c>
      <c r="AT43" s="85">
        <v>2.241298964027412E-2</v>
      </c>
      <c r="AU43" s="85">
        <v>7.4742988356994635E-4</v>
      </c>
      <c r="AV43" s="85">
        <v>8.0534215755429499E-3</v>
      </c>
      <c r="AW43" s="85">
        <v>1.9189035393714828E-2</v>
      </c>
      <c r="AX43" s="85">
        <v>1.4353315869182003E-2</v>
      </c>
      <c r="AY43" s="85">
        <v>1.8158604646694308E-2</v>
      </c>
      <c r="AZ43" s="85">
        <v>2.0565145619009913E-2</v>
      </c>
      <c r="BA43" s="85">
        <v>3.0977699663908335E-2</v>
      </c>
      <c r="BB43" s="85">
        <v>4.1754565931364993E-3</v>
      </c>
      <c r="BC43" s="85">
        <v>2.2779467314820195E-2</v>
      </c>
      <c r="BD43" s="85">
        <v>1.3293616044211899E-2</v>
      </c>
      <c r="BE43" s="85">
        <v>1.9957748909816556E-2</v>
      </c>
      <c r="BF43" s="85">
        <v>3.2644601895904968E-3</v>
      </c>
      <c r="BG43" s="85">
        <v>7.4000635715092307E-3</v>
      </c>
      <c r="BH43" s="85">
        <v>8.0836299051308316E-3</v>
      </c>
      <c r="BI43" s="85">
        <v>1.3611447728131889E-2</v>
      </c>
      <c r="BJ43" s="85">
        <v>1.4232145870327902E-2</v>
      </c>
      <c r="BK43" s="85">
        <v>6.9855490391557522E-3</v>
      </c>
      <c r="BL43" s="85">
        <v>3.8065706426356267E-2</v>
      </c>
      <c r="BM43" s="85">
        <v>1.3386419210148787E-2</v>
      </c>
      <c r="BN43" s="85">
        <v>0</v>
      </c>
      <c r="BO43" s="85">
        <v>0</v>
      </c>
    </row>
    <row r="44" spans="2:67" ht="14.45" customHeight="1" x14ac:dyDescent="0.2">
      <c r="B44" s="54" t="s">
        <v>217</v>
      </c>
      <c r="C44" s="85">
        <v>1.7751209918031143E-3</v>
      </c>
      <c r="D44" s="85">
        <v>8.7198170668982458E-4</v>
      </c>
      <c r="E44" s="85">
        <v>1.8938970668839598E-3</v>
      </c>
      <c r="F44" s="85">
        <v>2.8440681277663244E-3</v>
      </c>
      <c r="G44" s="85">
        <v>3.5150766596185098E-3</v>
      </c>
      <c r="H44" s="85">
        <v>1.5428431807654626E-3</v>
      </c>
      <c r="I44" s="85">
        <v>2.9164854346714576E-3</v>
      </c>
      <c r="J44" s="85">
        <v>3.8992099986790351E-3</v>
      </c>
      <c r="K44" s="85">
        <v>2.5298414759794947E-3</v>
      </c>
      <c r="L44" s="85">
        <v>1.8575094221250444E-3</v>
      </c>
      <c r="M44" s="85">
        <v>3.5693924577671929E-3</v>
      </c>
      <c r="N44" s="85">
        <v>6.6829722223329842E-3</v>
      </c>
      <c r="O44" s="85">
        <v>3.8751461373557317E-3</v>
      </c>
      <c r="P44" s="85">
        <v>3.9168740005135491E-3</v>
      </c>
      <c r="Q44" s="85">
        <v>3.1720318519512089E-3</v>
      </c>
      <c r="R44" s="85">
        <v>4.3682841989381117E-3</v>
      </c>
      <c r="S44" s="85">
        <v>2.0119008842230399E-3</v>
      </c>
      <c r="T44" s="85">
        <v>2.4143613646365756E-3</v>
      </c>
      <c r="U44" s="85">
        <v>4.1135548240668904E-3</v>
      </c>
      <c r="V44" s="85">
        <v>2.9054806164998397E-3</v>
      </c>
      <c r="W44" s="85">
        <v>2.0760159548179969E-3</v>
      </c>
      <c r="X44" s="85">
        <v>3.2512132735843398E-3</v>
      </c>
      <c r="Y44" s="85">
        <v>2.7255814033036573E-3</v>
      </c>
      <c r="Z44" s="85">
        <v>5.562336900588387E-3</v>
      </c>
      <c r="AA44" s="85">
        <v>4.8655162536522792E-3</v>
      </c>
      <c r="AB44" s="85">
        <v>5.6773078406634177E-3</v>
      </c>
      <c r="AC44" s="85">
        <v>7.4451508571185751E-3</v>
      </c>
      <c r="AD44" s="85">
        <v>2.2129093750875755E-3</v>
      </c>
      <c r="AE44" s="85">
        <v>7.008585240305917E-3</v>
      </c>
      <c r="AF44" s="85">
        <v>5.6865319911433487E-3</v>
      </c>
      <c r="AG44" s="85">
        <v>5.2233023354736324E-3</v>
      </c>
      <c r="AH44" s="85">
        <v>4.1694292117589573E-3</v>
      </c>
      <c r="AI44" s="85">
        <v>9.8564710615414546E-3</v>
      </c>
      <c r="AJ44" s="85">
        <v>6.6137906314279798E-3</v>
      </c>
      <c r="AK44" s="85">
        <v>1.5445820776202637</v>
      </c>
      <c r="AL44" s="85">
        <v>5.5156556199921361E-3</v>
      </c>
      <c r="AM44" s="85">
        <v>6.3671401543000444E-3</v>
      </c>
      <c r="AN44" s="85">
        <v>2.2713475979879954E-3</v>
      </c>
      <c r="AO44" s="85">
        <v>1.2240125347150377E-2</v>
      </c>
      <c r="AP44" s="85">
        <v>1.5578931436770877E-2</v>
      </c>
      <c r="AQ44" s="85">
        <v>3.3532062826403396E-3</v>
      </c>
      <c r="AR44" s="85">
        <v>7.2467660958233562E-3</v>
      </c>
      <c r="AS44" s="85">
        <v>6.5954951126068508E-3</v>
      </c>
      <c r="AT44" s="85">
        <v>6.0959451534792226E-3</v>
      </c>
      <c r="AU44" s="85">
        <v>4.2480220434466966E-4</v>
      </c>
      <c r="AV44" s="85">
        <v>7.4667282410783263E-3</v>
      </c>
      <c r="AW44" s="85">
        <v>1.14433564378677E-2</v>
      </c>
      <c r="AX44" s="85">
        <v>4.4093523027058223E-3</v>
      </c>
      <c r="AY44" s="85">
        <v>1.1658113744925652E-2</v>
      </c>
      <c r="AZ44" s="85">
        <v>7.690782166386319E-3</v>
      </c>
      <c r="BA44" s="85">
        <v>6.6827794414981018E-3</v>
      </c>
      <c r="BB44" s="85">
        <v>4.837651141274788E-3</v>
      </c>
      <c r="BC44" s="85">
        <v>8.2892456318794019E-3</v>
      </c>
      <c r="BD44" s="85">
        <v>6.5077979710701644E-3</v>
      </c>
      <c r="BE44" s="85">
        <v>4.7421586592597221E-3</v>
      </c>
      <c r="BF44" s="85">
        <v>1.8770929825654926E-3</v>
      </c>
      <c r="BG44" s="85">
        <v>2.5749468338040595E-3</v>
      </c>
      <c r="BH44" s="85">
        <v>5.0276763781580839E-3</v>
      </c>
      <c r="BI44" s="85">
        <v>2.1093987306953017E-3</v>
      </c>
      <c r="BJ44" s="85">
        <v>2.0453261310667465E-3</v>
      </c>
      <c r="BK44" s="85">
        <v>1.2788303195506454E-3</v>
      </c>
      <c r="BL44" s="85">
        <v>4.1857353645341723E-3</v>
      </c>
      <c r="BM44" s="85">
        <v>2.526943014590625E-3</v>
      </c>
      <c r="BN44" s="85">
        <v>0</v>
      </c>
      <c r="BO44" s="85">
        <v>0</v>
      </c>
    </row>
    <row r="45" spans="2:67" ht="14.45" customHeight="1" x14ac:dyDescent="0.2">
      <c r="B45" s="54" t="s">
        <v>218</v>
      </c>
      <c r="C45" s="85">
        <v>1.4354068889029785E-3</v>
      </c>
      <c r="D45" s="85">
        <v>9.2855660750401159E-4</v>
      </c>
      <c r="E45" s="85">
        <v>4.2314957942211143E-3</v>
      </c>
      <c r="F45" s="85">
        <v>3.2904110353563607E-3</v>
      </c>
      <c r="G45" s="85">
        <v>2.3047110075572965E-3</v>
      </c>
      <c r="H45" s="85">
        <v>1.0923177069429384E-3</v>
      </c>
      <c r="I45" s="85">
        <v>2.524564970096916E-3</v>
      </c>
      <c r="J45" s="85">
        <v>2.4023405214400745E-3</v>
      </c>
      <c r="K45" s="85">
        <v>2.38146805701781E-3</v>
      </c>
      <c r="L45" s="85">
        <v>2.6312742286039863E-3</v>
      </c>
      <c r="M45" s="85">
        <v>4.8603407440724654E-3</v>
      </c>
      <c r="N45" s="85">
        <v>2.8479473313243525E-3</v>
      </c>
      <c r="O45" s="85">
        <v>3.8671529433969998E-3</v>
      </c>
      <c r="P45" s="85">
        <v>2.478020416045753E-3</v>
      </c>
      <c r="Q45" s="85">
        <v>3.1642696305979445E-3</v>
      </c>
      <c r="R45" s="85">
        <v>3.3590649191689629E-3</v>
      </c>
      <c r="S45" s="85">
        <v>2.3999662409054413E-3</v>
      </c>
      <c r="T45" s="85">
        <v>1.8863486039289439E-3</v>
      </c>
      <c r="U45" s="85">
        <v>3.5781092671559947E-3</v>
      </c>
      <c r="V45" s="85">
        <v>2.4397894197752418E-3</v>
      </c>
      <c r="W45" s="85">
        <v>4.3375685107511584E-3</v>
      </c>
      <c r="X45" s="85">
        <v>2.5915005760669555E-3</v>
      </c>
      <c r="Y45" s="85">
        <v>2.7102809863977246E-3</v>
      </c>
      <c r="Z45" s="85">
        <v>2.3420044633190064E-3</v>
      </c>
      <c r="AA45" s="85">
        <v>2.1715229768441728E-3</v>
      </c>
      <c r="AB45" s="85">
        <v>8.8262110026311701E-3</v>
      </c>
      <c r="AC45" s="85">
        <v>7.2679625181161717E-3</v>
      </c>
      <c r="AD45" s="85">
        <v>3.4799714209584683E-3</v>
      </c>
      <c r="AE45" s="85">
        <v>3.922926242597641E-3</v>
      </c>
      <c r="AF45" s="85">
        <v>2.9309719777662669E-3</v>
      </c>
      <c r="AG45" s="85">
        <v>1.2044577348801459E-2</v>
      </c>
      <c r="AH45" s="85">
        <v>5.9711771827842246E-3</v>
      </c>
      <c r="AI45" s="85">
        <v>5.7768563656754911E-3</v>
      </c>
      <c r="AJ45" s="85">
        <v>5.1964343240026786E-3</v>
      </c>
      <c r="AK45" s="85">
        <v>3.8507121431791643E-3</v>
      </c>
      <c r="AL45" s="85">
        <v>1.0102084337852362</v>
      </c>
      <c r="AM45" s="85">
        <v>8.3121650300494454E-3</v>
      </c>
      <c r="AN45" s="85">
        <v>8.688031930341988E-3</v>
      </c>
      <c r="AO45" s="85">
        <v>2.4569699538692889E-3</v>
      </c>
      <c r="AP45" s="85">
        <v>2.5020306354689478E-2</v>
      </c>
      <c r="AQ45" s="85">
        <v>7.5295285969727557E-3</v>
      </c>
      <c r="AR45" s="85">
        <v>9.1842492596395653E-3</v>
      </c>
      <c r="AS45" s="85">
        <v>8.0879831327229073E-3</v>
      </c>
      <c r="AT45" s="85">
        <v>3.2656818172533105E-3</v>
      </c>
      <c r="AU45" s="85">
        <v>5.7045278839978918E-4</v>
      </c>
      <c r="AV45" s="85">
        <v>8.8471744264831207E-3</v>
      </c>
      <c r="AW45" s="85">
        <v>1.518084507341104E-2</v>
      </c>
      <c r="AX45" s="85">
        <v>8.654183926249592E-3</v>
      </c>
      <c r="AY45" s="85">
        <v>8.0198839368976742E-3</v>
      </c>
      <c r="AZ45" s="85">
        <v>7.2828321870227536E-3</v>
      </c>
      <c r="BA45" s="85">
        <v>3.1215599136598781E-3</v>
      </c>
      <c r="BB45" s="85">
        <v>1.2953394092805111E-3</v>
      </c>
      <c r="BC45" s="85">
        <v>0.31068853164013194</v>
      </c>
      <c r="BD45" s="85">
        <v>3.7641822999374703E-3</v>
      </c>
      <c r="BE45" s="85">
        <v>5.3196746695651307E-3</v>
      </c>
      <c r="BF45" s="85">
        <v>2.6081433440801618E-3</v>
      </c>
      <c r="BG45" s="85">
        <v>8.959174829605206E-3</v>
      </c>
      <c r="BH45" s="85">
        <v>4.6325904977147954E-3</v>
      </c>
      <c r="BI45" s="85">
        <v>5.2118086809308283E-3</v>
      </c>
      <c r="BJ45" s="85">
        <v>4.212363030167904E-3</v>
      </c>
      <c r="BK45" s="85">
        <v>6.1321820431610941E-2</v>
      </c>
      <c r="BL45" s="85">
        <v>4.4569231299756056E-3</v>
      </c>
      <c r="BM45" s="85">
        <v>2.2225278335841021E-3</v>
      </c>
      <c r="BN45" s="85">
        <v>0</v>
      </c>
      <c r="BO45" s="85">
        <v>0</v>
      </c>
    </row>
    <row r="46" spans="2:67" ht="14.45" customHeight="1" x14ac:dyDescent="0.2">
      <c r="B46" s="54" t="s">
        <v>219</v>
      </c>
      <c r="C46" s="85">
        <v>5.6993328812347691E-4</v>
      </c>
      <c r="D46" s="85">
        <v>3.1469610571023332E-4</v>
      </c>
      <c r="E46" s="85">
        <v>5.8822895031685396E-4</v>
      </c>
      <c r="F46" s="85">
        <v>5.6548774512898904E-4</v>
      </c>
      <c r="G46" s="85">
        <v>1.4517036977003488E-3</v>
      </c>
      <c r="H46" s="85">
        <v>4.228851374418324E-4</v>
      </c>
      <c r="I46" s="85">
        <v>6.0185093401102848E-4</v>
      </c>
      <c r="J46" s="85">
        <v>5.7281148422524898E-4</v>
      </c>
      <c r="K46" s="85">
        <v>1.6078920771849369E-2</v>
      </c>
      <c r="L46" s="85">
        <v>3.17254940382489E-4</v>
      </c>
      <c r="M46" s="85">
        <v>1.0897131093534967E-3</v>
      </c>
      <c r="N46" s="85">
        <v>1.5529106420853276E-3</v>
      </c>
      <c r="O46" s="85">
        <v>5.2589447212080442E-4</v>
      </c>
      <c r="P46" s="85">
        <v>6.2468850431441139E-4</v>
      </c>
      <c r="Q46" s="85">
        <v>5.087747028180076E-4</v>
      </c>
      <c r="R46" s="85">
        <v>6.0993855142713548E-4</v>
      </c>
      <c r="S46" s="85">
        <v>6.7786818897114286E-4</v>
      </c>
      <c r="T46" s="85">
        <v>6.1600674689549694E-4</v>
      </c>
      <c r="U46" s="85">
        <v>6.8221083599767803E-4</v>
      </c>
      <c r="V46" s="85">
        <v>7.7303079091499351E-4</v>
      </c>
      <c r="W46" s="85">
        <v>6.3837600538262779E-4</v>
      </c>
      <c r="X46" s="85">
        <v>8.444537001775056E-4</v>
      </c>
      <c r="Y46" s="85">
        <v>7.1772588213050168E-4</v>
      </c>
      <c r="Z46" s="85">
        <v>6.1305824494838046E-4</v>
      </c>
      <c r="AA46" s="85">
        <v>6.2296602891814053E-4</v>
      </c>
      <c r="AB46" s="85">
        <v>6.4859811935293141E-4</v>
      </c>
      <c r="AC46" s="85">
        <v>8.22548990667171E-4</v>
      </c>
      <c r="AD46" s="85">
        <v>1.8397473882942317E-3</v>
      </c>
      <c r="AE46" s="85">
        <v>1.898282591729607E-3</v>
      </c>
      <c r="AF46" s="85">
        <v>1.2677103645115898E-3</v>
      </c>
      <c r="AG46" s="85">
        <v>6.2461837528861406E-4</v>
      </c>
      <c r="AH46" s="85">
        <v>9.359782222665427E-4</v>
      </c>
      <c r="AI46" s="85">
        <v>1.7535328621519535E-3</v>
      </c>
      <c r="AJ46" s="85">
        <v>8.6999789210642873E-4</v>
      </c>
      <c r="AK46" s="85">
        <v>5.5039995611296856E-4</v>
      </c>
      <c r="AL46" s="85">
        <v>1.1196164579984655E-3</v>
      </c>
      <c r="AM46" s="85">
        <v>1.054688949451652</v>
      </c>
      <c r="AN46" s="85">
        <v>6.7920740033271566E-3</v>
      </c>
      <c r="AO46" s="85">
        <v>1.5257857783764674E-3</v>
      </c>
      <c r="AP46" s="85">
        <v>2.3678604641688872E-3</v>
      </c>
      <c r="AQ46" s="85">
        <v>4.7040293612914206E-3</v>
      </c>
      <c r="AR46" s="85">
        <v>4.319647286070899E-3</v>
      </c>
      <c r="AS46" s="85">
        <v>7.1917606500193363E-3</v>
      </c>
      <c r="AT46" s="85">
        <v>1.0829628690893051E-3</v>
      </c>
      <c r="AU46" s="85">
        <v>2.2551053653898016E-4</v>
      </c>
      <c r="AV46" s="85">
        <v>2.2832321489982483E-3</v>
      </c>
      <c r="AW46" s="85">
        <v>5.9238063923950646E-3</v>
      </c>
      <c r="AX46" s="85">
        <v>2.612096194098253E-3</v>
      </c>
      <c r="AY46" s="85">
        <v>4.7521595104300408E-3</v>
      </c>
      <c r="AZ46" s="85">
        <v>7.7970123064563654E-4</v>
      </c>
      <c r="BA46" s="85">
        <v>7.0420098147087223E-4</v>
      </c>
      <c r="BB46" s="85">
        <v>6.1221137364691862E-4</v>
      </c>
      <c r="BC46" s="85">
        <v>5.0549554592256131E-3</v>
      </c>
      <c r="BD46" s="85">
        <v>1.7563682204966399E-3</v>
      </c>
      <c r="BE46" s="85">
        <v>2.3393861161173615E-3</v>
      </c>
      <c r="BF46" s="85">
        <v>7.0227709915618918E-3</v>
      </c>
      <c r="BG46" s="85">
        <v>1.6339974060847332E-3</v>
      </c>
      <c r="BH46" s="85">
        <v>1.0472935336138811E-3</v>
      </c>
      <c r="BI46" s="85">
        <v>1.4254836038640815E-3</v>
      </c>
      <c r="BJ46" s="85">
        <v>2.2157202733437981E-3</v>
      </c>
      <c r="BK46" s="85">
        <v>6.7587962515724244E-3</v>
      </c>
      <c r="BL46" s="85">
        <v>9.9159199446105907E-4</v>
      </c>
      <c r="BM46" s="85">
        <v>6.5306698212746399E-4</v>
      </c>
      <c r="BN46" s="85">
        <v>0</v>
      </c>
      <c r="BO46" s="85">
        <v>0</v>
      </c>
    </row>
    <row r="47" spans="2:67" ht="24" customHeight="1" x14ac:dyDescent="0.2">
      <c r="B47" s="55" t="s">
        <v>220</v>
      </c>
      <c r="C47" s="85">
        <v>1.856819439966185E-3</v>
      </c>
      <c r="D47" s="85">
        <v>1.1125519632646306E-3</v>
      </c>
      <c r="E47" s="85">
        <v>1.3429003162092653E-3</v>
      </c>
      <c r="F47" s="85">
        <v>1.0793190653113861E-3</v>
      </c>
      <c r="G47" s="85">
        <v>6.3746641555284126E-3</v>
      </c>
      <c r="H47" s="85">
        <v>1.3848699935856636E-3</v>
      </c>
      <c r="I47" s="85">
        <v>1.7096216105448266E-3</v>
      </c>
      <c r="J47" s="85">
        <v>1.5255699422163278E-3</v>
      </c>
      <c r="K47" s="85">
        <v>5.6356129445069833E-2</v>
      </c>
      <c r="L47" s="85">
        <v>6.2200185188755113E-4</v>
      </c>
      <c r="M47" s="85">
        <v>4.2174325869074507E-3</v>
      </c>
      <c r="N47" s="85">
        <v>6.3448647137687667E-3</v>
      </c>
      <c r="O47" s="85">
        <v>1.5405244205562694E-3</v>
      </c>
      <c r="P47" s="85">
        <v>1.7077483864240005E-3</v>
      </c>
      <c r="Q47" s="85">
        <v>1.3533002832658988E-3</v>
      </c>
      <c r="R47" s="85">
        <v>1.5624614956175373E-3</v>
      </c>
      <c r="S47" s="85">
        <v>1.6269707307848547E-3</v>
      </c>
      <c r="T47" s="85">
        <v>1.9674388864344894E-3</v>
      </c>
      <c r="U47" s="85">
        <v>1.9448547673913247E-3</v>
      </c>
      <c r="V47" s="85">
        <v>3.7534671139694319E-3</v>
      </c>
      <c r="W47" s="85">
        <v>1.2043638053968429E-3</v>
      </c>
      <c r="X47" s="85">
        <v>2.2114552092282196E-3</v>
      </c>
      <c r="Y47" s="85">
        <v>2.069993535415236E-3</v>
      </c>
      <c r="Z47" s="85">
        <v>2.008223600902582E-3</v>
      </c>
      <c r="AA47" s="85">
        <v>1.3778121160593886E-3</v>
      </c>
      <c r="AB47" s="85">
        <v>1.3160458022922E-3</v>
      </c>
      <c r="AC47" s="85">
        <v>1.3093893858736035E-3</v>
      </c>
      <c r="AD47" s="85">
        <v>7.4321946409171748E-3</v>
      </c>
      <c r="AE47" s="85">
        <v>8.4424188624849898E-3</v>
      </c>
      <c r="AF47" s="85">
        <v>4.9188369046078888E-3</v>
      </c>
      <c r="AG47" s="85">
        <v>9.4277941899747163E-4</v>
      </c>
      <c r="AH47" s="85">
        <v>1.2687141962044431E-3</v>
      </c>
      <c r="AI47" s="85">
        <v>3.4043222549410782E-3</v>
      </c>
      <c r="AJ47" s="85">
        <v>1.0529336816751903E-3</v>
      </c>
      <c r="AK47" s="85">
        <v>7.9102232364614163E-4</v>
      </c>
      <c r="AL47" s="85">
        <v>3.9324589188750592E-3</v>
      </c>
      <c r="AM47" s="85">
        <v>3.6406929609279549E-3</v>
      </c>
      <c r="AN47" s="85">
        <v>1.0792041230655458</v>
      </c>
      <c r="AO47" s="85">
        <v>5.542104033276124E-3</v>
      </c>
      <c r="AP47" s="85">
        <v>1.4890457667575054E-3</v>
      </c>
      <c r="AQ47" s="85">
        <v>6.891585009327439E-4</v>
      </c>
      <c r="AR47" s="85">
        <v>1.2106350564757341E-3</v>
      </c>
      <c r="AS47" s="85">
        <v>1.9374047937100933E-3</v>
      </c>
      <c r="AT47" s="85">
        <v>1.8196073019257051E-3</v>
      </c>
      <c r="AU47" s="85">
        <v>7.6699527578180489E-5</v>
      </c>
      <c r="AV47" s="85">
        <v>3.3441575800980871E-3</v>
      </c>
      <c r="AW47" s="85">
        <v>1.8659838743169061E-3</v>
      </c>
      <c r="AX47" s="85">
        <v>1.7174564530593587E-3</v>
      </c>
      <c r="AY47" s="85">
        <v>1.3778623871469099E-2</v>
      </c>
      <c r="AZ47" s="85">
        <v>1.9889849159138106E-3</v>
      </c>
      <c r="BA47" s="85">
        <v>1.6410683857812386E-3</v>
      </c>
      <c r="BB47" s="85">
        <v>1.9104570614515923E-4</v>
      </c>
      <c r="BC47" s="85">
        <v>1.939055371586516E-2</v>
      </c>
      <c r="BD47" s="85">
        <v>2.6986033518974443E-3</v>
      </c>
      <c r="BE47" s="85">
        <v>6.2112485379281403E-4</v>
      </c>
      <c r="BF47" s="85">
        <v>1.319622902008275E-3</v>
      </c>
      <c r="BG47" s="85">
        <v>8.5377330803410208E-4</v>
      </c>
      <c r="BH47" s="85">
        <v>8.2475420039774974E-4</v>
      </c>
      <c r="BI47" s="85">
        <v>2.4160677938146937E-3</v>
      </c>
      <c r="BJ47" s="85">
        <v>1.7237650169928754E-3</v>
      </c>
      <c r="BK47" s="85">
        <v>7.2852102324026614E-4</v>
      </c>
      <c r="BL47" s="85">
        <v>3.1568526911710968E-3</v>
      </c>
      <c r="BM47" s="85">
        <v>1.0650000326229447E-3</v>
      </c>
      <c r="BN47" s="85">
        <v>0</v>
      </c>
      <c r="BO47" s="85">
        <v>0</v>
      </c>
    </row>
    <row r="48" spans="2:67" ht="14.45" customHeight="1" x14ac:dyDescent="0.2">
      <c r="B48" s="54" t="s">
        <v>221</v>
      </c>
      <c r="C48" s="85">
        <v>4.2731372492949516E-3</v>
      </c>
      <c r="D48" s="85">
        <v>1.9047505391546582E-3</v>
      </c>
      <c r="E48" s="85">
        <v>9.2622699350253523E-3</v>
      </c>
      <c r="F48" s="85">
        <v>2.2596032282814562E-2</v>
      </c>
      <c r="G48" s="85">
        <v>7.7973869736189883E-3</v>
      </c>
      <c r="H48" s="85">
        <v>3.3231692970612531E-3</v>
      </c>
      <c r="I48" s="85">
        <v>8.1304742296684791E-3</v>
      </c>
      <c r="J48" s="85">
        <v>8.4937259025346153E-3</v>
      </c>
      <c r="K48" s="85">
        <v>5.6976456428630218E-3</v>
      </c>
      <c r="L48" s="85">
        <v>9.1375184663773559E-3</v>
      </c>
      <c r="M48" s="85">
        <v>1.1819884665674834E-2</v>
      </c>
      <c r="N48" s="85">
        <v>1.3767021704790635E-2</v>
      </c>
      <c r="O48" s="85">
        <v>7.6140079523298702E-3</v>
      </c>
      <c r="P48" s="85">
        <v>1.1590312249043689E-2</v>
      </c>
      <c r="Q48" s="85">
        <v>9.5072282007096411E-3</v>
      </c>
      <c r="R48" s="85">
        <v>7.0879088094669097E-3</v>
      </c>
      <c r="S48" s="85">
        <v>3.5692703959842218E-3</v>
      </c>
      <c r="T48" s="85">
        <v>7.3052622889709425E-3</v>
      </c>
      <c r="U48" s="85">
        <v>9.8373366126469734E-3</v>
      </c>
      <c r="V48" s="85">
        <v>5.3856360005453711E-3</v>
      </c>
      <c r="W48" s="85">
        <v>4.351084959863325E-3</v>
      </c>
      <c r="X48" s="85">
        <v>9.9061033869612316E-3</v>
      </c>
      <c r="Y48" s="85">
        <v>6.2182090766920309E-3</v>
      </c>
      <c r="Z48" s="85">
        <v>2.5877565076711739E-2</v>
      </c>
      <c r="AA48" s="85">
        <v>1.0057271242020358E-2</v>
      </c>
      <c r="AB48" s="85">
        <v>2.2383572549018294E-2</v>
      </c>
      <c r="AC48" s="85">
        <v>1.2521924310074097E-2</v>
      </c>
      <c r="AD48" s="85">
        <v>9.080662233320878E-3</v>
      </c>
      <c r="AE48" s="85">
        <v>1.0074934271241974E-2</v>
      </c>
      <c r="AF48" s="85">
        <v>1.1145210895521172E-2</v>
      </c>
      <c r="AG48" s="85">
        <v>1.3353992459110514E-2</v>
      </c>
      <c r="AH48" s="85">
        <v>1.9477431541568384E-2</v>
      </c>
      <c r="AI48" s="85">
        <v>4.8382953553541878E-2</v>
      </c>
      <c r="AJ48" s="85">
        <v>1.2741672049839382E-2</v>
      </c>
      <c r="AK48" s="85">
        <v>1.7976857618866672E-2</v>
      </c>
      <c r="AL48" s="85">
        <v>1.3159357671765052E-2</v>
      </c>
      <c r="AM48" s="85">
        <v>1.5094837134760581E-2</v>
      </c>
      <c r="AN48" s="85">
        <v>2.2229523610115307E-2</v>
      </c>
      <c r="AO48" s="85">
        <v>1.1510420330582529</v>
      </c>
      <c r="AP48" s="85">
        <v>2.4554806741170269E-2</v>
      </c>
      <c r="AQ48" s="85">
        <v>8.5142666859852056E-3</v>
      </c>
      <c r="AR48" s="85">
        <v>1.5987539381619859E-2</v>
      </c>
      <c r="AS48" s="85">
        <v>3.4527943986280694E-2</v>
      </c>
      <c r="AT48" s="85">
        <v>8.7957897672069109E-3</v>
      </c>
      <c r="AU48" s="85">
        <v>8.5428413964771849E-4</v>
      </c>
      <c r="AV48" s="85">
        <v>8.0840421475463185E-3</v>
      </c>
      <c r="AW48" s="85">
        <v>1.178208848389623E-2</v>
      </c>
      <c r="AX48" s="85">
        <v>9.0821261459225946E-3</v>
      </c>
      <c r="AY48" s="85">
        <v>1.2492041245055199E-2</v>
      </c>
      <c r="AZ48" s="85">
        <v>9.3689563124697024E-3</v>
      </c>
      <c r="BA48" s="85">
        <v>7.5691987166269037E-3</v>
      </c>
      <c r="BB48" s="85">
        <v>4.3574796094386515E-3</v>
      </c>
      <c r="BC48" s="85">
        <v>4.2781695798784984E-2</v>
      </c>
      <c r="BD48" s="85">
        <v>6.193492076374661E-3</v>
      </c>
      <c r="BE48" s="85">
        <v>2.0211812150307693E-2</v>
      </c>
      <c r="BF48" s="85">
        <v>3.9850461573950145E-3</v>
      </c>
      <c r="BG48" s="85">
        <v>5.9770898316899405E-3</v>
      </c>
      <c r="BH48" s="85">
        <v>2.2597635821148428E-2</v>
      </c>
      <c r="BI48" s="85">
        <v>5.9357348310585655E-3</v>
      </c>
      <c r="BJ48" s="85">
        <v>9.7314670197454194E-3</v>
      </c>
      <c r="BK48" s="85">
        <v>1.9688008506551408E-2</v>
      </c>
      <c r="BL48" s="85">
        <v>1.8539806714806546E-2</v>
      </c>
      <c r="BM48" s="85">
        <v>5.0879482516425125E-3</v>
      </c>
      <c r="BN48" s="85">
        <v>0</v>
      </c>
      <c r="BO48" s="85">
        <v>0</v>
      </c>
    </row>
    <row r="49" spans="2:67" ht="14.45" customHeight="1" x14ac:dyDescent="0.2">
      <c r="B49" s="54" t="s">
        <v>222</v>
      </c>
      <c r="C49" s="85">
        <v>1.3966885438397693E-3</v>
      </c>
      <c r="D49" s="85">
        <v>6.1751194666336624E-4</v>
      </c>
      <c r="E49" s="85">
        <v>4.0968728932012245E-3</v>
      </c>
      <c r="F49" s="85">
        <v>4.7419865186691095E-3</v>
      </c>
      <c r="G49" s="85">
        <v>3.0887642351767734E-3</v>
      </c>
      <c r="H49" s="85">
        <v>1.8486687641331686E-3</v>
      </c>
      <c r="I49" s="85">
        <v>3.390629942165416E-3</v>
      </c>
      <c r="J49" s="85">
        <v>3.4375865206582655E-3</v>
      </c>
      <c r="K49" s="85">
        <v>4.45928994612548E-3</v>
      </c>
      <c r="L49" s="85">
        <v>1.7936701016819866E-3</v>
      </c>
      <c r="M49" s="85">
        <v>2.5940473934057923E-3</v>
      </c>
      <c r="N49" s="85">
        <v>3.6676214082192824E-3</v>
      </c>
      <c r="O49" s="85">
        <v>2.6333104207555929E-3</v>
      </c>
      <c r="P49" s="85">
        <v>3.9469089229206026E-3</v>
      </c>
      <c r="Q49" s="85">
        <v>2.2554747287919373E-3</v>
      </c>
      <c r="R49" s="85">
        <v>2.9482623100950105E-3</v>
      </c>
      <c r="S49" s="85">
        <v>1.8892915643151092E-3</v>
      </c>
      <c r="T49" s="85">
        <v>3.4986912398580578E-3</v>
      </c>
      <c r="U49" s="85">
        <v>3.6143112564018141E-3</v>
      </c>
      <c r="V49" s="85">
        <v>1.5222271416219181E-3</v>
      </c>
      <c r="W49" s="85">
        <v>2.4281834593039733E-3</v>
      </c>
      <c r="X49" s="85">
        <v>4.2419539611412444E-3</v>
      </c>
      <c r="Y49" s="85">
        <v>2.250828562653582E-3</v>
      </c>
      <c r="Z49" s="85">
        <v>2.4512830600966836E-3</v>
      </c>
      <c r="AA49" s="85">
        <v>3.7747452420864307E-3</v>
      </c>
      <c r="AB49" s="85">
        <v>3.0410133313775781E-3</v>
      </c>
      <c r="AC49" s="85">
        <v>2.6462140398777201E-3</v>
      </c>
      <c r="AD49" s="85">
        <v>3.152709769157156E-3</v>
      </c>
      <c r="AE49" s="85">
        <v>3.0911676084077583E-3</v>
      </c>
      <c r="AF49" s="85">
        <v>2.8543613380386094E-3</v>
      </c>
      <c r="AG49" s="85">
        <v>3.6450511999845917E-3</v>
      </c>
      <c r="AH49" s="85">
        <v>2.2555127414766285E-2</v>
      </c>
      <c r="AI49" s="85">
        <v>8.938201711227273E-3</v>
      </c>
      <c r="AJ49" s="85">
        <v>3.7521495246201331E-3</v>
      </c>
      <c r="AK49" s="85">
        <v>3.3093226203215246E-3</v>
      </c>
      <c r="AL49" s="85">
        <v>3.4161833884757717E-3</v>
      </c>
      <c r="AM49" s="85">
        <v>6.8150202236515398E-3</v>
      </c>
      <c r="AN49" s="85">
        <v>6.1446511918357011E-3</v>
      </c>
      <c r="AO49" s="85">
        <v>7.0403364824652504E-3</v>
      </c>
      <c r="AP49" s="85">
        <v>1.0928866269803925</v>
      </c>
      <c r="AQ49" s="85">
        <v>1.1706575534551979E-2</v>
      </c>
      <c r="AR49" s="85">
        <v>8.9765856996775265E-3</v>
      </c>
      <c r="AS49" s="85">
        <v>1.8307171970385384E-2</v>
      </c>
      <c r="AT49" s="85">
        <v>3.8047038575882491E-3</v>
      </c>
      <c r="AU49" s="85">
        <v>5.5311650993459084E-4</v>
      </c>
      <c r="AV49" s="85">
        <v>8.5416885035470378E-3</v>
      </c>
      <c r="AW49" s="85">
        <v>3.7176084502465127E-3</v>
      </c>
      <c r="AX49" s="85">
        <v>8.3636717031583679E-3</v>
      </c>
      <c r="AY49" s="85">
        <v>6.4024100199631326E-3</v>
      </c>
      <c r="AZ49" s="85">
        <v>4.253317206361993E-3</v>
      </c>
      <c r="BA49" s="85">
        <v>2.5688163805356935E-3</v>
      </c>
      <c r="BB49" s="85">
        <v>2.0104868771429678E-3</v>
      </c>
      <c r="BC49" s="85">
        <v>2.4035213452429226E-2</v>
      </c>
      <c r="BD49" s="85">
        <v>2.3507825369023755E-3</v>
      </c>
      <c r="BE49" s="85">
        <v>6.0530593027436205E-3</v>
      </c>
      <c r="BF49" s="85">
        <v>8.4492402903487958E-4</v>
      </c>
      <c r="BG49" s="85">
        <v>3.1456185851162655E-3</v>
      </c>
      <c r="BH49" s="85">
        <v>4.5460326077115731E-3</v>
      </c>
      <c r="BI49" s="85">
        <v>6.6912170371145226E-3</v>
      </c>
      <c r="BJ49" s="85">
        <v>5.2938010989388188E-3</v>
      </c>
      <c r="BK49" s="85">
        <v>1.4598196476532052E-3</v>
      </c>
      <c r="BL49" s="85">
        <v>7.3995790902360156E-3</v>
      </c>
      <c r="BM49" s="85">
        <v>2.8009496608943545E-3</v>
      </c>
      <c r="BN49" s="85">
        <v>0</v>
      </c>
      <c r="BO49" s="85">
        <v>0</v>
      </c>
    </row>
    <row r="50" spans="2:67" ht="14.45" customHeight="1" x14ac:dyDescent="0.2">
      <c r="B50" s="54" t="s">
        <v>223</v>
      </c>
      <c r="C50" s="85">
        <v>1.8428250773101652E-2</v>
      </c>
      <c r="D50" s="85">
        <v>1.2670203014760698E-2</v>
      </c>
      <c r="E50" s="85">
        <v>1.394720557776225E-2</v>
      </c>
      <c r="F50" s="85">
        <v>1.3313072467829265E-2</v>
      </c>
      <c r="G50" s="85">
        <v>1.884899373239584E-2</v>
      </c>
      <c r="H50" s="85">
        <v>1.3099150376671826E-2</v>
      </c>
      <c r="I50" s="85">
        <v>2.0804807452101434E-2</v>
      </c>
      <c r="J50" s="85">
        <v>1.7471785628046594E-2</v>
      </c>
      <c r="K50" s="85">
        <v>2.0890839324726924E-2</v>
      </c>
      <c r="L50" s="85">
        <v>1.13964976789143E-2</v>
      </c>
      <c r="M50" s="85">
        <v>1.3967862289526923E-2</v>
      </c>
      <c r="N50" s="85">
        <v>1.2377344824258009E-2</v>
      </c>
      <c r="O50" s="85">
        <v>1.4085823942254929E-2</v>
      </c>
      <c r="P50" s="85">
        <v>1.6810508857976952E-2</v>
      </c>
      <c r="Q50" s="85">
        <v>1.4552887340603331E-2</v>
      </c>
      <c r="R50" s="85">
        <v>1.5224765676393706E-2</v>
      </c>
      <c r="S50" s="85">
        <v>1.8114460364021763E-2</v>
      </c>
      <c r="T50" s="85">
        <v>1.5653275413098584E-2</v>
      </c>
      <c r="U50" s="85">
        <v>1.5490459519687987E-2</v>
      </c>
      <c r="V50" s="85">
        <v>1.2933730170511039E-2</v>
      </c>
      <c r="W50" s="85">
        <v>1.396673276709804E-2</v>
      </c>
      <c r="X50" s="85">
        <v>1.8792117689315758E-2</v>
      </c>
      <c r="Y50" s="85">
        <v>1.5044016989584063E-2</v>
      </c>
      <c r="Z50" s="85">
        <v>1.420485616389129E-2</v>
      </c>
      <c r="AA50" s="85">
        <v>1.7213753334722193E-2</v>
      </c>
      <c r="AB50" s="85">
        <v>1.4939240847918121E-2</v>
      </c>
      <c r="AC50" s="85">
        <v>1.663682328364828E-2</v>
      </c>
      <c r="AD50" s="85">
        <v>1.367247704059563E-2</v>
      </c>
      <c r="AE50" s="85">
        <v>1.4907133946789599E-2</v>
      </c>
      <c r="AF50" s="85">
        <v>1.440795053950999E-2</v>
      </c>
      <c r="AG50" s="85">
        <v>1.6109243398682992E-2</v>
      </c>
      <c r="AH50" s="85">
        <v>1.9164476095042647E-2</v>
      </c>
      <c r="AI50" s="85">
        <v>2.4129060042560546E-2</v>
      </c>
      <c r="AJ50" s="85">
        <v>1.643153170617204E-2</v>
      </c>
      <c r="AK50" s="85">
        <v>2.1629129508629628E-2</v>
      </c>
      <c r="AL50" s="85">
        <v>1.3794414410475752E-2</v>
      </c>
      <c r="AM50" s="85">
        <v>1.5497661518998732E-2</v>
      </c>
      <c r="AN50" s="85">
        <v>1.4572332945532401E-2</v>
      </c>
      <c r="AO50" s="85">
        <v>1.4310414647149633E-2</v>
      </c>
      <c r="AP50" s="85">
        <v>1.3406321195750468E-2</v>
      </c>
      <c r="AQ50" s="85">
        <v>1.097766864634786</v>
      </c>
      <c r="AR50" s="85">
        <v>0.10014390406241561</v>
      </c>
      <c r="AS50" s="85">
        <v>2.9032449734808622E-2</v>
      </c>
      <c r="AT50" s="85">
        <v>8.6157815251395181E-3</v>
      </c>
      <c r="AU50" s="85">
        <v>3.4193675248275435E-2</v>
      </c>
      <c r="AV50" s="85">
        <v>1.6577396368230621E-2</v>
      </c>
      <c r="AW50" s="85">
        <v>1.7673619092788993E-2</v>
      </c>
      <c r="AX50" s="85">
        <v>8.787755087906057E-3</v>
      </c>
      <c r="AY50" s="85">
        <v>1.7593267709081789E-2</v>
      </c>
      <c r="AZ50" s="85">
        <v>1.4462356048621384E-2</v>
      </c>
      <c r="BA50" s="85">
        <v>1.6385476281430434E-2</v>
      </c>
      <c r="BB50" s="85">
        <v>9.6092365321619935E-3</v>
      </c>
      <c r="BC50" s="85">
        <v>3.4261199411852572E-2</v>
      </c>
      <c r="BD50" s="85">
        <v>1.3618923823411917E-2</v>
      </c>
      <c r="BE50" s="85">
        <v>1.0764814836360272E-2</v>
      </c>
      <c r="BF50" s="85">
        <v>6.2132006432200045E-3</v>
      </c>
      <c r="BG50" s="85">
        <v>9.8909535077600537E-3</v>
      </c>
      <c r="BH50" s="85">
        <v>1.7381739834258621E-2</v>
      </c>
      <c r="BI50" s="85">
        <v>1.7554095898858736E-2</v>
      </c>
      <c r="BJ50" s="85">
        <v>1.3914464682829093E-2</v>
      </c>
      <c r="BK50" s="85">
        <v>1.8982357825924376E-2</v>
      </c>
      <c r="BL50" s="85">
        <v>1.3421448625778607E-2</v>
      </c>
      <c r="BM50" s="85">
        <v>1.1313042558200141E-2</v>
      </c>
      <c r="BN50" s="85">
        <v>0</v>
      </c>
      <c r="BO50" s="85">
        <v>0</v>
      </c>
    </row>
    <row r="51" spans="2:67" ht="14.45" customHeight="1" x14ac:dyDescent="0.2">
      <c r="B51" s="54" t="s">
        <v>224</v>
      </c>
      <c r="C51" s="85">
        <v>1.1609175482450673E-2</v>
      </c>
      <c r="D51" s="85">
        <v>1.2591943187942518E-3</v>
      </c>
      <c r="E51" s="85">
        <v>1.2203796002474581E-2</v>
      </c>
      <c r="F51" s="85">
        <v>6.4837751773760373E-3</v>
      </c>
      <c r="G51" s="85">
        <v>6.5779662797322445E-3</v>
      </c>
      <c r="H51" s="85">
        <v>3.546307653987522E-3</v>
      </c>
      <c r="I51" s="85">
        <v>6.6703391560150116E-3</v>
      </c>
      <c r="J51" s="85">
        <v>4.9367776124016058E-3</v>
      </c>
      <c r="K51" s="85">
        <v>6.2229004879664155E-3</v>
      </c>
      <c r="L51" s="85">
        <v>2.208173893988081E-3</v>
      </c>
      <c r="M51" s="85">
        <v>4.4562304842354107E-3</v>
      </c>
      <c r="N51" s="85">
        <v>3.100214357223091E-3</v>
      </c>
      <c r="O51" s="85">
        <v>4.651620863982393E-3</v>
      </c>
      <c r="P51" s="85">
        <v>5.4447085739644119E-3</v>
      </c>
      <c r="Q51" s="85">
        <v>4.2671576453587072E-3</v>
      </c>
      <c r="R51" s="85">
        <v>5.092036402261719E-3</v>
      </c>
      <c r="S51" s="85">
        <v>4.0831927334715953E-3</v>
      </c>
      <c r="T51" s="85">
        <v>4.101528473294834E-3</v>
      </c>
      <c r="U51" s="85">
        <v>4.6344036382522501E-3</v>
      </c>
      <c r="V51" s="85">
        <v>2.8024671874403414E-3</v>
      </c>
      <c r="W51" s="85">
        <v>4.4075908054978796E-3</v>
      </c>
      <c r="X51" s="85">
        <v>4.7041718083295552E-3</v>
      </c>
      <c r="Y51" s="85">
        <v>5.1119040745048134E-3</v>
      </c>
      <c r="Z51" s="85">
        <v>4.1552489156682602E-3</v>
      </c>
      <c r="AA51" s="85">
        <v>5.2090627664631399E-3</v>
      </c>
      <c r="AB51" s="85">
        <v>5.3456000072191513E-3</v>
      </c>
      <c r="AC51" s="85">
        <v>2.9285344713997955E-3</v>
      </c>
      <c r="AD51" s="85">
        <v>6.1448619994462408E-3</v>
      </c>
      <c r="AE51" s="85">
        <v>6.7311538474396576E-3</v>
      </c>
      <c r="AF51" s="85">
        <v>4.7559233058584302E-3</v>
      </c>
      <c r="AG51" s="85">
        <v>1.2697553997556468E-2</v>
      </c>
      <c r="AH51" s="85">
        <v>1.6367695368540599E-2</v>
      </c>
      <c r="AI51" s="85">
        <v>1.0042832113848382E-2</v>
      </c>
      <c r="AJ51" s="85">
        <v>7.0320453495794884E-3</v>
      </c>
      <c r="AK51" s="85">
        <v>6.4625617136242972E-3</v>
      </c>
      <c r="AL51" s="85">
        <v>5.2319938989691343E-3</v>
      </c>
      <c r="AM51" s="85">
        <v>4.561072071337411E-3</v>
      </c>
      <c r="AN51" s="85">
        <v>2.9186920528473099E-3</v>
      </c>
      <c r="AO51" s="85">
        <v>2.9929407011262698E-3</v>
      </c>
      <c r="AP51" s="85">
        <v>2.337742319289105E-3</v>
      </c>
      <c r="AQ51" s="85">
        <v>1.0761584251981775E-3</v>
      </c>
      <c r="AR51" s="85">
        <v>1.0737223133005589</v>
      </c>
      <c r="AS51" s="85">
        <v>2.628021927867734E-3</v>
      </c>
      <c r="AT51" s="85">
        <v>8.350576160316512E-3</v>
      </c>
      <c r="AU51" s="85">
        <v>1.5772449513779912E-2</v>
      </c>
      <c r="AV51" s="85">
        <v>6.2470769622090579E-3</v>
      </c>
      <c r="AW51" s="85">
        <v>6.6217201367567572E-3</v>
      </c>
      <c r="AX51" s="85">
        <v>2.4399455089594707E-3</v>
      </c>
      <c r="AY51" s="85">
        <v>4.2557182281432234E-3</v>
      </c>
      <c r="AZ51" s="85">
        <v>4.1127588766481111E-3</v>
      </c>
      <c r="BA51" s="85">
        <v>1.522898065935456E-2</v>
      </c>
      <c r="BB51" s="85">
        <v>1.5963103733013741E-3</v>
      </c>
      <c r="BC51" s="85">
        <v>6.9622332628767394E-3</v>
      </c>
      <c r="BD51" s="85">
        <v>4.1782610948602342E-3</v>
      </c>
      <c r="BE51" s="85">
        <v>2.1458913284170679E-3</v>
      </c>
      <c r="BF51" s="85">
        <v>9.6667082416987448E-4</v>
      </c>
      <c r="BG51" s="85">
        <v>1.9602604513144525E-3</v>
      </c>
      <c r="BH51" s="85">
        <v>1.706701395444838E-3</v>
      </c>
      <c r="BI51" s="85">
        <v>4.3215111795713778E-3</v>
      </c>
      <c r="BJ51" s="85">
        <v>6.3934075495487019E-3</v>
      </c>
      <c r="BK51" s="85">
        <v>1.3046760397578442E-3</v>
      </c>
      <c r="BL51" s="85">
        <v>5.8188321322168758E-3</v>
      </c>
      <c r="BM51" s="85">
        <v>4.3030976068634541E-3</v>
      </c>
      <c r="BN51" s="85">
        <v>0</v>
      </c>
      <c r="BO51" s="85">
        <v>0</v>
      </c>
    </row>
    <row r="52" spans="2:67" ht="14.45" customHeight="1" x14ac:dyDescent="0.2">
      <c r="B52" s="54" t="s">
        <v>225</v>
      </c>
      <c r="C52" s="85">
        <v>8.1636668646243478E-3</v>
      </c>
      <c r="D52" s="85">
        <v>1.2657502211955462E-3</v>
      </c>
      <c r="E52" s="85">
        <v>6.1159084169241035E-3</v>
      </c>
      <c r="F52" s="85">
        <v>4.4902618841716974E-3</v>
      </c>
      <c r="G52" s="85">
        <v>5.549669698066236E-3</v>
      </c>
      <c r="H52" s="85">
        <v>3.0499103713119789E-3</v>
      </c>
      <c r="I52" s="85">
        <v>5.3434510842620053E-3</v>
      </c>
      <c r="J52" s="85">
        <v>4.5242078170146856E-3</v>
      </c>
      <c r="K52" s="85">
        <v>5.2952440598301948E-3</v>
      </c>
      <c r="L52" s="85">
        <v>2.5894565763475074E-3</v>
      </c>
      <c r="M52" s="85">
        <v>3.6703364918373375E-3</v>
      </c>
      <c r="N52" s="85">
        <v>2.7981437437813051E-3</v>
      </c>
      <c r="O52" s="85">
        <v>3.6116862674035704E-3</v>
      </c>
      <c r="P52" s="85">
        <v>5.0106484347154949E-3</v>
      </c>
      <c r="Q52" s="85">
        <v>3.4087282821676093E-3</v>
      </c>
      <c r="R52" s="85">
        <v>4.3277862577823538E-3</v>
      </c>
      <c r="S52" s="85">
        <v>4.1304617200743467E-3</v>
      </c>
      <c r="T52" s="85">
        <v>4.1613214827373596E-3</v>
      </c>
      <c r="U52" s="85">
        <v>4.519464560504163E-3</v>
      </c>
      <c r="V52" s="85">
        <v>2.4815471505401625E-3</v>
      </c>
      <c r="W52" s="85">
        <v>3.5529034042513265E-3</v>
      </c>
      <c r="X52" s="85">
        <v>4.6053382435366098E-3</v>
      </c>
      <c r="Y52" s="85">
        <v>4.2738210902233216E-3</v>
      </c>
      <c r="Z52" s="85">
        <v>3.4547004012890495E-3</v>
      </c>
      <c r="AA52" s="85">
        <v>5.9480227895646063E-3</v>
      </c>
      <c r="AB52" s="85">
        <v>4.2529321923240266E-3</v>
      </c>
      <c r="AC52" s="85">
        <v>4.2148041590891923E-3</v>
      </c>
      <c r="AD52" s="85">
        <v>5.8922368061235667E-3</v>
      </c>
      <c r="AE52" s="85">
        <v>6.9977317065266819E-3</v>
      </c>
      <c r="AF52" s="85">
        <v>7.9551907592909313E-3</v>
      </c>
      <c r="AG52" s="85">
        <v>6.4716635701001788E-3</v>
      </c>
      <c r="AH52" s="85">
        <v>9.5023338540058348E-3</v>
      </c>
      <c r="AI52" s="85">
        <v>8.0241630369860279E-3</v>
      </c>
      <c r="AJ52" s="85">
        <v>5.0038517402602456E-3</v>
      </c>
      <c r="AK52" s="85">
        <v>4.8361858330430935E-3</v>
      </c>
      <c r="AL52" s="85">
        <v>7.192532124402763E-3</v>
      </c>
      <c r="AM52" s="85">
        <v>4.8909875438784851E-3</v>
      </c>
      <c r="AN52" s="85">
        <v>3.4681160932610953E-3</v>
      </c>
      <c r="AO52" s="85">
        <v>3.3917387370609908E-3</v>
      </c>
      <c r="AP52" s="85">
        <v>3.3353997605377705E-3</v>
      </c>
      <c r="AQ52" s="85">
        <v>8.8216501525962537E-3</v>
      </c>
      <c r="AR52" s="85">
        <v>0.29754839914816172</v>
      </c>
      <c r="AS52" s="85">
        <v>1.1251787031024894</v>
      </c>
      <c r="AT52" s="85">
        <v>4.8820533750380882E-3</v>
      </c>
      <c r="AU52" s="85">
        <v>4.7220350683649069E-3</v>
      </c>
      <c r="AV52" s="85">
        <v>5.7996646689763053E-3</v>
      </c>
      <c r="AW52" s="85">
        <v>7.2975204043965337E-3</v>
      </c>
      <c r="AX52" s="85">
        <v>3.3046820117485776E-3</v>
      </c>
      <c r="AY52" s="85">
        <v>5.0884070927256194E-3</v>
      </c>
      <c r="AZ52" s="85">
        <v>4.7802672091115809E-3</v>
      </c>
      <c r="BA52" s="85">
        <v>8.6636595853797262E-3</v>
      </c>
      <c r="BB52" s="85">
        <v>1.5426570012568646E-3</v>
      </c>
      <c r="BC52" s="85">
        <v>1.7183448298117701E-2</v>
      </c>
      <c r="BD52" s="85">
        <v>4.0338790261137073E-3</v>
      </c>
      <c r="BE52" s="85">
        <v>2.5570149521250574E-3</v>
      </c>
      <c r="BF52" s="85">
        <v>2.6107228835888282E-3</v>
      </c>
      <c r="BG52" s="85">
        <v>2.42870714768758E-3</v>
      </c>
      <c r="BH52" s="85">
        <v>2.0216196194381138E-3</v>
      </c>
      <c r="BI52" s="85">
        <v>5.1919636291178723E-3</v>
      </c>
      <c r="BJ52" s="85">
        <v>5.9759753918099635E-3</v>
      </c>
      <c r="BK52" s="85">
        <v>1.3013475668583055E-3</v>
      </c>
      <c r="BL52" s="85">
        <v>5.8323930971484247E-3</v>
      </c>
      <c r="BM52" s="85">
        <v>3.7964793803306339E-3</v>
      </c>
      <c r="BN52" s="85">
        <v>0</v>
      </c>
      <c r="BO52" s="85">
        <v>0</v>
      </c>
    </row>
    <row r="53" spans="2:67" ht="14.45" customHeight="1" x14ac:dyDescent="0.2">
      <c r="B53" s="54" t="s">
        <v>285</v>
      </c>
      <c r="C53" s="85">
        <v>1.4067632802226374E-2</v>
      </c>
      <c r="D53" s="85">
        <v>7.827338002759452E-3</v>
      </c>
      <c r="E53" s="85">
        <v>1.5135790127824575E-2</v>
      </c>
      <c r="F53" s="85">
        <v>2.1903351168652892E-2</v>
      </c>
      <c r="G53" s="85">
        <v>2.700376842899441E-2</v>
      </c>
      <c r="H53" s="85">
        <v>1.9669578889105459E-2</v>
      </c>
      <c r="I53" s="85">
        <v>2.0976755831270545E-2</v>
      </c>
      <c r="J53" s="85">
        <v>2.359945729794248E-2</v>
      </c>
      <c r="K53" s="85">
        <v>4.1379969127902698E-2</v>
      </c>
      <c r="L53" s="85">
        <v>8.9951727632777249E-3</v>
      </c>
      <c r="M53" s="85">
        <v>2.4324280268216956E-2</v>
      </c>
      <c r="N53" s="85">
        <v>2.2346955899426969E-2</v>
      </c>
      <c r="O53" s="85">
        <v>2.7389888875535211E-2</v>
      </c>
      <c r="P53" s="85">
        <v>2.1693766204580248E-2</v>
      </c>
      <c r="Q53" s="85">
        <v>1.8061821661289047E-2</v>
      </c>
      <c r="R53" s="85">
        <v>2.6955662511095321E-2</v>
      </c>
      <c r="S53" s="85">
        <v>2.3598960835700129E-2</v>
      </c>
      <c r="T53" s="85">
        <v>2.476774354697028E-2</v>
      </c>
      <c r="U53" s="85">
        <v>2.2753851330912709E-2</v>
      </c>
      <c r="V53" s="85">
        <v>1.7269778669238487E-2</v>
      </c>
      <c r="W53" s="85">
        <v>1.6024477891061071E-2</v>
      </c>
      <c r="X53" s="85">
        <v>2.7065594579474096E-2</v>
      </c>
      <c r="Y53" s="85">
        <v>2.1791055026469653E-2</v>
      </c>
      <c r="Z53" s="85">
        <v>1.8489360765223499E-2</v>
      </c>
      <c r="AA53" s="85">
        <v>1.8184318787246325E-2</v>
      </c>
      <c r="AB53" s="85">
        <v>2.5838124868670907E-2</v>
      </c>
      <c r="AC53" s="85">
        <v>2.3215321536050118E-2</v>
      </c>
      <c r="AD53" s="85">
        <v>4.9752738971874808E-2</v>
      </c>
      <c r="AE53" s="85">
        <v>4.9683939630054179E-2</v>
      </c>
      <c r="AF53" s="85">
        <v>9.2143161735924656E-2</v>
      </c>
      <c r="AG53" s="85">
        <v>2.6367055059956304E-2</v>
      </c>
      <c r="AH53" s="85">
        <v>9.0948632525145623E-2</v>
      </c>
      <c r="AI53" s="85">
        <v>3.3335527331140445E-2</v>
      </c>
      <c r="AJ53" s="85">
        <v>4.2170395229022065E-2</v>
      </c>
      <c r="AK53" s="85">
        <v>3.3582064343249785E-2</v>
      </c>
      <c r="AL53" s="85">
        <v>8.1510571696671613E-2</v>
      </c>
      <c r="AM53" s="85">
        <v>4.4474422153197586E-2</v>
      </c>
      <c r="AN53" s="85">
        <v>6.2123786963764999E-2</v>
      </c>
      <c r="AO53" s="85">
        <v>6.0840681193137493E-2</v>
      </c>
      <c r="AP53" s="85">
        <v>2.9572683202606986E-2</v>
      </c>
      <c r="AQ53" s="85">
        <v>4.2469131649794545E-2</v>
      </c>
      <c r="AR53" s="85">
        <v>3.2796118949859218E-2</v>
      </c>
      <c r="AS53" s="85">
        <v>6.2787862999411137E-2</v>
      </c>
      <c r="AT53" s="85">
        <v>1.0186161422332376</v>
      </c>
      <c r="AU53" s="85">
        <v>2.4135125836691794E-3</v>
      </c>
      <c r="AV53" s="85">
        <v>4.7099220887087102E-2</v>
      </c>
      <c r="AW53" s="85">
        <v>3.9417447881149689E-2</v>
      </c>
      <c r="AX53" s="85">
        <v>1.9235416841678534E-2</v>
      </c>
      <c r="AY53" s="85">
        <v>5.8836483351414233E-2</v>
      </c>
      <c r="AZ53" s="85">
        <v>3.6054882005649214E-2</v>
      </c>
      <c r="BA53" s="85">
        <v>2.4909299643440522E-2</v>
      </c>
      <c r="BB53" s="85">
        <v>1.5905019342960725E-2</v>
      </c>
      <c r="BC53" s="85">
        <v>6.7211590121476136E-2</v>
      </c>
      <c r="BD53" s="85">
        <v>3.0236421112269287E-2</v>
      </c>
      <c r="BE53" s="85">
        <v>2.2087499562781842E-2</v>
      </c>
      <c r="BF53" s="85">
        <v>6.6490080444674155E-3</v>
      </c>
      <c r="BG53" s="85">
        <v>1.2023800116230618E-2</v>
      </c>
      <c r="BH53" s="85">
        <v>2.5823528419341654E-2</v>
      </c>
      <c r="BI53" s="85">
        <v>5.486801523787084E-2</v>
      </c>
      <c r="BJ53" s="85">
        <v>5.3757086993106572E-2</v>
      </c>
      <c r="BK53" s="85">
        <v>1.0421223121862522E-2</v>
      </c>
      <c r="BL53" s="85">
        <v>2.8231488985036222E-2</v>
      </c>
      <c r="BM53" s="85">
        <v>6.291178348508282E-2</v>
      </c>
      <c r="BN53" s="85">
        <v>0</v>
      </c>
      <c r="BO53" s="85">
        <v>0</v>
      </c>
    </row>
    <row r="54" spans="2:67" ht="14.45" customHeight="1" x14ac:dyDescent="0.2">
      <c r="B54" s="54" t="s">
        <v>286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226</v>
      </c>
      <c r="C55" s="85">
        <v>1.2642582065578164E-2</v>
      </c>
      <c r="D55" s="85">
        <v>6.8993350582358505E-3</v>
      </c>
      <c r="E55" s="85">
        <v>1.5867492164438786E-2</v>
      </c>
      <c r="F55" s="85">
        <v>2.8637456329170953E-2</v>
      </c>
      <c r="G55" s="85">
        <v>3.0618696904519259E-2</v>
      </c>
      <c r="H55" s="85">
        <v>1.7981626691209646E-2</v>
      </c>
      <c r="I55" s="85">
        <v>2.2015794749506507E-2</v>
      </c>
      <c r="J55" s="85">
        <v>2.2834347847921169E-2</v>
      </c>
      <c r="K55" s="85">
        <v>2.2722982671332159E-2</v>
      </c>
      <c r="L55" s="85">
        <v>2.2863032766872682E-2</v>
      </c>
      <c r="M55" s="85">
        <v>2.4760418727812539E-2</v>
      </c>
      <c r="N55" s="85">
        <v>2.9580514597886323E-2</v>
      </c>
      <c r="O55" s="85">
        <v>2.0587948720593385E-2</v>
      </c>
      <c r="P55" s="85">
        <v>3.0571386308566508E-2</v>
      </c>
      <c r="Q55" s="85">
        <v>1.9406678561134948E-2</v>
      </c>
      <c r="R55" s="85">
        <v>2.2804632616838755E-2</v>
      </c>
      <c r="S55" s="85">
        <v>3.2326678758959705E-2</v>
      </c>
      <c r="T55" s="85">
        <v>3.5129944195190416E-2</v>
      </c>
      <c r="U55" s="85">
        <v>2.8233908753088257E-2</v>
      </c>
      <c r="V55" s="85">
        <v>1.8927726556776756E-2</v>
      </c>
      <c r="W55" s="85">
        <v>1.5638146285615016E-2</v>
      </c>
      <c r="X55" s="85">
        <v>2.4200438652965211E-2</v>
      </c>
      <c r="Y55" s="85">
        <v>1.8542513215462339E-2</v>
      </c>
      <c r="Z55" s="85">
        <v>2.258221096460299E-2</v>
      </c>
      <c r="AA55" s="85">
        <v>2.7150445954637965E-2</v>
      </c>
      <c r="AB55" s="85">
        <v>3.2533905912012905E-2</v>
      </c>
      <c r="AC55" s="85">
        <v>2.9012706754895947E-2</v>
      </c>
      <c r="AD55" s="85">
        <v>4.3400939819716058E-2</v>
      </c>
      <c r="AE55" s="85">
        <v>4.447182963338478E-2</v>
      </c>
      <c r="AF55" s="85">
        <v>3.8886533413344131E-2</v>
      </c>
      <c r="AG55" s="85">
        <v>2.0173746020479309E-2</v>
      </c>
      <c r="AH55" s="85">
        <v>3.7023072230692865E-2</v>
      </c>
      <c r="AI55" s="85">
        <v>3.2317809205513491E-2</v>
      </c>
      <c r="AJ55" s="85">
        <v>2.5267582937271139E-2</v>
      </c>
      <c r="AK55" s="85">
        <v>2.0745849967382303E-2</v>
      </c>
      <c r="AL55" s="85">
        <v>3.5542487483244643E-2</v>
      </c>
      <c r="AM55" s="85">
        <v>9.3833092303033327E-2</v>
      </c>
      <c r="AN55" s="85">
        <v>6.3430856475731309E-2</v>
      </c>
      <c r="AO55" s="85">
        <v>6.392479996739589E-2</v>
      </c>
      <c r="AP55" s="85">
        <v>2.1781552360068838E-2</v>
      </c>
      <c r="AQ55" s="85">
        <v>2.8078439014067751E-2</v>
      </c>
      <c r="AR55" s="85">
        <v>4.1962930591613233E-2</v>
      </c>
      <c r="AS55" s="85">
        <v>5.3519100140598297E-2</v>
      </c>
      <c r="AT55" s="85">
        <v>5.4224797609372023E-2</v>
      </c>
      <c r="AU55" s="85">
        <v>2.2963446083177417E-3</v>
      </c>
      <c r="AV55" s="85">
        <v>1.2364409240233327</v>
      </c>
      <c r="AW55" s="85">
        <v>1.4763357105596817E-2</v>
      </c>
      <c r="AX55" s="85">
        <v>3.2073085996612037E-2</v>
      </c>
      <c r="AY55" s="85">
        <v>3.5784804513264913E-2</v>
      </c>
      <c r="AZ55" s="85">
        <v>1.5338104020501907E-2</v>
      </c>
      <c r="BA55" s="85">
        <v>3.3554232724308852E-2</v>
      </c>
      <c r="BB55" s="85">
        <v>5.5651105839182547E-3</v>
      </c>
      <c r="BC55" s="85">
        <v>4.8709944705282941E-2</v>
      </c>
      <c r="BD55" s="85">
        <v>2.0459688190851491E-2</v>
      </c>
      <c r="BE55" s="85">
        <v>9.9662249460792281E-3</v>
      </c>
      <c r="BF55" s="85">
        <v>7.880378003816399E-3</v>
      </c>
      <c r="BG55" s="85">
        <v>1.8062312903886671E-2</v>
      </c>
      <c r="BH55" s="85">
        <v>3.450614935293838E-2</v>
      </c>
      <c r="BI55" s="85">
        <v>5.1871790495066607E-2</v>
      </c>
      <c r="BJ55" s="85">
        <v>3.8892782983332153E-2</v>
      </c>
      <c r="BK55" s="85">
        <v>2.557369518972161E-2</v>
      </c>
      <c r="BL55" s="85">
        <v>3.6284604062907178E-2</v>
      </c>
      <c r="BM55" s="85">
        <v>2.6116199676735997E-2</v>
      </c>
      <c r="BN55" s="85">
        <v>0</v>
      </c>
      <c r="BO55" s="85">
        <v>0</v>
      </c>
    </row>
    <row r="56" spans="2:67" ht="14.45" customHeight="1" x14ac:dyDescent="0.2">
      <c r="B56" s="54" t="s">
        <v>227</v>
      </c>
      <c r="C56" s="85">
        <v>2.7509704606885955E-3</v>
      </c>
      <c r="D56" s="85">
        <v>1.5053030799456356E-3</v>
      </c>
      <c r="E56" s="85">
        <v>4.8657882493066944E-3</v>
      </c>
      <c r="F56" s="85">
        <v>1.7355129565856029E-2</v>
      </c>
      <c r="G56" s="85">
        <v>4.5578430751102121E-3</v>
      </c>
      <c r="H56" s="85">
        <v>2.1119966142598106E-3</v>
      </c>
      <c r="I56" s="85">
        <v>3.3700350235465731E-3</v>
      </c>
      <c r="J56" s="85">
        <v>4.2551741875135191E-3</v>
      </c>
      <c r="K56" s="85">
        <v>6.3780293175456689E-3</v>
      </c>
      <c r="L56" s="85">
        <v>2.6834942116226918E-3</v>
      </c>
      <c r="M56" s="85">
        <v>4.2940702334039607E-3</v>
      </c>
      <c r="N56" s="85">
        <v>4.1675038828208177E-3</v>
      </c>
      <c r="O56" s="85">
        <v>3.623560317677113E-3</v>
      </c>
      <c r="P56" s="85">
        <v>4.771109491751674E-3</v>
      </c>
      <c r="Q56" s="85">
        <v>4.2100965899373472E-3</v>
      </c>
      <c r="R56" s="85">
        <v>1.0054979834124431E-2</v>
      </c>
      <c r="S56" s="85">
        <v>1.0751870789773316E-2</v>
      </c>
      <c r="T56" s="85">
        <v>3.9587013212076388E-3</v>
      </c>
      <c r="U56" s="85">
        <v>5.2873997847162494E-3</v>
      </c>
      <c r="V56" s="85">
        <v>3.655760655246107E-3</v>
      </c>
      <c r="W56" s="85">
        <v>4.8358713098890067E-2</v>
      </c>
      <c r="X56" s="85">
        <v>3.8381192274865063E-3</v>
      </c>
      <c r="Y56" s="85">
        <v>1.0430521572241539E-2</v>
      </c>
      <c r="Z56" s="85">
        <v>4.9653196515611507E-3</v>
      </c>
      <c r="AA56" s="85">
        <v>5.6770868866570191E-3</v>
      </c>
      <c r="AB56" s="85">
        <v>5.113916528935677E-3</v>
      </c>
      <c r="AC56" s="85">
        <v>5.535801064240313E-2</v>
      </c>
      <c r="AD56" s="85">
        <v>6.3380715668093128E-3</v>
      </c>
      <c r="AE56" s="85">
        <v>5.9137023896523484E-3</v>
      </c>
      <c r="AF56" s="85">
        <v>6.9976042223340983E-3</v>
      </c>
      <c r="AG56" s="85">
        <v>1.0354531494906623E-2</v>
      </c>
      <c r="AH56" s="85">
        <v>1.0093774190224227E-2</v>
      </c>
      <c r="AI56" s="85">
        <v>7.7002543964658193E-2</v>
      </c>
      <c r="AJ56" s="85">
        <v>1.0788408445522993E-2</v>
      </c>
      <c r="AK56" s="85">
        <v>1.4635920666344742E-2</v>
      </c>
      <c r="AL56" s="85">
        <v>6.6402308583772118E-3</v>
      </c>
      <c r="AM56" s="85">
        <v>1.6596221329344362E-2</v>
      </c>
      <c r="AN56" s="85">
        <v>6.0771384338956383E-3</v>
      </c>
      <c r="AO56" s="85">
        <v>3.9321083542765103E-2</v>
      </c>
      <c r="AP56" s="85">
        <v>1.5936184608915816E-2</v>
      </c>
      <c r="AQ56" s="85">
        <v>3.9079868754515355E-3</v>
      </c>
      <c r="AR56" s="85">
        <v>7.2396071430572712E-3</v>
      </c>
      <c r="AS56" s="85">
        <v>7.5736944752146859E-3</v>
      </c>
      <c r="AT56" s="85">
        <v>1.1572810915288572E-2</v>
      </c>
      <c r="AU56" s="85">
        <v>1.8610939207099691E-3</v>
      </c>
      <c r="AV56" s="85">
        <v>1.1278180647819016E-2</v>
      </c>
      <c r="AW56" s="85">
        <v>1.2013556934125784</v>
      </c>
      <c r="AX56" s="85">
        <v>1.2049824960816354E-2</v>
      </c>
      <c r="AY56" s="85">
        <v>4.1620139922105996E-2</v>
      </c>
      <c r="AZ56" s="85">
        <v>6.7675436286092358E-3</v>
      </c>
      <c r="BA56" s="85">
        <v>1.8142104013051018E-2</v>
      </c>
      <c r="BB56" s="85">
        <v>2.5069335452111E-2</v>
      </c>
      <c r="BC56" s="85">
        <v>1.0743774053890811E-2</v>
      </c>
      <c r="BD56" s="85">
        <v>2.6331227741798215E-2</v>
      </c>
      <c r="BE56" s="85">
        <v>1.7408027815897727E-2</v>
      </c>
      <c r="BF56" s="85">
        <v>2.7988608896604319E-3</v>
      </c>
      <c r="BG56" s="85">
        <v>2.9014767884405416E-3</v>
      </c>
      <c r="BH56" s="85">
        <v>5.4912456049433433E-3</v>
      </c>
      <c r="BI56" s="85">
        <v>1.2011196405307623E-2</v>
      </c>
      <c r="BJ56" s="85">
        <v>9.7648045574644845E-3</v>
      </c>
      <c r="BK56" s="85">
        <v>3.1017209003065204E-3</v>
      </c>
      <c r="BL56" s="85">
        <v>6.7394981719748597E-3</v>
      </c>
      <c r="BM56" s="85">
        <v>4.5382023942711026E-3</v>
      </c>
      <c r="BN56" s="85">
        <v>0</v>
      </c>
      <c r="BO56" s="85">
        <v>0</v>
      </c>
    </row>
    <row r="57" spans="2:67" ht="14.45" customHeight="1" x14ac:dyDescent="0.2">
      <c r="B57" s="54" t="s">
        <v>228</v>
      </c>
      <c r="C57" s="85">
        <v>1.3328118969631469E-6</v>
      </c>
      <c r="D57" s="85">
        <v>9.5426428735641713E-7</v>
      </c>
      <c r="E57" s="85">
        <v>1.4140404161033012E-6</v>
      </c>
      <c r="F57" s="85">
        <v>1.8354818844923995E-6</v>
      </c>
      <c r="G57" s="85">
        <v>2.1749230203500959E-6</v>
      </c>
      <c r="H57" s="85">
        <v>1.2381229393356406E-6</v>
      </c>
      <c r="I57" s="85">
        <v>1.8714269712533504E-6</v>
      </c>
      <c r="J57" s="85">
        <v>1.6841909388895134E-6</v>
      </c>
      <c r="K57" s="85">
        <v>2.1858627557274482E-6</v>
      </c>
      <c r="L57" s="85">
        <v>8.0547432968788181E-7</v>
      </c>
      <c r="M57" s="85">
        <v>1.8319547069473987E-6</v>
      </c>
      <c r="N57" s="85">
        <v>1.8969497784773291E-6</v>
      </c>
      <c r="O57" s="85">
        <v>1.5882409803027833E-6</v>
      </c>
      <c r="P57" s="85">
        <v>1.8750955957179905E-6</v>
      </c>
      <c r="Q57" s="85">
        <v>1.5171379869350598E-6</v>
      </c>
      <c r="R57" s="85">
        <v>1.6727198466572324E-6</v>
      </c>
      <c r="S57" s="85">
        <v>1.7720626687180856E-6</v>
      </c>
      <c r="T57" s="85">
        <v>2.0275149378149934E-6</v>
      </c>
      <c r="U57" s="85">
        <v>1.9576455248202346E-6</v>
      </c>
      <c r="V57" s="85">
        <v>1.4032708383394379E-6</v>
      </c>
      <c r="W57" s="85">
        <v>2.3287096148223451E-6</v>
      </c>
      <c r="X57" s="85">
        <v>2.0606159141276578E-6</v>
      </c>
      <c r="Y57" s="85">
        <v>1.5034904258089249E-6</v>
      </c>
      <c r="Z57" s="85">
        <v>1.2952696302714078E-6</v>
      </c>
      <c r="AA57" s="85">
        <v>1.6515589260615476E-6</v>
      </c>
      <c r="AB57" s="85">
        <v>1.621658281596037E-6</v>
      </c>
      <c r="AC57" s="85">
        <v>4.0511705650449411E-6</v>
      </c>
      <c r="AD57" s="85">
        <v>1.7848275435894071E-6</v>
      </c>
      <c r="AE57" s="85">
        <v>9.7574630885279989E-6</v>
      </c>
      <c r="AF57" s="85">
        <v>1.8001848731652369E-6</v>
      </c>
      <c r="AG57" s="85">
        <v>1.2384597923387534E-6</v>
      </c>
      <c r="AH57" s="85">
        <v>3.326182015910137E-6</v>
      </c>
      <c r="AI57" s="85">
        <v>3.2145744675375762E-6</v>
      </c>
      <c r="AJ57" s="85">
        <v>1.394012263058437E-6</v>
      </c>
      <c r="AK57" s="85">
        <v>1.0830885407230089E-6</v>
      </c>
      <c r="AL57" s="85">
        <v>1.9162566094769446E-6</v>
      </c>
      <c r="AM57" s="85">
        <v>3.7616265148356221E-6</v>
      </c>
      <c r="AN57" s="85">
        <v>2.6506752981090973E-6</v>
      </c>
      <c r="AO57" s="85">
        <v>2.8905837137363558E-6</v>
      </c>
      <c r="AP57" s="85">
        <v>9.1439342022239445E-5</v>
      </c>
      <c r="AQ57" s="85">
        <v>2.0041290128711075E-6</v>
      </c>
      <c r="AR57" s="85">
        <v>2.2051124307368207E-6</v>
      </c>
      <c r="AS57" s="85">
        <v>3.3455887901650681E-6</v>
      </c>
      <c r="AT57" s="85">
        <v>4.6481631757426638E-6</v>
      </c>
      <c r="AU57" s="85">
        <v>2.110823100662975E-7</v>
      </c>
      <c r="AV57" s="85">
        <v>1.7952692896878261E-5</v>
      </c>
      <c r="AW57" s="85">
        <v>1.3807208346669912E-6</v>
      </c>
      <c r="AX57" s="85">
        <v>1.0293020544097349</v>
      </c>
      <c r="AY57" s="85">
        <v>1.8333750682284196E-5</v>
      </c>
      <c r="AZ57" s="85">
        <v>2.6117693463970367E-5</v>
      </c>
      <c r="BA57" s="85">
        <v>1.5106357671750877E-6</v>
      </c>
      <c r="BB57" s="85">
        <v>5.2443178382833808E-7</v>
      </c>
      <c r="BC57" s="85">
        <v>4.3985466022964249E-6</v>
      </c>
      <c r="BD57" s="85">
        <v>1.1519553663877114E-6</v>
      </c>
      <c r="BE57" s="85">
        <v>1.0084604799435058E-6</v>
      </c>
      <c r="BF57" s="85">
        <v>2.3762040142222829E-5</v>
      </c>
      <c r="BG57" s="85">
        <v>9.4924918108476391E-7</v>
      </c>
      <c r="BH57" s="85">
        <v>1.5523044067986795E-6</v>
      </c>
      <c r="BI57" s="85">
        <v>3.3668404621882718E-6</v>
      </c>
      <c r="BJ57" s="85">
        <v>2.6007251804182435E-6</v>
      </c>
      <c r="BK57" s="85">
        <v>1.0693844009405062E-5</v>
      </c>
      <c r="BL57" s="85">
        <v>2.3163874191396408E-6</v>
      </c>
      <c r="BM57" s="85">
        <v>1.3493087716296374E-6</v>
      </c>
      <c r="BN57" s="85">
        <v>0</v>
      </c>
      <c r="BO57" s="85">
        <v>0</v>
      </c>
    </row>
    <row r="58" spans="2:67" ht="14.45" customHeight="1" x14ac:dyDescent="0.2">
      <c r="B58" s="54" t="s">
        <v>229</v>
      </c>
      <c r="C58" s="85">
        <v>5.9336252614157316E-3</v>
      </c>
      <c r="D58" s="85">
        <v>3.359666913656236E-3</v>
      </c>
      <c r="E58" s="85">
        <v>7.0697900969953122E-3</v>
      </c>
      <c r="F58" s="85">
        <v>5.3599717185844557E-3</v>
      </c>
      <c r="G58" s="85">
        <v>1.6296857077650179E-2</v>
      </c>
      <c r="H58" s="85">
        <v>9.8164117565572428E-3</v>
      </c>
      <c r="I58" s="85">
        <v>8.4416148819357103E-3</v>
      </c>
      <c r="J58" s="85">
        <v>1.3915197736075776E-2</v>
      </c>
      <c r="K58" s="85">
        <v>3.0212875533453479E-2</v>
      </c>
      <c r="L58" s="85">
        <v>2.6583504404969725E-3</v>
      </c>
      <c r="M58" s="85">
        <v>1.0472344392283494E-2</v>
      </c>
      <c r="N58" s="85">
        <v>1.592467112256974E-2</v>
      </c>
      <c r="O58" s="85">
        <v>8.168025674449228E-3</v>
      </c>
      <c r="P58" s="85">
        <v>1.3628252985352253E-2</v>
      </c>
      <c r="Q58" s="85">
        <v>5.762197295515423E-3</v>
      </c>
      <c r="R58" s="85">
        <v>7.8327538220307434E-3</v>
      </c>
      <c r="S58" s="85">
        <v>1.2563567977128534E-2</v>
      </c>
      <c r="T58" s="85">
        <v>1.1386798883978949E-2</v>
      </c>
      <c r="U58" s="85">
        <v>1.0949198584413901E-2</v>
      </c>
      <c r="V58" s="85">
        <v>9.0529510375472761E-3</v>
      </c>
      <c r="W58" s="85">
        <v>6.8948388800670083E-3</v>
      </c>
      <c r="X58" s="85">
        <v>1.4740040384937881E-2</v>
      </c>
      <c r="Y58" s="85">
        <v>8.8292437961210238E-3</v>
      </c>
      <c r="Z58" s="85">
        <v>5.0976561650173911E-3</v>
      </c>
      <c r="AA58" s="85">
        <v>8.4463241109275708E-3</v>
      </c>
      <c r="AB58" s="85">
        <v>1.1659330481386435E-2</v>
      </c>
      <c r="AC58" s="85">
        <v>7.5384401841247575E-3</v>
      </c>
      <c r="AD58" s="85">
        <v>1.9874836470329362E-2</v>
      </c>
      <c r="AE58" s="85">
        <v>2.3532724674001561E-2</v>
      </c>
      <c r="AF58" s="85">
        <v>1.2367131770236456E-2</v>
      </c>
      <c r="AG58" s="85">
        <v>5.6757725715462191E-3</v>
      </c>
      <c r="AH58" s="85">
        <v>1.1021759143919403E-2</v>
      </c>
      <c r="AI58" s="85">
        <v>3.5140477067721852E-2</v>
      </c>
      <c r="AJ58" s="85">
        <v>3.52011966526419E-3</v>
      </c>
      <c r="AK58" s="85">
        <v>1.1706030295774588E-2</v>
      </c>
      <c r="AL58" s="85">
        <v>1.0264974071736665E-2</v>
      </c>
      <c r="AM58" s="85">
        <v>3.450984391777509E-2</v>
      </c>
      <c r="AN58" s="85">
        <v>1.9007518614437249E-2</v>
      </c>
      <c r="AO58" s="85">
        <v>1.1428132945351031E-2</v>
      </c>
      <c r="AP58" s="85">
        <v>1.1575013032052E-2</v>
      </c>
      <c r="AQ58" s="85">
        <v>2.5801529885563401E-2</v>
      </c>
      <c r="AR58" s="85">
        <v>4.3835880104039E-2</v>
      </c>
      <c r="AS58" s="85">
        <v>4.4584230727182955E-2</v>
      </c>
      <c r="AT58" s="85">
        <v>3.7160364492275157E-3</v>
      </c>
      <c r="AU58" s="85">
        <v>1.6202979578505813E-3</v>
      </c>
      <c r="AV58" s="85">
        <v>1.1432017871769834E-2</v>
      </c>
      <c r="AW58" s="85">
        <v>9.7367646956657943E-3</v>
      </c>
      <c r="AX58" s="85">
        <v>6.610094709898583E-3</v>
      </c>
      <c r="AY58" s="85">
        <v>1.1801311083232271</v>
      </c>
      <c r="AZ58" s="85">
        <v>1.3938667385557955E-2</v>
      </c>
      <c r="BA58" s="85">
        <v>1.0931135538425099E-2</v>
      </c>
      <c r="BB58" s="85">
        <v>1.5780268727070567E-3</v>
      </c>
      <c r="BC58" s="85">
        <v>4.1203738127014083E-2</v>
      </c>
      <c r="BD58" s="85">
        <v>4.4878556758740536E-3</v>
      </c>
      <c r="BE58" s="85">
        <v>6.3859227043887449E-3</v>
      </c>
      <c r="BF58" s="85">
        <v>2.4465580784862116E-3</v>
      </c>
      <c r="BG58" s="85">
        <v>3.1517346771050862E-3</v>
      </c>
      <c r="BH58" s="85">
        <v>3.4773375431362673E-3</v>
      </c>
      <c r="BI58" s="85">
        <v>3.0150614884912649E-2</v>
      </c>
      <c r="BJ58" s="85">
        <v>1.567755476629222E-2</v>
      </c>
      <c r="BK58" s="85">
        <v>1.043855156083005E-2</v>
      </c>
      <c r="BL58" s="85">
        <v>1.311643769683488E-2</v>
      </c>
      <c r="BM58" s="85">
        <v>8.8381403751638648E-3</v>
      </c>
      <c r="BN58" s="85">
        <v>0</v>
      </c>
      <c r="BO58" s="85">
        <v>0</v>
      </c>
    </row>
    <row r="59" spans="2:67" ht="14.45" customHeight="1" x14ac:dyDescent="0.2">
      <c r="B59" s="54" t="s">
        <v>230</v>
      </c>
      <c r="C59" s="85">
        <v>1.2819712598296371E-2</v>
      </c>
      <c r="D59" s="85">
        <v>2.0784825807610842E-3</v>
      </c>
      <c r="E59" s="85">
        <v>4.9322805604540242E-3</v>
      </c>
      <c r="F59" s="85">
        <v>1.9639341116584157E-2</v>
      </c>
      <c r="G59" s="85">
        <v>9.636172583434275E-3</v>
      </c>
      <c r="H59" s="85">
        <v>4.0380548758065446E-3</v>
      </c>
      <c r="I59" s="85">
        <v>4.9906766243860068E-3</v>
      </c>
      <c r="J59" s="85">
        <v>4.0902681319882339E-3</v>
      </c>
      <c r="K59" s="85">
        <v>1.6189239855468197E-2</v>
      </c>
      <c r="L59" s="85">
        <v>2.7876262349739917E-3</v>
      </c>
      <c r="M59" s="85">
        <v>5.1742732980963905E-3</v>
      </c>
      <c r="N59" s="85">
        <v>4.9973528667680281E-3</v>
      </c>
      <c r="O59" s="85">
        <v>6.7240059006029827E-3</v>
      </c>
      <c r="P59" s="85">
        <v>5.4479898718263154E-3</v>
      </c>
      <c r="Q59" s="85">
        <v>5.3351879586964832E-3</v>
      </c>
      <c r="R59" s="85">
        <v>6.4501241239768633E-3</v>
      </c>
      <c r="S59" s="85">
        <v>6.2022505849154029E-3</v>
      </c>
      <c r="T59" s="85">
        <v>9.2320121214165256E-3</v>
      </c>
      <c r="U59" s="85">
        <v>6.7189581611753592E-3</v>
      </c>
      <c r="V59" s="85">
        <v>4.3995471383914964E-3</v>
      </c>
      <c r="W59" s="85">
        <v>4.4425032895768338E-2</v>
      </c>
      <c r="X59" s="85">
        <v>9.6761066251715346E-3</v>
      </c>
      <c r="Y59" s="85">
        <v>8.3104021222390034E-3</v>
      </c>
      <c r="Z59" s="85">
        <v>1.1470448914153754E-2</v>
      </c>
      <c r="AA59" s="85">
        <v>1.1229672250619853E-2</v>
      </c>
      <c r="AB59" s="85">
        <v>6.9011771419265934E-3</v>
      </c>
      <c r="AC59" s="85">
        <v>5.3733010734182034E-3</v>
      </c>
      <c r="AD59" s="85">
        <v>7.8919906586749598E-3</v>
      </c>
      <c r="AE59" s="85">
        <v>1.4511454603959351E-2</v>
      </c>
      <c r="AF59" s="85">
        <v>1.2027678554494273E-2</v>
      </c>
      <c r="AG59" s="85">
        <v>8.6667466739024576E-3</v>
      </c>
      <c r="AH59" s="85">
        <v>6.4910794598845405E-3</v>
      </c>
      <c r="AI59" s="85">
        <v>3.3609632633230087E-2</v>
      </c>
      <c r="AJ59" s="85">
        <v>1.2211164960808001E-2</v>
      </c>
      <c r="AK59" s="85">
        <v>4.6931057882144836E-3</v>
      </c>
      <c r="AL59" s="85">
        <v>1.03031216318354E-2</v>
      </c>
      <c r="AM59" s="85">
        <v>3.7961814579069143E-2</v>
      </c>
      <c r="AN59" s="85">
        <v>1.4513794842146419E-2</v>
      </c>
      <c r="AO59" s="85">
        <v>3.1531795711061739E-2</v>
      </c>
      <c r="AP59" s="85">
        <v>2.8914731262098609E-2</v>
      </c>
      <c r="AQ59" s="85">
        <v>2.07220958840768E-3</v>
      </c>
      <c r="AR59" s="85">
        <v>2.7763558653925882E-3</v>
      </c>
      <c r="AS59" s="85">
        <v>4.1173133629879115E-3</v>
      </c>
      <c r="AT59" s="85">
        <v>3.6389900189660908E-3</v>
      </c>
      <c r="AU59" s="85">
        <v>2.6059706718753006E-4</v>
      </c>
      <c r="AV59" s="85">
        <v>6.8255318963089456E-3</v>
      </c>
      <c r="AW59" s="85">
        <v>4.2459426460692354E-3</v>
      </c>
      <c r="AX59" s="85">
        <v>1.3329130923035368E-2</v>
      </c>
      <c r="AY59" s="85">
        <v>2.3920314226703623E-2</v>
      </c>
      <c r="AZ59" s="85">
        <v>1.1125246126277091</v>
      </c>
      <c r="BA59" s="85">
        <v>6.9936893766210755E-3</v>
      </c>
      <c r="BB59" s="85">
        <v>2.8217947250858354E-3</v>
      </c>
      <c r="BC59" s="85">
        <v>2.6081557427815694E-2</v>
      </c>
      <c r="BD59" s="85">
        <v>6.3467622678390579E-3</v>
      </c>
      <c r="BE59" s="85">
        <v>3.3945483132000339E-3</v>
      </c>
      <c r="BF59" s="85">
        <v>6.2651126604190708E-3</v>
      </c>
      <c r="BG59" s="85">
        <v>2.0456089339491949E-3</v>
      </c>
      <c r="BH59" s="85">
        <v>4.6219990426490005E-3</v>
      </c>
      <c r="BI59" s="85">
        <v>4.1962706685786284E-2</v>
      </c>
      <c r="BJ59" s="85">
        <v>3.1724962243719422E-2</v>
      </c>
      <c r="BK59" s="85">
        <v>4.2003728059528652E-3</v>
      </c>
      <c r="BL59" s="85">
        <v>1.6387031765255772E-2</v>
      </c>
      <c r="BM59" s="85">
        <v>9.073760969408427E-3</v>
      </c>
      <c r="BN59" s="85">
        <v>0</v>
      </c>
      <c r="BO59" s="85">
        <v>0</v>
      </c>
    </row>
    <row r="60" spans="2:67" ht="14.45" customHeight="1" x14ac:dyDescent="0.2">
      <c r="B60" s="54" t="s">
        <v>231</v>
      </c>
      <c r="C60" s="85">
        <v>4.9896655695808693E-3</v>
      </c>
      <c r="D60" s="85">
        <v>1.9293231083990093E-3</v>
      </c>
      <c r="E60" s="85">
        <v>1.7590958490827271E-2</v>
      </c>
      <c r="F60" s="85">
        <v>1.5878262240986016E-2</v>
      </c>
      <c r="G60" s="85">
        <v>1.2575905414174445E-2</v>
      </c>
      <c r="H60" s="85">
        <v>3.8940234195596322E-3</v>
      </c>
      <c r="I60" s="85">
        <v>9.3199555421224142E-3</v>
      </c>
      <c r="J60" s="85">
        <v>8.3268935870707689E-3</v>
      </c>
      <c r="K60" s="85">
        <v>2.4258199832492805E-2</v>
      </c>
      <c r="L60" s="85">
        <v>7.5698311451406052E-3</v>
      </c>
      <c r="M60" s="85">
        <v>1.1594365579958344E-2</v>
      </c>
      <c r="N60" s="85">
        <v>8.3985220442132167E-3</v>
      </c>
      <c r="O60" s="85">
        <v>1.1135457383782528E-2</v>
      </c>
      <c r="P60" s="85">
        <v>1.4989822407541948E-2</v>
      </c>
      <c r="Q60" s="85">
        <v>1.0070358767817965E-2</v>
      </c>
      <c r="R60" s="85">
        <v>1.103006047935591E-2</v>
      </c>
      <c r="S60" s="85">
        <v>7.9351136734667413E-3</v>
      </c>
      <c r="T60" s="85">
        <v>9.8946156815486602E-3</v>
      </c>
      <c r="U60" s="85">
        <v>1.2666993214462709E-2</v>
      </c>
      <c r="V60" s="85">
        <v>8.3435791903504562E-3</v>
      </c>
      <c r="W60" s="85">
        <v>7.5141613010246419E-3</v>
      </c>
      <c r="X60" s="85">
        <v>1.1311588371786627E-2</v>
      </c>
      <c r="Y60" s="85">
        <v>1.497629175482398E-2</v>
      </c>
      <c r="Z60" s="85">
        <v>9.1347569244163845E-3</v>
      </c>
      <c r="AA60" s="85">
        <v>3.2731966747545908E-2</v>
      </c>
      <c r="AB60" s="85">
        <v>2.5236604248656196E-2</v>
      </c>
      <c r="AC60" s="85">
        <v>1.2562952416581964E-2</v>
      </c>
      <c r="AD60" s="85">
        <v>7.4690881891743529E-3</v>
      </c>
      <c r="AE60" s="85">
        <v>1.0444964832258008E-2</v>
      </c>
      <c r="AF60" s="85">
        <v>1.6053817174380439E-2</v>
      </c>
      <c r="AG60" s="85">
        <v>2.8499913936608379E-2</v>
      </c>
      <c r="AH60" s="85">
        <v>0.11791243154494331</v>
      </c>
      <c r="AI60" s="85">
        <v>0.1909305781937756</v>
      </c>
      <c r="AJ60" s="85">
        <v>1.645694127280093E-2</v>
      </c>
      <c r="AK60" s="85">
        <v>1.8786651748345571E-2</v>
      </c>
      <c r="AL60" s="85">
        <v>1.5840316222395321E-2</v>
      </c>
      <c r="AM60" s="85">
        <v>8.2078186559409703E-3</v>
      </c>
      <c r="AN60" s="85">
        <v>1.7947309706497095E-2</v>
      </c>
      <c r="AO60" s="85">
        <v>1.7812352822971573E-2</v>
      </c>
      <c r="AP60" s="85">
        <v>9.8436466984226645E-3</v>
      </c>
      <c r="AQ60" s="85">
        <v>2.5603209832380791E-3</v>
      </c>
      <c r="AR60" s="85">
        <v>3.3929817340384995E-3</v>
      </c>
      <c r="AS60" s="85">
        <v>4.3159037070031915E-3</v>
      </c>
      <c r="AT60" s="85">
        <v>6.1574601209211533E-3</v>
      </c>
      <c r="AU60" s="85">
        <v>4.9701852753321482E-4</v>
      </c>
      <c r="AV60" s="85">
        <v>5.6179850140502053E-3</v>
      </c>
      <c r="AW60" s="85">
        <v>8.2311224525761627E-3</v>
      </c>
      <c r="AX60" s="85">
        <v>5.7262582968797306E-3</v>
      </c>
      <c r="AY60" s="85">
        <v>1.1779593444534026E-2</v>
      </c>
      <c r="AZ60" s="85">
        <v>5.7257895560859527E-3</v>
      </c>
      <c r="BA60" s="85">
        <v>1.0985526549624252</v>
      </c>
      <c r="BB60" s="85">
        <v>1.1058654010147968E-3</v>
      </c>
      <c r="BC60" s="85">
        <v>2.4621142550431581E-2</v>
      </c>
      <c r="BD60" s="85">
        <v>6.1104024557648807E-3</v>
      </c>
      <c r="BE60" s="85">
        <v>5.2191104342395175E-3</v>
      </c>
      <c r="BF60" s="85">
        <v>4.9071002443252659E-3</v>
      </c>
      <c r="BG60" s="85">
        <v>3.2886470425862189E-3</v>
      </c>
      <c r="BH60" s="85">
        <v>4.985402233723242E-3</v>
      </c>
      <c r="BI60" s="85">
        <v>1.0126244895572338E-2</v>
      </c>
      <c r="BJ60" s="85">
        <v>1.5730054469899592E-2</v>
      </c>
      <c r="BK60" s="85">
        <v>3.79805074139222E-3</v>
      </c>
      <c r="BL60" s="85">
        <v>2.572058411186166E-2</v>
      </c>
      <c r="BM60" s="85">
        <v>1.0483095579639026E-2</v>
      </c>
      <c r="BN60" s="85">
        <v>0</v>
      </c>
      <c r="BO60" s="85">
        <v>0</v>
      </c>
    </row>
    <row r="61" spans="2:67" ht="14.45" customHeight="1" x14ac:dyDescent="0.2">
      <c r="B61" s="54" t="s">
        <v>232</v>
      </c>
      <c r="C61" s="85">
        <v>3.3297318471977306E-3</v>
      </c>
      <c r="D61" s="85">
        <v>1.4747840732575288E-3</v>
      </c>
      <c r="E61" s="85">
        <v>3.2988735374762726E-3</v>
      </c>
      <c r="F61" s="85">
        <v>2.8128176095488077E-3</v>
      </c>
      <c r="G61" s="85">
        <v>1.230572058286342E-2</v>
      </c>
      <c r="H61" s="85">
        <v>3.571720793554702E-3</v>
      </c>
      <c r="I61" s="85">
        <v>5.4827033518812076E-3</v>
      </c>
      <c r="J61" s="85">
        <v>1.0461213219489885E-2</v>
      </c>
      <c r="K61" s="85">
        <v>9.9204651823839758E-3</v>
      </c>
      <c r="L61" s="85">
        <v>1.2575838519504983E-3</v>
      </c>
      <c r="M61" s="85">
        <v>9.3908267453754069E-3</v>
      </c>
      <c r="N61" s="85">
        <v>1.5730909437516125E-2</v>
      </c>
      <c r="O61" s="85">
        <v>9.704090318579087E-3</v>
      </c>
      <c r="P61" s="85">
        <v>6.9560676531289934E-3</v>
      </c>
      <c r="Q61" s="85">
        <v>6.4768238801197926E-3</v>
      </c>
      <c r="R61" s="85">
        <v>9.8855670112188085E-3</v>
      </c>
      <c r="S61" s="85">
        <v>8.6396122594645224E-3</v>
      </c>
      <c r="T61" s="85">
        <v>1.0005030634705659E-2</v>
      </c>
      <c r="U61" s="85">
        <v>7.7723666484062559E-3</v>
      </c>
      <c r="V61" s="85">
        <v>9.5302263695102203E-3</v>
      </c>
      <c r="W61" s="85">
        <v>7.4905929252449864E-3</v>
      </c>
      <c r="X61" s="85">
        <v>8.8971636952507299E-3</v>
      </c>
      <c r="Y61" s="85">
        <v>3.421597950491019E-3</v>
      </c>
      <c r="Z61" s="85">
        <v>2.8729080130212767E-3</v>
      </c>
      <c r="AA61" s="85">
        <v>2.5251839311447267E-3</v>
      </c>
      <c r="AB61" s="85">
        <v>5.4385826912083154E-3</v>
      </c>
      <c r="AC61" s="85">
        <v>3.0227615608379404E-3</v>
      </c>
      <c r="AD61" s="85">
        <v>7.60995164452584E-3</v>
      </c>
      <c r="AE61" s="85">
        <v>1.1306756214063419E-2</v>
      </c>
      <c r="AF61" s="85">
        <v>5.3418564805279003E-3</v>
      </c>
      <c r="AG61" s="85">
        <v>3.9288598035262939E-3</v>
      </c>
      <c r="AH61" s="85">
        <v>7.570127828842004E-3</v>
      </c>
      <c r="AI61" s="85">
        <v>5.0307194134723817E-3</v>
      </c>
      <c r="AJ61" s="85">
        <v>8.1969120263368916E-3</v>
      </c>
      <c r="AK61" s="85">
        <v>1.7093597191671788E-2</v>
      </c>
      <c r="AL61" s="85">
        <v>7.0336163591025475E-3</v>
      </c>
      <c r="AM61" s="85">
        <v>3.8648536059760932E-3</v>
      </c>
      <c r="AN61" s="85">
        <v>2.3851700522169042E-3</v>
      </c>
      <c r="AO61" s="85">
        <v>5.6269492856331369E-3</v>
      </c>
      <c r="AP61" s="85">
        <v>4.249295265129527E-3</v>
      </c>
      <c r="AQ61" s="85">
        <v>8.8564621445630116E-4</v>
      </c>
      <c r="AR61" s="85">
        <v>1.1935850665119455E-3</v>
      </c>
      <c r="AS61" s="85">
        <v>1.7333070987703401E-3</v>
      </c>
      <c r="AT61" s="85">
        <v>2.1837626863250815E-3</v>
      </c>
      <c r="AU61" s="85">
        <v>1.3300475762036566E-4</v>
      </c>
      <c r="AV61" s="85">
        <v>4.4795219317744018E-3</v>
      </c>
      <c r="AW61" s="85">
        <v>5.7772559320595123E-3</v>
      </c>
      <c r="AX61" s="85">
        <v>3.6963042813259652E-3</v>
      </c>
      <c r="AY61" s="85">
        <v>8.2991689418841982E-3</v>
      </c>
      <c r="AZ61" s="85">
        <v>2.9449933413893247E-3</v>
      </c>
      <c r="BA61" s="85">
        <v>4.3957349540994306E-3</v>
      </c>
      <c r="BB61" s="85">
        <v>1.0182623675955451</v>
      </c>
      <c r="BC61" s="85">
        <v>1.963692513335983E-2</v>
      </c>
      <c r="BD61" s="85">
        <v>6.2512566754115029E-3</v>
      </c>
      <c r="BE61" s="85">
        <v>1.311409260294337E-3</v>
      </c>
      <c r="BF61" s="85">
        <v>8.0005678202465711E-4</v>
      </c>
      <c r="BG61" s="85">
        <v>1.9332714178753013E-3</v>
      </c>
      <c r="BH61" s="85">
        <v>3.2571224526741702E-3</v>
      </c>
      <c r="BI61" s="85">
        <v>4.2984900398298845E-3</v>
      </c>
      <c r="BJ61" s="85">
        <v>4.2674060628595557E-3</v>
      </c>
      <c r="BK61" s="85">
        <v>5.057642183095061E-3</v>
      </c>
      <c r="BL61" s="85">
        <v>7.7879731845823417E-3</v>
      </c>
      <c r="BM61" s="85">
        <v>2.1613800468827825E-3</v>
      </c>
      <c r="BN61" s="85">
        <v>0</v>
      </c>
      <c r="BO61" s="85">
        <v>0</v>
      </c>
    </row>
    <row r="62" spans="2:67" ht="24" customHeight="1" x14ac:dyDescent="0.2">
      <c r="B62" s="55" t="s">
        <v>287</v>
      </c>
      <c r="C62" s="85">
        <v>4.3454985360584374E-5</v>
      </c>
      <c r="D62" s="85">
        <v>3.033391064875515E-5</v>
      </c>
      <c r="E62" s="85">
        <v>1.4107352680771973E-4</v>
      </c>
      <c r="F62" s="85">
        <v>8.3592100396948386E-5</v>
      </c>
      <c r="G62" s="85">
        <v>7.686431440317041E-5</v>
      </c>
      <c r="H62" s="85">
        <v>9.6778965765056225E-5</v>
      </c>
      <c r="I62" s="85">
        <v>7.7969840013852068E-5</v>
      </c>
      <c r="J62" s="85">
        <v>1.0430907447040767E-4</v>
      </c>
      <c r="K62" s="85">
        <v>8.5373588266782384E-5</v>
      </c>
      <c r="L62" s="85">
        <v>6.1606824899055969E-5</v>
      </c>
      <c r="M62" s="85">
        <v>1.1223428709034021E-4</v>
      </c>
      <c r="N62" s="85">
        <v>1.1887004347696482E-4</v>
      </c>
      <c r="O62" s="85">
        <v>7.0916023530039188E-5</v>
      </c>
      <c r="P62" s="85">
        <v>8.1080967045839649E-5</v>
      </c>
      <c r="Q62" s="85">
        <v>1.2568228177344475E-4</v>
      </c>
      <c r="R62" s="85">
        <v>8.1231994626820991E-5</v>
      </c>
      <c r="S62" s="85">
        <v>9.9549394096628519E-5</v>
      </c>
      <c r="T62" s="85">
        <v>6.6833748360135554E-5</v>
      </c>
      <c r="U62" s="85">
        <v>7.4572019490942799E-5</v>
      </c>
      <c r="V62" s="85">
        <v>6.6725411606473794E-5</v>
      </c>
      <c r="W62" s="85">
        <v>7.1135970344982929E-5</v>
      </c>
      <c r="X62" s="85">
        <v>1.048446067030603E-4</v>
      </c>
      <c r="Y62" s="85">
        <v>7.7202969013021052E-5</v>
      </c>
      <c r="Z62" s="85">
        <v>7.5762046779167085E-5</v>
      </c>
      <c r="AA62" s="85">
        <v>1.8008457228444916E-4</v>
      </c>
      <c r="AB62" s="85">
        <v>8.4900717548536413E-4</v>
      </c>
      <c r="AC62" s="85">
        <v>3.155729263382204E-4</v>
      </c>
      <c r="AD62" s="85">
        <v>3.239272455311147E-4</v>
      </c>
      <c r="AE62" s="85">
        <v>1.3111389607691929E-4</v>
      </c>
      <c r="AF62" s="85">
        <v>1.0371976856687311E-4</v>
      </c>
      <c r="AG62" s="85">
        <v>1.5884429493457242E-4</v>
      </c>
      <c r="AH62" s="85">
        <v>3.5415192690297747E-4</v>
      </c>
      <c r="AI62" s="85">
        <v>1.1667509161189507E-3</v>
      </c>
      <c r="AJ62" s="85">
        <v>3.0371747625912465E-4</v>
      </c>
      <c r="AK62" s="85">
        <v>5.3500915206318607E-5</v>
      </c>
      <c r="AL62" s="85">
        <v>1.0876112838233095E-4</v>
      </c>
      <c r="AM62" s="85">
        <v>6.0335519757797641E-4</v>
      </c>
      <c r="AN62" s="85">
        <v>2.9989893548777816E-4</v>
      </c>
      <c r="AO62" s="85">
        <v>7.2339296592552384E-5</v>
      </c>
      <c r="AP62" s="85">
        <v>1.1850824858569471E-4</v>
      </c>
      <c r="AQ62" s="85">
        <v>8.5580940340812423E-5</v>
      </c>
      <c r="AR62" s="85">
        <v>2.2654643981268957E-4</v>
      </c>
      <c r="AS62" s="85">
        <v>1.6791503256718331E-4</v>
      </c>
      <c r="AT62" s="85">
        <v>5.4137535242501091E-5</v>
      </c>
      <c r="AU62" s="85">
        <v>1.5169671542176605E-5</v>
      </c>
      <c r="AV62" s="85">
        <v>1.0658245502174075E-4</v>
      </c>
      <c r="AW62" s="85">
        <v>1.9423557000863102E-4</v>
      </c>
      <c r="AX62" s="85">
        <v>1.0232639346950434E-4</v>
      </c>
      <c r="AY62" s="85">
        <v>8.3661930282394315E-4</v>
      </c>
      <c r="AZ62" s="85">
        <v>2.6563481783459627E-4</v>
      </c>
      <c r="BA62" s="85">
        <v>1.4246906395695764E-4</v>
      </c>
      <c r="BB62" s="85">
        <v>7.9354170710795204E-5</v>
      </c>
      <c r="BC62" s="85">
        <v>1.0012877821099073</v>
      </c>
      <c r="BD62" s="85">
        <v>8.6782448241876461E-5</v>
      </c>
      <c r="BE62" s="85">
        <v>3.4300561859551505E-4</v>
      </c>
      <c r="BF62" s="85">
        <v>8.3076699017566285E-5</v>
      </c>
      <c r="BG62" s="85">
        <v>4.4990213605347976E-5</v>
      </c>
      <c r="BH62" s="85">
        <v>4.0236074822617536E-5</v>
      </c>
      <c r="BI62" s="85">
        <v>1.5447110684939385E-4</v>
      </c>
      <c r="BJ62" s="85">
        <v>5.7262150669490472E-4</v>
      </c>
      <c r="BK62" s="85">
        <v>3.5890559134071085E-4</v>
      </c>
      <c r="BL62" s="85">
        <v>1.5006628095032143E-4</v>
      </c>
      <c r="BM62" s="85">
        <v>7.8817249550186519E-5</v>
      </c>
      <c r="BN62" s="85">
        <v>0</v>
      </c>
      <c r="BO62" s="85">
        <v>0</v>
      </c>
    </row>
    <row r="63" spans="2:67" ht="24" customHeight="1" x14ac:dyDescent="0.2">
      <c r="B63" s="55" t="s">
        <v>233</v>
      </c>
      <c r="C63" s="85">
        <v>2.16854904941647E-2</v>
      </c>
      <c r="D63" s="85">
        <v>1.0634538028756248E-2</v>
      </c>
      <c r="E63" s="85">
        <v>2.0983023992663486E-2</v>
      </c>
      <c r="F63" s="85">
        <v>4.7828286527470731E-2</v>
      </c>
      <c r="G63" s="85">
        <v>4.3943154411423282E-2</v>
      </c>
      <c r="H63" s="85">
        <v>1.9421950316564941E-2</v>
      </c>
      <c r="I63" s="85">
        <v>4.0816232634272233E-2</v>
      </c>
      <c r="J63" s="85">
        <v>5.482290825982683E-2</v>
      </c>
      <c r="K63" s="85">
        <v>4.9224831158619864E-2</v>
      </c>
      <c r="L63" s="85">
        <v>2.7435979000135568E-2</v>
      </c>
      <c r="M63" s="85">
        <v>3.98186977514427E-2</v>
      </c>
      <c r="N63" s="85">
        <v>4.5315144717553393E-2</v>
      </c>
      <c r="O63" s="85">
        <v>3.572045122090476E-2</v>
      </c>
      <c r="P63" s="85">
        <v>4.2848720552982278E-2</v>
      </c>
      <c r="Q63" s="85">
        <v>3.2399656714491389E-2</v>
      </c>
      <c r="R63" s="85">
        <v>3.450466347433398E-2</v>
      </c>
      <c r="S63" s="85">
        <v>4.0985107608659317E-2</v>
      </c>
      <c r="T63" s="85">
        <v>3.5629809119078343E-2</v>
      </c>
      <c r="U63" s="85">
        <v>3.2806850346916265E-2</v>
      </c>
      <c r="V63" s="85">
        <v>4.1701350089109961E-2</v>
      </c>
      <c r="W63" s="85">
        <v>3.0347148101560913E-2</v>
      </c>
      <c r="X63" s="85">
        <v>2.4735528099144824E-2</v>
      </c>
      <c r="Y63" s="85">
        <v>3.5768262858105193E-2</v>
      </c>
      <c r="Z63" s="85">
        <v>5.0090275042076186E-2</v>
      </c>
      <c r="AA63" s="85">
        <v>5.5676200769533515E-2</v>
      </c>
      <c r="AB63" s="85">
        <v>3.3443299500470668E-2</v>
      </c>
      <c r="AC63" s="85">
        <v>4.0090014088765058E-2</v>
      </c>
      <c r="AD63" s="85">
        <v>4.2738581511788575E-2</v>
      </c>
      <c r="AE63" s="85">
        <v>7.6864209650465296E-2</v>
      </c>
      <c r="AF63" s="85">
        <v>6.2318626417771666E-2</v>
      </c>
      <c r="AG63" s="85">
        <v>6.3986390070782731E-2</v>
      </c>
      <c r="AH63" s="85">
        <v>6.8892958879632538E-2</v>
      </c>
      <c r="AI63" s="85">
        <v>6.7705131126170964E-2</v>
      </c>
      <c r="AJ63" s="85">
        <v>6.649005794517017E-2</v>
      </c>
      <c r="AK63" s="85">
        <v>5.5694088932387149E-2</v>
      </c>
      <c r="AL63" s="85">
        <v>3.2066160465700523E-2</v>
      </c>
      <c r="AM63" s="85">
        <v>4.9753340841171848E-2</v>
      </c>
      <c r="AN63" s="85">
        <v>1.9417569740785394E-2</v>
      </c>
      <c r="AO63" s="85">
        <v>4.1774403959565651E-2</v>
      </c>
      <c r="AP63" s="85">
        <v>6.5418447223985585E-2</v>
      </c>
      <c r="AQ63" s="85">
        <v>4.5065451784846076E-2</v>
      </c>
      <c r="AR63" s="85">
        <v>4.2235257131652618E-2</v>
      </c>
      <c r="AS63" s="85">
        <v>6.9581419949673581E-2</v>
      </c>
      <c r="AT63" s="85">
        <v>2.8455177642498851E-2</v>
      </c>
      <c r="AU63" s="85">
        <v>3.1275335487577841E-3</v>
      </c>
      <c r="AV63" s="85">
        <v>8.7603121273923681E-2</v>
      </c>
      <c r="AW63" s="85">
        <v>5.1463425010708462E-2</v>
      </c>
      <c r="AX63" s="85">
        <v>3.2224215628016063E-2</v>
      </c>
      <c r="AY63" s="85">
        <v>2.3261322060859256E-2</v>
      </c>
      <c r="AZ63" s="85">
        <v>2.0154490840503296E-2</v>
      </c>
      <c r="BA63" s="85">
        <v>2.6002227933395499E-2</v>
      </c>
      <c r="BB63" s="85">
        <v>9.0870953753858629E-3</v>
      </c>
      <c r="BC63" s="85">
        <v>7.9846010035205722E-2</v>
      </c>
      <c r="BD63" s="85">
        <v>1.135930431405016</v>
      </c>
      <c r="BE63" s="85">
        <v>3.9134006798789769E-2</v>
      </c>
      <c r="BF63" s="85">
        <v>1.6021674839797436E-2</v>
      </c>
      <c r="BG63" s="85">
        <v>3.7890060126285673E-2</v>
      </c>
      <c r="BH63" s="85">
        <v>4.0929043937808308E-2</v>
      </c>
      <c r="BI63" s="85">
        <v>1.7111635432501365E-2</v>
      </c>
      <c r="BJ63" s="85">
        <v>3.3356689256441321E-2</v>
      </c>
      <c r="BK63" s="85">
        <v>2.0378893671327919E-2</v>
      </c>
      <c r="BL63" s="85">
        <v>4.0678121705106235E-2</v>
      </c>
      <c r="BM63" s="85">
        <v>3.1562824212172998E-2</v>
      </c>
      <c r="BN63" s="85">
        <v>0</v>
      </c>
      <c r="BO63" s="85">
        <v>0</v>
      </c>
    </row>
    <row r="64" spans="2:67" ht="14.45" customHeight="1" x14ac:dyDescent="0.2">
      <c r="B64" s="54" t="s">
        <v>234</v>
      </c>
      <c r="C64" s="85">
        <v>7.8448063773942035E-4</v>
      </c>
      <c r="D64" s="85">
        <v>2.1806032544800796E-4</v>
      </c>
      <c r="E64" s="85">
        <v>9.6638957064935499E-3</v>
      </c>
      <c r="F64" s="85">
        <v>1.8064752806875055E-3</v>
      </c>
      <c r="G64" s="85">
        <v>1.3246628071452687E-3</v>
      </c>
      <c r="H64" s="85">
        <v>9.2906895027235106E-4</v>
      </c>
      <c r="I64" s="85">
        <v>1.0402188033988571E-3</v>
      </c>
      <c r="J64" s="85">
        <v>1.1025419451311798E-3</v>
      </c>
      <c r="K64" s="85">
        <v>1.4560285826579486E-3</v>
      </c>
      <c r="L64" s="85">
        <v>3.3621944757209203E-4</v>
      </c>
      <c r="M64" s="85">
        <v>9.5519562278634815E-4</v>
      </c>
      <c r="N64" s="85">
        <v>1.8499506421853114E-3</v>
      </c>
      <c r="O64" s="85">
        <v>1.3878662619152997E-3</v>
      </c>
      <c r="P64" s="85">
        <v>1.1358467601907539E-3</v>
      </c>
      <c r="Q64" s="85">
        <v>1.5924727522457021E-3</v>
      </c>
      <c r="R64" s="85">
        <v>1.422658384091629E-3</v>
      </c>
      <c r="S64" s="85">
        <v>1.2622612643450946E-3</v>
      </c>
      <c r="T64" s="85">
        <v>1.299230126941734E-3</v>
      </c>
      <c r="U64" s="85">
        <v>1.0820606880062513E-3</v>
      </c>
      <c r="V64" s="85">
        <v>1.1628993824973522E-3</v>
      </c>
      <c r="W64" s="85">
        <v>1.2207301752496036E-3</v>
      </c>
      <c r="X64" s="85">
        <v>1.2412481342962349E-3</v>
      </c>
      <c r="Y64" s="85">
        <v>1.2406760766588022E-3</v>
      </c>
      <c r="Z64" s="85">
        <v>1.5818268694102592E-3</v>
      </c>
      <c r="AA64" s="85">
        <v>7.5753837607589285E-4</v>
      </c>
      <c r="AB64" s="85">
        <v>1.2710226610075617E-3</v>
      </c>
      <c r="AC64" s="85">
        <v>3.0985663306840727E-3</v>
      </c>
      <c r="AD64" s="85">
        <v>6.1221570695713632E-4</v>
      </c>
      <c r="AE64" s="85">
        <v>1.4001251811280831E-3</v>
      </c>
      <c r="AF64" s="85">
        <v>5.7505360556699562E-3</v>
      </c>
      <c r="AG64" s="85">
        <v>2.0207978642848633E-3</v>
      </c>
      <c r="AH64" s="85">
        <v>1.7083428867333657E-2</v>
      </c>
      <c r="AI64" s="85">
        <v>5.9096046077187448E-3</v>
      </c>
      <c r="AJ64" s="85">
        <v>1.8071875095263322E-3</v>
      </c>
      <c r="AK64" s="85">
        <v>1.784028397437047E-3</v>
      </c>
      <c r="AL64" s="85">
        <v>3.0131036219768954E-3</v>
      </c>
      <c r="AM64" s="85">
        <v>1.2171702411526287E-3</v>
      </c>
      <c r="AN64" s="85">
        <v>6.212619203140085E-4</v>
      </c>
      <c r="AO64" s="85">
        <v>8.2092234552890136E-4</v>
      </c>
      <c r="AP64" s="85">
        <v>7.044631425002874E-4</v>
      </c>
      <c r="AQ64" s="85">
        <v>1.8446354029275818E-4</v>
      </c>
      <c r="AR64" s="85">
        <v>2.5681390781191234E-4</v>
      </c>
      <c r="AS64" s="85">
        <v>3.1976323743606217E-4</v>
      </c>
      <c r="AT64" s="85">
        <v>3.262560898592596E-4</v>
      </c>
      <c r="AU64" s="85">
        <v>1.0100097013547876E-4</v>
      </c>
      <c r="AV64" s="85">
        <v>5.5188092701765733E-4</v>
      </c>
      <c r="AW64" s="85">
        <v>6.8442999330588304E-4</v>
      </c>
      <c r="AX64" s="85">
        <v>8.9525420727160261E-4</v>
      </c>
      <c r="AY64" s="85">
        <v>1.4176578587264213E-3</v>
      </c>
      <c r="AZ64" s="85">
        <v>9.5294856325510338E-4</v>
      </c>
      <c r="BA64" s="85">
        <v>1.800087566472416E-3</v>
      </c>
      <c r="BB64" s="85">
        <v>7.0918654418769425E-4</v>
      </c>
      <c r="BC64" s="85">
        <v>5.4845531395731105E-3</v>
      </c>
      <c r="BD64" s="85">
        <v>8.8198338051760205E-4</v>
      </c>
      <c r="BE64" s="85">
        <v>1.000418104718773</v>
      </c>
      <c r="BF64" s="85">
        <v>1.5461489732545579E-3</v>
      </c>
      <c r="BG64" s="85">
        <v>7.0382380960946715E-4</v>
      </c>
      <c r="BH64" s="85">
        <v>2.3621397214580947E-3</v>
      </c>
      <c r="BI64" s="85">
        <v>9.8597689221340662E-4</v>
      </c>
      <c r="BJ64" s="85">
        <v>1.4858587139539136E-3</v>
      </c>
      <c r="BK64" s="85">
        <v>4.7408478836412973E-4</v>
      </c>
      <c r="BL64" s="85">
        <v>1.629690296841698E-3</v>
      </c>
      <c r="BM64" s="85">
        <v>7.5661353279526499E-4</v>
      </c>
      <c r="BN64" s="85">
        <v>0</v>
      </c>
      <c r="BO64" s="85">
        <v>0</v>
      </c>
    </row>
    <row r="65" spans="1:67" ht="14.45" customHeight="1" x14ac:dyDescent="0.2">
      <c r="B65" s="54" t="s">
        <v>235</v>
      </c>
      <c r="C65" s="85">
        <v>1.0446147543891095E-3</v>
      </c>
      <c r="D65" s="85">
        <v>5.5751197220641402E-4</v>
      </c>
      <c r="E65" s="85">
        <v>1.5012261812188594E-3</v>
      </c>
      <c r="F65" s="85">
        <v>2.0650800077261651E-3</v>
      </c>
      <c r="G65" s="85">
        <v>2.1084831980975314E-3</v>
      </c>
      <c r="H65" s="85">
        <v>1.0371574656683228E-3</v>
      </c>
      <c r="I65" s="85">
        <v>1.221341334467587E-3</v>
      </c>
      <c r="J65" s="85">
        <v>1.7975879707003586E-3</v>
      </c>
      <c r="K65" s="85">
        <v>3.7138305800680916E-3</v>
      </c>
      <c r="L65" s="85">
        <v>1.9285019974570401E-3</v>
      </c>
      <c r="M65" s="85">
        <v>1.7276022181467161E-3</v>
      </c>
      <c r="N65" s="85">
        <v>3.7453363175403904E-3</v>
      </c>
      <c r="O65" s="85">
        <v>2.4565856652492535E-3</v>
      </c>
      <c r="P65" s="85">
        <v>1.4675736314701867E-3</v>
      </c>
      <c r="Q65" s="85">
        <v>2.999173450639844E-3</v>
      </c>
      <c r="R65" s="85">
        <v>1.5231087880715902E-3</v>
      </c>
      <c r="S65" s="85">
        <v>4.7091052977429725E-3</v>
      </c>
      <c r="T65" s="85">
        <v>1.3452600273012657E-3</v>
      </c>
      <c r="U65" s="85">
        <v>2.343368957296118E-3</v>
      </c>
      <c r="V65" s="85">
        <v>1.4639397435696965E-3</v>
      </c>
      <c r="W65" s="85">
        <v>2.946650291336977E-3</v>
      </c>
      <c r="X65" s="85">
        <v>2.5442636269115758E-3</v>
      </c>
      <c r="Y65" s="85">
        <v>3.324574684696911E-3</v>
      </c>
      <c r="Z65" s="85">
        <v>1.5844033761803805E-3</v>
      </c>
      <c r="AA65" s="85">
        <v>4.1067562929902905E-3</v>
      </c>
      <c r="AB65" s="85">
        <v>4.6449044729997982E-3</v>
      </c>
      <c r="AC65" s="85">
        <v>1.8550889564509622E-3</v>
      </c>
      <c r="AD65" s="85">
        <v>1.925417522884342E-3</v>
      </c>
      <c r="AE65" s="85">
        <v>3.2940894621704491E-3</v>
      </c>
      <c r="AF65" s="85">
        <v>8.7191088496485448E-4</v>
      </c>
      <c r="AG65" s="85">
        <v>2.4350140904942745E-3</v>
      </c>
      <c r="AH65" s="85">
        <v>2.1926371187581577E-3</v>
      </c>
      <c r="AI65" s="85">
        <v>8.3205721589210586E-3</v>
      </c>
      <c r="AJ65" s="85">
        <v>1.0949037663481507E-3</v>
      </c>
      <c r="AK65" s="85">
        <v>8.4692672439354441E-4</v>
      </c>
      <c r="AL65" s="85">
        <v>1.569567269434434E-3</v>
      </c>
      <c r="AM65" s="85">
        <v>6.4296774219752325E-3</v>
      </c>
      <c r="AN65" s="85">
        <v>1.6210700543902424E-3</v>
      </c>
      <c r="AO65" s="85">
        <v>2.2985836414727962E-3</v>
      </c>
      <c r="AP65" s="85">
        <v>5.3922571676769376E-3</v>
      </c>
      <c r="AQ65" s="85">
        <v>1.4594343918665213E-3</v>
      </c>
      <c r="AR65" s="85">
        <v>1.1211040973807577E-3</v>
      </c>
      <c r="AS65" s="85">
        <v>2.332400771280664E-3</v>
      </c>
      <c r="AT65" s="85">
        <v>1.0385700012259867E-3</v>
      </c>
      <c r="AU65" s="85">
        <v>1.1419077509545513E-4</v>
      </c>
      <c r="AV65" s="85">
        <v>2.7787771190646094E-3</v>
      </c>
      <c r="AW65" s="85">
        <v>2.6097574287910824E-3</v>
      </c>
      <c r="AX65" s="85">
        <v>3.5143720716158721E-3</v>
      </c>
      <c r="AY65" s="85">
        <v>4.7624088591409599E-3</v>
      </c>
      <c r="AZ65" s="85">
        <v>3.7736460002434128E-3</v>
      </c>
      <c r="BA65" s="85">
        <v>3.3238278186976042E-3</v>
      </c>
      <c r="BB65" s="85">
        <v>3.0327889202372595E-3</v>
      </c>
      <c r="BC65" s="85">
        <v>2.9710326640378197E-3</v>
      </c>
      <c r="BD65" s="85">
        <v>2.6895691363678148E-3</v>
      </c>
      <c r="BE65" s="85">
        <v>7.5076660666604849E-4</v>
      </c>
      <c r="BF65" s="85">
        <v>1.0007430244344453</v>
      </c>
      <c r="BG65" s="85">
        <v>8.9140805059770517E-4</v>
      </c>
      <c r="BH65" s="85">
        <v>7.1307217601128386E-3</v>
      </c>
      <c r="BI65" s="85">
        <v>1.6394265042056746E-3</v>
      </c>
      <c r="BJ65" s="85">
        <v>1.6948839207889411E-3</v>
      </c>
      <c r="BK65" s="85">
        <v>2.0053647338376588E-2</v>
      </c>
      <c r="BL65" s="85">
        <v>4.861881592049643E-3</v>
      </c>
      <c r="BM65" s="85">
        <v>1.4431507712993946E-3</v>
      </c>
      <c r="BN65" s="85">
        <v>0</v>
      </c>
      <c r="BO65" s="85">
        <v>0</v>
      </c>
    </row>
    <row r="66" spans="1:67" ht="14.45" customHeight="1" x14ac:dyDescent="0.2">
      <c r="B66" s="54" t="s">
        <v>236</v>
      </c>
      <c r="C66" s="85">
        <v>1.3561123963221316E-3</v>
      </c>
      <c r="D66" s="85">
        <v>8.8445801044068637E-4</v>
      </c>
      <c r="E66" s="85">
        <v>2.3397046300588946E-3</v>
      </c>
      <c r="F66" s="85">
        <v>2.5365871397508011E-3</v>
      </c>
      <c r="G66" s="85">
        <v>2.5321011107899494E-3</v>
      </c>
      <c r="H66" s="85">
        <v>1.0782450848841872E-3</v>
      </c>
      <c r="I66" s="85">
        <v>1.503483449750611E-3</v>
      </c>
      <c r="J66" s="85">
        <v>1.6262216262436591E-3</v>
      </c>
      <c r="K66" s="85">
        <v>1.4394146875513904E-3</v>
      </c>
      <c r="L66" s="85">
        <v>1.1459488313563702E-3</v>
      </c>
      <c r="M66" s="85">
        <v>2.5209417695667325E-3</v>
      </c>
      <c r="N66" s="85">
        <v>3.4846054841495351E-3</v>
      </c>
      <c r="O66" s="85">
        <v>1.5908355580402506E-3</v>
      </c>
      <c r="P66" s="85">
        <v>1.585701161420024E-3</v>
      </c>
      <c r="Q66" s="85">
        <v>2.016490123066672E-3</v>
      </c>
      <c r="R66" s="85">
        <v>1.4592105549044068E-3</v>
      </c>
      <c r="S66" s="85">
        <v>2.1265165530222796E-3</v>
      </c>
      <c r="T66" s="85">
        <v>1.8435310481659368E-3</v>
      </c>
      <c r="U66" s="85">
        <v>1.7355660906157868E-3</v>
      </c>
      <c r="V66" s="85">
        <v>2.1757814680069274E-3</v>
      </c>
      <c r="W66" s="85">
        <v>1.8937165177696706E-3</v>
      </c>
      <c r="X66" s="85">
        <v>2.7703433912356057E-3</v>
      </c>
      <c r="Y66" s="85">
        <v>3.4390293114241743E-3</v>
      </c>
      <c r="Z66" s="85">
        <v>1.9573805741425212E-3</v>
      </c>
      <c r="AA66" s="85">
        <v>2.2625927808173629E-3</v>
      </c>
      <c r="AB66" s="85">
        <v>7.5624784751053995E-3</v>
      </c>
      <c r="AC66" s="85">
        <v>1.1899881395331959E-3</v>
      </c>
      <c r="AD66" s="85">
        <v>5.1822195120066377E-3</v>
      </c>
      <c r="AE66" s="85">
        <v>6.6612005971825924E-3</v>
      </c>
      <c r="AF66" s="85">
        <v>4.163109271193002E-3</v>
      </c>
      <c r="AG66" s="85">
        <v>2.8697370046328954E-3</v>
      </c>
      <c r="AH66" s="85">
        <v>2.119207397556225E-3</v>
      </c>
      <c r="AI66" s="85">
        <v>2.1249595716482362E-3</v>
      </c>
      <c r="AJ66" s="85">
        <v>1.1960553773678194E-3</v>
      </c>
      <c r="AK66" s="85">
        <v>4.0420932419568349E-3</v>
      </c>
      <c r="AL66" s="85">
        <v>4.0012260621587574E-3</v>
      </c>
      <c r="AM66" s="85">
        <v>2.4459612776524054E-3</v>
      </c>
      <c r="AN66" s="85">
        <v>1.610087944927083E-3</v>
      </c>
      <c r="AO66" s="85">
        <v>6.0030307725644433E-3</v>
      </c>
      <c r="AP66" s="85">
        <v>3.8940725065507017E-3</v>
      </c>
      <c r="AQ66" s="85">
        <v>1.7144877512625984E-3</v>
      </c>
      <c r="AR66" s="85">
        <v>1.8167315383082964E-3</v>
      </c>
      <c r="AS66" s="85">
        <v>2.8144383059526671E-3</v>
      </c>
      <c r="AT66" s="85">
        <v>1.4159468111839221E-3</v>
      </c>
      <c r="AU66" s="85">
        <v>1.1211009537988092E-4</v>
      </c>
      <c r="AV66" s="85">
        <v>3.0809467500398642E-3</v>
      </c>
      <c r="AW66" s="85">
        <v>3.4935204511637101E-3</v>
      </c>
      <c r="AX66" s="85">
        <v>3.8611668464455275E-3</v>
      </c>
      <c r="AY66" s="85">
        <v>4.4101053848911572E-3</v>
      </c>
      <c r="AZ66" s="85">
        <v>2.5489422167181666E-3</v>
      </c>
      <c r="BA66" s="85">
        <v>1.6977478979602603E-3</v>
      </c>
      <c r="BB66" s="85">
        <v>1.2910317414246094E-3</v>
      </c>
      <c r="BC66" s="85">
        <v>2.8301518039849632E-3</v>
      </c>
      <c r="BD66" s="85">
        <v>2.4851268256407878E-3</v>
      </c>
      <c r="BE66" s="85">
        <v>1.0847195754786518E-3</v>
      </c>
      <c r="BF66" s="85">
        <v>1.2102260796365185E-3</v>
      </c>
      <c r="BG66" s="85">
        <v>1.0502161870313089</v>
      </c>
      <c r="BH66" s="85">
        <v>3.6063902740396049E-3</v>
      </c>
      <c r="BI66" s="85">
        <v>1.8836706624733724E-3</v>
      </c>
      <c r="BJ66" s="85">
        <v>3.2759782931168937E-3</v>
      </c>
      <c r="BK66" s="85">
        <v>1.0530887664171224E-2</v>
      </c>
      <c r="BL66" s="85">
        <v>3.8432574569627585E-3</v>
      </c>
      <c r="BM66" s="85">
        <v>1.7277215324420147E-3</v>
      </c>
      <c r="BN66" s="85">
        <v>0</v>
      </c>
      <c r="BO66" s="85">
        <v>0</v>
      </c>
    </row>
    <row r="67" spans="1:67" ht="14.45" customHeight="1" x14ac:dyDescent="0.2">
      <c r="B67" s="54" t="s">
        <v>237</v>
      </c>
      <c r="C67" s="85">
        <v>3.6824994176148132E-6</v>
      </c>
      <c r="D67" s="85">
        <v>1.3873344349186576E-6</v>
      </c>
      <c r="E67" s="85">
        <v>4.5660958457041769E-6</v>
      </c>
      <c r="F67" s="85">
        <v>4.9028025824056569E-6</v>
      </c>
      <c r="G67" s="85">
        <v>6.7326347655986951E-6</v>
      </c>
      <c r="H67" s="85">
        <v>3.4775621977540278E-6</v>
      </c>
      <c r="I67" s="85">
        <v>6.3931665583160467E-5</v>
      </c>
      <c r="J67" s="85">
        <v>4.5664568895074744E-6</v>
      </c>
      <c r="K67" s="85">
        <v>4.8379393136793726E-6</v>
      </c>
      <c r="L67" s="85">
        <v>2.6917006294686892E-6</v>
      </c>
      <c r="M67" s="85">
        <v>5.3060331346623025E-6</v>
      </c>
      <c r="N67" s="85">
        <v>6.5332428657575307E-6</v>
      </c>
      <c r="O67" s="85">
        <v>5.6130397889754357E-6</v>
      </c>
      <c r="P67" s="85">
        <v>4.4495815257397761E-6</v>
      </c>
      <c r="Q67" s="85">
        <v>5.18521490251442E-6</v>
      </c>
      <c r="R67" s="85">
        <v>4.3935303179947209E-6</v>
      </c>
      <c r="S67" s="85">
        <v>6.9453553796256148E-6</v>
      </c>
      <c r="T67" s="85">
        <v>5.0322930155343599E-6</v>
      </c>
      <c r="U67" s="85">
        <v>5.0015614365915805E-6</v>
      </c>
      <c r="V67" s="85">
        <v>4.9560440211444708E-6</v>
      </c>
      <c r="W67" s="85">
        <v>4.1550645883031278E-6</v>
      </c>
      <c r="X67" s="85">
        <v>8.5632009258347733E-6</v>
      </c>
      <c r="Y67" s="85">
        <v>6.4065862220570375E-6</v>
      </c>
      <c r="Z67" s="85">
        <v>3.669563353085275E-6</v>
      </c>
      <c r="AA67" s="85">
        <v>5.3007221004492138E-6</v>
      </c>
      <c r="AB67" s="85">
        <v>9.5405988316393492E-6</v>
      </c>
      <c r="AC67" s="85">
        <v>4.3543742633627221E-6</v>
      </c>
      <c r="AD67" s="85">
        <v>6.7026544925207439E-6</v>
      </c>
      <c r="AE67" s="85">
        <v>8.4364102269433845E-6</v>
      </c>
      <c r="AF67" s="85">
        <v>3.44041806454179E-5</v>
      </c>
      <c r="AG67" s="85">
        <v>5.3181671419194342E-6</v>
      </c>
      <c r="AH67" s="85">
        <v>6.1922156004088277E-6</v>
      </c>
      <c r="AI67" s="85">
        <v>9.1124935587053397E-6</v>
      </c>
      <c r="AJ67" s="85">
        <v>7.5820264709054029E-6</v>
      </c>
      <c r="AK67" s="85">
        <v>4.5452624131733625E-6</v>
      </c>
      <c r="AL67" s="85">
        <v>6.6854320364504167E-6</v>
      </c>
      <c r="AM67" s="85">
        <v>6.8153149418778807E-6</v>
      </c>
      <c r="AN67" s="85">
        <v>5.0253412701402491E-6</v>
      </c>
      <c r="AO67" s="85">
        <v>7.4874347794043877E-6</v>
      </c>
      <c r="AP67" s="85">
        <v>9.7999037586746756E-6</v>
      </c>
      <c r="AQ67" s="85">
        <v>2.8304398354796237E-6</v>
      </c>
      <c r="AR67" s="85">
        <v>2.6614101755732255E-6</v>
      </c>
      <c r="AS67" s="85">
        <v>4.5481022880567897E-6</v>
      </c>
      <c r="AT67" s="85">
        <v>1.3401362354594195E-5</v>
      </c>
      <c r="AU67" s="85">
        <v>2.5098961861546636E-7</v>
      </c>
      <c r="AV67" s="85">
        <v>4.8930641260115022E-6</v>
      </c>
      <c r="AW67" s="85">
        <v>5.5825871095540056E-6</v>
      </c>
      <c r="AX67" s="85">
        <v>1.7465695194704702E-4</v>
      </c>
      <c r="AY67" s="85">
        <v>7.908888619382128E-6</v>
      </c>
      <c r="AZ67" s="85">
        <v>5.6776220657943733E-6</v>
      </c>
      <c r="BA67" s="85">
        <v>7.1101322568550595E-6</v>
      </c>
      <c r="BB67" s="85">
        <v>3.2030546830322528E-6</v>
      </c>
      <c r="BC67" s="85">
        <v>6.8150201773550582E-6</v>
      </c>
      <c r="BD67" s="85">
        <v>4.7899994337908948E-6</v>
      </c>
      <c r="BE67" s="85">
        <v>1.8676113037489101E-6</v>
      </c>
      <c r="BF67" s="85">
        <v>5.5902438209774069E-4</v>
      </c>
      <c r="BG67" s="85">
        <v>7.786164229188308E-4</v>
      </c>
      <c r="BH67" s="85">
        <v>1.0049484231587396</v>
      </c>
      <c r="BI67" s="85">
        <v>3.6970072110977137E-6</v>
      </c>
      <c r="BJ67" s="85">
        <v>4.9825644490561622E-6</v>
      </c>
      <c r="BK67" s="85">
        <v>1.9673418637791336E-5</v>
      </c>
      <c r="BL67" s="85">
        <v>7.316423365279226E-6</v>
      </c>
      <c r="BM67" s="85">
        <v>2.224044373071013E-4</v>
      </c>
      <c r="BN67" s="85">
        <v>0</v>
      </c>
      <c r="BO67" s="85">
        <v>0</v>
      </c>
    </row>
    <row r="68" spans="1:67" ht="24" customHeight="1" x14ac:dyDescent="0.2">
      <c r="B68" s="55" t="s">
        <v>288</v>
      </c>
      <c r="C68" s="85">
        <v>2.1785902831617337E-4</v>
      </c>
      <c r="D68" s="85">
        <v>1.4884782045298714E-4</v>
      </c>
      <c r="E68" s="85">
        <v>6.7287202850732652E-4</v>
      </c>
      <c r="F68" s="85">
        <v>2.5271165126010067E-4</v>
      </c>
      <c r="G68" s="85">
        <v>4.6387261261241153E-4</v>
      </c>
      <c r="H68" s="85">
        <v>1.6109656933240355E-4</v>
      </c>
      <c r="I68" s="85">
        <v>3.0331100334909976E-4</v>
      </c>
      <c r="J68" s="85">
        <v>3.7960676011148894E-4</v>
      </c>
      <c r="K68" s="85">
        <v>7.8096300890769703E-4</v>
      </c>
      <c r="L68" s="85">
        <v>4.4351790902289167E-4</v>
      </c>
      <c r="M68" s="85">
        <v>4.9453774828825295E-4</v>
      </c>
      <c r="N68" s="85">
        <v>5.9193029918886688E-4</v>
      </c>
      <c r="O68" s="85">
        <v>2.4988954447366726E-4</v>
      </c>
      <c r="P68" s="85">
        <v>2.5515170773887256E-4</v>
      </c>
      <c r="Q68" s="85">
        <v>2.8540753361709268E-4</v>
      </c>
      <c r="R68" s="85">
        <v>3.1079766880642769E-4</v>
      </c>
      <c r="S68" s="85">
        <v>5.043700968191899E-4</v>
      </c>
      <c r="T68" s="85">
        <v>2.592247011783026E-4</v>
      </c>
      <c r="U68" s="85">
        <v>5.1416552000663131E-4</v>
      </c>
      <c r="V68" s="85">
        <v>4.9149389302006726E-4</v>
      </c>
      <c r="W68" s="85">
        <v>3.6726186245110599E-4</v>
      </c>
      <c r="X68" s="85">
        <v>3.8871935196776292E-4</v>
      </c>
      <c r="Y68" s="85">
        <v>2.4039340827721077E-3</v>
      </c>
      <c r="Z68" s="85">
        <v>2.0060530001146827E-4</v>
      </c>
      <c r="AA68" s="85">
        <v>2.4242357969735871E-4</v>
      </c>
      <c r="AB68" s="85">
        <v>3.09990612962636E-4</v>
      </c>
      <c r="AC68" s="85">
        <v>2.5112160130715E-4</v>
      </c>
      <c r="AD68" s="85">
        <v>2.4213291833506941E-4</v>
      </c>
      <c r="AE68" s="85">
        <v>1.103684192934781E-3</v>
      </c>
      <c r="AF68" s="85">
        <v>6.2973920372422199E-4</v>
      </c>
      <c r="AG68" s="85">
        <v>3.0381847113354122E-4</v>
      </c>
      <c r="AH68" s="85">
        <v>4.1770172622110932E-4</v>
      </c>
      <c r="AI68" s="85">
        <v>1.6015360494979953E-3</v>
      </c>
      <c r="AJ68" s="85">
        <v>2.9305073809432437E-4</v>
      </c>
      <c r="AK68" s="85">
        <v>3.2414594329030944E-3</v>
      </c>
      <c r="AL68" s="85">
        <v>2.3734173039027355E-3</v>
      </c>
      <c r="AM68" s="85">
        <v>4.9192698883076796E-3</v>
      </c>
      <c r="AN68" s="85">
        <v>2.353774089529556E-3</v>
      </c>
      <c r="AO68" s="85">
        <v>1.7279346685710902E-3</v>
      </c>
      <c r="AP68" s="85">
        <v>2.7014113976821751E-4</v>
      </c>
      <c r="AQ68" s="85">
        <v>8.1901047942244565E-4</v>
      </c>
      <c r="AR68" s="85">
        <v>7.9843746739117984E-4</v>
      </c>
      <c r="AS68" s="85">
        <v>1.2723837693462477E-3</v>
      </c>
      <c r="AT68" s="85">
        <v>2.1740356829005934E-4</v>
      </c>
      <c r="AU68" s="85">
        <v>4.3137360906518332E-5</v>
      </c>
      <c r="AV68" s="85">
        <v>4.6789666864988002E-4</v>
      </c>
      <c r="AW68" s="85">
        <v>9.9602134771768791E-4</v>
      </c>
      <c r="AX68" s="85">
        <v>4.3805662980534647E-4</v>
      </c>
      <c r="AY68" s="85">
        <v>4.6127827428499248E-4</v>
      </c>
      <c r="AZ68" s="85">
        <v>7.4586716127987194E-4</v>
      </c>
      <c r="BA68" s="85">
        <v>8.2727203398047847E-4</v>
      </c>
      <c r="BB68" s="85">
        <v>1.2518863403616568E-3</v>
      </c>
      <c r="BC68" s="85">
        <v>8.2782818542365064E-3</v>
      </c>
      <c r="BD68" s="85">
        <v>4.2218302743004648E-4</v>
      </c>
      <c r="BE68" s="85">
        <v>3.6667575158953573E-4</v>
      </c>
      <c r="BF68" s="85">
        <v>1.8814076448868877E-4</v>
      </c>
      <c r="BG68" s="85">
        <v>1.5136972803234136E-4</v>
      </c>
      <c r="BH68" s="85">
        <v>1.7230282231467468E-4</v>
      </c>
      <c r="BI68" s="85">
        <v>1.0186913897300307</v>
      </c>
      <c r="BJ68" s="85">
        <v>1.4894876846395927E-2</v>
      </c>
      <c r="BK68" s="85">
        <v>5.25022844365264E-4</v>
      </c>
      <c r="BL68" s="85">
        <v>6.2980766514288513E-4</v>
      </c>
      <c r="BM68" s="85">
        <v>1.5949224410207955E-3</v>
      </c>
      <c r="BN68" s="85">
        <v>0</v>
      </c>
      <c r="BO68" s="85">
        <v>0</v>
      </c>
    </row>
    <row r="69" spans="1:67" ht="14.45" customHeight="1" x14ac:dyDescent="0.2">
      <c r="B69" s="54" t="s">
        <v>238</v>
      </c>
      <c r="C69" s="85">
        <v>1.5640182012014636E-3</v>
      </c>
      <c r="D69" s="85">
        <v>1.0408185526200556E-3</v>
      </c>
      <c r="E69" s="85">
        <v>2.2017206005712146E-3</v>
      </c>
      <c r="F69" s="85">
        <v>1.6462975828264541E-3</v>
      </c>
      <c r="G69" s="85">
        <v>3.5640197306465241E-3</v>
      </c>
      <c r="H69" s="85">
        <v>1.3442184321625365E-3</v>
      </c>
      <c r="I69" s="85">
        <v>1.941727034546615E-3</v>
      </c>
      <c r="J69" s="85">
        <v>2.9421092644780636E-3</v>
      </c>
      <c r="K69" s="85">
        <v>3.0201345475542787E-3</v>
      </c>
      <c r="L69" s="85">
        <v>5.7892465295924667E-3</v>
      </c>
      <c r="M69" s="85">
        <v>2.7421130522468969E-3</v>
      </c>
      <c r="N69" s="85">
        <v>3.893666967999742E-3</v>
      </c>
      <c r="O69" s="85">
        <v>2.3975840938011603E-3</v>
      </c>
      <c r="P69" s="85">
        <v>1.8248375879527145E-3</v>
      </c>
      <c r="Q69" s="85">
        <v>2.6242346253428418E-3</v>
      </c>
      <c r="R69" s="85">
        <v>2.4834931567059388E-3</v>
      </c>
      <c r="S69" s="85">
        <v>4.8065465560166443E-3</v>
      </c>
      <c r="T69" s="85">
        <v>1.9976572281938118E-3</v>
      </c>
      <c r="U69" s="85">
        <v>3.2500545346938014E-3</v>
      </c>
      <c r="V69" s="85">
        <v>3.1134060922500418E-3</v>
      </c>
      <c r="W69" s="85">
        <v>5.7899655041532255E-3</v>
      </c>
      <c r="X69" s="85">
        <v>7.6147945516520238E-3</v>
      </c>
      <c r="Y69" s="85">
        <v>6.0305331335934447E-3</v>
      </c>
      <c r="Z69" s="85">
        <v>1.4163512853377887E-3</v>
      </c>
      <c r="AA69" s="85">
        <v>1.641095428352993E-3</v>
      </c>
      <c r="AB69" s="85">
        <v>2.7812740261391319E-3</v>
      </c>
      <c r="AC69" s="85">
        <v>1.6076176717658046E-3</v>
      </c>
      <c r="AD69" s="85">
        <v>4.6889433369134694E-3</v>
      </c>
      <c r="AE69" s="85">
        <v>7.9395042826560826E-3</v>
      </c>
      <c r="AF69" s="85">
        <v>4.9342625739928455E-3</v>
      </c>
      <c r="AG69" s="85">
        <v>1.717069418430907E-3</v>
      </c>
      <c r="AH69" s="85">
        <v>3.1637163043565621E-3</v>
      </c>
      <c r="AI69" s="85">
        <v>4.7676315485554342E-3</v>
      </c>
      <c r="AJ69" s="85">
        <v>4.0652014611413491E-3</v>
      </c>
      <c r="AK69" s="85">
        <v>1.470332813555633E-2</v>
      </c>
      <c r="AL69" s="85">
        <v>4.1598269014837454E-3</v>
      </c>
      <c r="AM69" s="85">
        <v>1.4868746873222411E-2</v>
      </c>
      <c r="AN69" s="85">
        <v>1.0601080856130879E-2</v>
      </c>
      <c r="AO69" s="85">
        <v>6.3121643940089222E-3</v>
      </c>
      <c r="AP69" s="85">
        <v>1.5501727531366954E-3</v>
      </c>
      <c r="AQ69" s="85">
        <v>3.311202534245856E-3</v>
      </c>
      <c r="AR69" s="85">
        <v>3.0344444970291564E-3</v>
      </c>
      <c r="AS69" s="85">
        <v>5.1208417831056161E-3</v>
      </c>
      <c r="AT69" s="85">
        <v>2.8150595172963715E-3</v>
      </c>
      <c r="AU69" s="85">
        <v>1.8913590962414797E-4</v>
      </c>
      <c r="AV69" s="85">
        <v>5.535270761142538E-3</v>
      </c>
      <c r="AW69" s="85">
        <v>3.6826816035872658E-3</v>
      </c>
      <c r="AX69" s="85">
        <v>2.2006520534160454E-3</v>
      </c>
      <c r="AY69" s="85">
        <v>1.2142771968707016E-2</v>
      </c>
      <c r="AZ69" s="85">
        <v>9.766128365267834E-3</v>
      </c>
      <c r="BA69" s="85">
        <v>6.4195687395410426E-3</v>
      </c>
      <c r="BB69" s="85">
        <v>5.5822769551962621E-3</v>
      </c>
      <c r="BC69" s="85">
        <v>2.4046880146177289E-2</v>
      </c>
      <c r="BD69" s="85">
        <v>5.8850822212491516E-3</v>
      </c>
      <c r="BE69" s="85">
        <v>1.1720104436523876E-3</v>
      </c>
      <c r="BF69" s="85">
        <v>8.3841019924015458E-4</v>
      </c>
      <c r="BG69" s="85">
        <v>1.0398725949568939E-3</v>
      </c>
      <c r="BH69" s="85">
        <v>1.2620688516111272E-3</v>
      </c>
      <c r="BI69" s="85">
        <v>0.10156284984124665</v>
      </c>
      <c r="BJ69" s="85">
        <v>1.0323685682215109</v>
      </c>
      <c r="BK69" s="85">
        <v>2.64473162283162E-3</v>
      </c>
      <c r="BL69" s="85">
        <v>5.3417234941177888E-3</v>
      </c>
      <c r="BM69" s="85">
        <v>4.4786582010958456E-3</v>
      </c>
      <c r="BN69" s="85">
        <v>0</v>
      </c>
      <c r="BO69" s="85">
        <v>0</v>
      </c>
    </row>
    <row r="70" spans="1:67" ht="14.45" customHeight="1" x14ac:dyDescent="0.2">
      <c r="B70" s="54" t="s">
        <v>239</v>
      </c>
      <c r="C70" s="85">
        <v>1.8173296391745895E-3</v>
      </c>
      <c r="D70" s="85">
        <v>9.9820148263659366E-4</v>
      </c>
      <c r="E70" s="85">
        <v>1.6343455736409423E-2</v>
      </c>
      <c r="F70" s="85">
        <v>2.1343885260648255E-3</v>
      </c>
      <c r="G70" s="85">
        <v>3.2319386649826676E-3</v>
      </c>
      <c r="H70" s="85">
        <v>1.1126943447753079E-3</v>
      </c>
      <c r="I70" s="85">
        <v>3.4165679664835183E-3</v>
      </c>
      <c r="J70" s="85">
        <v>3.3514132782342825E-3</v>
      </c>
      <c r="K70" s="85">
        <v>1.8535451083676541E-3</v>
      </c>
      <c r="L70" s="85">
        <v>3.4511558944354411E-3</v>
      </c>
      <c r="M70" s="85">
        <v>5.1928814327971279E-3</v>
      </c>
      <c r="N70" s="85">
        <v>5.4714821422420677E-3</v>
      </c>
      <c r="O70" s="85">
        <v>2.180297971166869E-3</v>
      </c>
      <c r="P70" s="85">
        <v>4.8748552412096113E-3</v>
      </c>
      <c r="Q70" s="85">
        <v>4.0851429883910556E-3</v>
      </c>
      <c r="R70" s="85">
        <v>3.7977930887662303E-3</v>
      </c>
      <c r="S70" s="85">
        <v>2.190691898949282E-3</v>
      </c>
      <c r="T70" s="85">
        <v>2.2687889126429732E-3</v>
      </c>
      <c r="U70" s="85">
        <v>2.5351372100987789E-3</v>
      </c>
      <c r="V70" s="85">
        <v>3.4003083399404776E-3</v>
      </c>
      <c r="W70" s="85">
        <v>2.411804591345987E-3</v>
      </c>
      <c r="X70" s="85">
        <v>5.2784619692111193E-3</v>
      </c>
      <c r="Y70" s="85">
        <v>3.5375458264665029E-3</v>
      </c>
      <c r="Z70" s="85">
        <v>6.5647535164547015E-3</v>
      </c>
      <c r="AA70" s="85">
        <v>2.1297708919057281E-3</v>
      </c>
      <c r="AB70" s="85">
        <v>7.4817884974793265E-3</v>
      </c>
      <c r="AC70" s="85">
        <v>1.8726860786868577E-3</v>
      </c>
      <c r="AD70" s="85">
        <v>5.7152319352049459E-3</v>
      </c>
      <c r="AE70" s="85">
        <v>5.4270986952007407E-3</v>
      </c>
      <c r="AF70" s="85">
        <v>3.6565538566417236E-3</v>
      </c>
      <c r="AG70" s="85">
        <v>6.7083977547161703E-3</v>
      </c>
      <c r="AH70" s="85">
        <v>9.2200257755375367E-3</v>
      </c>
      <c r="AI70" s="85">
        <v>3.2585180233885855E-3</v>
      </c>
      <c r="AJ70" s="85">
        <v>3.1543619001216982E-3</v>
      </c>
      <c r="AK70" s="85">
        <v>2.689755848059533E-3</v>
      </c>
      <c r="AL70" s="85">
        <v>3.8780288277292258E-3</v>
      </c>
      <c r="AM70" s="85">
        <v>4.4347952093524963E-3</v>
      </c>
      <c r="AN70" s="85">
        <v>3.683293177338108E-3</v>
      </c>
      <c r="AO70" s="85">
        <v>2.638973110899087E-3</v>
      </c>
      <c r="AP70" s="85">
        <v>1.1720334938079007E-2</v>
      </c>
      <c r="AQ70" s="85">
        <v>2.7674002601621849E-3</v>
      </c>
      <c r="AR70" s="85">
        <v>2.4857172342606158E-3</v>
      </c>
      <c r="AS70" s="85">
        <v>4.2898682817758427E-3</v>
      </c>
      <c r="AT70" s="85">
        <v>2.8079172546890503E-3</v>
      </c>
      <c r="AU70" s="85">
        <v>1.7302127963771108E-4</v>
      </c>
      <c r="AV70" s="85">
        <v>6.4584389025799296E-3</v>
      </c>
      <c r="AW70" s="85">
        <v>8.5462300358479168E-3</v>
      </c>
      <c r="AX70" s="85">
        <v>3.1344260806403959E-3</v>
      </c>
      <c r="AY70" s="85">
        <v>8.0255559097684743E-3</v>
      </c>
      <c r="AZ70" s="85">
        <v>5.9702353525763101E-3</v>
      </c>
      <c r="BA70" s="85">
        <v>2.7498882010222616E-3</v>
      </c>
      <c r="BB70" s="85">
        <v>3.8548826463378244E-3</v>
      </c>
      <c r="BC70" s="85">
        <v>4.328279770052121E-3</v>
      </c>
      <c r="BD70" s="85">
        <v>5.0357331732207942E-3</v>
      </c>
      <c r="BE70" s="85">
        <v>1.0563685906746197E-3</v>
      </c>
      <c r="BF70" s="85">
        <v>1.6017931959371576E-3</v>
      </c>
      <c r="BG70" s="85">
        <v>1.2667856018550327E-3</v>
      </c>
      <c r="BH70" s="85">
        <v>1.0328420221030433E-2</v>
      </c>
      <c r="BI70" s="85">
        <v>4.1396489523983532E-2</v>
      </c>
      <c r="BJ70" s="85">
        <v>3.5560758227034944E-2</v>
      </c>
      <c r="BK70" s="85">
        <v>1.0262387059441826</v>
      </c>
      <c r="BL70" s="85">
        <v>6.4606646726137499E-3</v>
      </c>
      <c r="BM70" s="85">
        <v>5.2633567022945752E-3</v>
      </c>
      <c r="BN70" s="85">
        <v>0</v>
      </c>
      <c r="BO70" s="85">
        <v>0</v>
      </c>
    </row>
    <row r="71" spans="1:67" ht="14.45" customHeight="1" x14ac:dyDescent="0.2">
      <c r="B71" s="54" t="s">
        <v>240</v>
      </c>
      <c r="C71" s="85">
        <v>7.096179906367926E-4</v>
      </c>
      <c r="D71" s="85">
        <v>1.6759830982514487E-4</v>
      </c>
      <c r="E71" s="85">
        <v>1.7337227322377579E-3</v>
      </c>
      <c r="F71" s="85">
        <v>1.4524414973861655E-3</v>
      </c>
      <c r="G71" s="85">
        <v>9.2241133352537424E-4</v>
      </c>
      <c r="H71" s="85">
        <v>3.887774277302241E-4</v>
      </c>
      <c r="I71" s="85">
        <v>1.774044676083482E-3</v>
      </c>
      <c r="J71" s="85">
        <v>1.6353689233770839E-3</v>
      </c>
      <c r="K71" s="85">
        <v>1.1721608834599963E-3</v>
      </c>
      <c r="L71" s="85">
        <v>7.9377304830463861E-4</v>
      </c>
      <c r="M71" s="85">
        <v>9.0306962071421055E-4</v>
      </c>
      <c r="N71" s="85">
        <v>8.4274682199584727E-4</v>
      </c>
      <c r="O71" s="85">
        <v>8.2336862701832929E-4</v>
      </c>
      <c r="P71" s="85">
        <v>1.3224878520950163E-3</v>
      </c>
      <c r="Q71" s="85">
        <v>5.7585313198763922E-4</v>
      </c>
      <c r="R71" s="85">
        <v>7.0797009489076683E-4</v>
      </c>
      <c r="S71" s="85">
        <v>2.8961702059261203E-3</v>
      </c>
      <c r="T71" s="85">
        <v>8.1806162298691902E-4</v>
      </c>
      <c r="U71" s="85">
        <v>1.4966952750521258E-3</v>
      </c>
      <c r="V71" s="85">
        <v>6.230520079751671E-4</v>
      </c>
      <c r="W71" s="85">
        <v>5.324525553992897E-4</v>
      </c>
      <c r="X71" s="85">
        <v>7.9873607728214746E-4</v>
      </c>
      <c r="Y71" s="85">
        <v>1.1543502547803407E-3</v>
      </c>
      <c r="Z71" s="85">
        <v>1.1133640743931725E-3</v>
      </c>
      <c r="AA71" s="85">
        <v>1.4878017879870835E-3</v>
      </c>
      <c r="AB71" s="85">
        <v>1.3320476773160403E-3</v>
      </c>
      <c r="AC71" s="85">
        <v>7.31237998771142E-4</v>
      </c>
      <c r="AD71" s="85">
        <v>8.1077533401520884E-4</v>
      </c>
      <c r="AE71" s="85">
        <v>9.3651746800270201E-4</v>
      </c>
      <c r="AF71" s="85">
        <v>5.8165152828236889E-4</v>
      </c>
      <c r="AG71" s="85">
        <v>3.1184568813963759E-3</v>
      </c>
      <c r="AH71" s="85">
        <v>4.7774672611347688E-3</v>
      </c>
      <c r="AI71" s="85">
        <v>4.0800611986321301E-3</v>
      </c>
      <c r="AJ71" s="85">
        <v>2.183002344626732E-3</v>
      </c>
      <c r="AK71" s="85">
        <v>1.163872443342424E-3</v>
      </c>
      <c r="AL71" s="85">
        <v>2.4831852821345915E-3</v>
      </c>
      <c r="AM71" s="85">
        <v>2.5531285272787671E-3</v>
      </c>
      <c r="AN71" s="85">
        <v>7.57326581761947E-4</v>
      </c>
      <c r="AO71" s="85">
        <v>1.8808992596083256E-3</v>
      </c>
      <c r="AP71" s="85">
        <v>2.4535649560346404E-3</v>
      </c>
      <c r="AQ71" s="85">
        <v>3.8466097109915312E-4</v>
      </c>
      <c r="AR71" s="85">
        <v>4.5622911730222349E-4</v>
      </c>
      <c r="AS71" s="85">
        <v>7.0084569331037977E-4</v>
      </c>
      <c r="AT71" s="85">
        <v>1.1592864575630901E-3</v>
      </c>
      <c r="AU71" s="85">
        <v>3.9622026701343117E-5</v>
      </c>
      <c r="AV71" s="85">
        <v>6.7216372157989299E-3</v>
      </c>
      <c r="AW71" s="85">
        <v>7.1344032909188577E-4</v>
      </c>
      <c r="AX71" s="85">
        <v>1.3057962919730806E-3</v>
      </c>
      <c r="AY71" s="85">
        <v>8.7087999109989006E-4</v>
      </c>
      <c r="AZ71" s="85">
        <v>5.591307472883895E-4</v>
      </c>
      <c r="BA71" s="85">
        <v>2.5341222657233264E-3</v>
      </c>
      <c r="BB71" s="85">
        <v>1.2897355048604851E-4</v>
      </c>
      <c r="BC71" s="85">
        <v>1.7448679493141375E-3</v>
      </c>
      <c r="BD71" s="85">
        <v>5.1919189655987854E-4</v>
      </c>
      <c r="BE71" s="85">
        <v>3.6875606116016147E-3</v>
      </c>
      <c r="BF71" s="85">
        <v>2.733300254861295E-3</v>
      </c>
      <c r="BG71" s="85">
        <v>2.3550106336070716E-3</v>
      </c>
      <c r="BH71" s="85">
        <v>7.2546201286126822E-4</v>
      </c>
      <c r="BI71" s="85">
        <v>7.5300819833626473E-4</v>
      </c>
      <c r="BJ71" s="85">
        <v>1.0283532429605623E-3</v>
      </c>
      <c r="BK71" s="85">
        <v>5.5197375407042577E-4</v>
      </c>
      <c r="BL71" s="85">
        <v>1.1042512917977643</v>
      </c>
      <c r="BM71" s="85">
        <v>9.2605430300433977E-4</v>
      </c>
      <c r="BN71" s="85">
        <v>0</v>
      </c>
      <c r="BO71" s="85">
        <v>0</v>
      </c>
    </row>
    <row r="72" spans="1:67" ht="14.45" customHeight="1" x14ac:dyDescent="0.2">
      <c r="B72" s="54" t="s">
        <v>241</v>
      </c>
      <c r="C72" s="85">
        <v>3.8291856722118338E-4</v>
      </c>
      <c r="D72" s="85">
        <v>2.2133681926685578E-4</v>
      </c>
      <c r="E72" s="85">
        <v>1.058792366087039E-3</v>
      </c>
      <c r="F72" s="85">
        <v>9.4502896743533865E-4</v>
      </c>
      <c r="G72" s="85">
        <v>9.0855474507604275E-4</v>
      </c>
      <c r="H72" s="85">
        <v>1.1344440213989814E-3</v>
      </c>
      <c r="I72" s="85">
        <v>9.7733781613388877E-4</v>
      </c>
      <c r="J72" s="85">
        <v>1.3440222046006908E-3</v>
      </c>
      <c r="K72" s="85">
        <v>1.0576645957649966E-3</v>
      </c>
      <c r="L72" s="85">
        <v>1.2300732790064535E-3</v>
      </c>
      <c r="M72" s="85">
        <v>1.0114817853693425E-3</v>
      </c>
      <c r="N72" s="85">
        <v>7.3272654072990698E-4</v>
      </c>
      <c r="O72" s="85">
        <v>1.1159627177581616E-3</v>
      </c>
      <c r="P72" s="85">
        <v>1.0949564749934075E-3</v>
      </c>
      <c r="Q72" s="85">
        <v>1.1115528116093978E-3</v>
      </c>
      <c r="R72" s="85">
        <v>1.098691284138629E-3</v>
      </c>
      <c r="S72" s="85">
        <v>1.3913859322333107E-3</v>
      </c>
      <c r="T72" s="85">
        <v>8.990460859613018E-4</v>
      </c>
      <c r="U72" s="85">
        <v>1.248550993524865E-3</v>
      </c>
      <c r="V72" s="85">
        <v>1.3156862525770996E-3</v>
      </c>
      <c r="W72" s="85">
        <v>8.7511083530013138E-4</v>
      </c>
      <c r="X72" s="85">
        <v>1.5874819164493662E-3</v>
      </c>
      <c r="Y72" s="85">
        <v>1.513784088705333E-3</v>
      </c>
      <c r="Z72" s="85">
        <v>9.8537199623074533E-4</v>
      </c>
      <c r="AA72" s="85">
        <v>1.088969006957939E-3</v>
      </c>
      <c r="AB72" s="85">
        <v>1.2126093294221579E-3</v>
      </c>
      <c r="AC72" s="85">
        <v>6.6098716538247966E-4</v>
      </c>
      <c r="AD72" s="85">
        <v>1.8827623083609935E-3</v>
      </c>
      <c r="AE72" s="85">
        <v>1.0224702231439336E-3</v>
      </c>
      <c r="AF72" s="85">
        <v>1.2781239718725529E-3</v>
      </c>
      <c r="AG72" s="85">
        <v>1.4979195765795516E-3</v>
      </c>
      <c r="AH72" s="85">
        <v>2.8429706411814419E-3</v>
      </c>
      <c r="AI72" s="85">
        <v>4.620116218614803E-3</v>
      </c>
      <c r="AJ72" s="85">
        <v>1.032887287150303E-3</v>
      </c>
      <c r="AK72" s="85">
        <v>1.299298242465452E-3</v>
      </c>
      <c r="AL72" s="85">
        <v>1.9506296529426871E-3</v>
      </c>
      <c r="AM72" s="85">
        <v>1.3471598963296881E-3</v>
      </c>
      <c r="AN72" s="85">
        <v>4.4762515118864808E-3</v>
      </c>
      <c r="AO72" s="85">
        <v>8.2106227670108859E-4</v>
      </c>
      <c r="AP72" s="85">
        <v>9.9550505562535549E-4</v>
      </c>
      <c r="AQ72" s="85">
        <v>2.6104235669448895E-4</v>
      </c>
      <c r="AR72" s="85">
        <v>3.7242377585108811E-4</v>
      </c>
      <c r="AS72" s="85">
        <v>4.5355987904500603E-4</v>
      </c>
      <c r="AT72" s="85">
        <v>8.929224925992989E-4</v>
      </c>
      <c r="AU72" s="85">
        <v>3.268744371254054E-5</v>
      </c>
      <c r="AV72" s="85">
        <v>1.1869926423701222E-3</v>
      </c>
      <c r="AW72" s="85">
        <v>1.1570444126642726E-3</v>
      </c>
      <c r="AX72" s="85">
        <v>8.4608651896357666E-4</v>
      </c>
      <c r="AY72" s="85">
        <v>1.7539032695872688E-3</v>
      </c>
      <c r="AZ72" s="85">
        <v>1.257525803600969E-3</v>
      </c>
      <c r="BA72" s="85">
        <v>1.2320227248880647E-2</v>
      </c>
      <c r="BB72" s="85">
        <v>9.8506826645154678E-4</v>
      </c>
      <c r="BC72" s="85">
        <v>6.6334001023414316E-3</v>
      </c>
      <c r="BD72" s="85">
        <v>1.0325822411830132E-3</v>
      </c>
      <c r="BE72" s="85">
        <v>2.8785282210112508E-4</v>
      </c>
      <c r="BF72" s="85">
        <v>2.788226677274769E-4</v>
      </c>
      <c r="BG72" s="85">
        <v>2.2494346026900275E-3</v>
      </c>
      <c r="BH72" s="85">
        <v>9.3256156930603198E-3</v>
      </c>
      <c r="BI72" s="85">
        <v>1.0777845764864756E-3</v>
      </c>
      <c r="BJ72" s="85">
        <v>2.1623868856787886E-3</v>
      </c>
      <c r="BK72" s="85">
        <v>7.1251286373516097E-4</v>
      </c>
      <c r="BL72" s="85">
        <v>1.6658108722133473E-3</v>
      </c>
      <c r="BM72" s="85">
        <v>1.0366652298909602</v>
      </c>
      <c r="BN72" s="85">
        <v>0</v>
      </c>
      <c r="BO72" s="85">
        <v>0</v>
      </c>
    </row>
    <row r="73" spans="1:67" ht="36" x14ac:dyDescent="0.2">
      <c r="B73" s="55" t="s">
        <v>242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243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a_Tablas!A1" display="&lt;&lt; Indice" xr:uid="{7C2ECF38-1400-49CA-8DAB-6CF6BF71255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18"/>
  <sheetViews>
    <sheetView showGridLines="0" showRowColHeaders="0" zoomScale="85" zoomScaleNormal="85" workbookViewId="0"/>
  </sheetViews>
  <sheetFormatPr baseColWidth="10" defaultColWidth="11.5703125" defaultRowHeight="12.75" x14ac:dyDescent="0.2"/>
  <cols>
    <col min="1" max="1" width="1.140625" style="20" customWidth="1"/>
    <col min="2" max="2" width="75.85546875" style="20" customWidth="1"/>
    <col min="3" max="3" width="4" style="63" customWidth="1"/>
    <col min="4" max="4" width="13" style="63" customWidth="1"/>
    <col min="5" max="5" width="3.140625" style="20" customWidth="1"/>
    <col min="6" max="6" width="75.85546875" style="20" customWidth="1"/>
    <col min="7" max="7" width="4" style="20" customWidth="1"/>
    <col min="8" max="8" width="16.140625" style="20" customWidth="1"/>
    <col min="9" max="16384" width="11.5703125" style="20"/>
  </cols>
  <sheetData>
    <row r="1" spans="1:27" ht="6" customHeight="1" x14ac:dyDescent="0.2">
      <c r="C1" s="20"/>
      <c r="D1" s="20"/>
    </row>
    <row r="2" spans="1:27" ht="18" x14ac:dyDescent="0.25">
      <c r="B2" s="15" t="s">
        <v>264</v>
      </c>
      <c r="F2" s="15"/>
    </row>
    <row r="3" spans="1:27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17.45" customHeight="1" x14ac:dyDescent="0.25">
      <c r="A4" s="16"/>
      <c r="B4" s="21" t="s">
        <v>183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27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27" customFormat="1" ht="19.899999999999999" customHeight="1" x14ac:dyDescent="0.25">
      <c r="B6" s="24" t="s">
        <v>282</v>
      </c>
    </row>
    <row r="7" spans="1:27" customFormat="1" ht="13.5" thickBot="1" x14ac:dyDescent="0.25">
      <c r="B7" s="25"/>
    </row>
    <row r="8" spans="1:27" s="67" customFormat="1" ht="24" customHeight="1" thickBot="1" x14ac:dyDescent="0.25">
      <c r="A8" s="20"/>
      <c r="B8" s="64" t="s">
        <v>104</v>
      </c>
      <c r="C8" s="65"/>
      <c r="D8" s="66" t="s">
        <v>105</v>
      </c>
      <c r="F8" s="64" t="s">
        <v>21</v>
      </c>
      <c r="G8" s="65"/>
      <c r="H8" s="66" t="s">
        <v>106</v>
      </c>
    </row>
    <row r="9" spans="1:27" s="72" customFormat="1" ht="13.5" thickBot="1" x14ac:dyDescent="0.25">
      <c r="A9" s="68"/>
      <c r="B9" s="80" t="s">
        <v>107</v>
      </c>
      <c r="C9" s="69">
        <v>1</v>
      </c>
      <c r="D9" s="70" t="s">
        <v>25</v>
      </c>
      <c r="E9" s="71"/>
      <c r="F9" s="80" t="s">
        <v>108</v>
      </c>
      <c r="G9" s="69">
        <v>1</v>
      </c>
      <c r="H9" s="70" t="s">
        <v>25</v>
      </c>
    </row>
    <row r="10" spans="1:27" s="72" customFormat="1" ht="13.5" thickBot="1" x14ac:dyDescent="0.25">
      <c r="A10" s="68"/>
      <c r="B10" s="80" t="s">
        <v>44</v>
      </c>
      <c r="C10" s="69">
        <f>+C9+1</f>
        <v>2</v>
      </c>
      <c r="D10" s="70" t="s">
        <v>26</v>
      </c>
      <c r="E10" s="71"/>
      <c r="F10" s="80" t="s">
        <v>109</v>
      </c>
      <c r="G10" s="69">
        <f>+G9+1</f>
        <v>2</v>
      </c>
      <c r="H10" s="70" t="s">
        <v>26</v>
      </c>
    </row>
    <row r="11" spans="1:27" s="72" customFormat="1" ht="13.5" thickBot="1" x14ac:dyDescent="0.25">
      <c r="A11" s="68"/>
      <c r="B11" s="80" t="s">
        <v>45</v>
      </c>
      <c r="C11" s="69">
        <f t="shared" ref="C11:C72" si="0">+C10+1</f>
        <v>3</v>
      </c>
      <c r="D11" s="70" t="s">
        <v>110</v>
      </c>
      <c r="E11" s="71"/>
      <c r="F11" s="80" t="s">
        <v>111</v>
      </c>
      <c r="G11" s="69">
        <f t="shared" ref="G11:G52" si="1">+G10+1</f>
        <v>3</v>
      </c>
      <c r="H11" s="70" t="s">
        <v>110</v>
      </c>
    </row>
    <row r="12" spans="1:27" s="72" customFormat="1" ht="13.5" thickBot="1" x14ac:dyDescent="0.25">
      <c r="A12" s="73"/>
      <c r="B12" s="80" t="s">
        <v>34</v>
      </c>
      <c r="C12" s="69">
        <f t="shared" si="0"/>
        <v>4</v>
      </c>
      <c r="D12" s="70" t="s">
        <v>112</v>
      </c>
      <c r="E12" s="71"/>
      <c r="F12" s="80" t="s">
        <v>34</v>
      </c>
      <c r="G12" s="69">
        <f t="shared" si="1"/>
        <v>4</v>
      </c>
      <c r="H12" s="70" t="s">
        <v>112</v>
      </c>
    </row>
    <row r="13" spans="1:27" s="72" customFormat="1" ht="13.5" thickBot="1" x14ac:dyDescent="0.25">
      <c r="A13" s="68"/>
      <c r="B13" s="80" t="s">
        <v>46</v>
      </c>
      <c r="C13" s="69">
        <f t="shared" si="0"/>
        <v>5</v>
      </c>
      <c r="D13" s="70" t="s">
        <v>113</v>
      </c>
      <c r="E13" s="71"/>
      <c r="F13" s="80" t="s">
        <v>114</v>
      </c>
      <c r="G13" s="69">
        <f t="shared" si="1"/>
        <v>5</v>
      </c>
      <c r="H13" s="70" t="s">
        <v>113</v>
      </c>
    </row>
    <row r="14" spans="1:27" s="72" customFormat="1" ht="13.5" thickBot="1" x14ac:dyDescent="0.25">
      <c r="A14" s="68"/>
      <c r="B14" s="80" t="s">
        <v>47</v>
      </c>
      <c r="C14" s="69">
        <f t="shared" si="0"/>
        <v>6</v>
      </c>
      <c r="D14" s="70" t="s">
        <v>115</v>
      </c>
      <c r="E14" s="71"/>
      <c r="F14" s="80" t="s">
        <v>116</v>
      </c>
      <c r="G14" s="69">
        <f t="shared" si="1"/>
        <v>6</v>
      </c>
      <c r="H14" s="70" t="s">
        <v>115</v>
      </c>
    </row>
    <row r="15" spans="1:27" s="72" customFormat="1" ht="13.5" thickBot="1" x14ac:dyDescent="0.25">
      <c r="A15" s="68"/>
      <c r="B15" s="80" t="s">
        <v>48</v>
      </c>
      <c r="C15" s="69">
        <f t="shared" si="0"/>
        <v>7</v>
      </c>
      <c r="D15" s="70">
        <v>16</v>
      </c>
      <c r="E15" s="71"/>
      <c r="F15" s="80" t="s">
        <v>117</v>
      </c>
      <c r="G15" s="69">
        <f t="shared" si="1"/>
        <v>7</v>
      </c>
      <c r="H15" s="70">
        <v>16</v>
      </c>
    </row>
    <row r="16" spans="1:27" s="72" customFormat="1" ht="13.5" thickBot="1" x14ac:dyDescent="0.25">
      <c r="A16" s="68"/>
      <c r="B16" s="80" t="s">
        <v>49</v>
      </c>
      <c r="C16" s="69">
        <f t="shared" si="0"/>
        <v>8</v>
      </c>
      <c r="D16" s="70">
        <v>17</v>
      </c>
      <c r="E16" s="71"/>
      <c r="F16" s="80" t="s">
        <v>118</v>
      </c>
      <c r="G16" s="69">
        <f t="shared" si="1"/>
        <v>8</v>
      </c>
      <c r="H16" s="70">
        <v>17</v>
      </c>
    </row>
    <row r="17" spans="1:8" s="72" customFormat="1" ht="13.5" thickBot="1" x14ac:dyDescent="0.25">
      <c r="A17" s="68"/>
      <c r="B17" s="80" t="s">
        <v>50</v>
      </c>
      <c r="C17" s="69">
        <f t="shared" si="0"/>
        <v>9</v>
      </c>
      <c r="D17" s="70">
        <v>18</v>
      </c>
      <c r="E17" s="71"/>
      <c r="F17" s="80" t="s">
        <v>119</v>
      </c>
      <c r="G17" s="69">
        <f t="shared" si="1"/>
        <v>9</v>
      </c>
      <c r="H17" s="70">
        <v>18</v>
      </c>
    </row>
    <row r="18" spans="1:8" s="72" customFormat="1" ht="13.5" thickBot="1" x14ac:dyDescent="0.25">
      <c r="A18" s="74"/>
      <c r="B18" s="80" t="s">
        <v>51</v>
      </c>
      <c r="C18" s="69">
        <f t="shared" si="0"/>
        <v>10</v>
      </c>
      <c r="D18" s="70">
        <v>19</v>
      </c>
      <c r="E18" s="71"/>
      <c r="F18" s="80" t="s">
        <v>120</v>
      </c>
      <c r="G18" s="69">
        <f t="shared" si="1"/>
        <v>10</v>
      </c>
      <c r="H18" s="70">
        <v>19</v>
      </c>
    </row>
    <row r="19" spans="1:8" s="72" customFormat="1" ht="13.5" thickBot="1" x14ac:dyDescent="0.25">
      <c r="A19" s="20"/>
      <c r="B19" s="80" t="s">
        <v>52</v>
      </c>
      <c r="C19" s="69">
        <f t="shared" si="0"/>
        <v>11</v>
      </c>
      <c r="D19" s="70">
        <v>20</v>
      </c>
      <c r="E19" s="71"/>
      <c r="F19" s="80" t="s">
        <v>121</v>
      </c>
      <c r="G19" s="69">
        <f t="shared" si="1"/>
        <v>11</v>
      </c>
      <c r="H19" s="70">
        <v>20</v>
      </c>
    </row>
    <row r="20" spans="1:8" s="72" customFormat="1" ht="13.5" thickBot="1" x14ac:dyDescent="0.25">
      <c r="A20" s="20"/>
      <c r="B20" s="80" t="s">
        <v>53</v>
      </c>
      <c r="C20" s="69">
        <f t="shared" si="0"/>
        <v>12</v>
      </c>
      <c r="D20" s="70">
        <v>21</v>
      </c>
      <c r="E20" s="71"/>
      <c r="F20" s="80" t="s">
        <v>122</v>
      </c>
      <c r="G20" s="69">
        <f t="shared" si="1"/>
        <v>12</v>
      </c>
      <c r="H20" s="70">
        <v>21</v>
      </c>
    </row>
    <row r="21" spans="1:8" s="72" customFormat="1" ht="13.5" thickBot="1" x14ac:dyDescent="0.25">
      <c r="A21" s="20"/>
      <c r="B21" s="80" t="s">
        <v>54</v>
      </c>
      <c r="C21" s="69">
        <f t="shared" si="0"/>
        <v>13</v>
      </c>
      <c r="D21" s="70">
        <v>22</v>
      </c>
      <c r="E21" s="71"/>
      <c r="F21" s="80" t="s">
        <v>123</v>
      </c>
      <c r="G21" s="69">
        <f t="shared" si="1"/>
        <v>13</v>
      </c>
      <c r="H21" s="70">
        <v>22</v>
      </c>
    </row>
    <row r="22" spans="1:8" s="72" customFormat="1" ht="13.5" thickBot="1" x14ac:dyDescent="0.25">
      <c r="A22" s="20"/>
      <c r="B22" s="80" t="s">
        <v>55</v>
      </c>
      <c r="C22" s="69">
        <f t="shared" si="0"/>
        <v>14</v>
      </c>
      <c r="D22" s="70">
        <v>23</v>
      </c>
      <c r="E22" s="71"/>
      <c r="F22" s="80" t="s">
        <v>124</v>
      </c>
      <c r="G22" s="69">
        <f t="shared" si="1"/>
        <v>14</v>
      </c>
      <c r="H22" s="70">
        <v>23</v>
      </c>
    </row>
    <row r="23" spans="1:8" s="72" customFormat="1" ht="13.5" thickBot="1" x14ac:dyDescent="0.25">
      <c r="A23" s="20"/>
      <c r="B23" s="80" t="s">
        <v>56</v>
      </c>
      <c r="C23" s="69">
        <f t="shared" si="0"/>
        <v>15</v>
      </c>
      <c r="D23" s="70">
        <v>24</v>
      </c>
      <c r="E23" s="71"/>
      <c r="F23" s="80" t="s">
        <v>125</v>
      </c>
      <c r="G23" s="69">
        <f t="shared" si="1"/>
        <v>15</v>
      </c>
      <c r="H23" s="70">
        <v>24</v>
      </c>
    </row>
    <row r="24" spans="1:8" s="72" customFormat="1" ht="13.5" thickBot="1" x14ac:dyDescent="0.25">
      <c r="A24" s="20"/>
      <c r="B24" s="80" t="s">
        <v>57</v>
      </c>
      <c r="C24" s="69">
        <f t="shared" si="0"/>
        <v>16</v>
      </c>
      <c r="D24" s="70">
        <v>25</v>
      </c>
      <c r="E24" s="71"/>
      <c r="F24" s="80" t="s">
        <v>126</v>
      </c>
      <c r="G24" s="69">
        <f t="shared" si="1"/>
        <v>16</v>
      </c>
      <c r="H24" s="70">
        <v>25</v>
      </c>
    </row>
    <row r="25" spans="1:8" s="72" customFormat="1" ht="13.5" thickBot="1" x14ac:dyDescent="0.25">
      <c r="A25" s="20"/>
      <c r="B25" s="80" t="s">
        <v>58</v>
      </c>
      <c r="C25" s="69">
        <f t="shared" si="0"/>
        <v>17</v>
      </c>
      <c r="D25" s="70">
        <v>26</v>
      </c>
      <c r="E25" s="71"/>
      <c r="F25" s="80" t="s">
        <v>127</v>
      </c>
      <c r="G25" s="69">
        <f t="shared" si="1"/>
        <v>17</v>
      </c>
      <c r="H25" s="70">
        <v>26</v>
      </c>
    </row>
    <row r="26" spans="1:8" s="72" customFormat="1" ht="13.5" thickBot="1" x14ac:dyDescent="0.25">
      <c r="A26" s="20"/>
      <c r="B26" s="80" t="s">
        <v>59</v>
      </c>
      <c r="C26" s="69">
        <f t="shared" si="0"/>
        <v>18</v>
      </c>
      <c r="D26" s="70">
        <v>27</v>
      </c>
      <c r="E26" s="71"/>
      <c r="F26" s="80" t="s">
        <v>128</v>
      </c>
      <c r="G26" s="69">
        <f t="shared" si="1"/>
        <v>18</v>
      </c>
      <c r="H26" s="70">
        <v>27</v>
      </c>
    </row>
    <row r="27" spans="1:8" s="72" customFormat="1" ht="13.5" thickBot="1" x14ac:dyDescent="0.25">
      <c r="A27" s="20"/>
      <c r="B27" s="80" t="s">
        <v>60</v>
      </c>
      <c r="C27" s="69">
        <f t="shared" si="0"/>
        <v>19</v>
      </c>
      <c r="D27" s="70">
        <v>28</v>
      </c>
      <c r="E27" s="71"/>
      <c r="F27" s="80" t="s">
        <v>129</v>
      </c>
      <c r="G27" s="69">
        <f t="shared" si="1"/>
        <v>19</v>
      </c>
      <c r="H27" s="70">
        <v>28</v>
      </c>
    </row>
    <row r="28" spans="1:8" s="72" customFormat="1" ht="13.5" thickBot="1" x14ac:dyDescent="0.25">
      <c r="A28" s="20"/>
      <c r="B28" s="80" t="s">
        <v>61</v>
      </c>
      <c r="C28" s="69">
        <f t="shared" si="0"/>
        <v>20</v>
      </c>
      <c r="D28" s="70">
        <v>29</v>
      </c>
      <c r="E28" s="71"/>
      <c r="F28" s="80" t="s">
        <v>130</v>
      </c>
      <c r="G28" s="69">
        <f t="shared" si="1"/>
        <v>20</v>
      </c>
      <c r="H28" s="70">
        <v>29</v>
      </c>
    </row>
    <row r="29" spans="1:8" s="72" customFormat="1" ht="13.5" thickBot="1" x14ac:dyDescent="0.25">
      <c r="A29" s="20"/>
      <c r="B29" s="80" t="s">
        <v>62</v>
      </c>
      <c r="C29" s="69">
        <f t="shared" si="0"/>
        <v>21</v>
      </c>
      <c r="D29" s="70">
        <v>30</v>
      </c>
      <c r="E29" s="71"/>
      <c r="F29" s="80" t="s">
        <v>131</v>
      </c>
      <c r="G29" s="69">
        <f t="shared" si="1"/>
        <v>21</v>
      </c>
      <c r="H29" s="70">
        <v>30</v>
      </c>
    </row>
    <row r="30" spans="1:8" s="72" customFormat="1" ht="13.5" thickBot="1" x14ac:dyDescent="0.25">
      <c r="A30" s="20"/>
      <c r="B30" s="80" t="s">
        <v>132</v>
      </c>
      <c r="C30" s="69">
        <f t="shared" si="0"/>
        <v>22</v>
      </c>
      <c r="D30" s="70" t="s">
        <v>133</v>
      </c>
      <c r="E30" s="71"/>
      <c r="F30" s="80" t="s">
        <v>134</v>
      </c>
      <c r="G30" s="69">
        <f t="shared" si="1"/>
        <v>22</v>
      </c>
      <c r="H30" s="70" t="s">
        <v>133</v>
      </c>
    </row>
    <row r="31" spans="1:8" s="72" customFormat="1" ht="13.5" thickBot="1" x14ac:dyDescent="0.25">
      <c r="A31" s="20"/>
      <c r="B31" s="80" t="s">
        <v>64</v>
      </c>
      <c r="C31" s="69">
        <f t="shared" si="0"/>
        <v>23</v>
      </c>
      <c r="D31" s="70">
        <v>33</v>
      </c>
      <c r="E31" s="71"/>
      <c r="F31" s="80" t="s">
        <v>135</v>
      </c>
      <c r="G31" s="69">
        <f t="shared" si="1"/>
        <v>23</v>
      </c>
      <c r="H31" s="70">
        <v>33</v>
      </c>
    </row>
    <row r="32" spans="1:8" s="72" customFormat="1" ht="13.5" thickBot="1" x14ac:dyDescent="0.25">
      <c r="A32" s="20"/>
      <c r="B32" s="80" t="s">
        <v>65</v>
      </c>
      <c r="C32" s="69">
        <f t="shared" si="0"/>
        <v>24</v>
      </c>
      <c r="D32" s="70">
        <v>35</v>
      </c>
      <c r="E32" s="71"/>
      <c r="F32" s="80" t="s">
        <v>136</v>
      </c>
      <c r="G32" s="69">
        <f t="shared" si="1"/>
        <v>24</v>
      </c>
      <c r="H32" s="70">
        <v>35</v>
      </c>
    </row>
    <row r="33" spans="1:8" s="72" customFormat="1" ht="13.5" thickBot="1" x14ac:dyDescent="0.25">
      <c r="A33" s="20"/>
      <c r="B33" s="80" t="s">
        <v>66</v>
      </c>
      <c r="C33" s="69">
        <f t="shared" si="0"/>
        <v>25</v>
      </c>
      <c r="D33" s="70">
        <v>36</v>
      </c>
      <c r="E33" s="71"/>
      <c r="F33" s="80" t="s">
        <v>137</v>
      </c>
      <c r="G33" s="69">
        <f t="shared" si="1"/>
        <v>25</v>
      </c>
      <c r="H33" s="70">
        <v>36</v>
      </c>
    </row>
    <row r="34" spans="1:8" s="72" customFormat="1" ht="26.45" customHeight="1" thickBot="1" x14ac:dyDescent="0.25">
      <c r="A34" s="20"/>
      <c r="B34" s="81" t="s">
        <v>246</v>
      </c>
      <c r="C34" s="69">
        <f t="shared" si="0"/>
        <v>26</v>
      </c>
      <c r="D34" s="70" t="s">
        <v>138</v>
      </c>
      <c r="E34" s="71"/>
      <c r="F34" s="81" t="s">
        <v>247</v>
      </c>
      <c r="G34" s="69">
        <f t="shared" si="1"/>
        <v>26</v>
      </c>
      <c r="H34" s="70" t="s">
        <v>138</v>
      </c>
    </row>
    <row r="35" spans="1:8" s="72" customFormat="1" ht="13.5" thickBot="1" x14ac:dyDescent="0.25">
      <c r="A35" s="20"/>
      <c r="B35" s="80" t="s">
        <v>68</v>
      </c>
      <c r="C35" s="69">
        <f t="shared" si="0"/>
        <v>27</v>
      </c>
      <c r="D35" s="70" t="s">
        <v>139</v>
      </c>
      <c r="E35" s="71"/>
      <c r="F35" s="80" t="s">
        <v>140</v>
      </c>
      <c r="G35" s="69">
        <f t="shared" si="1"/>
        <v>27</v>
      </c>
      <c r="H35" s="70" t="s">
        <v>139</v>
      </c>
    </row>
    <row r="36" spans="1:8" s="72" customFormat="1" ht="23.25" thickBot="1" x14ac:dyDescent="0.25">
      <c r="A36" s="20"/>
      <c r="B36" s="81" t="s">
        <v>261</v>
      </c>
      <c r="C36" s="69">
        <f t="shared" si="0"/>
        <v>28</v>
      </c>
      <c r="D36" s="70">
        <v>45</v>
      </c>
      <c r="E36" s="71"/>
      <c r="F36" s="80" t="s">
        <v>141</v>
      </c>
      <c r="G36" s="69">
        <f t="shared" si="1"/>
        <v>28</v>
      </c>
      <c r="H36" s="70">
        <v>45</v>
      </c>
    </row>
    <row r="37" spans="1:8" s="72" customFormat="1" ht="25.9" customHeight="1" thickBot="1" x14ac:dyDescent="0.25">
      <c r="A37" s="20"/>
      <c r="B37" s="81" t="s">
        <v>248</v>
      </c>
      <c r="C37" s="69">
        <f t="shared" si="0"/>
        <v>29</v>
      </c>
      <c r="D37" s="70">
        <v>46</v>
      </c>
      <c r="E37" s="71"/>
      <c r="F37" s="80" t="s">
        <v>142</v>
      </c>
      <c r="G37" s="69">
        <f t="shared" si="1"/>
        <v>29</v>
      </c>
      <c r="H37" s="70">
        <v>46</v>
      </c>
    </row>
    <row r="38" spans="1:8" s="72" customFormat="1" ht="13.5" thickBot="1" x14ac:dyDescent="0.25">
      <c r="A38" s="20"/>
      <c r="B38" s="80" t="s">
        <v>71</v>
      </c>
      <c r="C38" s="69">
        <f t="shared" si="0"/>
        <v>30</v>
      </c>
      <c r="D38" s="70">
        <v>47</v>
      </c>
      <c r="E38" s="71"/>
      <c r="F38" s="80" t="s">
        <v>143</v>
      </c>
      <c r="G38" s="69">
        <f t="shared" si="1"/>
        <v>30</v>
      </c>
      <c r="H38" s="70">
        <v>47</v>
      </c>
    </row>
    <row r="39" spans="1:8" s="72" customFormat="1" ht="13.5" thickBot="1" x14ac:dyDescent="0.25">
      <c r="A39" s="20"/>
      <c r="B39" s="80" t="s">
        <v>72</v>
      </c>
      <c r="C39" s="69">
        <f t="shared" si="0"/>
        <v>31</v>
      </c>
      <c r="D39" s="70">
        <v>49</v>
      </c>
      <c r="E39" s="71"/>
      <c r="F39" s="80" t="s">
        <v>144</v>
      </c>
      <c r="G39" s="69">
        <f t="shared" si="1"/>
        <v>31</v>
      </c>
      <c r="H39" s="70">
        <v>49</v>
      </c>
    </row>
    <row r="40" spans="1:8" s="72" customFormat="1" ht="13.5" thickBot="1" x14ac:dyDescent="0.25">
      <c r="A40" s="20"/>
      <c r="B40" s="80" t="s">
        <v>73</v>
      </c>
      <c r="C40" s="69">
        <f t="shared" si="0"/>
        <v>32</v>
      </c>
      <c r="D40" s="70">
        <v>50</v>
      </c>
      <c r="E40" s="71"/>
      <c r="F40" s="80" t="s">
        <v>145</v>
      </c>
      <c r="G40" s="69">
        <f t="shared" si="1"/>
        <v>32</v>
      </c>
      <c r="H40" s="70">
        <v>50</v>
      </c>
    </row>
    <row r="41" spans="1:8" s="72" customFormat="1" ht="13.5" thickBot="1" x14ac:dyDescent="0.25">
      <c r="A41" s="20"/>
      <c r="B41" s="80" t="s">
        <v>74</v>
      </c>
      <c r="C41" s="69">
        <f t="shared" si="0"/>
        <v>33</v>
      </c>
      <c r="D41" s="70">
        <v>51</v>
      </c>
      <c r="E41" s="71"/>
      <c r="F41" s="80" t="s">
        <v>146</v>
      </c>
      <c r="G41" s="69">
        <f t="shared" si="1"/>
        <v>33</v>
      </c>
      <c r="H41" s="70">
        <v>51</v>
      </c>
    </row>
    <row r="42" spans="1:8" s="72" customFormat="1" ht="13.5" thickBot="1" x14ac:dyDescent="0.25">
      <c r="A42" s="20"/>
      <c r="B42" s="80" t="s">
        <v>75</v>
      </c>
      <c r="C42" s="69">
        <f t="shared" si="0"/>
        <v>34</v>
      </c>
      <c r="D42" s="70">
        <v>52</v>
      </c>
      <c r="E42" s="71"/>
      <c r="F42" s="80" t="s">
        <v>147</v>
      </c>
      <c r="G42" s="69">
        <f t="shared" si="1"/>
        <v>34</v>
      </c>
      <c r="H42" s="70">
        <v>52</v>
      </c>
    </row>
    <row r="43" spans="1:8" s="72" customFormat="1" ht="13.5" thickBot="1" x14ac:dyDescent="0.25">
      <c r="A43" s="20"/>
      <c r="B43" s="80" t="s">
        <v>76</v>
      </c>
      <c r="C43" s="69">
        <f t="shared" si="0"/>
        <v>35</v>
      </c>
      <c r="D43" s="70">
        <v>53</v>
      </c>
      <c r="E43" s="71"/>
      <c r="F43" s="80" t="s">
        <v>148</v>
      </c>
      <c r="G43" s="69">
        <f t="shared" si="1"/>
        <v>35</v>
      </c>
      <c r="H43" s="70">
        <v>53</v>
      </c>
    </row>
    <row r="44" spans="1:8" s="72" customFormat="1" ht="13.5" thickBot="1" x14ac:dyDescent="0.25">
      <c r="A44" s="20"/>
      <c r="B44" s="80" t="s">
        <v>77</v>
      </c>
      <c r="C44" s="69">
        <f t="shared" si="0"/>
        <v>36</v>
      </c>
      <c r="D44" s="70" t="s">
        <v>149</v>
      </c>
      <c r="E44" s="71"/>
      <c r="F44" s="80" t="s">
        <v>150</v>
      </c>
      <c r="G44" s="69">
        <f t="shared" si="1"/>
        <v>36</v>
      </c>
      <c r="H44" s="70" t="s">
        <v>149</v>
      </c>
    </row>
    <row r="45" spans="1:8" s="72" customFormat="1" ht="13.5" thickBot="1" x14ac:dyDescent="0.25">
      <c r="A45" s="20"/>
      <c r="B45" s="80" t="s">
        <v>78</v>
      </c>
      <c r="C45" s="69">
        <f t="shared" si="0"/>
        <v>37</v>
      </c>
      <c r="D45" s="70">
        <v>58</v>
      </c>
      <c r="E45" s="71"/>
      <c r="F45" s="80" t="s">
        <v>151</v>
      </c>
      <c r="G45" s="69">
        <f t="shared" si="1"/>
        <v>37</v>
      </c>
      <c r="H45" s="70">
        <v>58</v>
      </c>
    </row>
    <row r="46" spans="1:8" s="72" customFormat="1" ht="28.15" customHeight="1" thickBot="1" x14ac:dyDescent="0.25">
      <c r="A46" s="20"/>
      <c r="B46" s="81" t="s">
        <v>249</v>
      </c>
      <c r="C46" s="69">
        <f t="shared" si="0"/>
        <v>38</v>
      </c>
      <c r="D46" s="70" t="s">
        <v>152</v>
      </c>
      <c r="E46" s="71"/>
      <c r="F46" s="81" t="s">
        <v>250</v>
      </c>
      <c r="G46" s="69">
        <f t="shared" si="1"/>
        <v>38</v>
      </c>
      <c r="H46" s="70" t="s">
        <v>152</v>
      </c>
    </row>
    <row r="47" spans="1:8" s="72" customFormat="1" ht="13.5" thickBot="1" x14ac:dyDescent="0.25">
      <c r="A47" s="20"/>
      <c r="B47" s="80" t="s">
        <v>80</v>
      </c>
      <c r="C47" s="69">
        <f t="shared" si="0"/>
        <v>39</v>
      </c>
      <c r="D47" s="70">
        <v>61</v>
      </c>
      <c r="E47" s="71"/>
      <c r="F47" s="80" t="s">
        <v>153</v>
      </c>
      <c r="G47" s="69">
        <f t="shared" si="1"/>
        <v>39</v>
      </c>
      <c r="H47" s="70">
        <v>61</v>
      </c>
    </row>
    <row r="48" spans="1:8" s="72" customFormat="1" ht="23.25" thickBot="1" x14ac:dyDescent="0.25">
      <c r="A48" s="20"/>
      <c r="B48" s="81" t="s">
        <v>262</v>
      </c>
      <c r="C48" s="69">
        <f t="shared" si="0"/>
        <v>40</v>
      </c>
      <c r="D48" s="70" t="s">
        <v>154</v>
      </c>
      <c r="E48" s="71"/>
      <c r="F48" s="80" t="s">
        <v>155</v>
      </c>
      <c r="G48" s="69">
        <f t="shared" si="1"/>
        <v>40</v>
      </c>
      <c r="H48" s="70" t="s">
        <v>154</v>
      </c>
    </row>
    <row r="49" spans="1:8" s="72" customFormat="1" ht="13.5" thickBot="1" x14ac:dyDescent="0.25">
      <c r="A49" s="20"/>
      <c r="B49" s="80" t="s">
        <v>35</v>
      </c>
      <c r="C49" s="69">
        <f t="shared" si="0"/>
        <v>41</v>
      </c>
      <c r="D49" s="70">
        <v>64</v>
      </c>
      <c r="E49" s="71"/>
      <c r="F49" s="80" t="s">
        <v>35</v>
      </c>
      <c r="G49" s="69">
        <f t="shared" si="1"/>
        <v>41</v>
      </c>
      <c r="H49" s="70">
        <v>64</v>
      </c>
    </row>
    <row r="50" spans="1:8" s="72" customFormat="1" ht="13.5" thickBot="1" x14ac:dyDescent="0.25">
      <c r="A50" s="20"/>
      <c r="B50" s="80" t="s">
        <v>82</v>
      </c>
      <c r="C50" s="69">
        <f t="shared" si="0"/>
        <v>42</v>
      </c>
      <c r="D50" s="70">
        <v>65</v>
      </c>
      <c r="E50" s="71"/>
      <c r="F50" s="80" t="s">
        <v>156</v>
      </c>
      <c r="G50" s="69">
        <f t="shared" si="1"/>
        <v>42</v>
      </c>
      <c r="H50" s="70">
        <v>65</v>
      </c>
    </row>
    <row r="51" spans="1:8" s="72" customFormat="1" ht="13.5" thickBot="1" x14ac:dyDescent="0.25">
      <c r="A51" s="20"/>
      <c r="B51" s="80" t="s">
        <v>83</v>
      </c>
      <c r="C51" s="69">
        <f t="shared" si="0"/>
        <v>43</v>
      </c>
      <c r="D51" s="70">
        <v>66</v>
      </c>
      <c r="E51" s="71"/>
      <c r="F51" s="80" t="s">
        <v>157</v>
      </c>
      <c r="G51" s="69">
        <f t="shared" si="1"/>
        <v>43</v>
      </c>
      <c r="H51" s="70">
        <v>66</v>
      </c>
    </row>
    <row r="52" spans="1:8" s="72" customFormat="1" ht="13.5" thickBot="1" x14ac:dyDescent="0.25">
      <c r="A52" s="20"/>
      <c r="B52" s="80" t="s">
        <v>84</v>
      </c>
      <c r="C52" s="69">
        <f t="shared" si="0"/>
        <v>44</v>
      </c>
      <c r="D52" s="70">
        <v>68</v>
      </c>
      <c r="E52" s="71"/>
      <c r="F52" s="80" t="s">
        <v>158</v>
      </c>
      <c r="G52" s="69">
        <f t="shared" si="1"/>
        <v>44</v>
      </c>
      <c r="H52" s="70">
        <v>68</v>
      </c>
    </row>
    <row r="53" spans="1:8" s="72" customFormat="1" ht="13.5" thickBot="1" x14ac:dyDescent="0.25">
      <c r="A53" s="20"/>
      <c r="B53" s="80" t="s">
        <v>245</v>
      </c>
      <c r="C53" s="69" t="s">
        <v>42</v>
      </c>
      <c r="D53" s="70"/>
      <c r="E53" s="71"/>
      <c r="F53" s="80" t="s">
        <v>245</v>
      </c>
      <c r="G53" s="69" t="s">
        <v>42</v>
      </c>
      <c r="H53" s="70"/>
    </row>
    <row r="54" spans="1:8" s="72" customFormat="1" ht="25.15" customHeight="1" thickBot="1" x14ac:dyDescent="0.25">
      <c r="A54" s="20"/>
      <c r="B54" s="81" t="s">
        <v>251</v>
      </c>
      <c r="C54" s="69">
        <v>45</v>
      </c>
      <c r="D54" s="70" t="s">
        <v>159</v>
      </c>
      <c r="E54" s="71"/>
      <c r="F54" s="81" t="s">
        <v>252</v>
      </c>
      <c r="G54" s="69">
        <v>45</v>
      </c>
      <c r="H54" s="70" t="s">
        <v>159</v>
      </c>
    </row>
    <row r="55" spans="1:8" s="72" customFormat="1" ht="13.5" thickBot="1" x14ac:dyDescent="0.25">
      <c r="A55" s="20"/>
      <c r="B55" s="80" t="s">
        <v>86</v>
      </c>
      <c r="C55" s="69">
        <f t="shared" si="0"/>
        <v>46</v>
      </c>
      <c r="D55" s="70">
        <v>71</v>
      </c>
      <c r="E55" s="71"/>
      <c r="F55" s="80" t="s">
        <v>160</v>
      </c>
      <c r="G55" s="69">
        <f t="shared" ref="G55:G72" si="2">+G54+1</f>
        <v>46</v>
      </c>
      <c r="H55" s="70">
        <v>71</v>
      </c>
    </row>
    <row r="56" spans="1:8" s="72" customFormat="1" ht="12.75" customHeight="1" thickBot="1" x14ac:dyDescent="0.25">
      <c r="A56" s="20"/>
      <c r="B56" s="80" t="s">
        <v>87</v>
      </c>
      <c r="C56" s="69">
        <f t="shared" si="0"/>
        <v>47</v>
      </c>
      <c r="D56" s="70">
        <v>72</v>
      </c>
      <c r="E56" s="71"/>
      <c r="F56" s="80" t="s">
        <v>161</v>
      </c>
      <c r="G56" s="69">
        <f t="shared" si="2"/>
        <v>47</v>
      </c>
      <c r="H56" s="70">
        <v>72</v>
      </c>
    </row>
    <row r="57" spans="1:8" s="72" customFormat="1" ht="13.5" thickBot="1" x14ac:dyDescent="0.25">
      <c r="A57" s="20"/>
      <c r="B57" s="80" t="s">
        <v>88</v>
      </c>
      <c r="C57" s="69">
        <f t="shared" si="0"/>
        <v>48</v>
      </c>
      <c r="D57" s="70">
        <v>73</v>
      </c>
      <c r="E57" s="71"/>
      <c r="F57" s="80" t="s">
        <v>162</v>
      </c>
      <c r="G57" s="69">
        <f t="shared" si="2"/>
        <v>48</v>
      </c>
      <c r="H57" s="70">
        <v>73</v>
      </c>
    </row>
    <row r="58" spans="1:8" s="72" customFormat="1" ht="13.5" thickBot="1" x14ac:dyDescent="0.25">
      <c r="A58" s="20"/>
      <c r="B58" s="80" t="s">
        <v>89</v>
      </c>
      <c r="C58" s="69">
        <f t="shared" si="0"/>
        <v>49</v>
      </c>
      <c r="D58" s="70" t="s">
        <v>163</v>
      </c>
      <c r="E58" s="71"/>
      <c r="F58" s="80" t="s">
        <v>164</v>
      </c>
      <c r="G58" s="69">
        <f t="shared" si="2"/>
        <v>49</v>
      </c>
      <c r="H58" s="70" t="s">
        <v>163</v>
      </c>
    </row>
    <row r="59" spans="1:8" s="72" customFormat="1" ht="13.5" thickBot="1" x14ac:dyDescent="0.25">
      <c r="A59" s="20"/>
      <c r="B59" s="80" t="s">
        <v>90</v>
      </c>
      <c r="C59" s="69">
        <f t="shared" si="0"/>
        <v>50</v>
      </c>
      <c r="D59" s="70">
        <v>77</v>
      </c>
      <c r="E59" s="71"/>
      <c r="F59" s="80" t="s">
        <v>165</v>
      </c>
      <c r="G59" s="69">
        <f t="shared" si="2"/>
        <v>50</v>
      </c>
      <c r="H59" s="70">
        <v>77</v>
      </c>
    </row>
    <row r="60" spans="1:8" s="72" customFormat="1" ht="13.5" thickBot="1" x14ac:dyDescent="0.25">
      <c r="A60" s="20"/>
      <c r="B60" s="80" t="s">
        <v>91</v>
      </c>
      <c r="C60" s="69">
        <f t="shared" si="0"/>
        <v>51</v>
      </c>
      <c r="D60" s="70">
        <v>78</v>
      </c>
      <c r="E60" s="71"/>
      <c r="F60" s="80" t="s">
        <v>166</v>
      </c>
      <c r="G60" s="69">
        <f t="shared" si="2"/>
        <v>51</v>
      </c>
      <c r="H60" s="70">
        <v>78</v>
      </c>
    </row>
    <row r="61" spans="1:8" s="72" customFormat="1" ht="25.9" customHeight="1" thickBot="1" x14ac:dyDescent="0.25">
      <c r="A61" s="20"/>
      <c r="B61" s="81" t="s">
        <v>253</v>
      </c>
      <c r="C61" s="69">
        <f t="shared" si="0"/>
        <v>52</v>
      </c>
      <c r="D61" s="70">
        <v>79</v>
      </c>
      <c r="E61" s="71"/>
      <c r="F61" s="81" t="s">
        <v>254</v>
      </c>
      <c r="G61" s="69">
        <f t="shared" si="2"/>
        <v>52</v>
      </c>
      <c r="H61" s="70">
        <v>79</v>
      </c>
    </row>
    <row r="62" spans="1:8" s="72" customFormat="1" ht="26.45" customHeight="1" thickBot="1" x14ac:dyDescent="0.25">
      <c r="A62" s="20"/>
      <c r="B62" s="81" t="s">
        <v>255</v>
      </c>
      <c r="C62" s="69">
        <f t="shared" si="0"/>
        <v>53</v>
      </c>
      <c r="D62" s="70" t="s">
        <v>167</v>
      </c>
      <c r="E62" s="71"/>
      <c r="F62" s="81" t="s">
        <v>260</v>
      </c>
      <c r="G62" s="69">
        <f t="shared" si="2"/>
        <v>53</v>
      </c>
      <c r="H62" s="70" t="s">
        <v>167</v>
      </c>
    </row>
    <row r="63" spans="1:8" s="72" customFormat="1" ht="13.5" thickBot="1" x14ac:dyDescent="0.25">
      <c r="A63" s="20"/>
      <c r="B63" s="80" t="s">
        <v>94</v>
      </c>
      <c r="C63" s="69">
        <f t="shared" si="0"/>
        <v>54</v>
      </c>
      <c r="D63" s="70">
        <v>84</v>
      </c>
      <c r="E63" s="71"/>
      <c r="F63" s="80" t="s">
        <v>168</v>
      </c>
      <c r="G63" s="69">
        <f t="shared" si="2"/>
        <v>54</v>
      </c>
      <c r="H63" s="70">
        <v>84</v>
      </c>
    </row>
    <row r="64" spans="1:8" s="72" customFormat="1" ht="13.5" customHeight="1" thickBot="1" x14ac:dyDescent="0.25">
      <c r="A64" s="20"/>
      <c r="B64" s="80" t="s">
        <v>95</v>
      </c>
      <c r="C64" s="69">
        <f t="shared" si="0"/>
        <v>55</v>
      </c>
      <c r="D64" s="70">
        <v>85</v>
      </c>
      <c r="E64" s="71"/>
      <c r="F64" s="80" t="s">
        <v>169</v>
      </c>
      <c r="G64" s="69">
        <f t="shared" si="2"/>
        <v>55</v>
      </c>
      <c r="H64" s="70">
        <v>85</v>
      </c>
    </row>
    <row r="65" spans="1:8" s="72" customFormat="1" ht="13.5" thickBot="1" x14ac:dyDescent="0.25">
      <c r="A65" s="20"/>
      <c r="B65" s="80" t="s">
        <v>96</v>
      </c>
      <c r="C65" s="69">
        <f t="shared" si="0"/>
        <v>56</v>
      </c>
      <c r="D65" s="70">
        <v>86</v>
      </c>
      <c r="E65" s="71"/>
      <c r="F65" s="80" t="s">
        <v>170</v>
      </c>
      <c r="G65" s="69">
        <f t="shared" si="2"/>
        <v>56</v>
      </c>
      <c r="H65" s="70">
        <v>86</v>
      </c>
    </row>
    <row r="66" spans="1:8" s="72" customFormat="1" ht="13.5" thickBot="1" x14ac:dyDescent="0.25">
      <c r="A66" s="20"/>
      <c r="B66" s="80" t="s">
        <v>97</v>
      </c>
      <c r="C66" s="69">
        <f t="shared" si="0"/>
        <v>57</v>
      </c>
      <c r="D66" s="70" t="s">
        <v>171</v>
      </c>
      <c r="E66" s="71"/>
      <c r="F66" s="80" t="s">
        <v>172</v>
      </c>
      <c r="G66" s="69">
        <f t="shared" si="2"/>
        <v>57</v>
      </c>
      <c r="H66" s="70" t="s">
        <v>171</v>
      </c>
    </row>
    <row r="67" spans="1:8" s="72" customFormat="1" ht="25.9" customHeight="1" thickBot="1" x14ac:dyDescent="0.25">
      <c r="A67" s="20"/>
      <c r="B67" s="81" t="s">
        <v>256</v>
      </c>
      <c r="C67" s="69">
        <f t="shared" si="0"/>
        <v>58</v>
      </c>
      <c r="D67" s="70" t="s">
        <v>173</v>
      </c>
      <c r="E67" s="71"/>
      <c r="F67" s="81" t="s">
        <v>257</v>
      </c>
      <c r="G67" s="69">
        <f t="shared" si="2"/>
        <v>58</v>
      </c>
      <c r="H67" s="70" t="s">
        <v>173</v>
      </c>
    </row>
    <row r="68" spans="1:8" s="72" customFormat="1" ht="13.5" thickBot="1" x14ac:dyDescent="0.25">
      <c r="A68" s="20"/>
      <c r="B68" s="80" t="s">
        <v>99</v>
      </c>
      <c r="C68" s="69">
        <f t="shared" si="0"/>
        <v>59</v>
      </c>
      <c r="D68" s="70">
        <v>93</v>
      </c>
      <c r="E68" s="71"/>
      <c r="F68" s="80" t="s">
        <v>174</v>
      </c>
      <c r="G68" s="69">
        <f t="shared" si="2"/>
        <v>59</v>
      </c>
      <c r="H68" s="70">
        <v>93</v>
      </c>
    </row>
    <row r="69" spans="1:8" s="72" customFormat="1" ht="13.5" thickBot="1" x14ac:dyDescent="0.25">
      <c r="A69" s="20"/>
      <c r="B69" s="80" t="s">
        <v>100</v>
      </c>
      <c r="C69" s="69">
        <f t="shared" si="0"/>
        <v>60</v>
      </c>
      <c r="D69" s="70">
        <v>94</v>
      </c>
      <c r="E69" s="71"/>
      <c r="F69" s="80" t="s">
        <v>175</v>
      </c>
      <c r="G69" s="69">
        <f t="shared" si="2"/>
        <v>60</v>
      </c>
      <c r="H69" s="70">
        <v>94</v>
      </c>
    </row>
    <row r="70" spans="1:8" s="72" customFormat="1" ht="13.5" thickBot="1" x14ac:dyDescent="0.25">
      <c r="A70" s="20"/>
      <c r="B70" s="80" t="s">
        <v>101</v>
      </c>
      <c r="C70" s="69">
        <f t="shared" si="0"/>
        <v>61</v>
      </c>
      <c r="D70" s="70">
        <v>95</v>
      </c>
      <c r="E70" s="71"/>
      <c r="F70" s="80" t="s">
        <v>176</v>
      </c>
      <c r="G70" s="69">
        <f t="shared" si="2"/>
        <v>61</v>
      </c>
      <c r="H70" s="70">
        <v>95</v>
      </c>
    </row>
    <row r="71" spans="1:8" s="72" customFormat="1" ht="13.5" thickBot="1" x14ac:dyDescent="0.25">
      <c r="A71" s="20"/>
      <c r="B71" s="80" t="s">
        <v>36</v>
      </c>
      <c r="C71" s="69">
        <f t="shared" si="0"/>
        <v>62</v>
      </c>
      <c r="D71" s="70">
        <v>96</v>
      </c>
      <c r="E71" s="71"/>
      <c r="F71" s="80" t="s">
        <v>36</v>
      </c>
      <c r="G71" s="69">
        <f t="shared" si="2"/>
        <v>62</v>
      </c>
      <c r="H71" s="70">
        <v>96</v>
      </c>
    </row>
    <row r="72" spans="1:8" s="72" customFormat="1" ht="28.15" customHeight="1" thickBot="1" x14ac:dyDescent="0.25">
      <c r="A72" s="20"/>
      <c r="B72" s="81" t="s">
        <v>258</v>
      </c>
      <c r="C72" s="69">
        <f t="shared" si="0"/>
        <v>63</v>
      </c>
      <c r="D72" s="70" t="s">
        <v>177</v>
      </c>
      <c r="E72" s="71"/>
      <c r="F72" s="81" t="s">
        <v>259</v>
      </c>
      <c r="G72" s="69">
        <f t="shared" si="2"/>
        <v>63</v>
      </c>
      <c r="H72" s="70" t="s">
        <v>177</v>
      </c>
    </row>
    <row r="73" spans="1:8" s="72" customFormat="1" ht="13.5" thickBot="1" x14ac:dyDescent="0.25">
      <c r="A73" s="20"/>
      <c r="B73" s="80" t="s">
        <v>103</v>
      </c>
      <c r="C73" s="69">
        <v>64</v>
      </c>
      <c r="D73" s="70">
        <v>99</v>
      </c>
      <c r="E73" s="71"/>
      <c r="F73" s="80" t="s">
        <v>178</v>
      </c>
      <c r="G73" s="69">
        <v>64</v>
      </c>
      <c r="H73" s="70">
        <v>99</v>
      </c>
    </row>
    <row r="74" spans="1:8" s="72" customFormat="1" x14ac:dyDescent="0.2">
      <c r="A74" s="20"/>
      <c r="B74" s="75"/>
      <c r="C74" s="76"/>
      <c r="D74" s="76"/>
      <c r="E74" s="71"/>
      <c r="F74" s="75"/>
      <c r="G74" s="76"/>
      <c r="H74" s="76"/>
    </row>
    <row r="75" spans="1:8" s="72" customFormat="1" x14ac:dyDescent="0.2">
      <c r="A75" s="20"/>
      <c r="B75" s="82" t="s">
        <v>179</v>
      </c>
      <c r="C75" s="83"/>
      <c r="D75" s="76"/>
      <c r="E75" s="76"/>
      <c r="F75" s="84"/>
      <c r="G75" s="76"/>
      <c r="H75" s="76"/>
    </row>
    <row r="76" spans="1:8" s="72" customFormat="1" x14ac:dyDescent="0.2">
      <c r="A76" s="20"/>
      <c r="B76" s="82" t="s">
        <v>180</v>
      </c>
      <c r="C76" s="83"/>
      <c r="D76" s="76"/>
      <c r="E76" s="76"/>
      <c r="F76" s="84"/>
      <c r="G76" s="76"/>
      <c r="H76" s="76"/>
    </row>
    <row r="77" spans="1:8" s="72" customFormat="1" x14ac:dyDescent="0.2">
      <c r="A77" s="20"/>
      <c r="B77" s="75"/>
      <c r="C77" s="76"/>
      <c r="D77" s="76"/>
      <c r="E77" s="71"/>
      <c r="F77" s="75"/>
      <c r="G77" s="76"/>
      <c r="H77" s="76"/>
    </row>
    <row r="78" spans="1:8" s="72" customFormat="1" x14ac:dyDescent="0.2">
      <c r="A78" s="20"/>
      <c r="B78" s="77"/>
      <c r="C78" s="76"/>
      <c r="D78" s="76"/>
      <c r="E78" s="71"/>
      <c r="F78" s="77"/>
      <c r="G78" s="76"/>
      <c r="H78" s="76"/>
    </row>
    <row r="79" spans="1:8" s="72" customFormat="1" x14ac:dyDescent="0.2">
      <c r="A79" s="20"/>
      <c r="B79" s="75"/>
      <c r="C79" s="76"/>
      <c r="D79" s="76"/>
      <c r="E79" s="71"/>
      <c r="F79" s="75"/>
      <c r="G79" s="76"/>
      <c r="H79" s="76"/>
    </row>
    <row r="80" spans="1:8" s="72" customFormat="1" x14ac:dyDescent="0.2">
      <c r="A80" s="20"/>
      <c r="B80" s="75"/>
      <c r="C80" s="76"/>
      <c r="D80" s="76"/>
      <c r="E80" s="71"/>
      <c r="F80" s="75"/>
      <c r="G80" s="76"/>
      <c r="H80" s="76"/>
    </row>
    <row r="81" spans="1:8" s="72" customFormat="1" x14ac:dyDescent="0.2">
      <c r="A81" s="20"/>
      <c r="B81" s="75"/>
      <c r="C81" s="76"/>
      <c r="D81" s="76"/>
      <c r="E81" s="71"/>
      <c r="F81" s="75"/>
      <c r="G81" s="76"/>
      <c r="H81" s="76"/>
    </row>
    <row r="82" spans="1:8" s="72" customFormat="1" x14ac:dyDescent="0.2">
      <c r="A82" s="20"/>
      <c r="B82" s="75"/>
      <c r="C82" s="76"/>
      <c r="D82" s="76"/>
      <c r="E82" s="71"/>
      <c r="F82" s="75"/>
      <c r="G82" s="76"/>
      <c r="H82" s="76"/>
    </row>
    <row r="83" spans="1:8" s="72" customFormat="1" x14ac:dyDescent="0.2">
      <c r="A83" s="20"/>
      <c r="B83" s="75"/>
      <c r="C83" s="76"/>
      <c r="D83" s="76"/>
      <c r="E83" s="71"/>
      <c r="F83" s="75"/>
      <c r="G83" s="76"/>
      <c r="H83" s="76"/>
    </row>
    <row r="84" spans="1:8" s="72" customFormat="1" x14ac:dyDescent="0.2">
      <c r="A84" s="20"/>
      <c r="B84" s="75"/>
      <c r="C84" s="76"/>
      <c r="D84" s="76"/>
      <c r="E84" s="71"/>
      <c r="F84" s="75"/>
      <c r="H84" s="78"/>
    </row>
    <row r="85" spans="1:8" s="72" customFormat="1" x14ac:dyDescent="0.2">
      <c r="A85" s="20"/>
      <c r="B85" s="75"/>
      <c r="C85" s="76"/>
      <c r="D85" s="76"/>
      <c r="E85" s="71"/>
      <c r="F85" s="75"/>
    </row>
    <row r="86" spans="1:8" s="72" customFormat="1" x14ac:dyDescent="0.2">
      <c r="A86" s="20"/>
      <c r="B86" s="75"/>
      <c r="C86" s="76"/>
      <c r="D86" s="76"/>
      <c r="E86" s="71"/>
      <c r="F86" s="75"/>
    </row>
    <row r="87" spans="1:8" s="72" customFormat="1" x14ac:dyDescent="0.2">
      <c r="A87" s="20"/>
      <c r="B87" s="75"/>
      <c r="C87" s="76"/>
      <c r="D87" s="76"/>
      <c r="E87" s="71"/>
      <c r="F87" s="75"/>
    </row>
    <row r="88" spans="1:8" s="72" customFormat="1" x14ac:dyDescent="0.2">
      <c r="A88" s="20"/>
      <c r="B88" s="75"/>
      <c r="C88" s="76"/>
      <c r="D88" s="76"/>
      <c r="E88" s="71"/>
      <c r="F88" s="75"/>
    </row>
    <row r="89" spans="1:8" s="72" customFormat="1" x14ac:dyDescent="0.2">
      <c r="A89" s="20"/>
      <c r="B89" s="75"/>
      <c r="C89" s="76"/>
      <c r="D89" s="76"/>
      <c r="E89" s="71"/>
      <c r="F89" s="75"/>
    </row>
    <row r="90" spans="1:8" s="72" customFormat="1" x14ac:dyDescent="0.2">
      <c r="A90" s="20"/>
      <c r="B90" s="75"/>
      <c r="C90" s="76"/>
      <c r="D90" s="76"/>
      <c r="E90" s="71"/>
      <c r="F90" s="75"/>
    </row>
    <row r="91" spans="1:8" s="72" customFormat="1" x14ac:dyDescent="0.2">
      <c r="A91" s="20"/>
      <c r="B91" s="75"/>
      <c r="C91" s="76"/>
      <c r="D91" s="76"/>
      <c r="E91" s="71"/>
      <c r="F91" s="75"/>
    </row>
    <row r="92" spans="1:8" s="72" customFormat="1" x14ac:dyDescent="0.2">
      <c r="A92" s="20"/>
      <c r="B92" s="79"/>
      <c r="C92" s="76"/>
      <c r="D92" s="76"/>
      <c r="E92" s="71"/>
      <c r="F92" s="79"/>
    </row>
    <row r="93" spans="1:8" s="72" customFormat="1" x14ac:dyDescent="0.2">
      <c r="A93" s="20"/>
      <c r="B93" s="75"/>
      <c r="C93" s="76"/>
      <c r="D93" s="76"/>
      <c r="E93" s="71"/>
      <c r="F93" s="75"/>
    </row>
    <row r="94" spans="1:8" s="72" customFormat="1" x14ac:dyDescent="0.2">
      <c r="A94" s="20"/>
      <c r="B94" s="75"/>
      <c r="C94" s="76"/>
      <c r="D94" s="76"/>
      <c r="E94" s="71"/>
      <c r="F94" s="75"/>
    </row>
    <row r="95" spans="1:8" s="72" customFormat="1" x14ac:dyDescent="0.2">
      <c r="A95" s="20"/>
      <c r="B95" s="75"/>
      <c r="C95" s="76"/>
      <c r="D95" s="76"/>
      <c r="E95" s="71"/>
      <c r="F95" s="75"/>
    </row>
    <row r="96" spans="1:8" s="72" customFormat="1" x14ac:dyDescent="0.2">
      <c r="A96" s="20"/>
      <c r="B96" s="75"/>
      <c r="C96" s="76"/>
      <c r="D96" s="76"/>
      <c r="E96" s="71"/>
      <c r="F96" s="75"/>
    </row>
    <row r="97" spans="1:6" s="72" customFormat="1" x14ac:dyDescent="0.2">
      <c r="A97" s="20"/>
      <c r="B97" s="75"/>
      <c r="C97" s="76"/>
      <c r="D97" s="76"/>
      <c r="E97" s="71"/>
      <c r="F97" s="75"/>
    </row>
    <row r="98" spans="1:6" s="72" customFormat="1" x14ac:dyDescent="0.2">
      <c r="A98" s="20"/>
      <c r="B98" s="75"/>
      <c r="C98" s="76"/>
      <c r="D98" s="76"/>
      <c r="E98" s="71"/>
      <c r="F98" s="75"/>
    </row>
    <row r="99" spans="1:6" s="72" customFormat="1" x14ac:dyDescent="0.2">
      <c r="A99" s="20"/>
      <c r="B99" s="75"/>
      <c r="C99" s="76"/>
      <c r="D99" s="76"/>
      <c r="E99" s="71"/>
      <c r="F99" s="75"/>
    </row>
    <row r="100" spans="1:6" s="72" customFormat="1" x14ac:dyDescent="0.2">
      <c r="A100" s="20"/>
      <c r="B100" s="75"/>
      <c r="C100" s="76"/>
      <c r="D100" s="76"/>
      <c r="E100" s="71"/>
      <c r="F100" s="75"/>
    </row>
    <row r="101" spans="1:6" s="72" customFormat="1" x14ac:dyDescent="0.2">
      <c r="A101" s="20"/>
      <c r="B101" s="75"/>
      <c r="C101" s="76"/>
      <c r="D101" s="76"/>
      <c r="E101" s="71"/>
      <c r="F101" s="75"/>
    </row>
    <row r="102" spans="1:6" s="72" customFormat="1" x14ac:dyDescent="0.2">
      <c r="A102" s="20"/>
      <c r="B102" s="75"/>
      <c r="C102" s="76"/>
      <c r="D102" s="76"/>
      <c r="E102" s="71"/>
      <c r="F102" s="75"/>
    </row>
    <row r="103" spans="1:6" s="72" customFormat="1" x14ac:dyDescent="0.2">
      <c r="A103" s="20"/>
      <c r="B103" s="75"/>
      <c r="C103" s="76"/>
      <c r="D103" s="76"/>
      <c r="E103" s="71"/>
      <c r="F103" s="75"/>
    </row>
    <row r="104" spans="1:6" s="72" customFormat="1" x14ac:dyDescent="0.2">
      <c r="A104" s="20"/>
      <c r="B104" s="75"/>
      <c r="C104" s="76"/>
      <c r="D104" s="76"/>
      <c r="E104" s="71"/>
      <c r="F104" s="75"/>
    </row>
    <row r="105" spans="1:6" s="72" customFormat="1" x14ac:dyDescent="0.2">
      <c r="A105" s="20"/>
      <c r="B105" s="75"/>
      <c r="C105" s="76"/>
      <c r="D105" s="76"/>
      <c r="E105" s="71"/>
      <c r="F105" s="75"/>
    </row>
    <row r="106" spans="1:6" s="72" customFormat="1" x14ac:dyDescent="0.2">
      <c r="A106" s="20"/>
      <c r="B106" s="75"/>
      <c r="C106" s="76"/>
      <c r="D106" s="76"/>
      <c r="E106" s="71"/>
      <c r="F106" s="75"/>
    </row>
    <row r="107" spans="1:6" s="72" customFormat="1" x14ac:dyDescent="0.2">
      <c r="A107" s="20"/>
      <c r="B107" s="75"/>
      <c r="C107" s="76"/>
      <c r="D107" s="76"/>
      <c r="E107" s="71"/>
      <c r="F107" s="75"/>
    </row>
    <row r="108" spans="1:6" s="72" customFormat="1" x14ac:dyDescent="0.2">
      <c r="A108" s="20"/>
      <c r="B108" s="75"/>
      <c r="C108" s="76"/>
      <c r="D108" s="76"/>
      <c r="E108" s="71"/>
      <c r="F108" s="75"/>
    </row>
    <row r="109" spans="1:6" s="72" customFormat="1" x14ac:dyDescent="0.2">
      <c r="A109" s="20"/>
      <c r="B109" s="75"/>
      <c r="C109" s="76"/>
      <c r="D109" s="76"/>
      <c r="E109" s="71"/>
      <c r="F109" s="75"/>
    </row>
    <row r="110" spans="1:6" s="72" customFormat="1" x14ac:dyDescent="0.2">
      <c r="A110" s="20"/>
      <c r="B110" s="75"/>
      <c r="C110" s="76"/>
      <c r="D110" s="76"/>
      <c r="E110" s="71"/>
      <c r="F110" s="75"/>
    </row>
    <row r="111" spans="1:6" s="72" customFormat="1" x14ac:dyDescent="0.2">
      <c r="A111" s="20"/>
      <c r="B111" s="75"/>
      <c r="C111" s="76"/>
      <c r="D111" s="76"/>
      <c r="E111" s="71"/>
      <c r="F111" s="75"/>
    </row>
    <row r="112" spans="1:6" s="72" customFormat="1" x14ac:dyDescent="0.2">
      <c r="A112" s="20"/>
      <c r="B112" s="75"/>
      <c r="C112" s="76"/>
      <c r="D112" s="76"/>
      <c r="E112" s="71"/>
      <c r="F112" s="75"/>
    </row>
    <row r="113" spans="1:6" s="72" customFormat="1" x14ac:dyDescent="0.2">
      <c r="A113" s="20"/>
      <c r="B113" s="75"/>
      <c r="C113" s="76"/>
      <c r="D113" s="76"/>
      <c r="E113" s="71"/>
      <c r="F113" s="75"/>
    </row>
    <row r="114" spans="1:6" s="72" customFormat="1" x14ac:dyDescent="0.2">
      <c r="A114" s="20"/>
      <c r="B114" s="75"/>
      <c r="C114" s="76"/>
      <c r="D114" s="76"/>
      <c r="E114" s="71"/>
      <c r="F114" s="75"/>
    </row>
    <row r="115" spans="1:6" s="72" customFormat="1" x14ac:dyDescent="0.2">
      <c r="A115" s="20"/>
      <c r="B115" s="75"/>
      <c r="C115" s="76"/>
      <c r="D115" s="76"/>
      <c r="E115" s="71"/>
      <c r="F115" s="75"/>
    </row>
    <row r="116" spans="1:6" s="72" customFormat="1" x14ac:dyDescent="0.2">
      <c r="A116" s="20"/>
      <c r="B116" s="75"/>
      <c r="C116" s="76"/>
      <c r="D116" s="76"/>
      <c r="E116" s="71"/>
      <c r="F116" s="75"/>
    </row>
    <row r="117" spans="1:6" s="72" customFormat="1" x14ac:dyDescent="0.2">
      <c r="A117" s="20"/>
      <c r="B117" s="75"/>
      <c r="C117" s="76"/>
      <c r="D117" s="76"/>
      <c r="E117" s="71"/>
      <c r="F117" s="75"/>
    </row>
    <row r="118" spans="1:6" s="72" customFormat="1" ht="3" customHeight="1" x14ac:dyDescent="0.2">
      <c r="A118" s="20"/>
      <c r="B118" s="75"/>
      <c r="C118" s="76"/>
      <c r="D118" s="76"/>
      <c r="E118" s="71"/>
      <c r="F118" s="75"/>
    </row>
  </sheetData>
  <hyperlinks>
    <hyperlink ref="B4" location="Lista_Tablas!A1" display="&lt;&lt; Indice" xr:uid="{00000000-0004-0000-0400-000000000000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Lista_Tablas</vt:lpstr>
      <vt:lpstr>Tabla1</vt:lpstr>
      <vt:lpstr>Tabla2</vt:lpstr>
      <vt:lpstr>Tabla3</vt:lpstr>
      <vt:lpstr>Tabla4</vt:lpstr>
      <vt:lpstr>Tabla5</vt:lpstr>
      <vt:lpstr>Tabla6</vt:lpstr>
      <vt:lpstr>Tabla7</vt:lpstr>
      <vt:lpstr>Tabla8</vt:lpstr>
      <vt:lpstr>Lista_Tablas!Área_de_impresión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2000-06-16T08:01:43Z</cp:lastPrinted>
  <dcterms:created xsi:type="dcterms:W3CDTF">2000-06-12T10:53:14Z</dcterms:created>
  <dcterms:modified xsi:type="dcterms:W3CDTF">2024-01-12T17:09:34Z</dcterms:modified>
</cp:coreProperties>
</file>