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957" firstSheet="1" activeTab="12"/>
  </bookViews>
  <sheets>
    <sheet name="indice" sheetId="1" r:id="rId1"/>
    <sheet name="Tabla 1.1" sheetId="2" r:id="rId2"/>
    <sheet name="Tabla 2.1 (1)" sheetId="3" r:id="rId3"/>
    <sheet name="Tabla 2.1 (2)" sheetId="4" r:id="rId4"/>
    <sheet name="Tabla 2.1 (3)" sheetId="5" r:id="rId5"/>
    <sheet name="Tabla 2.1 (4)" sheetId="6" r:id="rId6"/>
    <sheet name="Tabla 2.2 (1)" sheetId="7" r:id="rId7"/>
    <sheet name="Tabla 2.2 (2)" sheetId="8" r:id="rId8"/>
    <sheet name="Tabla 2.2 (3)" sheetId="9" r:id="rId9"/>
    <sheet name="Tabla 2.2 (4)" sheetId="10" r:id="rId10"/>
    <sheet name="Tabla 3.1 (1)" sheetId="11" r:id="rId11"/>
    <sheet name="Tabla 3.1 (2)" sheetId="12" r:id="rId12"/>
    <sheet name="Tabla 3.2" sheetId="13" r:id="rId13"/>
    <sheet name="Tabla 4.1 (1)" sheetId="14" r:id="rId14"/>
    <sheet name="Tabla 4.1 (2)" sheetId="15" r:id="rId15"/>
    <sheet name="Tabla 4.2" sheetId="16" r:id="rId16"/>
    <sheet name="Tabla 5.1 (1)" sheetId="17" r:id="rId17"/>
    <sheet name="Tabla 5.1 (2)" sheetId="18" r:id="rId18"/>
    <sheet name="Tabla 5.1 (3)" sheetId="19" r:id="rId19"/>
    <sheet name="Tabla 5.1 (4)" sheetId="20" r:id="rId20"/>
    <sheet name="Tabla 6.1 (1)" sheetId="21" r:id="rId21"/>
    <sheet name="Tabla 6.1 (2)" sheetId="22" r:id="rId22"/>
    <sheet name="Tabla 6.2 (1)" sheetId="23" r:id="rId23"/>
    <sheet name="Tabla 6.2 (2)" sheetId="24" r:id="rId24"/>
    <sheet name="Tabla 7.1 (1) " sheetId="25" r:id="rId25"/>
    <sheet name="Tabla 7.1 (2) " sheetId="26" r:id="rId26"/>
    <sheet name="Tabla 7.2 (1) " sheetId="27" r:id="rId27"/>
    <sheet name="Tabla 7.2 (2)" sheetId="28" r:id="rId28"/>
    <sheet name="Tabla 8.1.1 (1)" sheetId="29" r:id="rId29"/>
    <sheet name="Tabla 8.1.1 (2)" sheetId="30" r:id="rId30"/>
    <sheet name="Tabla 8.1.2 (1)" sheetId="31" r:id="rId31"/>
    <sheet name="Tabla 8.1.2 (2) " sheetId="32" r:id="rId32"/>
    <sheet name="Tabla 8.2.1" sheetId="33" r:id="rId33"/>
    <sheet name="Tabla 8.2.2" sheetId="34" r:id="rId34"/>
  </sheets>
  <definedNames>
    <definedName name="_xlnm.Print_Area" localSheetId="1">'Tabla 1.1'!$A$1:$M$32</definedName>
    <definedName name="_xlnm.Print_Area" localSheetId="4">'Tabla 2.1 (3)'!$A:$IV</definedName>
    <definedName name="_xlnm.Print_Area" localSheetId="5">'Tabla 2.1 (4)'!$A:$IV</definedName>
    <definedName name="_xlnm.Print_Area" localSheetId="13">'Tabla 4.1 (1)'!$A$1:$S$48</definedName>
    <definedName name="_xlnm.Print_Area" localSheetId="14">'Tabla 4.1 (2)'!$A:$IV</definedName>
    <definedName name="_xlnm.Print_Area" localSheetId="20">'Tabla 6.1 (1)'!$A:$IV</definedName>
    <definedName name="_xlnm.Print_Area" localSheetId="21">'Tabla 6.1 (2)'!$A:$IV</definedName>
    <definedName name="_xlnm.Print_Area" localSheetId="22">'Tabla 6.2 (1)'!$A:$IV</definedName>
    <definedName name="_xlnm.Print_Area" localSheetId="23">'Tabla 6.2 (2)'!$A:$IV</definedName>
    <definedName name="_xlnm.Print_Area" localSheetId="24">'Tabla 7.1 (1) '!$A:$IV</definedName>
    <definedName name="_xlnm.Print_Area" localSheetId="25">'Tabla 7.1 (2) '!$A:$IV</definedName>
    <definedName name="_xlnm.Print_Area" localSheetId="26">'Tabla 7.2 (1) '!$A:$IV</definedName>
    <definedName name="_xlnm.Print_Area" localSheetId="27">'Tabla 7.2 (2)'!$A:$IV</definedName>
    <definedName name="_xlnm.Print_Area" localSheetId="28">'Tabla 8.1.1 (1)'!$A:$IV</definedName>
    <definedName name="_xlnm.Print_Area" localSheetId="29">'Tabla 8.1.1 (2)'!$A:$IV</definedName>
    <definedName name="_xlnm.Print_Area" localSheetId="30">'Tabla 8.1.2 (1)'!$A:$IV</definedName>
    <definedName name="_xlnm.Print_Area" localSheetId="31">'Tabla 8.1.2 (2) '!$A:$IV</definedName>
    <definedName name="_xlnm.Print_Area" localSheetId="32">'Tabla 8.2.1'!$A:$IV</definedName>
    <definedName name="_xlnm.Print_Area" localSheetId="33">'Tabla 8.2.2'!$A:$IV</definedName>
  </definedNames>
  <calcPr fullCalcOnLoad="1"/>
</workbook>
</file>

<file path=xl/sharedStrings.xml><?xml version="1.0" encoding="utf-8"?>
<sst xmlns="http://schemas.openxmlformats.org/spreadsheetml/2006/main" count="1438" uniqueCount="210">
  <si>
    <t>ANEXO</t>
  </si>
  <si>
    <t>1.</t>
  </si>
  <si>
    <t>Comparación de datos de empleo por comunidad autónoma</t>
  </si>
  <si>
    <t>2.</t>
  </si>
  <si>
    <t xml:space="preserve">Comparación de datos de empleo por sectores (agrario y no agrario) por sexo, comunidad autónoma </t>
  </si>
  <si>
    <t>y situación profesional (cuenta ajena y cuenta propia)</t>
  </si>
  <si>
    <t>3.</t>
  </si>
  <si>
    <t>Comparación de datos de empleo por sexo, edad y sectores (cuenta ajena y cuenta propia)</t>
  </si>
  <si>
    <t>4.</t>
  </si>
  <si>
    <t>Comparación de datos de empleo por actividad económica y situación profesional (cuenta ajena y cuenta propia)</t>
  </si>
  <si>
    <t>5.</t>
  </si>
  <si>
    <t>Comparación de datos de empleo. Comercio y hostelería por sexo, comunidad autónoma y situación profesional</t>
  </si>
  <si>
    <t>(cuenta ajena y cuenta propia)</t>
  </si>
  <si>
    <t>6.</t>
  </si>
  <si>
    <t>Comparación de datos de empleo por comunidad autónoma y características del contrato (cuenta ajena)</t>
  </si>
  <si>
    <t>7.</t>
  </si>
  <si>
    <t>Comparación de datos de empleo. Extranjeros por comunidad autónoma y situación profesional</t>
  </si>
  <si>
    <t>8.</t>
  </si>
  <si>
    <t>Comparación de datos de empleo. Extranjeros por actividad económica y situación profesional</t>
  </si>
  <si>
    <t>1.1 Comparación EPA-Afiliación ajustada</t>
  </si>
  <si>
    <t>Comunidad</t>
  </si>
  <si>
    <t>EPA</t>
  </si>
  <si>
    <t>Afiliación ajustada</t>
  </si>
  <si>
    <t xml:space="preserve"> </t>
  </si>
  <si>
    <t>autónoma</t>
  </si>
  <si>
    <t xml:space="preserve">TOTAL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</si>
  <si>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</si>
  <si>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</si>
  <si>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</si>
  <si>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</si>
  <si>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</si>
  <si>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</si>
  <si>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</si>
  <si>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</si>
  <si>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</si>
  <si>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</si>
  <si>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</si>
  <si>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</si>
  <si>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</si>
  <si>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</si>
  <si>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</si>
  <si>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</si>
  <si>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</si>
  <si>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 y Melilla</t>
  </si>
  <si>
    <t>Comunidad no localizada</t>
  </si>
  <si>
    <t>1  AFI SS = Afiliados a la Seguridad Social</t>
  </si>
  <si>
    <t>2  AFI MM = Afiliados a las Mutualidades</t>
  </si>
  <si>
    <t>3  Servicio Doméstico = Estimación EPA Servicio Doméstico (20 h habituales semanales o menos)</t>
  </si>
  <si>
    <t>4  AFI Ajustada (Afiliación Ajustada) = Afiliados a la Servicio Social + Afiliados a las Mutualidades + Servicio Doméstico</t>
  </si>
  <si>
    <t xml:space="preserve">5  Diferencia = EPA - AFI Ajustada </t>
  </si>
  <si>
    <t>- En EPA la comunidad autónoma se refiere al lugar de trabajo.</t>
  </si>
  <si>
    <t>- En EPA la "comunidad no localizada" corresponde a los ocupados que trabajan en el extranjero.</t>
  </si>
  <si>
    <t>profesional (cuenta ajena y cuenta propia)</t>
  </si>
  <si>
    <t>2.1 Sector no agrario</t>
  </si>
  <si>
    <t>(Continúa)</t>
  </si>
  <si>
    <t>Total</t>
  </si>
  <si>
    <t>Por cuenta ajena</t>
  </si>
  <si>
    <t>Ambos sexos</t>
  </si>
  <si>
    <t>TOTAL</t>
  </si>
  <si>
    <t>Cdad. Valenciana</t>
  </si>
  <si>
    <t>1  AFI Ajustada (Afijación Ajustada) = Afiliados a la Seguridad Social+Afiliados a las Mutualidades+Servicio Doméstico.</t>
  </si>
  <si>
    <t>2  Diferencia (en valores absolutos) = EPA - AFI Ajustada.</t>
  </si>
  <si>
    <t xml:space="preserve">- La categoría "Otra Situación" de la EPA (categoría residual) está incluida en los trabajadores por cuenta propia. </t>
  </si>
  <si>
    <t>2. Comparación EPA-AFI. Sector agrario y no agrario,</t>
  </si>
  <si>
    <t xml:space="preserve">por sexo, comunidad autónoma y situación profesional </t>
  </si>
  <si>
    <t>(Continuación)</t>
  </si>
  <si>
    <t>Por cuenta propia</t>
  </si>
  <si>
    <t>2  Diferencia (en valores absolutos) = EPA - AFI SS</t>
  </si>
  <si>
    <t xml:space="preserve">- En AFI SS hay un "no consta sexo" que está incluido en el total, por lo que éste no coincide con la suma de varones </t>
  </si>
  <si>
    <t>- En AFI SS (sector agrario) no se incluyen los funcionarios afiliados a sus propias mutualidades ni el servicio doméstico,</t>
  </si>
  <si>
    <t>por no ser relevantes en este sector.</t>
  </si>
  <si>
    <t>Varones</t>
  </si>
  <si>
    <t>Mujeres</t>
  </si>
  <si>
    <t>(Ver pie de página ambos sexos tabla 2.1.)</t>
  </si>
  <si>
    <t xml:space="preserve">2. Comparación EPA-AFI. Sector agrario y no agrario, </t>
  </si>
  <si>
    <t>(Conclusión)</t>
  </si>
  <si>
    <t>2.2 Sector agrario</t>
  </si>
  <si>
    <t xml:space="preserve">- En AFI SS (sector agrario) no se incluyen los funcionarios afiliados a sus propias mutualidades ni el servicio </t>
  </si>
  <si>
    <t>doméstico, por no ser relevantes en este sector.</t>
  </si>
  <si>
    <t>(Ver pie de página ambos sexos tabla 2.2.)</t>
  </si>
  <si>
    <t>Cuenta ajena y cuenta propia</t>
  </si>
  <si>
    <t>3.1 Sector no agrario</t>
  </si>
  <si>
    <t>3.1.1. Cuenta ajena</t>
  </si>
  <si>
    <t>Grupos de edad</t>
  </si>
  <si>
    <t>Menores de 16 años</t>
  </si>
  <si>
    <t>16-19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</si>
  <si>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</si>
  <si>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</si>
  <si>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</si>
  <si>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</si>
  <si>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</si>
  <si>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</si>
  <si>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</si>
  <si>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</si>
  <si>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</si>
  <si>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 y más años</t>
  </si>
  <si>
    <t>No consta edad</t>
  </si>
  <si>
    <t xml:space="preserve">No </t>
  </si>
  <si>
    <t>consta sexo</t>
  </si>
  <si>
    <t>2  Diferencia (en valores absolutos) = EPA - AFI Ajustada</t>
  </si>
  <si>
    <t>- En AFI Ajustada (sector no agrario cuenta ajena) se incluyen los funcionarios afiliados a sus propias</t>
  </si>
  <si>
    <t>mutualidades, debido a que todos ellos se consideran trabajadores por cuenta ajena.</t>
  </si>
  <si>
    <t xml:space="preserve">- En AFI Ajustada, todos los afiliados al Régimen Especial de Empleados del Hogar de la Seguridad Social figuran incluidos en </t>
  </si>
  <si>
    <t>3.1.2 Cuenta propia</t>
  </si>
  <si>
    <t>1  AFI Ajustada (Afiliación Ajustada) = Afiliados a la S. Social + Afiliados a las Mutualidades + S.Doméstico</t>
  </si>
  <si>
    <t>3.2. Sector agrario</t>
  </si>
  <si>
    <t>4. Comparación EPA-AFI por actividad económica</t>
  </si>
  <si>
    <t>4.1 Actividad desagregada a 2 dígitos</t>
  </si>
  <si>
    <t xml:space="preserve">AFI </t>
  </si>
  <si>
    <t>01</t>
  </si>
  <si>
    <t>02</t>
  </si>
  <si>
    <t>05</t>
  </si>
  <si>
    <t>NO CONSTA</t>
  </si>
  <si>
    <t xml:space="preserve">Cuenta Ajena, con el fin de poder comparar estos datos con los de la EPA, ya que en esta última fuente no es posible distinguir los </t>
  </si>
  <si>
    <t>trabajos de esta actividad económica por Cuenta Propia.</t>
  </si>
  <si>
    <t>- En AFI Ajustada están incluidos los funcionarios adscritos a sus propias mutualidades (ramas de actividad 75, 80 y 85)</t>
  </si>
  <si>
    <t>4.2 Actividades agregadas</t>
  </si>
  <si>
    <t>Actividad</t>
  </si>
  <si>
    <t>01-19</t>
  </si>
  <si>
    <t>20-41</t>
  </si>
  <si>
    <t>45</t>
  </si>
  <si>
    <t>50-51</t>
  </si>
  <si>
    <t>52</t>
  </si>
  <si>
    <t>55</t>
  </si>
  <si>
    <t>60-64</t>
  </si>
  <si>
    <t>65-73</t>
  </si>
  <si>
    <t>74</t>
  </si>
  <si>
    <t>75</t>
  </si>
  <si>
    <t>80</t>
  </si>
  <si>
    <t>85</t>
  </si>
  <si>
    <t>90-99</t>
  </si>
  <si>
    <t>5. Comparación EPA-AFI. Comercio y Hostelería</t>
  </si>
  <si>
    <t>por sexo, comunidad autónoma y situación profesional</t>
  </si>
  <si>
    <t>5.1 Comercio y Hostelería</t>
  </si>
  <si>
    <t>Sexo/Comunidad</t>
  </si>
  <si>
    <t xml:space="preserve">- En AFI SS (Comercio y Hostelería) no se incluyen los funcionarios afiliados a sus propias mutualidades ni el Servicio </t>
  </si>
  <si>
    <t>Doméstico, que no son relevantes en esta rama de actividad.</t>
  </si>
  <si>
    <t>(Ver pie de página ambos sexos tabla 5.1)</t>
  </si>
  <si>
    <t>6. Comparación EPA-AFI por comunidad autónoma y</t>
  </si>
  <si>
    <t>características del contrato (cuenta ajena)</t>
  </si>
  <si>
    <t>6.1 Tipo de relación laboral</t>
  </si>
  <si>
    <t>Indefinida</t>
  </si>
  <si>
    <t>1  AFI Ajustada (Afiliación Ajustada) = Afiliados a la Seguridad Social + Afiliados a las Mutualidades + Servicio Doméstico</t>
  </si>
  <si>
    <t xml:space="preserve">- En AFI Ajustada se incluyen los funcionarios afiliados a sus propias mutualidades, los cuales se han asimilado </t>
  </si>
  <si>
    <t>a los asalariados con tipo de relación laboral indefinida.</t>
  </si>
  <si>
    <t>Temporal</t>
  </si>
  <si>
    <t xml:space="preserve">características del contrato (cuenta ajena excluyendo </t>
  </si>
  <si>
    <t>fijos discontinuos)</t>
  </si>
  <si>
    <t>6.2 Tipo de jornada</t>
  </si>
  <si>
    <t>Completa</t>
  </si>
  <si>
    <t>- Los fijos discontinuos se han excluido de ambas fuentes, EPA y AFI Ajustada.</t>
  </si>
  <si>
    <t xml:space="preserve">- En AFI Ajustada se incluyen los funcionarios afiliados a sus propias mutualidades, los cuales se han asimilado a los asalariados  </t>
  </si>
  <si>
    <t xml:space="preserve">con tipo de jornada completa. El tipo de jornada del Servicio Doméstico que trabaja 20 horas o menos a la semana de forma habitual </t>
  </si>
  <si>
    <t>es parcial.</t>
  </si>
  <si>
    <t>Parcial</t>
  </si>
  <si>
    <t xml:space="preserve">7. Comparación EPA-AFI. Extranjeros por comunidades </t>
  </si>
  <si>
    <t xml:space="preserve">autónomas, según situación profesional </t>
  </si>
  <si>
    <t>7.1 Extranjeros de la Unión Europea</t>
  </si>
  <si>
    <t>- En las cifras de Afiliados a las Mutualidades sólo se han incorporado los funcionarios de MUFACE que se identifican con NIE.</t>
  </si>
  <si>
    <t>7.2 Extranjeros del resto del mundo</t>
  </si>
  <si>
    <t xml:space="preserve">8. Comparación EPA-AFI. Extranjeros por actividad económica </t>
  </si>
  <si>
    <t>8.1. Actividad desagregada a 2 dígitos</t>
  </si>
  <si>
    <t>8.1.1. Extranjeros de la Unión Europea</t>
  </si>
  <si>
    <t xml:space="preserve">- En AFI Ajustada, todos los afiliados al Régimen Especial de Empleados del Hogar de la Seguridad Social figuran incluidos </t>
  </si>
  <si>
    <t xml:space="preserve">en Cuenta Ajena, con el fin de poder comparar estos datos con los de la EPA, ya que en esta última fuente no es posible distinguir </t>
  </si>
  <si>
    <t>los trabajos de esta actividad económica por Cuenta Propia.</t>
  </si>
  <si>
    <t xml:space="preserve">- En las cifras de Afiliados a las Mutualidades sólo se han incorporado los funcionarios de MUFACE que se identifican con NIE </t>
  </si>
  <si>
    <t>(ramas de actividad 75, 80 y 85).</t>
  </si>
  <si>
    <t>8.1.2 Extranjeros del resto del mundo</t>
  </si>
  <si>
    <t>- En AFI Ajustada no están incluidos los funcionarios adscritos a sus propias mutualidades.</t>
  </si>
  <si>
    <t>8.2 Actividades agregadas</t>
  </si>
  <si>
    <t>8.2.1 Extranjeros de la Unión Europea</t>
  </si>
  <si>
    <t>8.2.2 Extranjeros del resto del mundo</t>
  </si>
  <si>
    <r>
      <t>AFI SS</t>
    </r>
    <r>
      <rPr>
        <vertAlign val="superscript"/>
        <sz val="8"/>
        <rFont val="Univers"/>
        <family val="2"/>
      </rPr>
      <t>1</t>
    </r>
  </si>
  <si>
    <r>
      <t>AFI MM</t>
    </r>
    <r>
      <rPr>
        <vertAlign val="superscript"/>
        <sz val="8"/>
        <rFont val="Univers"/>
        <family val="2"/>
      </rPr>
      <t>2</t>
    </r>
  </si>
  <si>
    <r>
      <t>S.Domést</t>
    </r>
    <r>
      <rPr>
        <vertAlign val="superscript"/>
        <sz val="8"/>
        <rFont val="Univers"/>
        <family val="2"/>
      </rPr>
      <t>3</t>
    </r>
  </si>
  <si>
    <r>
      <t>AFI Ajustada</t>
    </r>
    <r>
      <rPr>
        <vertAlign val="superscript"/>
        <sz val="8"/>
        <rFont val="Univers"/>
        <family val="2"/>
      </rPr>
      <t>4</t>
    </r>
  </si>
  <si>
    <r>
      <t>Diferencia</t>
    </r>
    <r>
      <rPr>
        <vertAlign val="superscript"/>
        <sz val="8"/>
        <rFont val="Univers"/>
        <family val="2"/>
      </rPr>
      <t>5</t>
    </r>
  </si>
  <si>
    <r>
      <t>AFI Ajustada</t>
    </r>
    <r>
      <rPr>
        <vertAlign val="superscript"/>
        <sz val="8"/>
        <rFont val="Univers"/>
        <family val="2"/>
      </rPr>
      <t>1</t>
    </r>
  </si>
  <si>
    <r>
      <t>Difcia.</t>
    </r>
    <r>
      <rPr>
        <vertAlign val="superscript"/>
        <sz val="8"/>
        <rFont val="Univers"/>
        <family val="2"/>
      </rPr>
      <t>2</t>
    </r>
  </si>
  <si>
    <r>
      <t>Diferencia</t>
    </r>
    <r>
      <rPr>
        <vertAlign val="superscript"/>
        <sz val="8"/>
        <rFont val="Univers"/>
        <family val="2"/>
      </rPr>
      <t>2</t>
    </r>
  </si>
  <si>
    <r>
      <t>Ajustada</t>
    </r>
    <r>
      <rPr>
        <vertAlign val="superscript"/>
        <sz val="8"/>
        <rFont val="Univers"/>
        <family val="2"/>
      </rPr>
      <t>1</t>
    </r>
  </si>
  <si>
    <t>Segundo trimestre de 2008. Cifras en miles</t>
  </si>
  <si>
    <t>Segundo trimestre de 2006. Cifras en miles</t>
  </si>
  <si>
    <r>
      <t xml:space="preserve">- En EPA la </t>
    </r>
    <r>
      <rPr>
        <i/>
        <sz val="7"/>
        <rFont val="Univers"/>
        <family val="2"/>
      </rPr>
      <t>comunidad no localizada</t>
    </r>
    <r>
      <rPr>
        <sz val="7"/>
        <rFont val="Univers"/>
        <family val="2"/>
      </rPr>
      <t xml:space="preserve"> corresponde a los ocupados que trabajan en el extranjero.</t>
    </r>
  </si>
  <si>
    <r>
      <t xml:space="preserve">- La categoría </t>
    </r>
    <r>
      <rPr>
        <i/>
        <sz val="7"/>
        <rFont val="Univers"/>
        <family val="2"/>
      </rPr>
      <t>Otra Situación</t>
    </r>
    <r>
      <rPr>
        <sz val="7"/>
        <rFont val="Univers"/>
        <family val="2"/>
      </rPr>
      <t xml:space="preserve"> de la EPA (categoría residual) está incluida en los trabajadores por cuenta propia. </t>
    </r>
  </si>
  <si>
    <t>Navarra (Comunidad Foral de)</t>
  </si>
  <si>
    <t>Comunidad autónoma</t>
  </si>
  <si>
    <r>
      <t>Diferencia.</t>
    </r>
    <r>
      <rPr>
        <vertAlign val="superscript"/>
        <sz val="8"/>
        <rFont val="Univers"/>
        <family val="2"/>
      </rPr>
      <t>2</t>
    </r>
  </si>
  <si>
    <r>
      <t xml:space="preserve">- En AFI SS hay un </t>
    </r>
    <r>
      <rPr>
        <i/>
        <sz val="7"/>
        <rFont val="Univers"/>
        <family val="2"/>
      </rPr>
      <t>no consta sexo</t>
    </r>
    <r>
      <rPr>
        <sz val="7"/>
        <rFont val="Univers"/>
        <family val="2"/>
      </rPr>
      <t xml:space="preserve"> que está incluido en el total, por lo que éste no coincide con la suma de varones y mujeres.</t>
    </r>
  </si>
  <si>
    <t>3. Comparación EPA-AFI por sexo, edad y sectores</t>
  </si>
  <si>
    <t xml:space="preserve">1  AFI Ajustada (Afiliación Ajustada) = Afiliados a la Servicio Social + Afiliados a las Mutualidades + </t>
  </si>
  <si>
    <t>Servicio Doméstico</t>
  </si>
  <si>
    <t xml:space="preserve">- En AFI Ajustada, todos los afiliados al Régimen Especial de Empleados del Hogar de la Seguridad </t>
  </si>
  <si>
    <t xml:space="preserve">Social figuran incluidos en Cuenta Ajena, con el fin de poder comparar estos datos con los de la EPA, </t>
  </si>
  <si>
    <t>ya que en esta última fuente todos estos empleados se clasifican como asalariados.</t>
  </si>
  <si>
    <t xml:space="preserve">1  AFI Ajustada (Afiliación Ajustada) = Afiliados a la S. Social + Afiliados a las Mutualidades + </t>
  </si>
  <si>
    <t xml:space="preserve">- En AFI SS (sector agrario) no se incluyen los funcionarios afiliados a sus propias mutualidades </t>
  </si>
  <si>
    <t>ni en el Servicio Doméstico,por no ser relevantes en este sector</t>
  </si>
  <si>
    <t>que no son relevantes en esta rama de actividad.</t>
  </si>
  <si>
    <t xml:space="preserve">- En AFI SS (Comercio y Hostelería) no se incluyen los funcionarios afiliados a sus propias mutualidades ni el Servicio Doméstico, </t>
  </si>
  <si>
    <t>y características del contrato (cuenta ajena)</t>
  </si>
  <si>
    <t>6. Comparación EPA-AFI por comunidad autónoma</t>
  </si>
  <si>
    <t>AFI Ajustada1</t>
  </si>
  <si>
    <t xml:space="preserve">- En AFI Ajustada se incluyen los funcionarios afiliados a sus propias mutualidades, los cuales se han asimilado a los  </t>
  </si>
  <si>
    <t xml:space="preserve">asalariados con tipo de jornada completa. El tipo de jornada del Servicio Doméstico que trabaja 20 horas o menos a la </t>
  </si>
  <si>
    <t>semana de forma habitual  es parcial.</t>
  </si>
  <si>
    <t>1. Comparación EPA-AFI por comunidad autónoma</t>
  </si>
  <si>
    <t xml:space="preserve">por sexo, comunidad autónoma y situación </t>
  </si>
  <si>
    <t xml:space="preserve">2. Comparación EPA-AFI. Sector agrario y no agrario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</si>
</sst>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_-* #,##0.0\ _p_t_a_-;\-* #,##0.0\ _p_t_a_-;_-* &quot;-&quot;??\ _p_t_a_-;_-@_-"/>
    <numFmt numFmtId="19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b/>
      <sz val="9"/>
      <name val="Univers"/>
      <family val="2"/>
    </font>
    <font>
      <vertAlign val="superscript"/>
      <sz val="9"/>
      <name val="Univers"/>
      <family val="2"/>
    </font>
    <font>
      <sz val="9"/>
      <name val="Arial"/>
      <family val="2"/>
    </font>
    <font>
      <i/>
      <sz val="7"/>
      <name val="Univers"/>
      <family val="2"/>
    </font>
    <font>
      <b/>
      <sz val="11"/>
      <name val="Univer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88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88" fontId="6" fillId="0" borderId="0" xfId="0" applyNumberFormat="1" applyFont="1" applyBorder="1" applyAlignment="1">
      <alignment horizontal="left"/>
    </xf>
    <xf numFmtId="188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8" fontId="8" fillId="0" borderId="1" xfId="0" applyNumberFormat="1" applyFont="1" applyBorder="1" applyAlignment="1">
      <alignment horizontal="left" vertical="center"/>
    </xf>
    <xf numFmtId="188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88" fontId="7" fillId="0" borderId="0" xfId="0" applyNumberFormat="1" applyFont="1" applyAlignment="1">
      <alignment horizontal="left"/>
    </xf>
    <xf numFmtId="188" fontId="9" fillId="0" borderId="0" xfId="0" applyNumberFormat="1" applyFont="1" applyAlignment="1">
      <alignment horizontal="left"/>
    </xf>
    <xf numFmtId="188" fontId="5" fillId="0" borderId="0" xfId="0" applyNumberFormat="1" applyFont="1" applyAlignment="1" quotePrefix="1">
      <alignment horizontal="left"/>
    </xf>
    <xf numFmtId="188" fontId="9" fillId="0" borderId="2" xfId="0" applyNumberFormat="1" applyFont="1" applyBorder="1" applyAlignment="1">
      <alignment horizontal="left"/>
    </xf>
    <xf numFmtId="188" fontId="9" fillId="0" borderId="3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88" fontId="9" fillId="0" borderId="4" xfId="0" applyNumberFormat="1" applyFont="1" applyBorder="1" applyAlignment="1" quotePrefix="1">
      <alignment horizontal="left"/>
    </xf>
    <xf numFmtId="188" fontId="9" fillId="0" borderId="4" xfId="0" applyNumberFormat="1" applyFont="1" applyBorder="1" applyAlignment="1">
      <alignment horizontal="left"/>
    </xf>
    <xf numFmtId="188" fontId="9" fillId="0" borderId="4" xfId="0" applyNumberFormat="1" applyFont="1" applyBorder="1" applyAlignment="1">
      <alignment horizontal="left" vertical="top"/>
    </xf>
    <xf numFmtId="188" fontId="11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88" fontId="11" fillId="0" borderId="0" xfId="0" applyNumberFormat="1" applyFont="1" applyAlignment="1">
      <alignment horizontal="left" vertical="center"/>
    </xf>
    <xf numFmtId="188" fontId="11" fillId="0" borderId="0" xfId="0" applyNumberFormat="1" applyFont="1" applyBorder="1" applyAlignment="1">
      <alignment horizontal="left" vertical="center"/>
    </xf>
    <xf numFmtId="188" fontId="9" fillId="0" borderId="5" xfId="0" applyNumberFormat="1" applyFont="1" applyBorder="1" applyAlignment="1">
      <alignment horizontal="left"/>
    </xf>
    <xf numFmtId="188" fontId="9" fillId="0" borderId="6" xfId="0" applyNumberFormat="1" applyFont="1" applyBorder="1" applyAlignment="1">
      <alignment horizontal="left"/>
    </xf>
    <xf numFmtId="188" fontId="5" fillId="0" borderId="6" xfId="0" applyNumberFormat="1" applyFont="1" applyBorder="1" applyAlignment="1">
      <alignment horizontal="left"/>
    </xf>
    <xf numFmtId="188" fontId="12" fillId="0" borderId="0" xfId="0" applyNumberFormat="1" applyFont="1" applyBorder="1" applyAlignment="1">
      <alignment horizontal="left"/>
    </xf>
    <xf numFmtId="188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88" fontId="12" fillId="0" borderId="0" xfId="0" applyNumberFormat="1" applyFont="1" applyAlignment="1" quotePrefix="1">
      <alignment horizontal="left"/>
    </xf>
    <xf numFmtId="188" fontId="1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8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88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88" fontId="9" fillId="0" borderId="1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88" fontId="11" fillId="0" borderId="6" xfId="0" applyNumberFormat="1" applyFont="1" applyBorder="1" applyAlignment="1">
      <alignment horizontal="right"/>
    </xf>
    <xf numFmtId="188" fontId="11" fillId="0" borderId="0" xfId="0" applyNumberFormat="1" applyFont="1" applyAlignment="1">
      <alignment horizontal="right"/>
    </xf>
    <xf numFmtId="188" fontId="9" fillId="0" borderId="0" xfId="0" applyNumberFormat="1" applyFont="1" applyAlignment="1">
      <alignment/>
    </xf>
    <xf numFmtId="188" fontId="9" fillId="0" borderId="0" xfId="0" applyNumberFormat="1" applyFont="1" applyBorder="1" applyAlignment="1">
      <alignment horizontal="left"/>
    </xf>
    <xf numFmtId="188" fontId="11" fillId="0" borderId="0" xfId="0" applyNumberFormat="1" applyFont="1" applyBorder="1" applyAlignment="1">
      <alignment horizontal="left"/>
    </xf>
    <xf numFmtId="188" fontId="12" fillId="0" borderId="0" xfId="0" applyNumberFormat="1" applyFont="1" applyBorder="1" applyAlignment="1" quotePrefix="1">
      <alignment horizontal="left"/>
    </xf>
    <xf numFmtId="0" fontId="5" fillId="0" borderId="1" xfId="0" applyFont="1" applyBorder="1" applyAlignment="1">
      <alignment/>
    </xf>
    <xf numFmtId="188" fontId="12" fillId="0" borderId="0" xfId="0" applyNumberFormat="1" applyFont="1" applyAlignment="1">
      <alignment horizontal="left"/>
    </xf>
    <xf numFmtId="188" fontId="11" fillId="0" borderId="0" xfId="0" applyNumberFormat="1" applyFont="1" applyBorder="1" applyAlignment="1">
      <alignment horizontal="right"/>
    </xf>
    <xf numFmtId="188" fontId="14" fillId="0" borderId="0" xfId="0" applyNumberFormat="1" applyFont="1" applyBorder="1" applyAlignment="1">
      <alignment horizontal="left"/>
    </xf>
    <xf numFmtId="188" fontId="5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 vertical="center"/>
    </xf>
    <xf numFmtId="188" fontId="9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left" vertical="center"/>
    </xf>
    <xf numFmtId="188" fontId="9" fillId="0" borderId="0" xfId="0" applyNumberFormat="1" applyFont="1" applyAlignment="1">
      <alignment horizontal="left" vertical="center"/>
    </xf>
    <xf numFmtId="188" fontId="9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88" fontId="9" fillId="0" borderId="1" xfId="0" applyNumberFormat="1" applyFont="1" applyBorder="1" applyAlignment="1">
      <alignment horizontal="left"/>
    </xf>
    <xf numFmtId="0" fontId="8" fillId="0" borderId="0" xfId="0" applyFont="1" applyAlignment="1">
      <alignment/>
    </xf>
    <xf numFmtId="188" fontId="5" fillId="0" borderId="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9" fillId="0" borderId="6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188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/>
    </xf>
    <xf numFmtId="188" fontId="9" fillId="0" borderId="0" xfId="0" applyNumberFormat="1" applyFont="1" applyBorder="1" applyAlignment="1">
      <alignment horizontal="left" vertical="top"/>
    </xf>
    <xf numFmtId="188" fontId="9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88" fontId="5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9" fillId="0" borderId="6" xfId="0" applyNumberFormat="1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/>
    </xf>
    <xf numFmtId="188" fontId="11" fillId="0" borderId="6" xfId="0" applyNumberFormat="1" applyFont="1" applyBorder="1" applyAlignment="1">
      <alignment horizontal="left"/>
    </xf>
    <xf numFmtId="188" fontId="5" fillId="0" borderId="6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8" fontId="5" fillId="0" borderId="1" xfId="0" applyNumberFormat="1" applyFont="1" applyBorder="1" applyAlignment="1">
      <alignment horizontal="center"/>
    </xf>
    <xf numFmtId="188" fontId="5" fillId="0" borderId="1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11" fillId="0" borderId="0" xfId="0" applyNumberFormat="1" applyFont="1" applyAlignment="1" quotePrefix="1">
      <alignment horizontal="left"/>
    </xf>
    <xf numFmtId="188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88" fontId="11" fillId="0" borderId="0" xfId="0" applyNumberFormat="1" applyFont="1" applyAlignment="1" quotePrefix="1">
      <alignment horizontal="left"/>
    </xf>
    <xf numFmtId="188" fontId="4" fillId="0" borderId="0" xfId="0" applyNumberFormat="1" applyFont="1" applyAlignment="1">
      <alignment/>
    </xf>
    <xf numFmtId="188" fontId="8" fillId="0" borderId="1" xfId="0" applyNumberFormat="1" applyFont="1" applyBorder="1" applyAlignment="1">
      <alignment vertical="center"/>
    </xf>
    <xf numFmtId="188" fontId="13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88" fontId="15" fillId="0" borderId="4" xfId="0" applyNumberFormat="1" applyFont="1" applyBorder="1" applyAlignment="1">
      <alignment horizontal="left"/>
    </xf>
    <xf numFmtId="188" fontId="8" fillId="0" borderId="0" xfId="0" applyNumberFormat="1" applyFont="1" applyAlignment="1">
      <alignment vertical="center"/>
    </xf>
    <xf numFmtId="188" fontId="5" fillId="0" borderId="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3" fontId="9" fillId="0" borderId="0" xfId="0" applyNumberFormat="1" applyFont="1" applyBorder="1" applyAlignment="1">
      <alignment horizontal="left"/>
    </xf>
    <xf numFmtId="188" fontId="11" fillId="0" borderId="5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188" fontId="11" fillId="0" borderId="6" xfId="0" applyNumberFormat="1" applyFont="1" applyFill="1" applyBorder="1" applyAlignment="1">
      <alignment/>
    </xf>
    <xf numFmtId="188" fontId="11" fillId="0" borderId="6" xfId="0" applyNumberFormat="1" applyFont="1" applyFill="1" applyBorder="1" applyAlignment="1">
      <alignment horizontal="right"/>
    </xf>
    <xf numFmtId="188" fontId="11" fillId="0" borderId="0" xfId="0" applyNumberFormat="1" applyFont="1" applyFill="1" applyAlignment="1" quotePrefix="1">
      <alignment horizontal="right"/>
    </xf>
    <xf numFmtId="188" fontId="11" fillId="0" borderId="0" xfId="0" applyNumberFormat="1" applyFont="1" applyFill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88" fontId="11" fillId="0" borderId="6" xfId="0" applyNumberFormat="1" applyFont="1" applyFill="1" applyBorder="1" applyAlignment="1" quotePrefix="1">
      <alignment horizontal="right"/>
    </xf>
    <xf numFmtId="188" fontId="11" fillId="0" borderId="0" xfId="0" applyNumberFormat="1" applyFont="1" applyFill="1" applyAlignment="1" quotePrefix="1">
      <alignment/>
    </xf>
    <xf numFmtId="188" fontId="11" fillId="0" borderId="5" xfId="0" applyNumberFormat="1" applyFont="1" applyFill="1" applyBorder="1" applyAlignment="1">
      <alignment horizontal="right"/>
    </xf>
    <xf numFmtId="188" fontId="11" fillId="0" borderId="0" xfId="0" applyNumberFormat="1" applyFont="1" applyFill="1" applyAlignment="1">
      <alignment/>
    </xf>
    <xf numFmtId="188" fontId="11" fillId="0" borderId="5" xfId="0" applyNumberFormat="1" applyFont="1" applyFill="1" applyBorder="1" applyAlignment="1">
      <alignment/>
    </xf>
    <xf numFmtId="188" fontId="11" fillId="0" borderId="6" xfId="0" applyNumberFormat="1" applyFont="1" applyFill="1" applyBorder="1" applyAlignment="1">
      <alignment/>
    </xf>
    <xf numFmtId="188" fontId="11" fillId="0" borderId="7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 horizontal="right"/>
    </xf>
    <xf numFmtId="188" fontId="12" fillId="0" borderId="0" xfId="0" applyNumberFormat="1" applyFont="1" applyFill="1" applyAlignment="1">
      <alignment horizontal="right"/>
    </xf>
    <xf numFmtId="188" fontId="12" fillId="0" borderId="6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>
      <alignment horizontal="left" vertical="center"/>
    </xf>
    <xf numFmtId="188" fontId="6" fillId="0" borderId="0" xfId="0" applyNumberFormat="1" applyFont="1" applyBorder="1" applyAlignment="1">
      <alignment horizontal="left" vertical="center"/>
    </xf>
    <xf numFmtId="188" fontId="8" fillId="0" borderId="6" xfId="0" applyNumberFormat="1" applyFont="1" applyBorder="1" applyAlignment="1">
      <alignment horizontal="left"/>
    </xf>
    <xf numFmtId="188" fontId="8" fillId="0" borderId="5" xfId="0" applyNumberFormat="1" applyFont="1" applyBorder="1" applyAlignment="1">
      <alignment horizontal="left"/>
    </xf>
    <xf numFmtId="188" fontId="17" fillId="0" borderId="0" xfId="0" applyNumberFormat="1" applyFont="1" applyAlignment="1">
      <alignment/>
    </xf>
    <xf numFmtId="49" fontId="9" fillId="0" borderId="8" xfId="0" applyNumberFormat="1" applyFont="1" applyBorder="1" applyAlignment="1">
      <alignment horizontal="left"/>
    </xf>
    <xf numFmtId="188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8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0" fillId="0" borderId="0" xfId="0" applyNumberFormat="1" applyFill="1" applyAlignment="1" quotePrefix="1">
      <alignment horizontal="center"/>
    </xf>
    <xf numFmtId="189" fontId="0" fillId="0" borderId="0" xfId="17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188" fontId="5" fillId="0" borderId="0" xfId="0" applyNumberFormat="1" applyFont="1" applyFill="1" applyAlignment="1">
      <alignment/>
    </xf>
    <xf numFmtId="188" fontId="0" fillId="0" borderId="0" xfId="0" applyNumberFormat="1" applyFill="1" applyAlignment="1" quotePrefix="1">
      <alignment horizontal="center"/>
    </xf>
    <xf numFmtId="49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88" fontId="11" fillId="0" borderId="4" xfId="0" applyNumberFormat="1" applyFont="1" applyFill="1" applyBorder="1" applyAlignment="1">
      <alignment horizontal="left"/>
    </xf>
    <xf numFmtId="188" fontId="11" fillId="0" borderId="0" xfId="0" applyNumberFormat="1" applyFont="1" applyFill="1" applyAlignment="1">
      <alignment horizontal="left"/>
    </xf>
    <xf numFmtId="188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88" fontId="4" fillId="0" borderId="0" xfId="0" applyNumberFormat="1" applyFont="1" applyFill="1" applyAlignment="1">
      <alignment horizontal="left"/>
    </xf>
    <xf numFmtId="188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188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88" fontId="9" fillId="0" borderId="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/>
    </xf>
    <xf numFmtId="188" fontId="9" fillId="0" borderId="4" xfId="0" applyNumberFormat="1" applyFont="1" applyFill="1" applyBorder="1" applyAlignment="1">
      <alignment horizontal="left"/>
    </xf>
    <xf numFmtId="188" fontId="9" fillId="0" borderId="0" xfId="0" applyNumberFormat="1" applyFont="1" applyFill="1" applyAlignment="1">
      <alignment horizontal="left"/>
    </xf>
    <xf numFmtId="0" fontId="5" fillId="0" borderId="3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left" vertical="center"/>
    </xf>
    <xf numFmtId="188" fontId="1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88" fontId="9" fillId="0" borderId="0" xfId="0" applyNumberFormat="1" applyFont="1" applyFill="1" applyBorder="1" applyAlignment="1">
      <alignment horizontal="left"/>
    </xf>
    <xf numFmtId="188" fontId="11" fillId="0" borderId="4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88" fontId="1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8" fontId="9" fillId="0" borderId="4" xfId="0" applyNumberFormat="1" applyFont="1" applyFill="1" applyBorder="1" applyAlignment="1" quotePrefix="1">
      <alignment horizontal="left"/>
    </xf>
    <xf numFmtId="188" fontId="9" fillId="0" borderId="0" xfId="0" applyNumberFormat="1" applyFont="1" applyFill="1" applyBorder="1" applyAlignment="1" quotePrefix="1">
      <alignment horizontal="left"/>
    </xf>
    <xf numFmtId="0" fontId="5" fillId="0" borderId="4" xfId="0" applyFont="1" applyFill="1" applyBorder="1" applyAlignment="1">
      <alignment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188" fontId="9" fillId="0" borderId="6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5" sqref="B15"/>
    </sheetView>
  </sheetViews>
  <sheetFormatPr defaultColWidth="11.421875" defaultRowHeight="12.75"/>
  <cols>
    <col min="1" max="1" width="3.140625" style="0" customWidth="1"/>
    <col min="2" max="16384" width="9.140625" style="0" customWidth="1"/>
  </cols>
  <sheetData>
    <row r="1" ht="12.75">
      <c r="A1" s="1"/>
    </row>
    <row r="2" spans="1:2" ht="12.75">
      <c r="A2" s="1"/>
      <c r="B2" s="2" t="s">
        <v>0</v>
      </c>
    </row>
    <row r="3" ht="12.75">
      <c r="A3" s="1"/>
    </row>
    <row r="4" ht="12.75">
      <c r="A4" s="1"/>
    </row>
    <row r="5" spans="1:10" ht="12.75">
      <c r="A5" s="1" t="s">
        <v>1</v>
      </c>
      <c r="B5" t="s">
        <v>2</v>
      </c>
      <c r="G5" s="3"/>
      <c r="H5" s="3"/>
      <c r="I5" s="3"/>
      <c r="J5" s="4"/>
    </row>
    <row r="6" spans="1:10" ht="12.75">
      <c r="A6" s="1" t="s">
        <v>3</v>
      </c>
      <c r="B6" t="s">
        <v>4</v>
      </c>
      <c r="J6" s="1"/>
    </row>
    <row r="7" spans="1:10" ht="12.75">
      <c r="A7" s="1"/>
      <c r="B7" t="s">
        <v>5</v>
      </c>
      <c r="H7" s="3"/>
      <c r="I7" s="3"/>
      <c r="J7" s="1"/>
    </row>
    <row r="8" spans="1:10" ht="12.75">
      <c r="A8" s="1" t="s">
        <v>6</v>
      </c>
      <c r="B8" t="s">
        <v>7</v>
      </c>
      <c r="J8" s="1"/>
    </row>
    <row r="9" spans="1:10" ht="12.75">
      <c r="A9" s="1" t="s">
        <v>8</v>
      </c>
      <c r="B9" t="s">
        <v>9</v>
      </c>
      <c r="J9" s="1"/>
    </row>
    <row r="10" spans="1:10" ht="12.75">
      <c r="A10" s="1" t="s">
        <v>10</v>
      </c>
      <c r="B10" t="s">
        <v>11</v>
      </c>
      <c r="J10" s="1"/>
    </row>
    <row r="11" spans="1:10" ht="12.75">
      <c r="A11" s="1"/>
      <c r="B11" t="s">
        <v>12</v>
      </c>
      <c r="G11" s="3"/>
      <c r="H11" s="3"/>
      <c r="I11" s="3"/>
      <c r="J11" s="1"/>
    </row>
    <row r="12" spans="1:10" ht="12.75">
      <c r="A12" s="1" t="s">
        <v>13</v>
      </c>
      <c r="B12" t="s">
        <v>14</v>
      </c>
      <c r="J12" s="1"/>
    </row>
    <row r="13" spans="1:10" ht="12.75">
      <c r="A13" s="1" t="s">
        <v>15</v>
      </c>
      <c r="B13" t="s">
        <v>16</v>
      </c>
      <c r="J13" s="1"/>
    </row>
    <row r="14" spans="1:10" ht="12.75">
      <c r="A14" s="1"/>
      <c r="B14" t="s">
        <v>12</v>
      </c>
      <c r="G14" s="3"/>
      <c r="H14" s="3"/>
      <c r="I14" s="3"/>
      <c r="J14" s="1"/>
    </row>
    <row r="15" spans="1:10" ht="12.75">
      <c r="A15" s="1" t="s">
        <v>17</v>
      </c>
      <c r="B15" t="s">
        <v>18</v>
      </c>
      <c r="J15" s="1"/>
    </row>
    <row r="16" spans="1:10" ht="12.75">
      <c r="A16" s="1"/>
      <c r="B16" t="s">
        <v>12</v>
      </c>
      <c r="G16" s="3"/>
      <c r="H16" s="3"/>
      <c r="I16" s="3"/>
      <c r="J16" s="1"/>
    </row>
    <row r="17" ht="12.75">
      <c r="A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I21" sqref="I21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3.28125" style="8" customWidth="1"/>
    <col min="4" max="4" width="0.85546875" style="8" customWidth="1"/>
    <col min="5" max="5" width="13.28125" style="8" customWidth="1"/>
    <col min="6" max="6" width="0.85546875" style="8" customWidth="1"/>
    <col min="7" max="7" width="13.28125" style="8" customWidth="1"/>
    <col min="8" max="16384" width="11.421875" style="8" customWidth="1"/>
  </cols>
  <sheetData>
    <row r="1" spans="1:7" ht="18">
      <c r="A1" s="5" t="s">
        <v>74</v>
      </c>
      <c r="B1" s="7"/>
      <c r="C1" s="7"/>
      <c r="D1" s="7"/>
      <c r="E1" s="7"/>
      <c r="F1" s="37"/>
      <c r="G1" s="7"/>
    </row>
    <row r="2" spans="1:7" ht="15.75" customHeight="1">
      <c r="A2" s="5" t="s">
        <v>64</v>
      </c>
      <c r="B2" s="7"/>
      <c r="C2" s="7"/>
      <c r="D2" s="7"/>
      <c r="E2" s="7"/>
      <c r="F2" s="37"/>
      <c r="G2" s="7"/>
    </row>
    <row r="3" spans="1:7" ht="15.75" customHeight="1">
      <c r="A3" s="5" t="s">
        <v>12</v>
      </c>
      <c r="B3" s="7"/>
      <c r="C3" s="7"/>
      <c r="D3" s="7"/>
      <c r="E3" s="7"/>
      <c r="F3" s="37"/>
      <c r="G3" s="7"/>
    </row>
    <row r="4" spans="1:7" ht="15.75" customHeight="1">
      <c r="A4" s="38" t="s">
        <v>182</v>
      </c>
      <c r="B4" s="7"/>
      <c r="C4" s="7"/>
      <c r="D4" s="7"/>
      <c r="E4" s="7"/>
      <c r="F4" s="37"/>
      <c r="G4" s="7"/>
    </row>
    <row r="5" spans="1:7" ht="18" customHeight="1" thickBot="1">
      <c r="A5" s="12" t="s">
        <v>76</v>
      </c>
      <c r="B5" s="40"/>
      <c r="C5" s="40"/>
      <c r="D5" s="40"/>
      <c r="E5" s="64"/>
      <c r="F5" s="41"/>
      <c r="G5" s="42" t="s">
        <v>75</v>
      </c>
    </row>
    <row r="6" spans="1:7" ht="12.75">
      <c r="A6" s="16" t="s">
        <v>187</v>
      </c>
      <c r="B6" s="16"/>
      <c r="C6" s="22" t="s">
        <v>66</v>
      </c>
      <c r="D6" s="22"/>
      <c r="E6" s="22"/>
      <c r="F6" s="20"/>
      <c r="G6" s="22"/>
    </row>
    <row r="7" spans="1:7" ht="12.75">
      <c r="A7" s="23"/>
      <c r="B7" s="16"/>
      <c r="C7" s="43" t="s">
        <v>21</v>
      </c>
      <c r="D7" s="36"/>
      <c r="E7" s="43" t="s">
        <v>173</v>
      </c>
      <c r="F7" s="44"/>
      <c r="G7" s="43" t="s">
        <v>180</v>
      </c>
    </row>
    <row r="8" spans="1:7" ht="18" customHeight="1">
      <c r="A8" s="163" t="s">
        <v>71</v>
      </c>
      <c r="B8" s="16"/>
      <c r="C8" s="49"/>
      <c r="D8" s="16"/>
      <c r="E8" s="88"/>
      <c r="F8" s="45"/>
      <c r="G8" s="49"/>
    </row>
    <row r="9" spans="1:7" ht="12.75">
      <c r="A9" s="29" t="s">
        <v>58</v>
      </c>
      <c r="B9" s="47"/>
      <c r="C9" s="145">
        <v>302.5</v>
      </c>
      <c r="D9" s="141"/>
      <c r="E9" s="139">
        <v>217.3</v>
      </c>
      <c r="F9" s="141"/>
      <c r="G9" s="139">
        <v>85.2</v>
      </c>
    </row>
    <row r="10" spans="1:7" ht="12" customHeight="1">
      <c r="A10" s="58" t="s">
        <v>26</v>
      </c>
      <c r="B10" s="47"/>
      <c r="C10" s="140">
        <v>51.1</v>
      </c>
      <c r="D10" s="141"/>
      <c r="E10" s="141">
        <v>34.9</v>
      </c>
      <c r="F10" s="141"/>
      <c r="G10" s="141">
        <v>16.2</v>
      </c>
    </row>
    <row r="11" spans="1:7" ht="12" customHeight="1">
      <c r="A11" s="58" t="s">
        <v>27</v>
      </c>
      <c r="B11" s="47"/>
      <c r="C11" s="140">
        <v>16.1</v>
      </c>
      <c r="D11" s="141"/>
      <c r="E11" s="141">
        <v>15.7</v>
      </c>
      <c r="F11" s="141"/>
      <c r="G11" s="141">
        <v>0.40000000000000213</v>
      </c>
    </row>
    <row r="12" spans="1:7" ht="12" customHeight="1">
      <c r="A12" s="58" t="s">
        <v>28</v>
      </c>
      <c r="B12" s="47"/>
      <c r="C12" s="140">
        <v>10.4</v>
      </c>
      <c r="D12" s="141"/>
      <c r="E12" s="141">
        <v>6.6</v>
      </c>
      <c r="F12" s="141"/>
      <c r="G12" s="141">
        <v>3.8</v>
      </c>
    </row>
    <row r="13" spans="1:7" ht="12" customHeight="1">
      <c r="A13" s="58" t="s">
        <v>29</v>
      </c>
      <c r="B13" s="47"/>
      <c r="C13" s="140">
        <v>3.8</v>
      </c>
      <c r="D13" s="141"/>
      <c r="E13" s="141">
        <v>2.6</v>
      </c>
      <c r="F13" s="141"/>
      <c r="G13" s="141">
        <v>1.2</v>
      </c>
    </row>
    <row r="14" spans="1:7" ht="12" customHeight="1">
      <c r="A14" s="59" t="s">
        <v>30</v>
      </c>
      <c r="B14" s="47"/>
      <c r="C14" s="145">
        <v>6.6</v>
      </c>
      <c r="D14" s="141"/>
      <c r="E14" s="139">
        <v>3.6</v>
      </c>
      <c r="F14" s="141"/>
      <c r="G14" s="139">
        <v>3</v>
      </c>
    </row>
    <row r="15" spans="1:7" ht="12" customHeight="1">
      <c r="A15" s="60" t="s">
        <v>31</v>
      </c>
      <c r="B15" s="47"/>
      <c r="C15" s="140">
        <v>6.1</v>
      </c>
      <c r="D15" s="141"/>
      <c r="E15" s="141">
        <v>3.6</v>
      </c>
      <c r="F15" s="141"/>
      <c r="G15" s="141">
        <v>2.5</v>
      </c>
    </row>
    <row r="16" spans="1:7" ht="12" customHeight="1">
      <c r="A16" s="60" t="s">
        <v>32</v>
      </c>
      <c r="B16" s="47"/>
      <c r="C16" s="140">
        <v>53.3</v>
      </c>
      <c r="D16" s="141"/>
      <c r="E16" s="141">
        <v>37.2</v>
      </c>
      <c r="F16" s="141"/>
      <c r="G16" s="141">
        <v>16.1</v>
      </c>
    </row>
    <row r="17" spans="1:7" ht="12" customHeight="1">
      <c r="A17" s="60" t="s">
        <v>33</v>
      </c>
      <c r="B17" s="47"/>
      <c r="C17" s="140">
        <v>24.4</v>
      </c>
      <c r="D17" s="141"/>
      <c r="E17" s="141">
        <v>20.7</v>
      </c>
      <c r="F17" s="141"/>
      <c r="G17" s="141">
        <v>3.7</v>
      </c>
    </row>
    <row r="18" spans="1:7" ht="12" customHeight="1">
      <c r="A18" s="60" t="s">
        <v>34</v>
      </c>
      <c r="B18" s="47"/>
      <c r="C18" s="140">
        <v>27.5</v>
      </c>
      <c r="D18" s="141"/>
      <c r="E18" s="141">
        <v>22.2</v>
      </c>
      <c r="F18" s="141"/>
      <c r="G18" s="141">
        <v>5.3</v>
      </c>
    </row>
    <row r="19" spans="1:7" ht="12" customHeight="1">
      <c r="A19" s="59" t="s">
        <v>35</v>
      </c>
      <c r="B19" s="47"/>
      <c r="C19" s="145">
        <v>19.2</v>
      </c>
      <c r="D19" s="141"/>
      <c r="E19" s="139">
        <v>12.8</v>
      </c>
      <c r="F19" s="141"/>
      <c r="G19" s="139">
        <v>6.4</v>
      </c>
    </row>
    <row r="20" spans="1:7" ht="12" customHeight="1">
      <c r="A20" s="60" t="s">
        <v>36</v>
      </c>
      <c r="B20" s="47"/>
      <c r="C20" s="140">
        <v>17.6</v>
      </c>
      <c r="D20" s="141"/>
      <c r="E20" s="141">
        <v>13</v>
      </c>
      <c r="F20" s="141"/>
      <c r="G20" s="141">
        <v>4.6</v>
      </c>
    </row>
    <row r="21" spans="1:7" ht="12" customHeight="1">
      <c r="A21" s="60" t="s">
        <v>37</v>
      </c>
      <c r="B21" s="47"/>
      <c r="C21" s="140">
        <v>33.6</v>
      </c>
      <c r="D21" s="141"/>
      <c r="E21" s="141">
        <v>23.1</v>
      </c>
      <c r="F21" s="141"/>
      <c r="G21" s="141">
        <v>10.5</v>
      </c>
    </row>
    <row r="22" spans="1:7" ht="12" customHeight="1">
      <c r="A22" s="60" t="s">
        <v>38</v>
      </c>
      <c r="B22" s="47"/>
      <c r="C22" s="140">
        <v>4.5</v>
      </c>
      <c r="D22" s="141"/>
      <c r="E22" s="141">
        <v>2.6</v>
      </c>
      <c r="F22" s="141"/>
      <c r="G22" s="141">
        <v>1.9</v>
      </c>
    </row>
    <row r="23" spans="1:7" ht="12" customHeight="1">
      <c r="A23" s="60" t="s">
        <v>39</v>
      </c>
      <c r="B23" s="47"/>
      <c r="C23" s="140">
        <v>8</v>
      </c>
      <c r="D23" s="141"/>
      <c r="E23" s="141">
        <v>6.1</v>
      </c>
      <c r="F23" s="141"/>
      <c r="G23" s="141">
        <v>1.9</v>
      </c>
    </row>
    <row r="24" spans="1:7" ht="12" customHeight="1">
      <c r="A24" s="59" t="s">
        <v>186</v>
      </c>
      <c r="B24" s="47"/>
      <c r="C24" s="145">
        <v>7.7</v>
      </c>
      <c r="D24" s="141"/>
      <c r="E24" s="139">
        <v>4.7</v>
      </c>
      <c r="F24" s="141"/>
      <c r="G24" s="139">
        <v>3</v>
      </c>
    </row>
    <row r="25" spans="1:7" ht="12" customHeight="1">
      <c r="A25" s="60" t="s">
        <v>41</v>
      </c>
      <c r="B25" s="47"/>
      <c r="C25" s="140">
        <v>6.9</v>
      </c>
      <c r="D25" s="141"/>
      <c r="E25" s="141">
        <v>4.1</v>
      </c>
      <c r="F25" s="141"/>
      <c r="G25" s="141">
        <v>2.8</v>
      </c>
    </row>
    <row r="26" spans="1:7" ht="12" customHeight="1">
      <c r="A26" s="60" t="s">
        <v>42</v>
      </c>
      <c r="B26" s="47"/>
      <c r="C26" s="140">
        <v>4.8</v>
      </c>
      <c r="D26" s="141"/>
      <c r="E26" s="141">
        <v>3.8</v>
      </c>
      <c r="F26" s="141"/>
      <c r="G26" s="141">
        <v>1</v>
      </c>
    </row>
    <row r="27" spans="1:7" ht="12" customHeight="1">
      <c r="A27" s="61" t="s">
        <v>43</v>
      </c>
      <c r="B27" s="47"/>
      <c r="C27" s="140">
        <v>0</v>
      </c>
      <c r="D27" s="141"/>
      <c r="E27" s="141">
        <v>0</v>
      </c>
      <c r="F27" s="141"/>
      <c r="G27" s="141">
        <v>0</v>
      </c>
    </row>
    <row r="28" spans="1:7" ht="12" customHeight="1">
      <c r="A28" s="59" t="s">
        <v>44</v>
      </c>
      <c r="B28" s="46"/>
      <c r="C28" s="145">
        <v>0.8</v>
      </c>
      <c r="D28" s="139"/>
      <c r="E28" s="139">
        <v>0</v>
      </c>
      <c r="F28" s="139"/>
      <c r="G28" s="139">
        <v>0.8</v>
      </c>
    </row>
    <row r="29" spans="1:7" ht="18" customHeight="1">
      <c r="A29" s="162" t="s">
        <v>72</v>
      </c>
      <c r="B29" s="7"/>
      <c r="C29" s="169"/>
      <c r="D29" s="143"/>
      <c r="E29" s="169"/>
      <c r="F29" s="144"/>
      <c r="G29" s="169"/>
    </row>
    <row r="30" spans="1:7" ht="12.75">
      <c r="A30" s="29" t="s">
        <v>58</v>
      </c>
      <c r="B30" s="47"/>
      <c r="C30" s="145">
        <v>109.5</v>
      </c>
      <c r="D30" s="141"/>
      <c r="E30" s="139">
        <v>105.9</v>
      </c>
      <c r="F30" s="141"/>
      <c r="G30" s="139">
        <v>3.5999999999999943</v>
      </c>
    </row>
    <row r="31" spans="1:7" ht="12" customHeight="1">
      <c r="A31" s="58" t="s">
        <v>26</v>
      </c>
      <c r="B31" s="47"/>
      <c r="C31" s="140">
        <v>13.6</v>
      </c>
      <c r="D31" s="141"/>
      <c r="E31" s="141">
        <v>13.9</v>
      </c>
      <c r="F31" s="141"/>
      <c r="G31" s="141">
        <v>-0.3000000000000007</v>
      </c>
    </row>
    <row r="32" spans="1:7" ht="12" customHeight="1">
      <c r="A32" s="58" t="s">
        <v>27</v>
      </c>
      <c r="B32" s="47"/>
      <c r="C32" s="140">
        <v>4.5</v>
      </c>
      <c r="D32" s="141"/>
      <c r="E32" s="141">
        <v>4.5</v>
      </c>
      <c r="F32" s="141"/>
      <c r="G32" s="141">
        <v>0</v>
      </c>
    </row>
    <row r="33" spans="1:7" ht="12" customHeight="1">
      <c r="A33" s="58" t="s">
        <v>28</v>
      </c>
      <c r="B33" s="47"/>
      <c r="C33" s="140">
        <v>7.6</v>
      </c>
      <c r="D33" s="141"/>
      <c r="E33" s="141">
        <v>7.4</v>
      </c>
      <c r="F33" s="141"/>
      <c r="G33" s="141">
        <v>0.1999999999999993</v>
      </c>
    </row>
    <row r="34" spans="1:7" ht="12" customHeight="1">
      <c r="A34" s="58" t="s">
        <v>29</v>
      </c>
      <c r="B34" s="47"/>
      <c r="C34" s="140">
        <v>0.9</v>
      </c>
      <c r="D34" s="141"/>
      <c r="E34" s="141">
        <v>1.3</v>
      </c>
      <c r="F34" s="141"/>
      <c r="G34" s="141">
        <v>-0.4</v>
      </c>
    </row>
    <row r="35" spans="1:7" ht="12" customHeight="1">
      <c r="A35" s="59" t="s">
        <v>30</v>
      </c>
      <c r="B35" s="47"/>
      <c r="C35" s="145">
        <v>2.2</v>
      </c>
      <c r="D35" s="141"/>
      <c r="E35" s="139">
        <v>1.3</v>
      </c>
      <c r="F35" s="141"/>
      <c r="G35" s="139">
        <v>0.9</v>
      </c>
    </row>
    <row r="36" spans="1:7" ht="12" customHeight="1">
      <c r="A36" s="60" t="s">
        <v>31</v>
      </c>
      <c r="B36" s="47"/>
      <c r="C36" s="140">
        <v>3.7</v>
      </c>
      <c r="D36" s="141"/>
      <c r="E36" s="141">
        <v>2.9</v>
      </c>
      <c r="F36" s="141"/>
      <c r="G36" s="141">
        <v>0.8</v>
      </c>
    </row>
    <row r="37" spans="1:7" ht="12" customHeight="1">
      <c r="A37" s="60" t="s">
        <v>32</v>
      </c>
      <c r="B37" s="47"/>
      <c r="C37" s="140">
        <v>10.3</v>
      </c>
      <c r="D37" s="141"/>
      <c r="E37" s="141">
        <v>9.7</v>
      </c>
      <c r="F37" s="141"/>
      <c r="G37" s="141">
        <v>0.6000000000000014</v>
      </c>
    </row>
    <row r="38" spans="1:7" ht="12" customHeight="1">
      <c r="A38" s="60" t="s">
        <v>33</v>
      </c>
      <c r="B38" s="47"/>
      <c r="C38" s="140">
        <v>4.4</v>
      </c>
      <c r="D38" s="141"/>
      <c r="E38" s="141">
        <v>4.5</v>
      </c>
      <c r="F38" s="141"/>
      <c r="G38" s="141">
        <v>-0.09999999999999964</v>
      </c>
    </row>
    <row r="39" spans="1:7" ht="12" customHeight="1">
      <c r="A39" s="60" t="s">
        <v>34</v>
      </c>
      <c r="B39" s="47"/>
      <c r="C39" s="140">
        <v>7.2</v>
      </c>
      <c r="D39" s="141"/>
      <c r="E39" s="141">
        <v>7.8</v>
      </c>
      <c r="F39" s="141"/>
      <c r="G39" s="141">
        <v>-0.6</v>
      </c>
    </row>
    <row r="40" spans="1:7" ht="12" customHeight="1">
      <c r="A40" s="59" t="s">
        <v>35</v>
      </c>
      <c r="B40" s="47"/>
      <c r="C40" s="145">
        <v>4.6</v>
      </c>
      <c r="D40" s="141"/>
      <c r="E40" s="139">
        <v>4.8</v>
      </c>
      <c r="F40" s="141"/>
      <c r="G40" s="139">
        <v>-0.2</v>
      </c>
    </row>
    <row r="41" spans="1:7" ht="12" customHeight="1">
      <c r="A41" s="60" t="s">
        <v>36</v>
      </c>
      <c r="B41" s="47"/>
      <c r="C41" s="140">
        <v>4</v>
      </c>
      <c r="D41" s="141"/>
      <c r="E41" s="141">
        <v>3.8</v>
      </c>
      <c r="F41" s="141"/>
      <c r="G41" s="141">
        <v>0.2</v>
      </c>
    </row>
    <row r="42" spans="1:7" ht="12" customHeight="1">
      <c r="A42" s="60" t="s">
        <v>37</v>
      </c>
      <c r="B42" s="47"/>
      <c r="C42" s="140">
        <v>34.2</v>
      </c>
      <c r="D42" s="141"/>
      <c r="E42" s="141">
        <v>34.9</v>
      </c>
      <c r="F42" s="141"/>
      <c r="G42" s="141">
        <v>-0.6999999999999957</v>
      </c>
    </row>
    <row r="43" spans="1:7" ht="12" customHeight="1">
      <c r="A43" s="60" t="s">
        <v>38</v>
      </c>
      <c r="B43" s="47"/>
      <c r="C43" s="140">
        <v>2.1</v>
      </c>
      <c r="D43" s="141"/>
      <c r="E43" s="141">
        <v>0.7</v>
      </c>
      <c r="F43" s="141"/>
      <c r="G43" s="141">
        <v>1.4</v>
      </c>
    </row>
    <row r="44" spans="1:7" ht="12" customHeight="1">
      <c r="A44" s="60" t="s">
        <v>39</v>
      </c>
      <c r="B44" s="47"/>
      <c r="C44" s="140">
        <v>3.6</v>
      </c>
      <c r="D44" s="141"/>
      <c r="E44" s="141">
        <v>3.1</v>
      </c>
      <c r="F44" s="141"/>
      <c r="G44" s="141">
        <v>0.5</v>
      </c>
    </row>
    <row r="45" spans="1:7" ht="12" customHeight="1">
      <c r="A45" s="59" t="s">
        <v>186</v>
      </c>
      <c r="B45" s="47"/>
      <c r="C45" s="145">
        <v>1.6</v>
      </c>
      <c r="D45" s="141"/>
      <c r="E45" s="139">
        <v>1.4</v>
      </c>
      <c r="F45" s="141"/>
      <c r="G45" s="139">
        <v>0.2</v>
      </c>
    </row>
    <row r="46" spans="1:7" ht="12" customHeight="1">
      <c r="A46" s="60" t="s">
        <v>41</v>
      </c>
      <c r="B46" s="47"/>
      <c r="C46" s="140">
        <v>3.6</v>
      </c>
      <c r="D46" s="141"/>
      <c r="E46" s="141">
        <v>3</v>
      </c>
      <c r="F46" s="141"/>
      <c r="G46" s="141">
        <v>0.6</v>
      </c>
    </row>
    <row r="47" spans="1:7" ht="12" customHeight="1">
      <c r="A47" s="60" t="s">
        <v>42</v>
      </c>
      <c r="B47" s="47"/>
      <c r="C47" s="140">
        <v>0.6</v>
      </c>
      <c r="D47" s="141"/>
      <c r="E47" s="141">
        <v>0.9</v>
      </c>
      <c r="F47" s="141"/>
      <c r="G47" s="141">
        <v>-0.3</v>
      </c>
    </row>
    <row r="48" spans="1:7" ht="12" customHeight="1">
      <c r="A48" s="61" t="s">
        <v>43</v>
      </c>
      <c r="B48" s="47"/>
      <c r="C48" s="140">
        <v>0</v>
      </c>
      <c r="D48" s="141"/>
      <c r="E48" s="141">
        <v>0.001</v>
      </c>
      <c r="F48" s="141"/>
      <c r="G48" s="141">
        <v>-0.001</v>
      </c>
    </row>
    <row r="49" spans="1:7" ht="12" customHeight="1">
      <c r="A49" s="59" t="s">
        <v>44</v>
      </c>
      <c r="B49" s="46"/>
      <c r="C49" s="145">
        <v>0.7</v>
      </c>
      <c r="D49" s="139"/>
      <c r="E49" s="139">
        <v>0</v>
      </c>
      <c r="F49" s="139"/>
      <c r="G49" s="139">
        <v>0.7</v>
      </c>
    </row>
    <row r="50" spans="1:7" s="63" customFormat="1" ht="13.5" customHeight="1">
      <c r="A50" s="53" t="s">
        <v>79</v>
      </c>
      <c r="B50" s="53"/>
      <c r="C50" s="53"/>
      <c r="D50" s="53"/>
      <c r="E50" s="53"/>
      <c r="F50" s="62"/>
      <c r="G50" s="53"/>
    </row>
    <row r="51" ht="10.5" customHeight="1">
      <c r="A51" s="31"/>
    </row>
    <row r="52" ht="10.5" customHeight="1">
      <c r="A52" s="35"/>
    </row>
    <row r="53" ht="10.5" customHeight="1">
      <c r="A53" s="35"/>
    </row>
    <row r="54" ht="10.5" customHeight="1">
      <c r="A54" s="51"/>
    </row>
    <row r="55" ht="10.5" customHeight="1">
      <c r="A55" s="51"/>
    </row>
    <row r="56" ht="10.5" customHeight="1">
      <c r="A56" s="51"/>
    </row>
    <row r="57" ht="10.5" customHeight="1">
      <c r="A57" s="31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N22" sqref="N22"/>
    </sheetView>
  </sheetViews>
  <sheetFormatPr defaultColWidth="11.421875" defaultRowHeight="12.75"/>
  <cols>
    <col min="1" max="1" width="17.140625" style="8" customWidth="1"/>
    <col min="2" max="2" width="0.85546875" style="8" customWidth="1"/>
    <col min="3" max="3" width="7.28125" style="8" customWidth="1"/>
    <col min="4" max="4" width="0.85546875" style="8" customWidth="1"/>
    <col min="5" max="5" width="11.421875" style="8" customWidth="1"/>
    <col min="6" max="6" width="0.85546875" style="8" customWidth="1"/>
    <col min="7" max="7" width="8.8515625" style="8" customWidth="1"/>
    <col min="8" max="8" width="0.85546875" style="8" customWidth="1"/>
    <col min="9" max="9" width="10.8515625" style="8" customWidth="1"/>
    <col min="10" max="10" width="0.85546875" style="8" customWidth="1"/>
    <col min="11" max="11" width="11.0039062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190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80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3.5" customHeight="1">
      <c r="A3" s="38" t="s">
        <v>182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65" t="s">
        <v>81</v>
      </c>
      <c r="B4" s="15"/>
      <c r="C4" s="15"/>
      <c r="D4" s="7"/>
      <c r="E4" s="37"/>
      <c r="F4" s="37"/>
      <c r="G4" s="7"/>
      <c r="H4" s="7"/>
      <c r="I4" s="7"/>
      <c r="J4" s="7"/>
      <c r="K4" s="7"/>
      <c r="L4" s="7"/>
      <c r="M4" s="37"/>
    </row>
    <row r="5" spans="1:13" ht="15.75" customHeight="1" thickBot="1">
      <c r="A5" s="66" t="s">
        <v>82</v>
      </c>
      <c r="B5" s="40"/>
      <c r="C5" s="40"/>
      <c r="D5" s="40"/>
      <c r="E5" s="41"/>
      <c r="F5" s="41"/>
      <c r="G5" s="40"/>
      <c r="H5" s="40"/>
      <c r="I5" s="40"/>
      <c r="J5" s="40"/>
      <c r="K5" s="40"/>
      <c r="L5" s="40"/>
      <c r="M5" s="57" t="s">
        <v>54</v>
      </c>
    </row>
    <row r="6" spans="1:13" ht="12.75">
      <c r="A6" s="16" t="s">
        <v>83</v>
      </c>
      <c r="B6" s="17"/>
      <c r="C6" s="22" t="s">
        <v>57</v>
      </c>
      <c r="D6" s="21"/>
      <c r="E6" s="20"/>
      <c r="F6" s="20"/>
      <c r="G6" s="22"/>
      <c r="H6" s="16"/>
      <c r="I6" s="22" t="s">
        <v>71</v>
      </c>
      <c r="J6" s="22"/>
      <c r="K6" s="22"/>
      <c r="L6" s="22"/>
      <c r="M6" s="20"/>
    </row>
    <row r="7" spans="1:13" ht="12.75">
      <c r="A7" s="22"/>
      <c r="B7" s="7"/>
      <c r="C7" s="43" t="s">
        <v>21</v>
      </c>
      <c r="D7" s="36"/>
      <c r="E7" s="43" t="s">
        <v>178</v>
      </c>
      <c r="F7" s="44"/>
      <c r="G7" s="43" t="s">
        <v>180</v>
      </c>
      <c r="H7" s="36"/>
      <c r="I7" s="43" t="s">
        <v>21</v>
      </c>
      <c r="J7" s="36"/>
      <c r="K7" s="43" t="s">
        <v>178</v>
      </c>
      <c r="L7" s="44"/>
      <c r="M7" s="43" t="s">
        <v>180</v>
      </c>
    </row>
    <row r="8" spans="1:13" ht="12.75">
      <c r="A8" s="28" t="s">
        <v>58</v>
      </c>
      <c r="B8" s="17"/>
      <c r="C8" s="136">
        <v>16384.1</v>
      </c>
      <c r="D8" s="146"/>
      <c r="E8" s="136">
        <v>16029.6</v>
      </c>
      <c r="F8" s="137"/>
      <c r="G8" s="136">
        <v>354.4999999999982</v>
      </c>
      <c r="H8" s="137"/>
      <c r="I8" s="136">
        <v>9067.4</v>
      </c>
      <c r="J8" s="137"/>
      <c r="K8" s="136">
        <v>8760.8</v>
      </c>
      <c r="L8" s="137"/>
      <c r="M8" s="136">
        <v>306.6</v>
      </c>
    </row>
    <row r="9" spans="1:13" ht="12.75">
      <c r="A9" s="67" t="s">
        <v>84</v>
      </c>
      <c r="B9" s="68"/>
      <c r="C9" s="137">
        <v>0</v>
      </c>
      <c r="D9" s="137"/>
      <c r="E9" s="137">
        <v>0.1</v>
      </c>
      <c r="F9" s="137"/>
      <c r="G9" s="137">
        <v>-0.1</v>
      </c>
      <c r="H9" s="137"/>
      <c r="I9" s="137">
        <v>0</v>
      </c>
      <c r="J9" s="137"/>
      <c r="K9" s="137">
        <v>0.1</v>
      </c>
      <c r="L9" s="137"/>
      <c r="M9" s="137">
        <v>-0.1</v>
      </c>
    </row>
    <row r="10" spans="1:13" ht="12.75">
      <c r="A10" s="67" t="s">
        <v>85</v>
      </c>
      <c r="B10" s="68"/>
      <c r="C10" s="137">
        <v>282</v>
      </c>
      <c r="D10" s="137"/>
      <c r="E10" s="137">
        <v>276.1</v>
      </c>
      <c r="F10" s="137"/>
      <c r="G10" s="137">
        <v>5.899999999999977</v>
      </c>
      <c r="H10" s="137"/>
      <c r="I10" s="137">
        <v>174</v>
      </c>
      <c r="J10" s="137"/>
      <c r="K10" s="137">
        <v>172.2</v>
      </c>
      <c r="L10" s="137"/>
      <c r="M10" s="137">
        <v>1.8000000000000114</v>
      </c>
    </row>
    <row r="11" spans="1:13" ht="12.75">
      <c r="A11" s="67" t="s">
        <v>86</v>
      </c>
      <c r="B11" s="68"/>
      <c r="C11" s="137">
        <v>1375.3</v>
      </c>
      <c r="D11" s="137"/>
      <c r="E11" s="137">
        <v>1273.9</v>
      </c>
      <c r="F11" s="137"/>
      <c r="G11" s="137">
        <v>101.4</v>
      </c>
      <c r="H11" s="137"/>
      <c r="I11" s="137">
        <v>735.6</v>
      </c>
      <c r="J11" s="137"/>
      <c r="K11" s="137">
        <v>682.5</v>
      </c>
      <c r="L11" s="137"/>
      <c r="M11" s="137">
        <v>53.1</v>
      </c>
    </row>
    <row r="12" spans="1:13" ht="12.75">
      <c r="A12" s="67" t="s">
        <v>87</v>
      </c>
      <c r="B12" s="68"/>
      <c r="C12" s="137">
        <v>2420.7</v>
      </c>
      <c r="D12" s="137"/>
      <c r="E12" s="137">
        <v>2269.5</v>
      </c>
      <c r="F12" s="137"/>
      <c r="G12" s="137">
        <v>151.2</v>
      </c>
      <c r="H12" s="137"/>
      <c r="I12" s="137">
        <v>1263.5</v>
      </c>
      <c r="J12" s="137"/>
      <c r="K12" s="137">
        <v>1163.4</v>
      </c>
      <c r="L12" s="137"/>
      <c r="M12" s="137">
        <v>100.1</v>
      </c>
    </row>
    <row r="13" spans="1:13" ht="12.75">
      <c r="A13" s="69" t="s">
        <v>88</v>
      </c>
      <c r="B13" s="68"/>
      <c r="C13" s="138">
        <v>2707.6</v>
      </c>
      <c r="D13" s="137"/>
      <c r="E13" s="138">
        <v>2640.5</v>
      </c>
      <c r="F13" s="137"/>
      <c r="G13" s="138">
        <v>67.09999999999991</v>
      </c>
      <c r="H13" s="137"/>
      <c r="I13" s="138">
        <v>1466.8</v>
      </c>
      <c r="J13" s="137"/>
      <c r="K13" s="138">
        <v>1399.8</v>
      </c>
      <c r="L13" s="137"/>
      <c r="M13" s="138">
        <v>67</v>
      </c>
    </row>
    <row r="14" spans="1:13" ht="12.75">
      <c r="A14" s="67" t="s">
        <v>89</v>
      </c>
      <c r="B14" s="68"/>
      <c r="C14" s="137">
        <v>2408.7</v>
      </c>
      <c r="D14" s="137"/>
      <c r="E14" s="137">
        <v>2369.3</v>
      </c>
      <c r="F14" s="137"/>
      <c r="G14" s="137">
        <v>39.399999999999636</v>
      </c>
      <c r="H14" s="137"/>
      <c r="I14" s="137">
        <v>1334.3</v>
      </c>
      <c r="J14" s="137"/>
      <c r="K14" s="137">
        <v>1284.1</v>
      </c>
      <c r="L14" s="137"/>
      <c r="M14" s="137">
        <v>50.2</v>
      </c>
    </row>
    <row r="15" spans="1:13" ht="12.75">
      <c r="A15" s="67" t="s">
        <v>90</v>
      </c>
      <c r="B15" s="68"/>
      <c r="C15" s="137">
        <v>2192.7</v>
      </c>
      <c r="D15" s="137"/>
      <c r="E15" s="137">
        <v>2164.7</v>
      </c>
      <c r="F15" s="137"/>
      <c r="G15" s="137">
        <v>28</v>
      </c>
      <c r="H15" s="137"/>
      <c r="I15" s="137">
        <v>1204</v>
      </c>
      <c r="J15" s="137"/>
      <c r="K15" s="137">
        <v>1174.1</v>
      </c>
      <c r="L15" s="137"/>
      <c r="M15" s="137">
        <v>29.90000000000009</v>
      </c>
    </row>
    <row r="16" spans="1:13" ht="12.75">
      <c r="A16" s="67" t="s">
        <v>91</v>
      </c>
      <c r="B16" s="68"/>
      <c r="C16" s="137">
        <v>1922.6</v>
      </c>
      <c r="D16" s="137"/>
      <c r="E16" s="137">
        <v>1867.6</v>
      </c>
      <c r="F16" s="137"/>
      <c r="G16" s="137">
        <v>55</v>
      </c>
      <c r="H16" s="137"/>
      <c r="I16" s="137">
        <v>1059</v>
      </c>
      <c r="J16" s="137"/>
      <c r="K16" s="137">
        <v>1016.8</v>
      </c>
      <c r="L16" s="137"/>
      <c r="M16" s="137">
        <v>42.2</v>
      </c>
    </row>
    <row r="17" spans="1:13" ht="12.75">
      <c r="A17" s="67" t="s">
        <v>92</v>
      </c>
      <c r="B17" s="68"/>
      <c r="C17" s="137">
        <v>1480.6</v>
      </c>
      <c r="D17" s="137"/>
      <c r="E17" s="137">
        <v>1470.4</v>
      </c>
      <c r="F17" s="137"/>
      <c r="G17" s="137">
        <v>10.199999999999818</v>
      </c>
      <c r="H17" s="137"/>
      <c r="I17" s="137">
        <v>848.1</v>
      </c>
      <c r="J17" s="137"/>
      <c r="K17" s="137">
        <v>825.5</v>
      </c>
      <c r="L17" s="137"/>
      <c r="M17" s="137">
        <v>22.6</v>
      </c>
    </row>
    <row r="18" spans="1:13" ht="12.75">
      <c r="A18" s="69" t="s">
        <v>93</v>
      </c>
      <c r="B18" s="68"/>
      <c r="C18" s="138">
        <v>1026.3</v>
      </c>
      <c r="D18" s="137"/>
      <c r="E18" s="138">
        <v>1037</v>
      </c>
      <c r="F18" s="137"/>
      <c r="G18" s="138">
        <v>-10.7</v>
      </c>
      <c r="H18" s="137"/>
      <c r="I18" s="138">
        <v>621.1</v>
      </c>
      <c r="J18" s="137"/>
      <c r="K18" s="138">
        <v>620.7</v>
      </c>
      <c r="L18" s="137"/>
      <c r="M18" s="138">
        <v>0.39999999999997726</v>
      </c>
    </row>
    <row r="19" spans="1:13" ht="12.75">
      <c r="A19" s="67" t="s">
        <v>94</v>
      </c>
      <c r="B19" s="68"/>
      <c r="C19" s="137">
        <v>508.7</v>
      </c>
      <c r="D19" s="137"/>
      <c r="E19" s="137">
        <v>590.3</v>
      </c>
      <c r="F19" s="137"/>
      <c r="G19" s="137">
        <v>-81.6</v>
      </c>
      <c r="H19" s="137"/>
      <c r="I19" s="137">
        <v>327.5</v>
      </c>
      <c r="J19" s="137"/>
      <c r="K19" s="137">
        <v>383.4</v>
      </c>
      <c r="L19" s="137"/>
      <c r="M19" s="137">
        <v>-55.9</v>
      </c>
    </row>
    <row r="20" spans="1:13" ht="12.75">
      <c r="A20" s="67" t="s">
        <v>95</v>
      </c>
      <c r="B20" s="68"/>
      <c r="C20" s="137">
        <v>58.9</v>
      </c>
      <c r="D20" s="137"/>
      <c r="E20" s="137">
        <v>69.4</v>
      </c>
      <c r="F20" s="137"/>
      <c r="G20" s="137">
        <v>-10.5</v>
      </c>
      <c r="H20" s="137"/>
      <c r="I20" s="137">
        <v>33.4</v>
      </c>
      <c r="J20" s="137"/>
      <c r="K20" s="137">
        <v>37.9</v>
      </c>
      <c r="L20" s="137"/>
      <c r="M20" s="137">
        <v>-4.5</v>
      </c>
    </row>
    <row r="21" spans="1:13" ht="12.75">
      <c r="A21" s="69" t="s">
        <v>96</v>
      </c>
      <c r="B21" s="70"/>
      <c r="C21" s="138">
        <v>0</v>
      </c>
      <c r="D21" s="138"/>
      <c r="E21" s="138">
        <v>0.6</v>
      </c>
      <c r="F21" s="138"/>
      <c r="G21" s="138">
        <v>-0.6</v>
      </c>
      <c r="H21" s="138"/>
      <c r="I21" s="138">
        <v>0</v>
      </c>
      <c r="J21" s="138"/>
      <c r="K21" s="138">
        <v>0.4</v>
      </c>
      <c r="L21" s="138"/>
      <c r="M21" s="138">
        <v>-0.4</v>
      </c>
    </row>
    <row r="22" spans="1:6" ht="21.75" customHeight="1">
      <c r="A22" s="71"/>
      <c r="B22" s="68"/>
      <c r="C22" s="68"/>
      <c r="D22" s="68"/>
      <c r="E22" s="68"/>
      <c r="F22" s="68"/>
    </row>
    <row r="23" spans="1:10" ht="13.5" thickBot="1">
      <c r="A23" s="72"/>
      <c r="B23" s="73"/>
      <c r="C23" s="73"/>
      <c r="D23" s="73"/>
      <c r="E23" s="73"/>
      <c r="F23" s="73"/>
      <c r="G23" s="74"/>
      <c r="H23" s="74"/>
      <c r="I23" s="74" t="s">
        <v>75</v>
      </c>
      <c r="J23" s="75"/>
    </row>
    <row r="24" spans="1:11" ht="12.75">
      <c r="A24" s="16" t="s">
        <v>83</v>
      </c>
      <c r="B24" s="48"/>
      <c r="C24" s="22" t="s">
        <v>72</v>
      </c>
      <c r="D24" s="22"/>
      <c r="E24" s="22"/>
      <c r="F24" s="20"/>
      <c r="G24" s="22"/>
      <c r="H24" s="76"/>
      <c r="I24" s="77" t="s">
        <v>97</v>
      </c>
      <c r="J24" s="78"/>
      <c r="K24" s="78"/>
    </row>
    <row r="25" spans="1:11" ht="12.75">
      <c r="A25" s="49"/>
      <c r="B25" s="48"/>
      <c r="C25" s="50" t="s">
        <v>21</v>
      </c>
      <c r="D25" s="36"/>
      <c r="E25" s="50" t="s">
        <v>178</v>
      </c>
      <c r="F25" s="44"/>
      <c r="G25" s="50" t="s">
        <v>180</v>
      </c>
      <c r="H25" s="76"/>
      <c r="I25" s="79" t="s">
        <v>98</v>
      </c>
      <c r="J25" s="78"/>
      <c r="K25" s="78"/>
    </row>
    <row r="26" spans="1:11" ht="12.75">
      <c r="A26" s="22"/>
      <c r="B26" s="48"/>
      <c r="C26" s="43"/>
      <c r="D26" s="36"/>
      <c r="E26" s="43"/>
      <c r="F26" s="44"/>
      <c r="G26" s="43"/>
      <c r="H26" s="76"/>
      <c r="I26" s="43" t="s">
        <v>178</v>
      </c>
      <c r="J26" s="78"/>
      <c r="K26" s="78"/>
    </row>
    <row r="27" spans="1:9" ht="12.75">
      <c r="A27" s="28" t="s">
        <v>58</v>
      </c>
      <c r="B27" s="68"/>
      <c r="C27" s="147">
        <v>7316.7</v>
      </c>
      <c r="D27" s="148"/>
      <c r="E27" s="149">
        <v>7268.7</v>
      </c>
      <c r="F27" s="148"/>
      <c r="G27" s="149">
        <v>48</v>
      </c>
      <c r="H27" s="148"/>
      <c r="I27" s="149">
        <v>0</v>
      </c>
    </row>
    <row r="28" spans="1:9" ht="12.75">
      <c r="A28" s="67" t="s">
        <v>84</v>
      </c>
      <c r="B28" s="68"/>
      <c r="C28" s="141">
        <v>0</v>
      </c>
      <c r="D28" s="148"/>
      <c r="E28" s="148">
        <v>0.1</v>
      </c>
      <c r="F28" s="148"/>
      <c r="G28" s="148">
        <v>-0.1</v>
      </c>
      <c r="H28" s="148"/>
      <c r="I28" s="148">
        <v>0</v>
      </c>
    </row>
    <row r="29" spans="1:9" ht="12.75">
      <c r="A29" s="67" t="s">
        <v>85</v>
      </c>
      <c r="B29" s="68"/>
      <c r="C29" s="141">
        <v>108</v>
      </c>
      <c r="D29" s="148"/>
      <c r="E29" s="148">
        <v>103.9</v>
      </c>
      <c r="F29" s="148"/>
      <c r="G29" s="148">
        <v>4.099999999999994</v>
      </c>
      <c r="H29" s="148"/>
      <c r="I29" s="148">
        <v>0.001</v>
      </c>
    </row>
    <row r="30" spans="1:9" ht="12.75">
      <c r="A30" s="67" t="s">
        <v>86</v>
      </c>
      <c r="B30" s="68"/>
      <c r="C30" s="141">
        <v>639.7</v>
      </c>
      <c r="D30" s="148"/>
      <c r="E30" s="148">
        <v>591.4</v>
      </c>
      <c r="F30" s="148"/>
      <c r="G30" s="148">
        <v>48.30000000000007</v>
      </c>
      <c r="H30" s="148"/>
      <c r="I30" s="148">
        <v>0.0013846153846153845</v>
      </c>
    </row>
    <row r="31" spans="1:9" ht="12.75">
      <c r="A31" s="67" t="s">
        <v>87</v>
      </c>
      <c r="B31" s="68"/>
      <c r="C31" s="141">
        <v>1157.1</v>
      </c>
      <c r="D31" s="148"/>
      <c r="E31" s="148">
        <v>1106.1</v>
      </c>
      <c r="F31" s="148"/>
      <c r="G31" s="148">
        <v>51</v>
      </c>
      <c r="H31" s="148"/>
      <c r="I31" s="148">
        <v>0</v>
      </c>
    </row>
    <row r="32" spans="1:9" ht="12.75">
      <c r="A32" s="69" t="s">
        <v>88</v>
      </c>
      <c r="B32" s="68"/>
      <c r="C32" s="139">
        <v>1240.8</v>
      </c>
      <c r="D32" s="148"/>
      <c r="E32" s="150">
        <v>1240.6</v>
      </c>
      <c r="F32" s="148"/>
      <c r="G32" s="150">
        <v>0.20000000000004547</v>
      </c>
      <c r="H32" s="148"/>
      <c r="I32" s="150">
        <v>0.008</v>
      </c>
    </row>
    <row r="33" spans="1:9" ht="12.75">
      <c r="A33" s="67" t="s">
        <v>89</v>
      </c>
      <c r="B33" s="68"/>
      <c r="C33" s="141">
        <v>1074.5</v>
      </c>
      <c r="D33" s="148"/>
      <c r="E33" s="148">
        <v>1085.2</v>
      </c>
      <c r="F33" s="148"/>
      <c r="G33" s="148">
        <v>-10.7</v>
      </c>
      <c r="H33" s="148"/>
      <c r="I33" s="148">
        <v>0.019923076923076922</v>
      </c>
    </row>
    <row r="34" spans="1:9" ht="12.75">
      <c r="A34" s="67" t="s">
        <v>90</v>
      </c>
      <c r="B34" s="68"/>
      <c r="C34" s="141">
        <v>988.7</v>
      </c>
      <c r="D34" s="148"/>
      <c r="E34" s="148">
        <v>990.6</v>
      </c>
      <c r="F34" s="148"/>
      <c r="G34" s="148">
        <v>-1.8999999999999773</v>
      </c>
      <c r="H34" s="148"/>
      <c r="I34" s="148">
        <v>0.016</v>
      </c>
    </row>
    <row r="35" spans="1:9" ht="12.75">
      <c r="A35" s="67" t="s">
        <v>91</v>
      </c>
      <c r="B35" s="68"/>
      <c r="C35" s="141">
        <v>863.6</v>
      </c>
      <c r="D35" s="148"/>
      <c r="E35" s="148">
        <v>850.9</v>
      </c>
      <c r="F35" s="148"/>
      <c r="G35" s="148">
        <v>12.7</v>
      </c>
      <c r="H35" s="148"/>
      <c r="I35" s="148">
        <v>0.029</v>
      </c>
    </row>
    <row r="36" spans="1:9" ht="12.75">
      <c r="A36" s="67" t="s">
        <v>92</v>
      </c>
      <c r="B36" s="68"/>
      <c r="C36" s="141">
        <v>632.5</v>
      </c>
      <c r="D36" s="148"/>
      <c r="E36" s="148">
        <v>644.8</v>
      </c>
      <c r="F36" s="148"/>
      <c r="G36" s="148">
        <v>-12.3</v>
      </c>
      <c r="H36" s="148"/>
      <c r="I36" s="148">
        <v>0.026923076923076925</v>
      </c>
    </row>
    <row r="37" spans="1:9" ht="12.75">
      <c r="A37" s="69" t="s">
        <v>93</v>
      </c>
      <c r="B37" s="68"/>
      <c r="C37" s="139">
        <v>405.2</v>
      </c>
      <c r="D37" s="148"/>
      <c r="E37" s="150">
        <v>416.3</v>
      </c>
      <c r="F37" s="148"/>
      <c r="G37" s="150">
        <v>-11.1</v>
      </c>
      <c r="H37" s="148"/>
      <c r="I37" s="150">
        <v>0.024</v>
      </c>
    </row>
    <row r="38" spans="1:9" ht="12.75">
      <c r="A38" s="67" t="s">
        <v>94</v>
      </c>
      <c r="B38" s="68"/>
      <c r="C38" s="141">
        <v>181.2</v>
      </c>
      <c r="D38" s="148"/>
      <c r="E38" s="148">
        <v>206.8</v>
      </c>
      <c r="F38" s="148"/>
      <c r="G38" s="148">
        <v>-25.6</v>
      </c>
      <c r="H38" s="148"/>
      <c r="I38" s="148">
        <v>0.017</v>
      </c>
    </row>
    <row r="39" spans="1:9" ht="12.75">
      <c r="A39" s="67" t="s">
        <v>95</v>
      </c>
      <c r="B39" s="68"/>
      <c r="C39" s="141">
        <v>25.5</v>
      </c>
      <c r="D39" s="148"/>
      <c r="E39" s="148">
        <v>31.5</v>
      </c>
      <c r="F39" s="148"/>
      <c r="G39" s="148">
        <v>-6</v>
      </c>
      <c r="H39" s="148"/>
      <c r="I39" s="148">
        <v>0.0036923076923076927</v>
      </c>
    </row>
    <row r="40" spans="1:9" ht="12.75">
      <c r="A40" s="69" t="s">
        <v>96</v>
      </c>
      <c r="B40" s="70"/>
      <c r="C40" s="139">
        <v>0</v>
      </c>
      <c r="D40" s="150"/>
      <c r="E40" s="150">
        <v>0.2</v>
      </c>
      <c r="F40" s="150"/>
      <c r="G40" s="150">
        <v>-0.2</v>
      </c>
      <c r="H40" s="150"/>
      <c r="I40" s="150">
        <v>0.021</v>
      </c>
    </row>
    <row r="41" spans="1:13" ht="13.5" customHeight="1">
      <c r="A41" s="31" t="s">
        <v>191</v>
      </c>
      <c r="B41" s="50"/>
      <c r="C41" s="50"/>
      <c r="D41" s="50"/>
      <c r="E41" s="50"/>
      <c r="F41" s="50"/>
      <c r="G41" s="50"/>
      <c r="H41" s="50"/>
      <c r="I41" s="50"/>
      <c r="J41" s="44"/>
      <c r="K41" s="44"/>
      <c r="L41" s="44"/>
      <c r="M41" s="44"/>
    </row>
    <row r="42" spans="1:13" ht="10.5" customHeight="1">
      <c r="A42" s="31" t="s">
        <v>192</v>
      </c>
      <c r="B42" s="50"/>
      <c r="C42" s="50"/>
      <c r="D42" s="50"/>
      <c r="E42" s="50"/>
      <c r="F42" s="50"/>
      <c r="G42" s="50"/>
      <c r="H42" s="50"/>
      <c r="I42" s="50"/>
      <c r="J42" s="44"/>
      <c r="K42" s="44"/>
      <c r="L42" s="44"/>
      <c r="M42" s="44"/>
    </row>
    <row r="43" spans="1:13" ht="10.5" customHeight="1">
      <c r="A43" s="31" t="s">
        <v>99</v>
      </c>
      <c r="B43" s="50"/>
      <c r="C43" s="50"/>
      <c r="D43" s="50"/>
      <c r="E43" s="50"/>
      <c r="F43" s="50"/>
      <c r="G43" s="50"/>
      <c r="H43" s="50"/>
      <c r="I43" s="50"/>
      <c r="J43" s="44"/>
      <c r="K43" s="44"/>
      <c r="L43" s="44"/>
      <c r="M43" s="44"/>
    </row>
    <row r="44" spans="1:13" ht="10.5" customHeight="1">
      <c r="A44" s="51" t="s">
        <v>100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0.5" customHeight="1">
      <c r="A45" s="80" t="s">
        <v>101</v>
      </c>
      <c r="B45" s="36"/>
      <c r="C45" s="36"/>
      <c r="D45" s="36"/>
      <c r="E45" s="36"/>
      <c r="F45" s="36"/>
      <c r="G45" s="44"/>
      <c r="H45" s="44"/>
      <c r="I45" s="44"/>
      <c r="J45" s="44"/>
      <c r="K45" s="44"/>
      <c r="L45" s="44"/>
      <c r="M45" s="44"/>
    </row>
    <row r="46" spans="1:13" ht="10.5" customHeight="1">
      <c r="A46" s="81" t="s">
        <v>193</v>
      </c>
      <c r="B46" s="36"/>
      <c r="C46" s="36"/>
      <c r="D46" s="36"/>
      <c r="E46" s="36"/>
      <c r="F46" s="36"/>
      <c r="G46" s="44"/>
      <c r="H46" s="44"/>
      <c r="I46" s="44"/>
      <c r="J46" s="44"/>
      <c r="K46" s="44"/>
      <c r="L46" s="44"/>
      <c r="M46" s="44"/>
    </row>
    <row r="47" spans="1:13" ht="10.5" customHeight="1">
      <c r="A47" s="81" t="s">
        <v>194</v>
      </c>
      <c r="B47" s="36"/>
      <c r="C47" s="36"/>
      <c r="D47" s="36"/>
      <c r="E47" s="36"/>
      <c r="F47" s="36"/>
      <c r="G47" s="44"/>
      <c r="H47" s="44"/>
      <c r="I47" s="44"/>
      <c r="J47" s="44"/>
      <c r="K47" s="44"/>
      <c r="L47" s="44"/>
      <c r="M47" s="44"/>
    </row>
    <row r="48" spans="1:13" ht="10.5" customHeight="1">
      <c r="A48" s="80" t="s">
        <v>195</v>
      </c>
      <c r="B48" s="36"/>
      <c r="C48" s="36"/>
      <c r="D48" s="36"/>
      <c r="E48" s="36"/>
      <c r="F48" s="36"/>
      <c r="G48" s="44"/>
      <c r="H48" s="44"/>
      <c r="I48" s="44"/>
      <c r="J48" s="44"/>
      <c r="K48" s="44"/>
      <c r="L48" s="44"/>
      <c r="M48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N24" sqref="N24"/>
    </sheetView>
  </sheetViews>
  <sheetFormatPr defaultColWidth="11.421875" defaultRowHeight="12.75"/>
  <cols>
    <col min="1" max="1" width="17.140625" style="8" customWidth="1"/>
    <col min="2" max="2" width="0.85546875" style="8" customWidth="1"/>
    <col min="3" max="3" width="7.28125" style="8" customWidth="1"/>
    <col min="4" max="4" width="0.85546875" style="8" customWidth="1"/>
    <col min="5" max="5" width="11.421875" style="8" customWidth="1"/>
    <col min="6" max="6" width="0.85546875" style="8" customWidth="1"/>
    <col min="7" max="7" width="8.8515625" style="8" customWidth="1"/>
    <col min="8" max="8" width="0.85546875" style="8" customWidth="1"/>
    <col min="9" max="9" width="10.8515625" style="8" customWidth="1"/>
    <col min="10" max="10" width="0.85546875" style="8" customWidth="1"/>
    <col min="11" max="11" width="11.0039062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190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80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3.5" customHeight="1">
      <c r="A3" s="38" t="s">
        <v>182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65" t="s">
        <v>81</v>
      </c>
      <c r="B4" s="15"/>
      <c r="C4" s="15"/>
      <c r="D4" s="7"/>
      <c r="E4" s="37"/>
      <c r="F4" s="37"/>
      <c r="G4" s="7"/>
      <c r="H4" s="7"/>
      <c r="I4" s="7"/>
      <c r="J4" s="7"/>
      <c r="K4" s="7"/>
      <c r="L4" s="7"/>
      <c r="M4" s="37"/>
    </row>
    <row r="5" spans="1:13" ht="15.75" customHeight="1" thickBot="1">
      <c r="A5" s="66" t="s">
        <v>103</v>
      </c>
      <c r="B5" s="40"/>
      <c r="C5" s="40"/>
      <c r="D5" s="40"/>
      <c r="E5" s="41"/>
      <c r="F5" s="41"/>
      <c r="G5" s="40"/>
      <c r="H5" s="40"/>
      <c r="I5" s="40"/>
      <c r="J5" s="40"/>
      <c r="K5" s="40"/>
      <c r="L5" s="40"/>
      <c r="M5" s="57" t="s">
        <v>54</v>
      </c>
    </row>
    <row r="6" spans="1:13" ht="12.75">
      <c r="A6" s="16" t="s">
        <v>83</v>
      </c>
      <c r="B6" s="17"/>
      <c r="C6" s="22" t="s">
        <v>57</v>
      </c>
      <c r="D6" s="21"/>
      <c r="E6" s="20"/>
      <c r="F6" s="20"/>
      <c r="G6" s="22"/>
      <c r="H6" s="16"/>
      <c r="I6" s="22" t="s">
        <v>71</v>
      </c>
      <c r="J6" s="22"/>
      <c r="K6" s="22"/>
      <c r="L6" s="22"/>
      <c r="M6" s="20"/>
    </row>
    <row r="7" spans="1:13" ht="12.75">
      <c r="A7" s="22"/>
      <c r="B7" s="7"/>
      <c r="C7" s="43" t="s">
        <v>21</v>
      </c>
      <c r="D7" s="36"/>
      <c r="E7" s="43" t="s">
        <v>178</v>
      </c>
      <c r="F7" s="44"/>
      <c r="G7" s="43" t="s">
        <v>180</v>
      </c>
      <c r="H7" s="36"/>
      <c r="I7" s="43" t="s">
        <v>21</v>
      </c>
      <c r="J7" s="36"/>
      <c r="K7" s="43" t="s">
        <v>178</v>
      </c>
      <c r="L7" s="44"/>
      <c r="M7" s="43" t="s">
        <v>180</v>
      </c>
    </row>
    <row r="8" spans="1:13" ht="12.75">
      <c r="A8" s="28" t="s">
        <v>58</v>
      </c>
      <c r="B8" s="17"/>
      <c r="C8" s="136">
        <v>3160.1</v>
      </c>
      <c r="D8" s="146"/>
      <c r="E8" s="136">
        <v>2936.4</v>
      </c>
      <c r="F8" s="137"/>
      <c r="G8" s="136">
        <v>223.7</v>
      </c>
      <c r="H8" s="137"/>
      <c r="I8" s="136">
        <v>2149.8</v>
      </c>
      <c r="J8" s="137"/>
      <c r="K8" s="136">
        <v>1989</v>
      </c>
      <c r="L8" s="137"/>
      <c r="M8" s="136">
        <v>160.8</v>
      </c>
    </row>
    <row r="9" spans="1:13" ht="12.75">
      <c r="A9" s="67" t="s">
        <v>84</v>
      </c>
      <c r="B9" s="68"/>
      <c r="C9" s="137">
        <v>0</v>
      </c>
      <c r="D9" s="137"/>
      <c r="E9" s="137">
        <v>0</v>
      </c>
      <c r="F9" s="137"/>
      <c r="G9" s="137">
        <v>0</v>
      </c>
      <c r="H9" s="137"/>
      <c r="I9" s="137">
        <v>0</v>
      </c>
      <c r="J9" s="137"/>
      <c r="K9" s="137">
        <v>0</v>
      </c>
      <c r="L9" s="137"/>
      <c r="M9" s="137">
        <v>0</v>
      </c>
    </row>
    <row r="10" spans="1:13" ht="12.75">
      <c r="A10" s="67" t="s">
        <v>85</v>
      </c>
      <c r="B10" s="68"/>
      <c r="C10" s="137">
        <v>19.7</v>
      </c>
      <c r="D10" s="137"/>
      <c r="E10" s="137">
        <v>8.9</v>
      </c>
      <c r="F10" s="137"/>
      <c r="G10" s="137">
        <v>10.8</v>
      </c>
      <c r="H10" s="137"/>
      <c r="I10" s="137">
        <v>15.1</v>
      </c>
      <c r="J10" s="137"/>
      <c r="K10" s="137">
        <v>6.7</v>
      </c>
      <c r="L10" s="137"/>
      <c r="M10" s="137">
        <v>8.4</v>
      </c>
    </row>
    <row r="11" spans="1:13" ht="12.75">
      <c r="A11" s="67" t="s">
        <v>86</v>
      </c>
      <c r="B11" s="68"/>
      <c r="C11" s="137">
        <v>88.2</v>
      </c>
      <c r="D11" s="137"/>
      <c r="E11" s="137">
        <v>84.4</v>
      </c>
      <c r="F11" s="137"/>
      <c r="G11" s="137">
        <v>3.8</v>
      </c>
      <c r="H11" s="137"/>
      <c r="I11" s="137">
        <v>58.8</v>
      </c>
      <c r="J11" s="137"/>
      <c r="K11" s="137">
        <v>58.8</v>
      </c>
      <c r="L11" s="137"/>
      <c r="M11" s="137">
        <v>0</v>
      </c>
    </row>
    <row r="12" spans="1:13" ht="12.75">
      <c r="A12" s="67" t="s">
        <v>87</v>
      </c>
      <c r="B12" s="68"/>
      <c r="C12" s="137">
        <v>239.6</v>
      </c>
      <c r="D12" s="137"/>
      <c r="E12" s="137">
        <v>228.9</v>
      </c>
      <c r="F12" s="137"/>
      <c r="G12" s="137">
        <v>10.7</v>
      </c>
      <c r="H12" s="137"/>
      <c r="I12" s="137">
        <v>159.9</v>
      </c>
      <c r="J12" s="137"/>
      <c r="K12" s="137">
        <v>154.8</v>
      </c>
      <c r="L12" s="137"/>
      <c r="M12" s="137">
        <v>5.099999999999994</v>
      </c>
    </row>
    <row r="13" spans="1:13" ht="12.75">
      <c r="A13" s="69" t="s">
        <v>88</v>
      </c>
      <c r="B13" s="68"/>
      <c r="C13" s="138">
        <v>409.9</v>
      </c>
      <c r="D13" s="137"/>
      <c r="E13" s="138">
        <v>377.4</v>
      </c>
      <c r="F13" s="137"/>
      <c r="G13" s="138">
        <v>32.5</v>
      </c>
      <c r="H13" s="137"/>
      <c r="I13" s="138">
        <v>283.1</v>
      </c>
      <c r="J13" s="137"/>
      <c r="K13" s="138">
        <v>256.9</v>
      </c>
      <c r="L13" s="137"/>
      <c r="M13" s="138">
        <v>26.2</v>
      </c>
    </row>
    <row r="14" spans="1:13" ht="12.75">
      <c r="A14" s="67" t="s">
        <v>89</v>
      </c>
      <c r="B14" s="68"/>
      <c r="C14" s="137">
        <v>467.5</v>
      </c>
      <c r="D14" s="137"/>
      <c r="E14" s="137">
        <v>432.5</v>
      </c>
      <c r="F14" s="137"/>
      <c r="G14" s="137">
        <v>35</v>
      </c>
      <c r="H14" s="137"/>
      <c r="I14" s="137">
        <v>319</v>
      </c>
      <c r="J14" s="137"/>
      <c r="K14" s="137">
        <v>294.3</v>
      </c>
      <c r="L14" s="137"/>
      <c r="M14" s="137">
        <v>24.7</v>
      </c>
    </row>
    <row r="15" spans="1:13" ht="12.75">
      <c r="A15" s="67" t="s">
        <v>90</v>
      </c>
      <c r="B15" s="68"/>
      <c r="C15" s="137">
        <v>481.2</v>
      </c>
      <c r="D15" s="137"/>
      <c r="E15" s="137">
        <v>451.9</v>
      </c>
      <c r="F15" s="137"/>
      <c r="G15" s="137">
        <v>29.3</v>
      </c>
      <c r="H15" s="137"/>
      <c r="I15" s="137">
        <v>329.7</v>
      </c>
      <c r="J15" s="137"/>
      <c r="K15" s="137">
        <v>306</v>
      </c>
      <c r="L15" s="137"/>
      <c r="M15" s="137">
        <v>23.7</v>
      </c>
    </row>
    <row r="16" spans="1:13" ht="12.75">
      <c r="A16" s="67" t="s">
        <v>91</v>
      </c>
      <c r="B16" s="68"/>
      <c r="C16" s="137">
        <v>455.7</v>
      </c>
      <c r="D16" s="137"/>
      <c r="E16" s="137">
        <v>422.4</v>
      </c>
      <c r="F16" s="137"/>
      <c r="G16" s="137">
        <v>33.3</v>
      </c>
      <c r="H16" s="137"/>
      <c r="I16" s="137">
        <v>292.7</v>
      </c>
      <c r="J16" s="137"/>
      <c r="K16" s="137">
        <v>285.7</v>
      </c>
      <c r="L16" s="137"/>
      <c r="M16" s="137">
        <v>7</v>
      </c>
    </row>
    <row r="17" spans="1:13" ht="12.75">
      <c r="A17" s="67" t="s">
        <v>92</v>
      </c>
      <c r="B17" s="68"/>
      <c r="C17" s="137">
        <v>385.2</v>
      </c>
      <c r="D17" s="137"/>
      <c r="E17" s="137">
        <v>360.3</v>
      </c>
      <c r="F17" s="137"/>
      <c r="G17" s="137">
        <v>24.9</v>
      </c>
      <c r="H17" s="137"/>
      <c r="I17" s="137">
        <v>261.1</v>
      </c>
      <c r="J17" s="137"/>
      <c r="K17" s="137">
        <v>242</v>
      </c>
      <c r="L17" s="137"/>
      <c r="M17" s="137">
        <v>19.1</v>
      </c>
    </row>
    <row r="18" spans="1:13" ht="12.75">
      <c r="A18" s="69" t="s">
        <v>93</v>
      </c>
      <c r="B18" s="68"/>
      <c r="C18" s="138">
        <v>321.8</v>
      </c>
      <c r="D18" s="137"/>
      <c r="E18" s="138">
        <v>298.4</v>
      </c>
      <c r="F18" s="137"/>
      <c r="G18" s="138">
        <v>23.4</v>
      </c>
      <c r="H18" s="137"/>
      <c r="I18" s="138">
        <v>224.8</v>
      </c>
      <c r="J18" s="137"/>
      <c r="K18" s="138">
        <v>201.8</v>
      </c>
      <c r="L18" s="137"/>
      <c r="M18" s="138">
        <v>23</v>
      </c>
    </row>
    <row r="19" spans="1:13" ht="12.75">
      <c r="A19" s="67" t="s">
        <v>94</v>
      </c>
      <c r="B19" s="68"/>
      <c r="C19" s="137">
        <v>219.2</v>
      </c>
      <c r="D19" s="137"/>
      <c r="E19" s="137">
        <v>216.5</v>
      </c>
      <c r="F19" s="137"/>
      <c r="G19" s="137">
        <v>2.6999999999999886</v>
      </c>
      <c r="H19" s="137"/>
      <c r="I19" s="137">
        <v>156.1</v>
      </c>
      <c r="J19" s="137"/>
      <c r="K19" s="137">
        <v>148.2</v>
      </c>
      <c r="L19" s="137"/>
      <c r="M19" s="137">
        <v>7.900000000000006</v>
      </c>
    </row>
    <row r="20" spans="1:13" ht="12.75">
      <c r="A20" s="67" t="s">
        <v>95</v>
      </c>
      <c r="B20" s="68"/>
      <c r="C20" s="137">
        <v>72</v>
      </c>
      <c r="D20" s="137"/>
      <c r="E20" s="137">
        <v>54.8</v>
      </c>
      <c r="F20" s="137"/>
      <c r="G20" s="137">
        <v>17.2</v>
      </c>
      <c r="H20" s="137"/>
      <c r="I20" s="137">
        <v>49.5</v>
      </c>
      <c r="J20" s="137"/>
      <c r="K20" s="137">
        <v>33.9</v>
      </c>
      <c r="L20" s="137"/>
      <c r="M20" s="137">
        <v>15.6</v>
      </c>
    </row>
    <row r="21" spans="1:13" ht="12.75">
      <c r="A21" s="69" t="s">
        <v>96</v>
      </c>
      <c r="B21" s="70"/>
      <c r="C21" s="138">
        <v>0</v>
      </c>
      <c r="D21" s="138"/>
      <c r="E21" s="138">
        <v>0</v>
      </c>
      <c r="F21" s="138"/>
      <c r="G21" s="138">
        <v>0</v>
      </c>
      <c r="H21" s="138"/>
      <c r="I21" s="138">
        <v>0</v>
      </c>
      <c r="J21" s="138"/>
      <c r="K21" s="138">
        <v>0.01</v>
      </c>
      <c r="L21" s="138"/>
      <c r="M21" s="138">
        <v>-0.01</v>
      </c>
    </row>
    <row r="22" spans="1:6" ht="21.75" customHeight="1">
      <c r="A22" s="71"/>
      <c r="B22" s="68"/>
      <c r="C22" s="68"/>
      <c r="D22" s="68"/>
      <c r="E22" s="68"/>
      <c r="F22" s="68"/>
    </row>
    <row r="23" spans="1:10" ht="13.5" thickBot="1">
      <c r="A23" s="72"/>
      <c r="B23" s="73"/>
      <c r="C23" s="73"/>
      <c r="D23" s="73"/>
      <c r="E23" s="73"/>
      <c r="F23" s="73"/>
      <c r="G23" s="74"/>
      <c r="H23" s="74"/>
      <c r="I23" s="82" t="s">
        <v>75</v>
      </c>
      <c r="J23" s="75"/>
    </row>
    <row r="24" spans="1:11" ht="12.75">
      <c r="A24" s="16" t="s">
        <v>83</v>
      </c>
      <c r="B24" s="48"/>
      <c r="C24" s="22" t="s">
        <v>72</v>
      </c>
      <c r="D24" s="22"/>
      <c r="E24" s="22"/>
      <c r="F24" s="20"/>
      <c r="G24" s="22"/>
      <c r="H24" s="76"/>
      <c r="I24" s="77" t="s">
        <v>97</v>
      </c>
      <c r="J24" s="78"/>
      <c r="K24" s="78"/>
    </row>
    <row r="25" spans="1:11" ht="12.75">
      <c r="A25" s="49"/>
      <c r="B25" s="48"/>
      <c r="C25" s="50" t="s">
        <v>21</v>
      </c>
      <c r="D25" s="36"/>
      <c r="E25" s="50" t="s">
        <v>178</v>
      </c>
      <c r="F25" s="44"/>
      <c r="G25" s="50" t="s">
        <v>180</v>
      </c>
      <c r="H25" s="76"/>
      <c r="I25" s="79" t="s">
        <v>98</v>
      </c>
      <c r="J25" s="78"/>
      <c r="K25" s="78"/>
    </row>
    <row r="26" spans="1:11" ht="12.75">
      <c r="A26" s="22"/>
      <c r="B26" s="48"/>
      <c r="C26" s="43"/>
      <c r="D26" s="36"/>
      <c r="E26" s="43"/>
      <c r="F26" s="44"/>
      <c r="G26" s="43"/>
      <c r="H26" s="76"/>
      <c r="I26" s="43" t="s">
        <v>178</v>
      </c>
      <c r="J26" s="78"/>
      <c r="K26" s="78"/>
    </row>
    <row r="27" spans="1:9" ht="12.75">
      <c r="A27" s="28" t="s">
        <v>58</v>
      </c>
      <c r="B27" s="68"/>
      <c r="C27" s="147">
        <v>1010.3</v>
      </c>
      <c r="D27" s="148"/>
      <c r="E27" s="149">
        <v>947.4</v>
      </c>
      <c r="F27" s="148"/>
      <c r="G27" s="149">
        <v>62.9</v>
      </c>
      <c r="H27" s="148"/>
      <c r="I27" s="149">
        <v>0</v>
      </c>
    </row>
    <row r="28" spans="1:9" ht="12.75">
      <c r="A28" s="67" t="s">
        <v>84</v>
      </c>
      <c r="B28" s="68"/>
      <c r="C28" s="141">
        <v>0</v>
      </c>
      <c r="D28" s="148"/>
      <c r="E28" s="148">
        <v>0</v>
      </c>
      <c r="F28" s="148"/>
      <c r="G28" s="148">
        <v>0</v>
      </c>
      <c r="H28" s="148"/>
      <c r="I28" s="148">
        <v>0</v>
      </c>
    </row>
    <row r="29" spans="1:9" ht="12.75">
      <c r="A29" s="67" t="s">
        <v>85</v>
      </c>
      <c r="B29" s="68"/>
      <c r="C29" s="141">
        <v>4.6</v>
      </c>
      <c r="D29" s="148"/>
      <c r="E29" s="148">
        <v>2.2</v>
      </c>
      <c r="F29" s="148"/>
      <c r="G29" s="148">
        <v>2.4</v>
      </c>
      <c r="H29" s="148"/>
      <c r="I29" s="148">
        <v>0</v>
      </c>
    </row>
    <row r="30" spans="1:9" ht="12.75">
      <c r="A30" s="67" t="s">
        <v>86</v>
      </c>
      <c r="B30" s="68"/>
      <c r="C30" s="141">
        <v>29.4</v>
      </c>
      <c r="D30" s="148"/>
      <c r="E30" s="148">
        <v>25.6</v>
      </c>
      <c r="F30" s="148"/>
      <c r="G30" s="148">
        <v>3.8</v>
      </c>
      <c r="H30" s="148"/>
      <c r="I30" s="148">
        <v>0</v>
      </c>
    </row>
    <row r="31" spans="1:9" ht="12.75">
      <c r="A31" s="67" t="s">
        <v>87</v>
      </c>
      <c r="B31" s="68"/>
      <c r="C31" s="141">
        <v>79.7</v>
      </c>
      <c r="D31" s="148"/>
      <c r="E31" s="148">
        <v>74.1</v>
      </c>
      <c r="F31" s="148"/>
      <c r="G31" s="148">
        <v>5.6000000000000085</v>
      </c>
      <c r="H31" s="148"/>
      <c r="I31" s="148">
        <v>0</v>
      </c>
    </row>
    <row r="32" spans="1:9" ht="12.75">
      <c r="A32" s="69" t="s">
        <v>88</v>
      </c>
      <c r="B32" s="68"/>
      <c r="C32" s="139">
        <v>126.8</v>
      </c>
      <c r="D32" s="148"/>
      <c r="E32" s="150">
        <v>120.5</v>
      </c>
      <c r="F32" s="148"/>
      <c r="G32" s="150">
        <v>6.3</v>
      </c>
      <c r="H32" s="148"/>
      <c r="I32" s="150">
        <v>0</v>
      </c>
    </row>
    <row r="33" spans="1:9" ht="12.75">
      <c r="A33" s="67" t="s">
        <v>89</v>
      </c>
      <c r="B33" s="68"/>
      <c r="C33" s="141">
        <v>148.5</v>
      </c>
      <c r="D33" s="148"/>
      <c r="E33" s="148">
        <v>138.2</v>
      </c>
      <c r="F33" s="148"/>
      <c r="G33" s="148">
        <v>10.3</v>
      </c>
      <c r="H33" s="148"/>
      <c r="I33" s="148">
        <v>0</v>
      </c>
    </row>
    <row r="34" spans="1:9" ht="12.75">
      <c r="A34" s="67" t="s">
        <v>90</v>
      </c>
      <c r="B34" s="68"/>
      <c r="C34" s="141">
        <v>151.6</v>
      </c>
      <c r="D34" s="148"/>
      <c r="E34" s="148">
        <v>146</v>
      </c>
      <c r="F34" s="148"/>
      <c r="G34" s="148">
        <v>5.599999999999994</v>
      </c>
      <c r="H34" s="148"/>
      <c r="I34" s="148">
        <v>0.004</v>
      </c>
    </row>
    <row r="35" spans="1:9" ht="12.75">
      <c r="A35" s="67" t="s">
        <v>91</v>
      </c>
      <c r="B35" s="68"/>
      <c r="C35" s="141">
        <v>163</v>
      </c>
      <c r="D35" s="148"/>
      <c r="E35" s="148">
        <v>136.7</v>
      </c>
      <c r="F35" s="148"/>
      <c r="G35" s="148">
        <v>26.3</v>
      </c>
      <c r="H35" s="148"/>
      <c r="I35" s="148">
        <v>0.011</v>
      </c>
    </row>
    <row r="36" spans="1:9" ht="12.75">
      <c r="A36" s="67" t="s">
        <v>92</v>
      </c>
      <c r="B36" s="68"/>
      <c r="C36" s="141">
        <v>124.1</v>
      </c>
      <c r="D36" s="148"/>
      <c r="E36" s="148">
        <v>118.3</v>
      </c>
      <c r="F36" s="148"/>
      <c r="G36" s="148">
        <v>5.8</v>
      </c>
      <c r="H36" s="148"/>
      <c r="I36" s="148">
        <v>0.032</v>
      </c>
    </row>
    <row r="37" spans="1:9" ht="12.75">
      <c r="A37" s="69" t="s">
        <v>93</v>
      </c>
      <c r="B37" s="68"/>
      <c r="C37" s="139">
        <v>97</v>
      </c>
      <c r="D37" s="148"/>
      <c r="E37" s="150">
        <v>96.6</v>
      </c>
      <c r="F37" s="148"/>
      <c r="G37" s="150">
        <v>0.4000000000000057</v>
      </c>
      <c r="H37" s="148"/>
      <c r="I37" s="150">
        <v>0.03</v>
      </c>
    </row>
    <row r="38" spans="1:9" ht="12.75">
      <c r="A38" s="67" t="s">
        <v>94</v>
      </c>
      <c r="B38" s="68"/>
      <c r="C38" s="141">
        <v>63.1</v>
      </c>
      <c r="D38" s="148"/>
      <c r="E38" s="148">
        <v>68.3</v>
      </c>
      <c r="F38" s="148"/>
      <c r="G38" s="148">
        <v>-5.2</v>
      </c>
      <c r="H38" s="148"/>
      <c r="I38" s="148">
        <v>0.027</v>
      </c>
    </row>
    <row r="39" spans="1:9" ht="12.75">
      <c r="A39" s="67" t="s">
        <v>95</v>
      </c>
      <c r="B39" s="68"/>
      <c r="C39" s="141">
        <v>22.5</v>
      </c>
      <c r="D39" s="148"/>
      <c r="E39" s="148">
        <v>20.9</v>
      </c>
      <c r="F39" s="148"/>
      <c r="G39" s="148">
        <v>1.6</v>
      </c>
      <c r="H39" s="148"/>
      <c r="I39" s="148">
        <v>0.01</v>
      </c>
    </row>
    <row r="40" spans="1:9" ht="12.75">
      <c r="A40" s="69" t="s">
        <v>96</v>
      </c>
      <c r="B40" s="70"/>
      <c r="C40" s="139">
        <v>0</v>
      </c>
      <c r="D40" s="150"/>
      <c r="E40" s="150">
        <v>0.009</v>
      </c>
      <c r="F40" s="150"/>
      <c r="G40" s="150">
        <v>-0.009</v>
      </c>
      <c r="H40" s="150"/>
      <c r="I40" s="150">
        <v>0</v>
      </c>
    </row>
    <row r="41" spans="1:13" ht="13.5" customHeight="1">
      <c r="A41" s="31" t="s">
        <v>191</v>
      </c>
      <c r="B41" s="50"/>
      <c r="C41" s="50"/>
      <c r="D41" s="50"/>
      <c r="E41" s="50"/>
      <c r="F41" s="50"/>
      <c r="G41" s="50"/>
      <c r="H41" s="50"/>
      <c r="I41" s="50"/>
      <c r="J41" s="44"/>
      <c r="K41" s="44"/>
      <c r="L41" s="44"/>
      <c r="M41" s="44"/>
    </row>
    <row r="42" spans="1:13" ht="10.5" customHeight="1">
      <c r="A42" s="31" t="s">
        <v>192</v>
      </c>
      <c r="B42" s="50"/>
      <c r="C42" s="50"/>
      <c r="D42" s="50"/>
      <c r="E42" s="50"/>
      <c r="F42" s="50"/>
      <c r="G42" s="50"/>
      <c r="H42" s="50"/>
      <c r="I42" s="50"/>
      <c r="J42" s="44"/>
      <c r="K42" s="44"/>
      <c r="L42" s="44"/>
      <c r="M42" s="44"/>
    </row>
    <row r="43" spans="1:13" ht="10.5" customHeight="1">
      <c r="A43" s="31" t="s">
        <v>99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0.5" customHeight="1">
      <c r="A44" s="51" t="s">
        <v>100</v>
      </c>
      <c r="B44" s="36"/>
      <c r="C44" s="36"/>
      <c r="D44" s="36"/>
      <c r="E44" s="36"/>
      <c r="F44" s="36"/>
      <c r="G44" s="44"/>
      <c r="H44" s="44"/>
      <c r="I44" s="44"/>
      <c r="J44" s="44"/>
      <c r="K44" s="44"/>
      <c r="L44" s="44"/>
      <c r="M44" s="44"/>
    </row>
    <row r="45" spans="1:13" ht="10.5" customHeight="1">
      <c r="A45" s="80" t="s">
        <v>101</v>
      </c>
      <c r="B45" s="36"/>
      <c r="C45" s="36"/>
      <c r="D45" s="36"/>
      <c r="E45" s="36"/>
      <c r="F45" s="36"/>
      <c r="G45" s="44"/>
      <c r="H45" s="44"/>
      <c r="I45" s="44"/>
      <c r="J45" s="44"/>
      <c r="K45" s="44"/>
      <c r="L45" s="44"/>
      <c r="M45" s="44"/>
    </row>
    <row r="46" spans="1:13" ht="10.5" customHeight="1">
      <c r="A46" s="81" t="s">
        <v>193</v>
      </c>
      <c r="B46" s="36"/>
      <c r="C46" s="36"/>
      <c r="D46" s="36"/>
      <c r="E46" s="36"/>
      <c r="F46" s="36"/>
      <c r="G46" s="44"/>
      <c r="H46" s="44"/>
      <c r="I46" s="44"/>
      <c r="J46" s="44"/>
      <c r="K46" s="44"/>
      <c r="L46" s="44"/>
      <c r="M46" s="44"/>
    </row>
    <row r="47" spans="1:13" ht="10.5" customHeight="1">
      <c r="A47" s="81" t="s">
        <v>194</v>
      </c>
      <c r="B47" s="36"/>
      <c r="C47" s="36"/>
      <c r="D47" s="36"/>
      <c r="E47" s="36"/>
      <c r="F47" s="36"/>
      <c r="G47" s="44"/>
      <c r="H47" s="44"/>
      <c r="I47" s="44"/>
      <c r="J47" s="44"/>
      <c r="K47" s="44"/>
      <c r="L47" s="44"/>
      <c r="M47" s="44"/>
    </row>
    <row r="48" ht="12.75">
      <c r="A48" s="80" t="s">
        <v>195</v>
      </c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P31" sqref="P31"/>
    </sheetView>
  </sheetViews>
  <sheetFormatPr defaultColWidth="11.421875" defaultRowHeight="12.75"/>
  <cols>
    <col min="1" max="1" width="17.140625" style="8" customWidth="1"/>
    <col min="2" max="2" width="0.85546875" style="8" customWidth="1"/>
    <col min="3" max="3" width="7.28125" style="8" customWidth="1"/>
    <col min="4" max="4" width="0.85546875" style="8" customWidth="1"/>
    <col min="5" max="5" width="11.421875" style="8" customWidth="1"/>
    <col min="6" max="6" width="0.85546875" style="8" customWidth="1"/>
    <col min="7" max="7" width="8.8515625" style="8" customWidth="1"/>
    <col min="8" max="8" width="0.85546875" style="8" customWidth="1"/>
    <col min="9" max="9" width="10.8515625" style="8" customWidth="1"/>
    <col min="10" max="10" width="0.85546875" style="8" customWidth="1"/>
    <col min="11" max="11" width="11.0039062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190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80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160" t="s">
        <v>182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8" customHeight="1" thickBot="1">
      <c r="A4" s="12" t="s">
        <v>105</v>
      </c>
      <c r="B4" s="40"/>
      <c r="C4" s="40"/>
      <c r="D4" s="40"/>
      <c r="E4" s="41"/>
      <c r="F4" s="41"/>
      <c r="G4" s="40"/>
      <c r="H4" s="40"/>
      <c r="I4" s="40"/>
      <c r="J4" s="40"/>
      <c r="K4" s="40"/>
      <c r="L4" s="40"/>
      <c r="M4" s="57" t="s">
        <v>54</v>
      </c>
    </row>
    <row r="5" spans="1:13" ht="12.75">
      <c r="A5" s="16" t="s">
        <v>83</v>
      </c>
      <c r="B5" s="17"/>
      <c r="C5" s="22" t="s">
        <v>57</v>
      </c>
      <c r="D5" s="21"/>
      <c r="E5" s="20"/>
      <c r="F5" s="20"/>
      <c r="G5" s="22"/>
      <c r="H5" s="16"/>
      <c r="I5" s="22" t="s">
        <v>71</v>
      </c>
      <c r="J5" s="22"/>
      <c r="K5" s="22"/>
      <c r="L5" s="22"/>
      <c r="M5" s="20"/>
    </row>
    <row r="6" spans="1:13" ht="12.75">
      <c r="A6" s="22"/>
      <c r="B6" s="7"/>
      <c r="C6" s="43" t="s">
        <v>21</v>
      </c>
      <c r="D6" s="36"/>
      <c r="E6" s="43" t="s">
        <v>173</v>
      </c>
      <c r="F6" s="44"/>
      <c r="G6" s="43" t="s">
        <v>180</v>
      </c>
      <c r="H6" s="36"/>
      <c r="I6" s="43" t="s">
        <v>21</v>
      </c>
      <c r="J6" s="36"/>
      <c r="K6" s="43" t="s">
        <v>173</v>
      </c>
      <c r="L6" s="44"/>
      <c r="M6" s="43" t="s">
        <v>180</v>
      </c>
    </row>
    <row r="7" spans="1:13" ht="12.75">
      <c r="A7" s="28" t="s">
        <v>58</v>
      </c>
      <c r="B7" s="17"/>
      <c r="C7" s="136">
        <v>880.9</v>
      </c>
      <c r="D7" s="146"/>
      <c r="E7" s="136">
        <v>763.6688999999999</v>
      </c>
      <c r="F7" s="137"/>
      <c r="G7" s="136">
        <v>117.23110000000008</v>
      </c>
      <c r="H7" s="137"/>
      <c r="I7" s="136">
        <v>642.2</v>
      </c>
      <c r="J7" s="137"/>
      <c r="K7" s="136">
        <v>518.1263</v>
      </c>
      <c r="L7" s="137"/>
      <c r="M7" s="136">
        <v>124.07370000000003</v>
      </c>
    </row>
    <row r="8" spans="1:13" ht="12.75">
      <c r="A8" s="67" t="s">
        <v>84</v>
      </c>
      <c r="B8" s="68"/>
      <c r="C8" s="137">
        <v>0</v>
      </c>
      <c r="D8" s="137"/>
      <c r="E8" s="137">
        <v>0</v>
      </c>
      <c r="F8" s="137"/>
      <c r="G8" s="137">
        <v>0</v>
      </c>
      <c r="H8" s="137"/>
      <c r="I8" s="137">
        <v>0</v>
      </c>
      <c r="J8" s="137"/>
      <c r="K8" s="137">
        <v>0</v>
      </c>
      <c r="L8" s="137"/>
      <c r="M8" s="137">
        <v>0</v>
      </c>
    </row>
    <row r="9" spans="1:13" ht="12.75">
      <c r="A9" s="67" t="s">
        <v>85</v>
      </c>
      <c r="B9" s="68"/>
      <c r="C9" s="137">
        <v>16.7</v>
      </c>
      <c r="D9" s="137"/>
      <c r="E9" s="137">
        <v>11.9076</v>
      </c>
      <c r="F9" s="137"/>
      <c r="G9" s="137">
        <v>4.792399999999999</v>
      </c>
      <c r="H9" s="137"/>
      <c r="I9" s="137">
        <v>10.9</v>
      </c>
      <c r="J9" s="137"/>
      <c r="K9" s="137">
        <v>8.2291</v>
      </c>
      <c r="L9" s="137"/>
      <c r="M9" s="137">
        <v>2.6708999999999996</v>
      </c>
    </row>
    <row r="10" spans="1:13" ht="12.75">
      <c r="A10" s="67" t="s">
        <v>86</v>
      </c>
      <c r="B10" s="68"/>
      <c r="C10" s="137">
        <v>46.9</v>
      </c>
      <c r="D10" s="137"/>
      <c r="E10" s="137">
        <v>40.391</v>
      </c>
      <c r="F10" s="137"/>
      <c r="G10" s="137">
        <v>6.509</v>
      </c>
      <c r="H10" s="137"/>
      <c r="I10" s="137">
        <v>33.9</v>
      </c>
      <c r="J10" s="137"/>
      <c r="K10" s="137">
        <v>27.0069</v>
      </c>
      <c r="L10" s="137"/>
      <c r="M10" s="137">
        <v>6.893099999999997</v>
      </c>
    </row>
    <row r="11" spans="1:13" ht="12.75">
      <c r="A11" s="67" t="s">
        <v>87</v>
      </c>
      <c r="B11" s="68"/>
      <c r="C11" s="137">
        <v>80.7</v>
      </c>
      <c r="D11" s="137"/>
      <c r="E11" s="137">
        <v>67.55330000000001</v>
      </c>
      <c r="F11" s="137"/>
      <c r="G11" s="137">
        <v>13.146699999999996</v>
      </c>
      <c r="H11" s="137"/>
      <c r="I11" s="137">
        <v>55.4</v>
      </c>
      <c r="J11" s="137"/>
      <c r="K11" s="137">
        <v>46.219300000000004</v>
      </c>
      <c r="L11" s="137"/>
      <c r="M11" s="137">
        <v>9.180699999999995</v>
      </c>
    </row>
    <row r="12" spans="1:13" ht="12.75">
      <c r="A12" s="69" t="s">
        <v>88</v>
      </c>
      <c r="B12" s="68"/>
      <c r="C12" s="138">
        <v>105.2</v>
      </c>
      <c r="D12" s="137"/>
      <c r="E12" s="138">
        <v>86.1371</v>
      </c>
      <c r="F12" s="137"/>
      <c r="G12" s="138">
        <v>19.0629</v>
      </c>
      <c r="H12" s="137"/>
      <c r="I12" s="138">
        <v>78.9</v>
      </c>
      <c r="J12" s="137"/>
      <c r="K12" s="138">
        <v>60.3964</v>
      </c>
      <c r="L12" s="137"/>
      <c r="M12" s="138">
        <v>18.503600000000006</v>
      </c>
    </row>
    <row r="13" spans="1:13" ht="12.75">
      <c r="A13" s="67" t="s">
        <v>89</v>
      </c>
      <c r="B13" s="68"/>
      <c r="C13" s="137">
        <v>124.1</v>
      </c>
      <c r="D13" s="137"/>
      <c r="E13" s="137">
        <v>96.43910000000001</v>
      </c>
      <c r="F13" s="137"/>
      <c r="G13" s="137">
        <v>27.660899999999984</v>
      </c>
      <c r="H13" s="137"/>
      <c r="I13" s="137">
        <v>93.8</v>
      </c>
      <c r="J13" s="137"/>
      <c r="K13" s="137">
        <v>67.53129999999999</v>
      </c>
      <c r="L13" s="137"/>
      <c r="M13" s="137">
        <v>26.26870000000001</v>
      </c>
    </row>
    <row r="14" spans="1:13" ht="12.75">
      <c r="A14" s="67" t="s">
        <v>90</v>
      </c>
      <c r="B14" s="68"/>
      <c r="C14" s="137">
        <v>119.2</v>
      </c>
      <c r="D14" s="137"/>
      <c r="E14" s="137">
        <v>106.8579</v>
      </c>
      <c r="F14" s="137"/>
      <c r="G14" s="137">
        <v>12.342100000000002</v>
      </c>
      <c r="H14" s="137"/>
      <c r="I14" s="137">
        <v>82.9</v>
      </c>
      <c r="J14" s="137"/>
      <c r="K14" s="137">
        <v>74.14470000000001</v>
      </c>
      <c r="L14" s="137"/>
      <c r="M14" s="137">
        <v>8.755299999999991</v>
      </c>
    </row>
    <row r="15" spans="1:13" ht="12.75">
      <c r="A15" s="67" t="s">
        <v>91</v>
      </c>
      <c r="B15" s="68"/>
      <c r="C15" s="137">
        <v>110.5</v>
      </c>
      <c r="D15" s="137"/>
      <c r="E15" s="137">
        <v>104.4613</v>
      </c>
      <c r="F15" s="137"/>
      <c r="G15" s="137">
        <v>6.038700000000006</v>
      </c>
      <c r="H15" s="137"/>
      <c r="I15" s="137">
        <v>80.7</v>
      </c>
      <c r="J15" s="137"/>
      <c r="K15" s="137">
        <v>72.124</v>
      </c>
      <c r="L15" s="137"/>
      <c r="M15" s="137">
        <v>8.576000000000008</v>
      </c>
    </row>
    <row r="16" spans="1:13" ht="12.75">
      <c r="A16" s="67" t="s">
        <v>92</v>
      </c>
      <c r="B16" s="68"/>
      <c r="C16" s="137">
        <v>98.1</v>
      </c>
      <c r="D16" s="137"/>
      <c r="E16" s="137">
        <v>89.26389999999999</v>
      </c>
      <c r="F16" s="137"/>
      <c r="G16" s="137">
        <v>8.836100000000002</v>
      </c>
      <c r="H16" s="137"/>
      <c r="I16" s="137">
        <v>69.7</v>
      </c>
      <c r="J16" s="137"/>
      <c r="K16" s="137">
        <v>60.1343</v>
      </c>
      <c r="L16" s="137"/>
      <c r="M16" s="137">
        <v>9.5657</v>
      </c>
    </row>
    <row r="17" spans="1:13" ht="12.75">
      <c r="A17" s="69" t="s">
        <v>93</v>
      </c>
      <c r="B17" s="68"/>
      <c r="C17" s="138">
        <v>86.4</v>
      </c>
      <c r="D17" s="137"/>
      <c r="E17" s="138">
        <v>79.3773</v>
      </c>
      <c r="F17" s="137"/>
      <c r="G17" s="138">
        <v>7.0227</v>
      </c>
      <c r="H17" s="137"/>
      <c r="I17" s="138">
        <v>64.7</v>
      </c>
      <c r="J17" s="137"/>
      <c r="K17" s="138">
        <v>51.331199999999995</v>
      </c>
      <c r="L17" s="137"/>
      <c r="M17" s="138">
        <v>13.368800000000007</v>
      </c>
    </row>
    <row r="18" spans="1:13" ht="12.75">
      <c r="A18" s="67" t="s">
        <v>94</v>
      </c>
      <c r="B18" s="68"/>
      <c r="C18" s="137">
        <v>70.4</v>
      </c>
      <c r="D18" s="137"/>
      <c r="E18" s="137">
        <v>73.3806</v>
      </c>
      <c r="F18" s="137"/>
      <c r="G18" s="137">
        <v>-2.9805999999999955</v>
      </c>
      <c r="H18" s="137"/>
      <c r="I18" s="137">
        <v>54.3</v>
      </c>
      <c r="J18" s="137"/>
      <c r="K18" s="137">
        <v>46.417300000000004</v>
      </c>
      <c r="L18" s="137"/>
      <c r="M18" s="137">
        <v>7.882699999999993</v>
      </c>
    </row>
    <row r="19" spans="1:13" ht="12.75">
      <c r="A19" s="67" t="s">
        <v>95</v>
      </c>
      <c r="B19" s="68"/>
      <c r="C19" s="137">
        <v>22.8</v>
      </c>
      <c r="D19" s="137"/>
      <c r="E19" s="137">
        <v>7.8928</v>
      </c>
      <c r="F19" s="137"/>
      <c r="G19" s="137">
        <v>14.9072</v>
      </c>
      <c r="H19" s="137"/>
      <c r="I19" s="137">
        <v>16.9</v>
      </c>
      <c r="J19" s="137"/>
      <c r="K19" s="137">
        <v>4.5883</v>
      </c>
      <c r="L19" s="137"/>
      <c r="M19" s="137">
        <v>12.311699999999998</v>
      </c>
    </row>
    <row r="20" spans="1:13" ht="12.75">
      <c r="A20" s="69" t="s">
        <v>96</v>
      </c>
      <c r="B20" s="70"/>
      <c r="C20" s="138">
        <v>0</v>
      </c>
      <c r="D20" s="138"/>
      <c r="E20" s="138">
        <v>0.0058</v>
      </c>
      <c r="F20" s="138"/>
      <c r="G20" s="138">
        <v>-0.0058</v>
      </c>
      <c r="H20" s="138"/>
      <c r="I20" s="138">
        <v>0</v>
      </c>
      <c r="J20" s="138"/>
      <c r="K20" s="138">
        <v>0.0025</v>
      </c>
      <c r="L20" s="138"/>
      <c r="M20" s="138">
        <v>-0.0025</v>
      </c>
    </row>
    <row r="21" spans="1:6" ht="21.75" customHeight="1">
      <c r="A21" s="71"/>
      <c r="B21" s="68"/>
      <c r="C21" s="68"/>
      <c r="D21" s="68"/>
      <c r="E21" s="155"/>
      <c r="F21" s="68"/>
    </row>
    <row r="22" spans="1:10" ht="13.5" customHeight="1" thickBot="1">
      <c r="A22" s="72"/>
      <c r="B22" s="73"/>
      <c r="C22" s="73"/>
      <c r="D22" s="73"/>
      <c r="E22" s="73"/>
      <c r="F22" s="73"/>
      <c r="G22" s="74"/>
      <c r="H22" s="74"/>
      <c r="I22" s="82" t="s">
        <v>75</v>
      </c>
      <c r="J22" s="75"/>
    </row>
    <row r="23" spans="1:11" ht="12.75">
      <c r="A23" s="16" t="s">
        <v>83</v>
      </c>
      <c r="B23" s="48"/>
      <c r="C23" s="22" t="s">
        <v>72</v>
      </c>
      <c r="D23" s="22"/>
      <c r="E23" s="22"/>
      <c r="F23" s="20"/>
      <c r="G23" s="22"/>
      <c r="H23" s="76"/>
      <c r="I23" s="77" t="s">
        <v>97</v>
      </c>
      <c r="J23" s="83"/>
      <c r="K23" s="83"/>
    </row>
    <row r="24" spans="1:11" ht="12.75">
      <c r="A24" s="49"/>
      <c r="B24" s="48"/>
      <c r="C24" s="50" t="s">
        <v>21</v>
      </c>
      <c r="D24" s="36"/>
      <c r="E24" s="50" t="s">
        <v>173</v>
      </c>
      <c r="F24" s="44"/>
      <c r="G24" s="50" t="s">
        <v>180</v>
      </c>
      <c r="H24" s="76"/>
      <c r="I24" s="79" t="s">
        <v>98</v>
      </c>
      <c r="J24" s="83"/>
      <c r="K24" s="83"/>
    </row>
    <row r="25" spans="1:11" ht="12.75">
      <c r="A25" s="22"/>
      <c r="B25" s="48"/>
      <c r="C25" s="43"/>
      <c r="D25" s="36"/>
      <c r="E25" s="43"/>
      <c r="F25" s="44"/>
      <c r="G25" s="43"/>
      <c r="H25" s="76"/>
      <c r="I25" s="43" t="s">
        <v>173</v>
      </c>
      <c r="J25" s="83"/>
      <c r="K25" s="83"/>
    </row>
    <row r="26" spans="1:9" ht="12.75">
      <c r="A26" s="28" t="s">
        <v>58</v>
      </c>
      <c r="B26" s="68"/>
      <c r="C26" s="147">
        <v>238.7</v>
      </c>
      <c r="D26" s="148"/>
      <c r="E26" s="149">
        <v>245.5425</v>
      </c>
      <c r="F26" s="148"/>
      <c r="G26" s="136">
        <v>-6.8425</v>
      </c>
      <c r="H26" s="148"/>
      <c r="I26" s="149">
        <v>0.001</v>
      </c>
    </row>
    <row r="27" spans="1:9" ht="12.75">
      <c r="A27" s="67" t="s">
        <v>84</v>
      </c>
      <c r="B27" s="68"/>
      <c r="C27" s="141">
        <v>0</v>
      </c>
      <c r="D27" s="148"/>
      <c r="E27" s="148">
        <v>0</v>
      </c>
      <c r="F27" s="148"/>
      <c r="G27" s="137">
        <v>0</v>
      </c>
      <c r="H27" s="148"/>
      <c r="I27" s="148">
        <v>0</v>
      </c>
    </row>
    <row r="28" spans="1:9" ht="12.75">
      <c r="A28" s="67" t="s">
        <v>85</v>
      </c>
      <c r="B28" s="68"/>
      <c r="C28" s="141">
        <v>5.8</v>
      </c>
      <c r="D28" s="148"/>
      <c r="E28" s="148">
        <v>3.6785</v>
      </c>
      <c r="F28" s="148"/>
      <c r="G28" s="137">
        <v>2.1214999999999997</v>
      </c>
      <c r="H28" s="148"/>
      <c r="I28" s="148">
        <v>0</v>
      </c>
    </row>
    <row r="29" spans="1:9" ht="12.75">
      <c r="A29" s="67" t="s">
        <v>86</v>
      </c>
      <c r="B29" s="68"/>
      <c r="C29" s="141">
        <v>13</v>
      </c>
      <c r="D29" s="148"/>
      <c r="E29" s="148">
        <v>13.384</v>
      </c>
      <c r="F29" s="148"/>
      <c r="G29" s="137">
        <v>-0.38400000000000034</v>
      </c>
      <c r="H29" s="148"/>
      <c r="I29" s="148">
        <v>0</v>
      </c>
    </row>
    <row r="30" spans="1:9" ht="12.75">
      <c r="A30" s="67" t="s">
        <v>87</v>
      </c>
      <c r="B30" s="68"/>
      <c r="C30" s="141">
        <v>25.3</v>
      </c>
      <c r="D30" s="148"/>
      <c r="E30" s="148">
        <v>21.333899999999996</v>
      </c>
      <c r="F30" s="148"/>
      <c r="G30" s="137">
        <v>3.9661000000000044</v>
      </c>
      <c r="H30" s="148"/>
      <c r="I30" s="148">
        <v>0</v>
      </c>
    </row>
    <row r="31" spans="1:9" ht="12.75">
      <c r="A31" s="69" t="s">
        <v>88</v>
      </c>
      <c r="B31" s="68"/>
      <c r="C31" s="139">
        <v>26.2</v>
      </c>
      <c r="D31" s="148"/>
      <c r="E31" s="150">
        <v>25.740699999999997</v>
      </c>
      <c r="F31" s="148"/>
      <c r="G31" s="138">
        <v>0.4593000000000025</v>
      </c>
      <c r="H31" s="148"/>
      <c r="I31" s="150">
        <v>0</v>
      </c>
    </row>
    <row r="32" spans="1:9" ht="12.75">
      <c r="A32" s="67" t="s">
        <v>89</v>
      </c>
      <c r="B32" s="68"/>
      <c r="C32" s="141">
        <v>30.2</v>
      </c>
      <c r="D32" s="148"/>
      <c r="E32" s="148">
        <v>28.907700000000002</v>
      </c>
      <c r="F32" s="148"/>
      <c r="G32" s="137">
        <v>1.2922999999999973</v>
      </c>
      <c r="H32" s="148"/>
      <c r="I32" s="148">
        <v>0</v>
      </c>
    </row>
    <row r="33" spans="1:9" ht="12.75">
      <c r="A33" s="67" t="s">
        <v>90</v>
      </c>
      <c r="B33" s="68"/>
      <c r="C33" s="141">
        <v>36.3</v>
      </c>
      <c r="D33" s="148"/>
      <c r="E33" s="148">
        <v>32.713</v>
      </c>
      <c r="F33" s="148"/>
      <c r="G33" s="137">
        <v>3.586999999999996</v>
      </c>
      <c r="H33" s="148"/>
      <c r="I33" s="148">
        <v>0</v>
      </c>
    </row>
    <row r="34" spans="1:9" ht="12.75">
      <c r="A34" s="67" t="s">
        <v>91</v>
      </c>
      <c r="B34" s="68"/>
      <c r="C34" s="141">
        <v>29.8</v>
      </c>
      <c r="D34" s="148"/>
      <c r="E34" s="148">
        <v>32.3373</v>
      </c>
      <c r="F34" s="148"/>
      <c r="G34" s="137">
        <v>-2.5372999999999983</v>
      </c>
      <c r="H34" s="148"/>
      <c r="I34" s="148">
        <v>0</v>
      </c>
    </row>
    <row r="35" spans="1:9" ht="12.75">
      <c r="A35" s="67" t="s">
        <v>92</v>
      </c>
      <c r="B35" s="68"/>
      <c r="C35" s="141">
        <v>28.4</v>
      </c>
      <c r="D35" s="148"/>
      <c r="E35" s="148">
        <v>29.1295</v>
      </c>
      <c r="F35" s="148"/>
      <c r="G35" s="137">
        <v>-0.7295000000000016</v>
      </c>
      <c r="H35" s="148"/>
      <c r="I35" s="148">
        <v>0</v>
      </c>
    </row>
    <row r="36" spans="1:9" ht="12.75">
      <c r="A36" s="69" t="s">
        <v>93</v>
      </c>
      <c r="B36" s="68"/>
      <c r="C36" s="139">
        <v>21.7</v>
      </c>
      <c r="D36" s="148"/>
      <c r="E36" s="150">
        <v>28.046</v>
      </c>
      <c r="F36" s="148"/>
      <c r="G36" s="138">
        <v>-6.346</v>
      </c>
      <c r="H36" s="148"/>
      <c r="I36" s="150">
        <v>0</v>
      </c>
    </row>
    <row r="37" spans="1:9" ht="12.75">
      <c r="A37" s="67" t="s">
        <v>94</v>
      </c>
      <c r="B37" s="68"/>
      <c r="C37" s="141">
        <v>16.2</v>
      </c>
      <c r="D37" s="148"/>
      <c r="E37" s="148">
        <v>26.963099999999997</v>
      </c>
      <c r="F37" s="148"/>
      <c r="G37" s="137">
        <v>-10.763099999999998</v>
      </c>
      <c r="H37" s="148"/>
      <c r="I37" s="148">
        <v>0.001</v>
      </c>
    </row>
    <row r="38" spans="1:9" ht="12.75">
      <c r="A38" s="67" t="s">
        <v>95</v>
      </c>
      <c r="B38" s="68"/>
      <c r="C38" s="141">
        <v>5.9</v>
      </c>
      <c r="D38" s="148"/>
      <c r="E38" s="148">
        <v>3.3042999999999996</v>
      </c>
      <c r="F38" s="148"/>
      <c r="G38" s="137">
        <v>2.595700000000001</v>
      </c>
      <c r="H38" s="148"/>
      <c r="I38" s="148">
        <v>0</v>
      </c>
    </row>
    <row r="39" spans="1:9" ht="12.75">
      <c r="A39" s="69" t="s">
        <v>96</v>
      </c>
      <c r="B39" s="70"/>
      <c r="C39" s="139">
        <v>0</v>
      </c>
      <c r="D39" s="150"/>
      <c r="E39" s="150">
        <v>0.0033</v>
      </c>
      <c r="F39" s="150"/>
      <c r="G39" s="138">
        <v>-0.0033</v>
      </c>
      <c r="H39" s="150"/>
      <c r="I39" s="150">
        <v>0</v>
      </c>
    </row>
    <row r="40" spans="1:13" ht="13.5" customHeight="1">
      <c r="A40" s="31" t="s">
        <v>196</v>
      </c>
      <c r="B40" s="50"/>
      <c r="C40" s="50"/>
      <c r="D40" s="50"/>
      <c r="E40" s="50"/>
      <c r="F40" s="50"/>
      <c r="G40" s="50"/>
      <c r="H40" s="50"/>
      <c r="I40" s="50"/>
      <c r="J40" s="44"/>
      <c r="K40" s="44"/>
      <c r="L40" s="44"/>
      <c r="M40" s="44"/>
    </row>
    <row r="41" spans="1:13" ht="10.5" customHeight="1">
      <c r="A41" s="31" t="s">
        <v>192</v>
      </c>
      <c r="B41" s="50"/>
      <c r="C41" s="50"/>
      <c r="D41" s="50"/>
      <c r="E41" s="50"/>
      <c r="F41" s="50"/>
      <c r="G41" s="50"/>
      <c r="H41" s="50"/>
      <c r="I41" s="50"/>
      <c r="J41" s="44"/>
      <c r="K41" s="44"/>
      <c r="L41" s="44"/>
      <c r="M41" s="44"/>
    </row>
    <row r="42" spans="1:13" ht="10.5" customHeight="1">
      <c r="A42" s="31" t="s">
        <v>99</v>
      </c>
      <c r="B42" s="50"/>
      <c r="C42" s="50"/>
      <c r="D42" s="50"/>
      <c r="E42" s="50"/>
      <c r="F42" s="50"/>
      <c r="G42" s="50"/>
      <c r="H42" s="50"/>
      <c r="I42" s="50"/>
      <c r="J42" s="44"/>
      <c r="K42" s="44"/>
      <c r="L42" s="44"/>
      <c r="M42" s="44"/>
    </row>
    <row r="43" spans="1:13" ht="10.5" customHeight="1">
      <c r="A43" s="51" t="s">
        <v>197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0.5" customHeight="1">
      <c r="A44" s="31" t="s">
        <v>198</v>
      </c>
      <c r="B44" s="36"/>
      <c r="C44" s="36"/>
      <c r="D44" s="36"/>
      <c r="E44" s="36"/>
      <c r="F44" s="36"/>
      <c r="G44" s="44"/>
      <c r="H44" s="44"/>
      <c r="I44" s="44"/>
      <c r="J44" s="44"/>
      <c r="K44" s="44"/>
      <c r="L44" s="44"/>
      <c r="M44" s="44"/>
    </row>
    <row r="45" spans="1:13" ht="10.5" customHeight="1">
      <c r="A45" s="81"/>
      <c r="B45" s="36"/>
      <c r="C45" s="36"/>
      <c r="D45" s="36"/>
      <c r="E45" s="36"/>
      <c r="F45" s="36"/>
      <c r="G45" s="44"/>
      <c r="H45" s="44"/>
      <c r="I45" s="44"/>
      <c r="J45" s="44"/>
      <c r="K45" s="44"/>
      <c r="L45" s="44"/>
      <c r="M45" s="44"/>
    </row>
    <row r="46" spans="1:13" ht="10.5" customHeight="1">
      <c r="A46" s="80"/>
      <c r="B46" s="36"/>
      <c r="C46" s="36"/>
      <c r="D46" s="36"/>
      <c r="E46" s="36"/>
      <c r="F46" s="36"/>
      <c r="G46" s="44"/>
      <c r="H46" s="44"/>
      <c r="I46" s="44"/>
      <c r="J46" s="44"/>
      <c r="K46" s="44"/>
      <c r="L46" s="44"/>
      <c r="M46" s="44"/>
    </row>
    <row r="47" spans="1:13" ht="10.5" customHeight="1">
      <c r="A47" s="80"/>
      <c r="B47" s="36"/>
      <c r="C47" s="36"/>
      <c r="D47" s="36"/>
      <c r="E47" s="36"/>
      <c r="F47" s="36"/>
      <c r="G47" s="44"/>
      <c r="H47" s="44"/>
      <c r="I47" s="44"/>
      <c r="J47" s="44"/>
      <c r="K47" s="44"/>
      <c r="L47" s="44"/>
      <c r="M47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T12" sqref="T12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7.00390625" style="8" customWidth="1"/>
    <col min="4" max="4" width="0.85546875" style="8" customWidth="1"/>
    <col min="5" max="5" width="8.421875" style="8" customWidth="1"/>
    <col min="6" max="6" width="0.85546875" style="8" customWidth="1"/>
    <col min="7" max="7" width="6.28125" style="8" customWidth="1"/>
    <col min="8" max="8" width="0.85546875" style="8" customWidth="1"/>
    <col min="9" max="9" width="6.8515625" style="8" customWidth="1"/>
    <col min="10" max="10" width="0.85546875" style="8" customWidth="1"/>
    <col min="11" max="11" width="8.28125" style="8" customWidth="1"/>
    <col min="12" max="12" width="0.85546875" style="8" customWidth="1"/>
    <col min="13" max="13" width="6.421875" style="8" customWidth="1"/>
    <col min="14" max="14" width="0.85546875" style="8" customWidth="1"/>
    <col min="15" max="15" width="6.00390625" style="8" customWidth="1"/>
    <col min="16" max="16" width="0.85546875" style="8" customWidth="1"/>
    <col min="17" max="17" width="8.00390625" style="8" customWidth="1"/>
    <col min="18" max="18" width="0.85546875" style="8" customWidth="1"/>
    <col min="19" max="19" width="6.421875" style="8" customWidth="1"/>
    <col min="20" max="16384" width="11.421875" style="8" customWidth="1"/>
  </cols>
  <sheetData>
    <row r="1" spans="1:14" ht="18">
      <c r="A1" s="5" t="s">
        <v>106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  <c r="N1" s="37"/>
    </row>
    <row r="2" spans="1:14" ht="15.75" customHeight="1">
      <c r="A2" s="5" t="s">
        <v>5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N2" s="37"/>
    </row>
    <row r="3" spans="1:7" ht="13.5" customHeight="1">
      <c r="A3" s="159" t="s">
        <v>182</v>
      </c>
      <c r="B3" s="68"/>
      <c r="C3" s="68"/>
      <c r="D3" s="84"/>
      <c r="E3" s="84"/>
      <c r="F3" s="84"/>
      <c r="G3" s="84"/>
    </row>
    <row r="4" spans="1:19" ht="18" customHeight="1" thickBot="1">
      <c r="A4" s="12" t="s">
        <v>107</v>
      </c>
      <c r="B4" s="40"/>
      <c r="C4" s="40"/>
      <c r="D4" s="40"/>
      <c r="E4" s="41"/>
      <c r="F4" s="41"/>
      <c r="G4" s="40"/>
      <c r="H4" s="40"/>
      <c r="I4" s="40"/>
      <c r="J4" s="40"/>
      <c r="K4" s="52"/>
      <c r="L4" s="52"/>
      <c r="M4" s="42"/>
      <c r="N4" s="42"/>
      <c r="O4" s="52"/>
      <c r="P4" s="52"/>
      <c r="Q4" s="52"/>
      <c r="R4" s="52"/>
      <c r="S4" s="42" t="s">
        <v>54</v>
      </c>
    </row>
    <row r="5" spans="1:19" ht="12.75">
      <c r="A5" s="16" t="s">
        <v>20</v>
      </c>
      <c r="B5" s="17"/>
      <c r="C5" s="22" t="s">
        <v>55</v>
      </c>
      <c r="D5" s="21"/>
      <c r="E5" s="20"/>
      <c r="F5" s="20"/>
      <c r="G5" s="22"/>
      <c r="H5" s="16"/>
      <c r="I5" s="22" t="s">
        <v>56</v>
      </c>
      <c r="J5" s="22"/>
      <c r="K5" s="22"/>
      <c r="L5" s="85"/>
      <c r="M5" s="85"/>
      <c r="N5" s="27"/>
      <c r="O5" s="22" t="s">
        <v>66</v>
      </c>
      <c r="P5" s="22"/>
      <c r="Q5" s="22"/>
      <c r="R5" s="20"/>
      <c r="S5" s="22"/>
    </row>
    <row r="6" spans="1:19" ht="12.75" customHeight="1">
      <c r="A6" s="86" t="s">
        <v>24</v>
      </c>
      <c r="B6" s="17"/>
      <c r="C6" s="50" t="s">
        <v>21</v>
      </c>
      <c r="D6" s="87"/>
      <c r="E6" s="50" t="s">
        <v>108</v>
      </c>
      <c r="F6" s="88"/>
      <c r="G6" s="50" t="s">
        <v>179</v>
      </c>
      <c r="H6" s="16"/>
      <c r="I6" s="50" t="s">
        <v>21</v>
      </c>
      <c r="J6" s="49"/>
      <c r="K6" s="50" t="s">
        <v>108</v>
      </c>
      <c r="M6" s="27" t="s">
        <v>179</v>
      </c>
      <c r="N6" s="27"/>
      <c r="O6" s="50" t="s">
        <v>21</v>
      </c>
      <c r="P6" s="36"/>
      <c r="Q6" s="50" t="s">
        <v>108</v>
      </c>
      <c r="R6" s="44"/>
      <c r="S6" s="50" t="s">
        <v>179</v>
      </c>
    </row>
    <row r="7" spans="1:19" ht="13.5" customHeight="1">
      <c r="A7" s="89"/>
      <c r="B7" s="7"/>
      <c r="C7" s="89"/>
      <c r="D7" s="26"/>
      <c r="E7" s="24" t="s">
        <v>181</v>
      </c>
      <c r="F7" s="25"/>
      <c r="G7" s="90"/>
      <c r="H7" s="26"/>
      <c r="I7" s="90"/>
      <c r="J7" s="26"/>
      <c r="K7" s="24" t="s">
        <v>181</v>
      </c>
      <c r="L7" s="91"/>
      <c r="M7" s="90"/>
      <c r="N7" s="92"/>
      <c r="O7" s="93"/>
      <c r="P7" s="94"/>
      <c r="Q7" s="24" t="s">
        <v>181</v>
      </c>
      <c r="R7" s="79"/>
      <c r="S7" s="95"/>
    </row>
    <row r="8" spans="1:21" ht="15" customHeight="1">
      <c r="A8" s="28" t="s">
        <v>58</v>
      </c>
      <c r="B8" s="96"/>
      <c r="C8" s="136">
        <v>20425.1</v>
      </c>
      <c r="D8" s="137"/>
      <c r="E8" s="136">
        <v>19729.6</v>
      </c>
      <c r="F8" s="137"/>
      <c r="G8" s="136">
        <v>695.5</v>
      </c>
      <c r="H8" s="137"/>
      <c r="I8" s="136">
        <v>16853</v>
      </c>
      <c r="J8" s="137"/>
      <c r="K8" s="136">
        <v>16469.9</v>
      </c>
      <c r="L8" s="137"/>
      <c r="M8" s="136">
        <v>383.09999999999854</v>
      </c>
      <c r="N8" s="151"/>
      <c r="O8" s="136">
        <v>3572.1</v>
      </c>
      <c r="P8" s="137"/>
      <c r="Q8" s="136">
        <v>3261.7</v>
      </c>
      <c r="R8" s="137"/>
      <c r="S8" s="136">
        <v>310.4</v>
      </c>
      <c r="U8" s="68"/>
    </row>
    <row r="9" spans="1:21" ht="12.75" customHeight="1">
      <c r="A9" s="97" t="s">
        <v>109</v>
      </c>
      <c r="B9" s="98"/>
      <c r="C9" s="137">
        <v>802.1</v>
      </c>
      <c r="D9" s="137"/>
      <c r="E9" s="137">
        <v>694.9</v>
      </c>
      <c r="F9" s="137"/>
      <c r="G9" s="137">
        <v>107.2</v>
      </c>
      <c r="H9" s="137"/>
      <c r="I9" s="137">
        <v>415.4</v>
      </c>
      <c r="J9" s="137"/>
      <c r="K9" s="137">
        <v>389.2</v>
      </c>
      <c r="L9" s="137"/>
      <c r="M9" s="137">
        <v>26.2</v>
      </c>
      <c r="N9" s="137"/>
      <c r="O9" s="137">
        <v>386.7</v>
      </c>
      <c r="P9" s="137"/>
      <c r="Q9" s="137">
        <v>305.7</v>
      </c>
      <c r="R9" s="137"/>
      <c r="S9" s="137">
        <v>81</v>
      </c>
      <c r="U9" s="68"/>
    </row>
    <row r="10" spans="1:21" ht="12.75" customHeight="1">
      <c r="A10" s="97" t="s">
        <v>110</v>
      </c>
      <c r="B10" s="98"/>
      <c r="C10" s="137">
        <v>30.8</v>
      </c>
      <c r="D10" s="137"/>
      <c r="E10" s="137">
        <v>24.4</v>
      </c>
      <c r="F10" s="137"/>
      <c r="G10" s="137">
        <v>6.4</v>
      </c>
      <c r="H10" s="137"/>
      <c r="I10" s="137">
        <v>26.1</v>
      </c>
      <c r="J10" s="137"/>
      <c r="K10" s="137">
        <v>20.9</v>
      </c>
      <c r="L10" s="137"/>
      <c r="M10" s="137">
        <v>5.2</v>
      </c>
      <c r="N10" s="137"/>
      <c r="O10" s="137">
        <v>4.7</v>
      </c>
      <c r="P10" s="137"/>
      <c r="Q10" s="137">
        <v>3.5</v>
      </c>
      <c r="R10" s="137"/>
      <c r="S10" s="137">
        <v>1.2</v>
      </c>
      <c r="U10" s="68"/>
    </row>
    <row r="11" spans="1:21" ht="12.75" customHeight="1">
      <c r="A11" s="97" t="s">
        <v>111</v>
      </c>
      <c r="B11" s="98"/>
      <c r="C11" s="137">
        <v>48</v>
      </c>
      <c r="D11" s="137"/>
      <c r="E11" s="137">
        <v>44.4</v>
      </c>
      <c r="F11" s="137"/>
      <c r="G11" s="137">
        <v>3.6</v>
      </c>
      <c r="H11" s="137"/>
      <c r="I11" s="137">
        <v>27.4</v>
      </c>
      <c r="J11" s="137"/>
      <c r="K11" s="137">
        <v>30.3</v>
      </c>
      <c r="L11" s="137"/>
      <c r="M11" s="137">
        <v>-2.9</v>
      </c>
      <c r="N11" s="137"/>
      <c r="O11" s="137">
        <v>20.6</v>
      </c>
      <c r="P11" s="137"/>
      <c r="Q11" s="137">
        <v>14.1</v>
      </c>
      <c r="R11" s="137"/>
      <c r="S11" s="137">
        <v>6.5</v>
      </c>
      <c r="U11" s="68"/>
    </row>
    <row r="12" spans="1:21" ht="12.75" customHeight="1">
      <c r="A12" s="99">
        <v>10</v>
      </c>
      <c r="B12" s="100"/>
      <c r="C12" s="137">
        <v>6.9</v>
      </c>
      <c r="D12" s="137"/>
      <c r="E12" s="137">
        <v>8.4</v>
      </c>
      <c r="F12" s="137"/>
      <c r="G12" s="137">
        <v>-1.5</v>
      </c>
      <c r="H12" s="137"/>
      <c r="I12" s="137">
        <v>6.9</v>
      </c>
      <c r="J12" s="137"/>
      <c r="K12" s="137">
        <v>8.1</v>
      </c>
      <c r="L12" s="137"/>
      <c r="M12" s="137">
        <v>-1.2</v>
      </c>
      <c r="N12" s="137"/>
      <c r="O12" s="137">
        <v>0</v>
      </c>
      <c r="P12" s="137"/>
      <c r="Q12" s="137">
        <v>0.3</v>
      </c>
      <c r="R12" s="137"/>
      <c r="S12" s="137">
        <v>-0.3</v>
      </c>
      <c r="U12" s="68"/>
    </row>
    <row r="13" spans="1:21" ht="12.75" customHeight="1">
      <c r="A13" s="101">
        <v>11</v>
      </c>
      <c r="B13" s="100"/>
      <c r="C13" s="138">
        <v>4.5</v>
      </c>
      <c r="D13" s="137"/>
      <c r="E13" s="138">
        <v>1.5</v>
      </c>
      <c r="F13" s="137"/>
      <c r="G13" s="138">
        <v>3</v>
      </c>
      <c r="H13" s="137"/>
      <c r="I13" s="138">
        <v>4.5</v>
      </c>
      <c r="J13" s="137"/>
      <c r="K13" s="138">
        <v>1.4</v>
      </c>
      <c r="L13" s="137"/>
      <c r="M13" s="138">
        <v>3.1</v>
      </c>
      <c r="N13" s="138"/>
      <c r="O13" s="138">
        <v>0</v>
      </c>
      <c r="P13" s="137"/>
      <c r="Q13" s="138">
        <v>0</v>
      </c>
      <c r="R13" s="137"/>
      <c r="S13" s="138">
        <v>0</v>
      </c>
      <c r="U13" s="68"/>
    </row>
    <row r="14" spans="1:21" ht="12.75" customHeight="1">
      <c r="A14" s="99">
        <v>13</v>
      </c>
      <c r="B14" s="100"/>
      <c r="C14" s="137">
        <v>1.6</v>
      </c>
      <c r="D14" s="137"/>
      <c r="E14" s="137">
        <v>1.3</v>
      </c>
      <c r="F14" s="137"/>
      <c r="G14" s="137">
        <v>0.3</v>
      </c>
      <c r="H14" s="137"/>
      <c r="I14" s="137">
        <v>1.6</v>
      </c>
      <c r="J14" s="137"/>
      <c r="K14" s="137">
        <v>1.2</v>
      </c>
      <c r="L14" s="137"/>
      <c r="M14" s="137">
        <v>0.4</v>
      </c>
      <c r="N14" s="137"/>
      <c r="O14" s="137">
        <v>0</v>
      </c>
      <c r="P14" s="137"/>
      <c r="Q14" s="137">
        <v>0.1</v>
      </c>
      <c r="R14" s="137"/>
      <c r="S14" s="137">
        <v>-0.1</v>
      </c>
      <c r="U14" s="68"/>
    </row>
    <row r="15" spans="1:21" ht="12.75" customHeight="1">
      <c r="A15" s="99">
        <v>14</v>
      </c>
      <c r="B15" s="100"/>
      <c r="C15" s="137">
        <v>44.8</v>
      </c>
      <c r="D15" s="137"/>
      <c r="E15" s="137">
        <v>30.2</v>
      </c>
      <c r="F15" s="137"/>
      <c r="G15" s="137">
        <v>14.6</v>
      </c>
      <c r="H15" s="137"/>
      <c r="I15" s="137">
        <v>40.2</v>
      </c>
      <c r="J15" s="137"/>
      <c r="K15" s="137">
        <v>28.2</v>
      </c>
      <c r="L15" s="137"/>
      <c r="M15" s="137">
        <v>12</v>
      </c>
      <c r="N15" s="137"/>
      <c r="O15" s="137">
        <v>4.6</v>
      </c>
      <c r="P15" s="137"/>
      <c r="Q15" s="137">
        <v>2</v>
      </c>
      <c r="R15" s="137"/>
      <c r="S15" s="137">
        <v>2.6</v>
      </c>
      <c r="U15" s="68"/>
    </row>
    <row r="16" spans="1:21" ht="12.75" customHeight="1">
      <c r="A16" s="99">
        <v>15</v>
      </c>
      <c r="B16" s="100"/>
      <c r="C16" s="137">
        <v>503.6</v>
      </c>
      <c r="D16" s="137"/>
      <c r="E16" s="137">
        <v>392.3</v>
      </c>
      <c r="F16" s="137"/>
      <c r="G16" s="137">
        <v>111.3</v>
      </c>
      <c r="H16" s="137"/>
      <c r="I16" s="137">
        <v>445.2</v>
      </c>
      <c r="J16" s="137"/>
      <c r="K16" s="137">
        <v>352.4</v>
      </c>
      <c r="L16" s="137"/>
      <c r="M16" s="137">
        <v>92.8</v>
      </c>
      <c r="N16" s="137"/>
      <c r="O16" s="137">
        <v>58.3</v>
      </c>
      <c r="P16" s="137"/>
      <c r="Q16" s="137">
        <v>39.9</v>
      </c>
      <c r="R16" s="137"/>
      <c r="S16" s="137">
        <v>18.4</v>
      </c>
      <c r="U16" s="68"/>
    </row>
    <row r="17" spans="1:21" ht="12.75" customHeight="1">
      <c r="A17" s="99">
        <v>16</v>
      </c>
      <c r="B17" s="100"/>
      <c r="C17" s="137">
        <v>5.8</v>
      </c>
      <c r="D17" s="137"/>
      <c r="E17" s="137">
        <v>3.9</v>
      </c>
      <c r="F17" s="137"/>
      <c r="G17" s="137">
        <v>1.9</v>
      </c>
      <c r="H17" s="137"/>
      <c r="I17" s="137">
        <v>5.7</v>
      </c>
      <c r="J17" s="137"/>
      <c r="K17" s="137">
        <v>3.9</v>
      </c>
      <c r="L17" s="137"/>
      <c r="M17" s="137">
        <v>1.8</v>
      </c>
      <c r="N17" s="137"/>
      <c r="O17" s="137">
        <v>0.1</v>
      </c>
      <c r="P17" s="137"/>
      <c r="Q17" s="137">
        <v>0</v>
      </c>
      <c r="R17" s="137"/>
      <c r="S17" s="137">
        <v>0.1</v>
      </c>
      <c r="U17" s="68"/>
    </row>
    <row r="18" spans="1:21" ht="12.75" customHeight="1">
      <c r="A18" s="101">
        <v>17</v>
      </c>
      <c r="B18" s="100"/>
      <c r="C18" s="138">
        <v>90.3</v>
      </c>
      <c r="D18" s="137"/>
      <c r="E18" s="138">
        <v>75.3</v>
      </c>
      <c r="F18" s="137"/>
      <c r="G18" s="138">
        <v>15</v>
      </c>
      <c r="H18" s="137"/>
      <c r="I18" s="138">
        <v>78.8</v>
      </c>
      <c r="J18" s="137"/>
      <c r="K18" s="138">
        <v>66</v>
      </c>
      <c r="L18" s="137"/>
      <c r="M18" s="138">
        <v>12.8</v>
      </c>
      <c r="N18" s="138"/>
      <c r="O18" s="138">
        <v>11.6</v>
      </c>
      <c r="P18" s="137"/>
      <c r="Q18" s="138">
        <v>9.4</v>
      </c>
      <c r="R18" s="137"/>
      <c r="S18" s="138">
        <v>2.2</v>
      </c>
      <c r="U18" s="68"/>
    </row>
    <row r="19" spans="1:21" ht="12.75" customHeight="1">
      <c r="A19" s="99">
        <v>18</v>
      </c>
      <c r="B19" s="100"/>
      <c r="C19" s="137">
        <v>97.4</v>
      </c>
      <c r="D19" s="137"/>
      <c r="E19" s="137">
        <v>77.7</v>
      </c>
      <c r="F19" s="137"/>
      <c r="G19" s="137">
        <v>19.7</v>
      </c>
      <c r="H19" s="137"/>
      <c r="I19" s="137">
        <v>80.1</v>
      </c>
      <c r="J19" s="137"/>
      <c r="K19" s="137">
        <v>62.5</v>
      </c>
      <c r="L19" s="137"/>
      <c r="M19" s="137">
        <v>17.6</v>
      </c>
      <c r="N19" s="137"/>
      <c r="O19" s="137">
        <v>17.3</v>
      </c>
      <c r="P19" s="137"/>
      <c r="Q19" s="137">
        <v>15.2</v>
      </c>
      <c r="R19" s="137"/>
      <c r="S19" s="137">
        <v>2.1</v>
      </c>
      <c r="U19" s="68"/>
    </row>
    <row r="20" spans="1:21" ht="12.75" customHeight="1">
      <c r="A20" s="99">
        <v>19</v>
      </c>
      <c r="B20" s="100"/>
      <c r="C20" s="137">
        <v>54</v>
      </c>
      <c r="D20" s="137"/>
      <c r="E20" s="137">
        <v>42.6</v>
      </c>
      <c r="F20" s="137"/>
      <c r="G20" s="137">
        <v>11.4</v>
      </c>
      <c r="H20" s="137"/>
      <c r="I20" s="137">
        <v>44.3</v>
      </c>
      <c r="J20" s="137"/>
      <c r="K20" s="137">
        <v>37</v>
      </c>
      <c r="L20" s="137"/>
      <c r="M20" s="137">
        <v>7.3</v>
      </c>
      <c r="N20" s="137"/>
      <c r="O20" s="137">
        <v>9.7</v>
      </c>
      <c r="P20" s="137"/>
      <c r="Q20" s="137">
        <v>5.6</v>
      </c>
      <c r="R20" s="137"/>
      <c r="S20" s="137">
        <v>4.1</v>
      </c>
      <c r="U20" s="68"/>
    </row>
    <row r="21" spans="1:21" ht="12.75" customHeight="1">
      <c r="A21" s="99">
        <v>20</v>
      </c>
      <c r="B21" s="100"/>
      <c r="C21" s="137">
        <v>113.7</v>
      </c>
      <c r="D21" s="137"/>
      <c r="E21" s="137">
        <v>104.4</v>
      </c>
      <c r="F21" s="137"/>
      <c r="G21" s="137">
        <v>9.3</v>
      </c>
      <c r="H21" s="137"/>
      <c r="I21" s="137">
        <v>88.3</v>
      </c>
      <c r="J21" s="137"/>
      <c r="K21" s="137">
        <v>81.5</v>
      </c>
      <c r="L21" s="137"/>
      <c r="M21" s="137">
        <v>6.8</v>
      </c>
      <c r="N21" s="137"/>
      <c r="O21" s="137">
        <v>25.4</v>
      </c>
      <c r="P21" s="137"/>
      <c r="Q21" s="137">
        <v>22.9</v>
      </c>
      <c r="R21" s="137"/>
      <c r="S21" s="137">
        <v>2.5</v>
      </c>
      <c r="U21" s="68"/>
    </row>
    <row r="22" spans="1:21" ht="12.75" customHeight="1">
      <c r="A22" s="99">
        <v>21</v>
      </c>
      <c r="B22" s="100"/>
      <c r="C22" s="137">
        <v>44.8</v>
      </c>
      <c r="D22" s="137"/>
      <c r="E22" s="137">
        <v>50.4</v>
      </c>
      <c r="F22" s="137"/>
      <c r="G22" s="137">
        <v>-5.6</v>
      </c>
      <c r="H22" s="137"/>
      <c r="I22" s="137">
        <v>44.3</v>
      </c>
      <c r="J22" s="137"/>
      <c r="K22" s="137">
        <v>48.6</v>
      </c>
      <c r="L22" s="137"/>
      <c r="M22" s="137">
        <v>-4.3</v>
      </c>
      <c r="N22" s="137"/>
      <c r="O22" s="137">
        <v>0.5</v>
      </c>
      <c r="P22" s="137"/>
      <c r="Q22" s="137">
        <v>1.8</v>
      </c>
      <c r="R22" s="137"/>
      <c r="S22" s="137">
        <v>-1.3</v>
      </c>
      <c r="U22" s="68"/>
    </row>
    <row r="23" spans="1:21" ht="12.75" customHeight="1">
      <c r="A23" s="101">
        <v>22</v>
      </c>
      <c r="B23" s="100"/>
      <c r="C23" s="138">
        <v>189</v>
      </c>
      <c r="D23" s="137"/>
      <c r="E23" s="138">
        <v>156.8</v>
      </c>
      <c r="F23" s="137"/>
      <c r="G23" s="138">
        <v>32.2</v>
      </c>
      <c r="H23" s="137"/>
      <c r="I23" s="138">
        <v>150.7</v>
      </c>
      <c r="J23" s="137"/>
      <c r="K23" s="138">
        <v>134.3</v>
      </c>
      <c r="L23" s="137"/>
      <c r="M23" s="138">
        <v>16.4</v>
      </c>
      <c r="N23" s="138"/>
      <c r="O23" s="138">
        <v>38.3</v>
      </c>
      <c r="P23" s="137"/>
      <c r="Q23" s="138">
        <v>22.5</v>
      </c>
      <c r="R23" s="137"/>
      <c r="S23" s="138">
        <v>15.8</v>
      </c>
      <c r="U23" s="68"/>
    </row>
    <row r="24" spans="1:21" ht="12.75" customHeight="1">
      <c r="A24" s="99">
        <v>23</v>
      </c>
      <c r="B24" s="100"/>
      <c r="C24" s="137">
        <v>17.3</v>
      </c>
      <c r="D24" s="137"/>
      <c r="E24" s="137">
        <v>9.5</v>
      </c>
      <c r="F24" s="137"/>
      <c r="G24" s="137">
        <v>7.8</v>
      </c>
      <c r="H24" s="137"/>
      <c r="I24" s="137">
        <v>17.3</v>
      </c>
      <c r="J24" s="137"/>
      <c r="K24" s="137">
        <v>9.5</v>
      </c>
      <c r="L24" s="137"/>
      <c r="M24" s="137">
        <v>7.8</v>
      </c>
      <c r="N24" s="137"/>
      <c r="O24" s="137">
        <v>0</v>
      </c>
      <c r="P24" s="137"/>
      <c r="Q24" s="137">
        <v>0</v>
      </c>
      <c r="R24" s="137"/>
      <c r="S24" s="137">
        <v>0</v>
      </c>
      <c r="U24" s="68"/>
    </row>
    <row r="25" spans="1:21" ht="12.75" customHeight="1">
      <c r="A25" s="99">
        <v>24</v>
      </c>
      <c r="B25" s="100"/>
      <c r="C25" s="137">
        <v>205.5</v>
      </c>
      <c r="D25" s="137"/>
      <c r="E25" s="137">
        <v>141.8</v>
      </c>
      <c r="F25" s="137"/>
      <c r="G25" s="137">
        <v>63.7</v>
      </c>
      <c r="H25" s="137"/>
      <c r="I25" s="137">
        <v>198.6</v>
      </c>
      <c r="J25" s="137"/>
      <c r="K25" s="137">
        <v>138.1</v>
      </c>
      <c r="L25" s="137"/>
      <c r="M25" s="137">
        <v>60.5</v>
      </c>
      <c r="N25" s="137"/>
      <c r="O25" s="137">
        <v>6.9</v>
      </c>
      <c r="P25" s="137"/>
      <c r="Q25" s="137">
        <v>3.7</v>
      </c>
      <c r="R25" s="137"/>
      <c r="S25" s="137">
        <v>3.2</v>
      </c>
      <c r="U25" s="68"/>
    </row>
    <row r="26" spans="1:21" ht="12.75" customHeight="1">
      <c r="A26" s="99">
        <v>25</v>
      </c>
      <c r="B26" s="100"/>
      <c r="C26" s="137">
        <v>105.8</v>
      </c>
      <c r="D26" s="137"/>
      <c r="E26" s="137">
        <v>115.3</v>
      </c>
      <c r="F26" s="137"/>
      <c r="G26" s="137">
        <v>-9.5</v>
      </c>
      <c r="H26" s="137"/>
      <c r="I26" s="137">
        <v>99.1</v>
      </c>
      <c r="J26" s="137"/>
      <c r="K26" s="137">
        <v>109.3</v>
      </c>
      <c r="L26" s="137"/>
      <c r="M26" s="137">
        <v>-10.2</v>
      </c>
      <c r="N26" s="137"/>
      <c r="O26" s="137">
        <v>6.7</v>
      </c>
      <c r="P26" s="137"/>
      <c r="Q26" s="137">
        <v>6</v>
      </c>
      <c r="R26" s="137"/>
      <c r="S26" s="137">
        <v>0.7</v>
      </c>
      <c r="U26" s="68"/>
    </row>
    <row r="27" spans="1:21" ht="12.75" customHeight="1">
      <c r="A27" s="99">
        <v>26</v>
      </c>
      <c r="B27" s="100"/>
      <c r="C27" s="137">
        <v>208.4</v>
      </c>
      <c r="D27" s="137"/>
      <c r="E27" s="137">
        <v>188.7</v>
      </c>
      <c r="F27" s="137"/>
      <c r="G27" s="137">
        <v>19.7</v>
      </c>
      <c r="H27" s="137"/>
      <c r="I27" s="137">
        <v>197.4</v>
      </c>
      <c r="J27" s="137"/>
      <c r="K27" s="137">
        <v>175.2</v>
      </c>
      <c r="L27" s="137"/>
      <c r="M27" s="137">
        <v>22.2</v>
      </c>
      <c r="N27" s="137"/>
      <c r="O27" s="137">
        <v>11</v>
      </c>
      <c r="P27" s="137"/>
      <c r="Q27" s="137">
        <v>13.5</v>
      </c>
      <c r="R27" s="137"/>
      <c r="S27" s="137">
        <v>-2.5</v>
      </c>
      <c r="U27" s="68"/>
    </row>
    <row r="28" spans="1:21" ht="12.75" customHeight="1">
      <c r="A28" s="101">
        <v>27</v>
      </c>
      <c r="B28" s="100"/>
      <c r="C28" s="138">
        <v>112.8</v>
      </c>
      <c r="D28" s="137"/>
      <c r="E28" s="138">
        <v>83.5</v>
      </c>
      <c r="F28" s="137"/>
      <c r="G28" s="138">
        <v>29.3</v>
      </c>
      <c r="H28" s="137"/>
      <c r="I28" s="138">
        <v>110</v>
      </c>
      <c r="J28" s="137"/>
      <c r="K28" s="138">
        <v>79.3</v>
      </c>
      <c r="L28" s="137"/>
      <c r="M28" s="138">
        <v>30.7</v>
      </c>
      <c r="N28" s="138"/>
      <c r="O28" s="138">
        <v>2.8</v>
      </c>
      <c r="P28" s="137"/>
      <c r="Q28" s="138">
        <v>4.2</v>
      </c>
      <c r="R28" s="137"/>
      <c r="S28" s="138">
        <v>-1.4</v>
      </c>
      <c r="U28" s="68"/>
    </row>
    <row r="29" spans="1:21" ht="12.75" customHeight="1">
      <c r="A29" s="99">
        <v>28</v>
      </c>
      <c r="B29" s="100"/>
      <c r="C29" s="137">
        <v>383.9</v>
      </c>
      <c r="D29" s="137"/>
      <c r="E29" s="137">
        <v>377.2</v>
      </c>
      <c r="F29" s="137"/>
      <c r="G29" s="137">
        <v>6.699999999999989</v>
      </c>
      <c r="H29" s="137"/>
      <c r="I29" s="137">
        <v>320.6</v>
      </c>
      <c r="J29" s="137"/>
      <c r="K29" s="137">
        <v>325.9</v>
      </c>
      <c r="L29" s="137"/>
      <c r="M29" s="137">
        <v>-5.2999999999999545</v>
      </c>
      <c r="N29" s="137"/>
      <c r="O29" s="137">
        <v>63.4</v>
      </c>
      <c r="P29" s="137"/>
      <c r="Q29" s="137">
        <v>51.3</v>
      </c>
      <c r="R29" s="137"/>
      <c r="S29" s="137">
        <v>12.1</v>
      </c>
      <c r="U29" s="68"/>
    </row>
    <row r="30" spans="1:21" ht="12.75" customHeight="1">
      <c r="A30" s="99">
        <v>29</v>
      </c>
      <c r="B30" s="100"/>
      <c r="C30" s="137">
        <v>253.5</v>
      </c>
      <c r="D30" s="137"/>
      <c r="E30" s="137">
        <v>181.7</v>
      </c>
      <c r="F30" s="137"/>
      <c r="G30" s="137">
        <v>71.8</v>
      </c>
      <c r="H30" s="137"/>
      <c r="I30" s="137">
        <v>217.5</v>
      </c>
      <c r="J30" s="137"/>
      <c r="K30" s="137">
        <v>158.7</v>
      </c>
      <c r="L30" s="137"/>
      <c r="M30" s="137">
        <v>58.8</v>
      </c>
      <c r="N30" s="137"/>
      <c r="O30" s="137">
        <v>36</v>
      </c>
      <c r="P30" s="137"/>
      <c r="Q30" s="137">
        <v>23</v>
      </c>
      <c r="R30" s="137"/>
      <c r="S30" s="137">
        <v>13</v>
      </c>
      <c r="U30" s="68"/>
    </row>
    <row r="31" spans="1:21" ht="12.75" customHeight="1">
      <c r="A31" s="99">
        <v>30</v>
      </c>
      <c r="B31" s="100"/>
      <c r="C31" s="137">
        <v>8</v>
      </c>
      <c r="D31" s="137"/>
      <c r="E31" s="137">
        <v>4.4</v>
      </c>
      <c r="F31" s="137"/>
      <c r="G31" s="137">
        <v>3.6</v>
      </c>
      <c r="H31" s="137"/>
      <c r="I31" s="137">
        <v>7.1</v>
      </c>
      <c r="J31" s="137"/>
      <c r="K31" s="137">
        <v>3.5</v>
      </c>
      <c r="L31" s="137"/>
      <c r="M31" s="137">
        <v>3.6</v>
      </c>
      <c r="N31" s="137"/>
      <c r="O31" s="137">
        <v>0.8</v>
      </c>
      <c r="P31" s="137"/>
      <c r="Q31" s="137">
        <v>0.9</v>
      </c>
      <c r="R31" s="137"/>
      <c r="S31" s="137">
        <v>-0.1</v>
      </c>
      <c r="U31" s="68"/>
    </row>
    <row r="32" spans="1:21" ht="12.75" customHeight="1">
      <c r="A32" s="99">
        <v>31</v>
      </c>
      <c r="B32" s="100"/>
      <c r="C32" s="137">
        <v>89.2</v>
      </c>
      <c r="D32" s="137"/>
      <c r="E32" s="137">
        <v>90.3</v>
      </c>
      <c r="F32" s="137"/>
      <c r="G32" s="137">
        <v>-1.0999999999999943</v>
      </c>
      <c r="H32" s="137"/>
      <c r="I32" s="137">
        <v>84.8</v>
      </c>
      <c r="J32" s="137"/>
      <c r="K32" s="137">
        <v>82.6</v>
      </c>
      <c r="L32" s="137"/>
      <c r="M32" s="137">
        <v>2.2</v>
      </c>
      <c r="N32" s="137"/>
      <c r="O32" s="137">
        <v>4.5</v>
      </c>
      <c r="P32" s="137"/>
      <c r="Q32" s="137">
        <v>7.6</v>
      </c>
      <c r="R32" s="137"/>
      <c r="S32" s="137">
        <v>-3.1</v>
      </c>
      <c r="U32" s="68"/>
    </row>
    <row r="33" spans="1:21" ht="12.75" customHeight="1">
      <c r="A33" s="101">
        <v>32</v>
      </c>
      <c r="B33" s="100"/>
      <c r="C33" s="138">
        <v>33.1</v>
      </c>
      <c r="D33" s="137"/>
      <c r="E33" s="138">
        <v>19.9</v>
      </c>
      <c r="F33" s="137"/>
      <c r="G33" s="138">
        <v>13.2</v>
      </c>
      <c r="H33" s="137"/>
      <c r="I33" s="138">
        <v>29.9</v>
      </c>
      <c r="J33" s="137"/>
      <c r="K33" s="138">
        <v>18.7</v>
      </c>
      <c r="L33" s="137"/>
      <c r="M33" s="138">
        <v>11.2</v>
      </c>
      <c r="N33" s="138"/>
      <c r="O33" s="138">
        <v>3.2</v>
      </c>
      <c r="P33" s="137"/>
      <c r="Q33" s="138">
        <v>1.2</v>
      </c>
      <c r="R33" s="137"/>
      <c r="S33" s="138">
        <v>2</v>
      </c>
      <c r="U33" s="68"/>
    </row>
    <row r="34" spans="1:21" ht="12.75" customHeight="1">
      <c r="A34" s="99">
        <v>33</v>
      </c>
      <c r="B34" s="100"/>
      <c r="C34" s="137">
        <v>36.4</v>
      </c>
      <c r="D34" s="137"/>
      <c r="E34" s="137">
        <v>40.5</v>
      </c>
      <c r="F34" s="137"/>
      <c r="G34" s="137">
        <v>-4.1</v>
      </c>
      <c r="H34" s="137"/>
      <c r="I34" s="137">
        <v>26.5</v>
      </c>
      <c r="J34" s="137"/>
      <c r="K34" s="137">
        <v>35.5</v>
      </c>
      <c r="L34" s="137"/>
      <c r="M34" s="137">
        <v>-9</v>
      </c>
      <c r="N34" s="137"/>
      <c r="O34" s="137">
        <v>9.8</v>
      </c>
      <c r="P34" s="137"/>
      <c r="Q34" s="137">
        <v>5</v>
      </c>
      <c r="R34" s="137"/>
      <c r="S34" s="137">
        <v>4.8</v>
      </c>
      <c r="U34" s="68"/>
    </row>
    <row r="35" spans="1:21" ht="12.75" customHeight="1">
      <c r="A35" s="99">
        <v>34</v>
      </c>
      <c r="B35" s="100"/>
      <c r="C35" s="137">
        <v>226.5</v>
      </c>
      <c r="D35" s="137"/>
      <c r="E35" s="137">
        <v>173.1</v>
      </c>
      <c r="F35" s="137"/>
      <c r="G35" s="137">
        <v>53.4</v>
      </c>
      <c r="H35" s="137"/>
      <c r="I35" s="137">
        <v>221.5</v>
      </c>
      <c r="J35" s="137"/>
      <c r="K35" s="137">
        <v>170.5</v>
      </c>
      <c r="L35" s="137"/>
      <c r="M35" s="137">
        <v>51</v>
      </c>
      <c r="N35" s="137"/>
      <c r="O35" s="137">
        <v>4.9</v>
      </c>
      <c r="P35" s="137"/>
      <c r="Q35" s="137">
        <v>2.5</v>
      </c>
      <c r="R35" s="137"/>
      <c r="S35" s="137">
        <v>2.4</v>
      </c>
      <c r="U35" s="68"/>
    </row>
    <row r="36" spans="1:21" ht="12.75" customHeight="1">
      <c r="A36" s="99">
        <v>35</v>
      </c>
      <c r="B36" s="100"/>
      <c r="C36" s="137">
        <v>81.1</v>
      </c>
      <c r="D36" s="137"/>
      <c r="E36" s="137">
        <v>64.3</v>
      </c>
      <c r="F36" s="137"/>
      <c r="G36" s="137">
        <v>16.8</v>
      </c>
      <c r="H36" s="137"/>
      <c r="I36" s="137">
        <v>76.9</v>
      </c>
      <c r="J36" s="137"/>
      <c r="K36" s="137">
        <v>61.6</v>
      </c>
      <c r="L36" s="137"/>
      <c r="M36" s="137">
        <v>15.3</v>
      </c>
      <c r="N36" s="137"/>
      <c r="O36" s="137">
        <v>4.2</v>
      </c>
      <c r="P36" s="137"/>
      <c r="Q36" s="137">
        <v>2.7</v>
      </c>
      <c r="R36" s="137"/>
      <c r="S36" s="137">
        <v>1.5</v>
      </c>
      <c r="U36" s="68"/>
    </row>
    <row r="37" spans="1:21" ht="12.75" customHeight="1">
      <c r="A37" s="99">
        <v>36</v>
      </c>
      <c r="B37" s="100"/>
      <c r="C37" s="137">
        <v>232.6</v>
      </c>
      <c r="D37" s="137"/>
      <c r="E37" s="137">
        <v>154.5</v>
      </c>
      <c r="F37" s="137"/>
      <c r="G37" s="137">
        <v>78.1</v>
      </c>
      <c r="H37" s="137"/>
      <c r="I37" s="137">
        <v>178.5</v>
      </c>
      <c r="J37" s="137"/>
      <c r="K37" s="137">
        <v>124.4</v>
      </c>
      <c r="L37" s="137"/>
      <c r="M37" s="137">
        <v>54.1</v>
      </c>
      <c r="N37" s="137"/>
      <c r="O37" s="137">
        <v>54.1</v>
      </c>
      <c r="P37" s="137"/>
      <c r="Q37" s="137">
        <v>30</v>
      </c>
      <c r="R37" s="137"/>
      <c r="S37" s="137">
        <v>24.1</v>
      </c>
      <c r="U37" s="68"/>
    </row>
    <row r="38" spans="1:21" ht="12.75" customHeight="1">
      <c r="A38" s="101">
        <v>37</v>
      </c>
      <c r="B38" s="100"/>
      <c r="C38" s="138">
        <v>11.9</v>
      </c>
      <c r="D38" s="137"/>
      <c r="E38" s="138">
        <v>8.4</v>
      </c>
      <c r="F38" s="137"/>
      <c r="G38" s="138">
        <v>3.5</v>
      </c>
      <c r="H38" s="137"/>
      <c r="I38" s="138">
        <v>10.4</v>
      </c>
      <c r="J38" s="137"/>
      <c r="K38" s="138">
        <v>7.9</v>
      </c>
      <c r="L38" s="137"/>
      <c r="M38" s="138">
        <v>2.5</v>
      </c>
      <c r="N38" s="138"/>
      <c r="O38" s="138">
        <v>1.5</v>
      </c>
      <c r="P38" s="137"/>
      <c r="Q38" s="138">
        <v>0.5</v>
      </c>
      <c r="R38" s="137"/>
      <c r="S38" s="138">
        <v>1</v>
      </c>
      <c r="U38" s="68"/>
    </row>
    <row r="39" spans="1:21" ht="12.75" customHeight="1">
      <c r="A39" s="99">
        <v>40</v>
      </c>
      <c r="B39" s="100"/>
      <c r="C39" s="137">
        <v>67</v>
      </c>
      <c r="D39" s="137"/>
      <c r="E39" s="137">
        <v>37.6</v>
      </c>
      <c r="F39" s="137"/>
      <c r="G39" s="137">
        <v>29.4</v>
      </c>
      <c r="H39" s="137"/>
      <c r="I39" s="137">
        <v>66</v>
      </c>
      <c r="J39" s="137"/>
      <c r="K39" s="137">
        <v>36.8</v>
      </c>
      <c r="L39" s="137"/>
      <c r="M39" s="137">
        <v>29.2</v>
      </c>
      <c r="N39" s="137"/>
      <c r="O39" s="137">
        <v>1</v>
      </c>
      <c r="P39" s="137"/>
      <c r="Q39" s="137">
        <v>0.8</v>
      </c>
      <c r="R39" s="137"/>
      <c r="S39" s="137">
        <v>0.2</v>
      </c>
      <c r="U39" s="68"/>
    </row>
    <row r="40" spans="1:21" ht="12.75" customHeight="1">
      <c r="A40" s="99">
        <v>41</v>
      </c>
      <c r="B40" s="100"/>
      <c r="C40" s="137">
        <v>43.7</v>
      </c>
      <c r="D40" s="137"/>
      <c r="E40" s="137">
        <v>40.5</v>
      </c>
      <c r="F40" s="137"/>
      <c r="G40" s="137">
        <v>3.2</v>
      </c>
      <c r="H40" s="137"/>
      <c r="I40" s="137">
        <v>43.7</v>
      </c>
      <c r="J40" s="137"/>
      <c r="K40" s="137">
        <v>40</v>
      </c>
      <c r="L40" s="137"/>
      <c r="M40" s="137">
        <v>3.7</v>
      </c>
      <c r="N40" s="137"/>
      <c r="O40" s="137">
        <v>0</v>
      </c>
      <c r="P40" s="137"/>
      <c r="Q40" s="137">
        <v>0.5</v>
      </c>
      <c r="R40" s="137"/>
      <c r="S40" s="137">
        <v>-0.5</v>
      </c>
      <c r="U40" s="68"/>
    </row>
    <row r="41" spans="1:21" ht="12.75" customHeight="1">
      <c r="A41" s="99">
        <v>45</v>
      </c>
      <c r="B41" s="100"/>
      <c r="C41" s="137">
        <v>2498</v>
      </c>
      <c r="D41" s="137"/>
      <c r="E41" s="137">
        <v>2298.3</v>
      </c>
      <c r="F41" s="137"/>
      <c r="G41" s="137">
        <v>199.7</v>
      </c>
      <c r="H41" s="137"/>
      <c r="I41" s="137">
        <v>1986.2</v>
      </c>
      <c r="J41" s="137"/>
      <c r="K41" s="137">
        <v>1759</v>
      </c>
      <c r="L41" s="137"/>
      <c r="M41" s="137">
        <v>227.2</v>
      </c>
      <c r="N41" s="137"/>
      <c r="O41" s="137">
        <v>511.8</v>
      </c>
      <c r="P41" s="137"/>
      <c r="Q41" s="137">
        <v>539.3</v>
      </c>
      <c r="R41" s="137"/>
      <c r="S41" s="137">
        <v>-27.499999999999943</v>
      </c>
      <c r="U41" s="68"/>
    </row>
    <row r="42" spans="1:21" ht="12.75" customHeight="1">
      <c r="A42" s="99">
        <v>50</v>
      </c>
      <c r="B42" s="100"/>
      <c r="C42" s="137">
        <v>463.8</v>
      </c>
      <c r="D42" s="137"/>
      <c r="E42" s="137">
        <v>412.4</v>
      </c>
      <c r="F42" s="137"/>
      <c r="G42" s="137">
        <v>51.4</v>
      </c>
      <c r="H42" s="137"/>
      <c r="I42" s="137">
        <v>356</v>
      </c>
      <c r="J42" s="137"/>
      <c r="K42" s="137">
        <v>325.2</v>
      </c>
      <c r="L42" s="137"/>
      <c r="M42" s="137">
        <v>30.8</v>
      </c>
      <c r="N42" s="137"/>
      <c r="O42" s="137">
        <v>107.8</v>
      </c>
      <c r="P42" s="137"/>
      <c r="Q42" s="137">
        <v>87.2</v>
      </c>
      <c r="R42" s="137"/>
      <c r="S42" s="137">
        <v>20.6</v>
      </c>
      <c r="U42" s="68"/>
    </row>
    <row r="43" spans="1:21" ht="12.75" customHeight="1">
      <c r="A43" s="101">
        <v>51</v>
      </c>
      <c r="B43" s="100"/>
      <c r="C43" s="138">
        <v>825.6</v>
      </c>
      <c r="D43" s="137"/>
      <c r="E43" s="138">
        <v>1006.4</v>
      </c>
      <c r="F43" s="137"/>
      <c r="G43" s="138">
        <v>-180.8</v>
      </c>
      <c r="H43" s="137"/>
      <c r="I43" s="138">
        <v>673.3</v>
      </c>
      <c r="J43" s="137"/>
      <c r="K43" s="138">
        <v>834</v>
      </c>
      <c r="L43" s="137"/>
      <c r="M43" s="138">
        <v>-160.7</v>
      </c>
      <c r="N43" s="138"/>
      <c r="O43" s="138">
        <v>152.2</v>
      </c>
      <c r="P43" s="137"/>
      <c r="Q43" s="138">
        <v>172.4</v>
      </c>
      <c r="R43" s="137"/>
      <c r="S43" s="138">
        <v>-20.2</v>
      </c>
      <c r="U43" s="68"/>
    </row>
    <row r="44" spans="1:21" ht="12.75" customHeight="1">
      <c r="A44" s="99">
        <v>52</v>
      </c>
      <c r="B44" s="100"/>
      <c r="C44" s="137">
        <v>1959.8</v>
      </c>
      <c r="D44" s="137"/>
      <c r="E44" s="137">
        <v>1942.6</v>
      </c>
      <c r="F44" s="137"/>
      <c r="G44" s="137">
        <v>17.2</v>
      </c>
      <c r="H44" s="137"/>
      <c r="I44" s="137">
        <v>1341.2</v>
      </c>
      <c r="J44" s="137"/>
      <c r="K44" s="137">
        <v>1336.9</v>
      </c>
      <c r="L44" s="137"/>
      <c r="M44" s="137">
        <v>4.2999999999999545</v>
      </c>
      <c r="N44" s="137"/>
      <c r="O44" s="137">
        <v>618.6</v>
      </c>
      <c r="P44" s="137"/>
      <c r="Q44" s="137">
        <v>605.7</v>
      </c>
      <c r="R44" s="137"/>
      <c r="S44" s="137">
        <v>12.9</v>
      </c>
      <c r="U44" s="68"/>
    </row>
    <row r="45" spans="1:21" ht="12.75" customHeight="1">
      <c r="A45" s="99">
        <v>55</v>
      </c>
      <c r="B45" s="100"/>
      <c r="C45" s="137">
        <v>1473.3</v>
      </c>
      <c r="D45" s="137"/>
      <c r="E45" s="137">
        <v>1323.9</v>
      </c>
      <c r="F45" s="137"/>
      <c r="G45" s="137">
        <v>149.4</v>
      </c>
      <c r="H45" s="137"/>
      <c r="I45" s="137">
        <v>1127.8</v>
      </c>
      <c r="J45" s="137"/>
      <c r="K45" s="137">
        <v>1009.2</v>
      </c>
      <c r="L45" s="137"/>
      <c r="M45" s="137">
        <v>118.6</v>
      </c>
      <c r="N45" s="137"/>
      <c r="O45" s="137">
        <v>345.6</v>
      </c>
      <c r="P45" s="137"/>
      <c r="Q45" s="137">
        <v>314.8</v>
      </c>
      <c r="R45" s="137"/>
      <c r="S45" s="137">
        <v>30.8</v>
      </c>
      <c r="U45" s="68"/>
    </row>
    <row r="46" spans="1:21" ht="12.75" customHeight="1">
      <c r="A46" s="99">
        <v>60</v>
      </c>
      <c r="B46" s="100"/>
      <c r="C46" s="137">
        <v>604.1</v>
      </c>
      <c r="D46" s="137"/>
      <c r="E46" s="137">
        <v>627.6</v>
      </c>
      <c r="F46" s="137"/>
      <c r="G46" s="137">
        <v>-23.5</v>
      </c>
      <c r="H46" s="137"/>
      <c r="I46" s="137">
        <v>428.7</v>
      </c>
      <c r="J46" s="137"/>
      <c r="K46" s="137">
        <v>423.3</v>
      </c>
      <c r="L46" s="137"/>
      <c r="M46" s="137">
        <v>5.399999999999977</v>
      </c>
      <c r="N46" s="137"/>
      <c r="O46" s="137">
        <v>175.4</v>
      </c>
      <c r="P46" s="137"/>
      <c r="Q46" s="137">
        <v>204.3</v>
      </c>
      <c r="R46" s="137"/>
      <c r="S46" s="137">
        <v>-28.9</v>
      </c>
      <c r="U46" s="68"/>
    </row>
    <row r="47" spans="1:21" ht="12.75" customHeight="1">
      <c r="A47" s="99">
        <v>61</v>
      </c>
      <c r="B47" s="100"/>
      <c r="C47" s="137">
        <v>23.6</v>
      </c>
      <c r="D47" s="137"/>
      <c r="E47" s="137">
        <v>13</v>
      </c>
      <c r="F47" s="137"/>
      <c r="G47" s="137">
        <v>10.6</v>
      </c>
      <c r="H47" s="137"/>
      <c r="I47" s="137">
        <v>23.3</v>
      </c>
      <c r="J47" s="137"/>
      <c r="K47" s="137">
        <v>12.8</v>
      </c>
      <c r="L47" s="137"/>
      <c r="M47" s="137">
        <v>10.5</v>
      </c>
      <c r="N47" s="137"/>
      <c r="O47" s="137">
        <v>0.3</v>
      </c>
      <c r="P47" s="137"/>
      <c r="Q47" s="137">
        <v>0.2</v>
      </c>
      <c r="R47" s="137"/>
      <c r="S47" s="137">
        <v>0.1</v>
      </c>
      <c r="U47" s="68"/>
    </row>
    <row r="48" spans="1:21" ht="12.75" customHeight="1">
      <c r="A48" s="101">
        <v>62</v>
      </c>
      <c r="B48" s="100"/>
      <c r="C48" s="138">
        <v>50.6</v>
      </c>
      <c r="D48" s="137"/>
      <c r="E48" s="138">
        <v>42.9</v>
      </c>
      <c r="F48" s="137"/>
      <c r="G48" s="138">
        <v>7.7</v>
      </c>
      <c r="H48" s="137"/>
      <c r="I48" s="138">
        <v>50.6</v>
      </c>
      <c r="J48" s="137"/>
      <c r="K48" s="138">
        <v>42.8</v>
      </c>
      <c r="L48" s="137"/>
      <c r="M48" s="138">
        <v>7.8</v>
      </c>
      <c r="N48" s="138"/>
      <c r="O48" s="138">
        <v>0</v>
      </c>
      <c r="P48" s="137"/>
      <c r="Q48" s="138">
        <v>0.1</v>
      </c>
      <c r="R48" s="137"/>
      <c r="S48" s="138">
        <v>-0.1</v>
      </c>
      <c r="U48" s="68"/>
    </row>
    <row r="49" spans="5:17" ht="12.75">
      <c r="E49" s="68"/>
      <c r="K49" s="68"/>
      <c r="Q49" s="68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scale="98" r:id="rId1"/>
  <colBreaks count="1" manualBreakCount="1">
    <brk id="19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T12" sqref="T12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8" customWidth="1"/>
    <col min="6" max="6" width="0.85546875" style="8" customWidth="1"/>
    <col min="7" max="7" width="6.28125" style="8" customWidth="1"/>
    <col min="8" max="8" width="0.85546875" style="8" customWidth="1"/>
    <col min="9" max="9" width="6.421875" style="8" customWidth="1"/>
    <col min="10" max="10" width="0.85546875" style="8" customWidth="1"/>
    <col min="11" max="11" width="8.28125" style="8" customWidth="1"/>
    <col min="12" max="12" width="0.85546875" style="8" customWidth="1"/>
    <col min="13" max="13" width="6.421875" style="8" customWidth="1"/>
    <col min="14" max="14" width="0.85546875" style="8" customWidth="1"/>
    <col min="15" max="15" width="5.7109375" style="8" customWidth="1"/>
    <col min="16" max="16" width="0.85546875" style="8" customWidth="1"/>
    <col min="17" max="17" width="8.00390625" style="8" customWidth="1"/>
    <col min="18" max="18" width="0.85546875" style="8" customWidth="1"/>
    <col min="19" max="19" width="6.421875" style="8" customWidth="1"/>
    <col min="20" max="16384" width="11.421875" style="8" customWidth="1"/>
  </cols>
  <sheetData>
    <row r="1" spans="1:14" ht="18">
      <c r="A1" s="5" t="s">
        <v>106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  <c r="N1" s="37"/>
    </row>
    <row r="2" spans="1:14" ht="15.75" customHeight="1">
      <c r="A2" s="5" t="s">
        <v>5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N2" s="37"/>
    </row>
    <row r="3" spans="1:7" ht="13.5" customHeight="1">
      <c r="A3" s="159" t="s">
        <v>182</v>
      </c>
      <c r="B3" s="68"/>
      <c r="C3" s="68"/>
      <c r="D3" s="84"/>
      <c r="E3" s="84"/>
      <c r="F3" s="84"/>
      <c r="G3" s="84"/>
    </row>
    <row r="4" spans="1:19" ht="18" customHeight="1" thickBot="1">
      <c r="A4" s="12" t="s">
        <v>107</v>
      </c>
      <c r="B4" s="40"/>
      <c r="C4" s="40"/>
      <c r="D4" s="40"/>
      <c r="E4" s="41"/>
      <c r="F4" s="41"/>
      <c r="G4" s="40"/>
      <c r="H4" s="40"/>
      <c r="I4" s="40"/>
      <c r="J4" s="40"/>
      <c r="K4" s="52"/>
      <c r="L4" s="52"/>
      <c r="M4" s="42"/>
      <c r="N4" s="42"/>
      <c r="O4" s="52"/>
      <c r="P4" s="52"/>
      <c r="Q4" s="52"/>
      <c r="R4" s="52"/>
      <c r="S4" s="42" t="s">
        <v>75</v>
      </c>
    </row>
    <row r="5" spans="1:19" ht="12.75">
      <c r="A5" s="16" t="s">
        <v>20</v>
      </c>
      <c r="B5" s="17"/>
      <c r="C5" s="22" t="s">
        <v>55</v>
      </c>
      <c r="D5" s="21"/>
      <c r="E5" s="20"/>
      <c r="F5" s="20"/>
      <c r="G5" s="22"/>
      <c r="H5" s="16"/>
      <c r="I5" s="22" t="s">
        <v>56</v>
      </c>
      <c r="J5" s="22"/>
      <c r="K5" s="22"/>
      <c r="L5" s="85"/>
      <c r="M5" s="85"/>
      <c r="N5" s="27"/>
      <c r="O5" s="22" t="s">
        <v>66</v>
      </c>
      <c r="P5" s="22"/>
      <c r="Q5" s="22"/>
      <c r="R5" s="20"/>
      <c r="S5" s="22"/>
    </row>
    <row r="6" spans="1:19" ht="12.75" customHeight="1">
      <c r="A6" s="86" t="s">
        <v>24</v>
      </c>
      <c r="B6" s="17"/>
      <c r="C6" s="50" t="s">
        <v>21</v>
      </c>
      <c r="D6" s="87"/>
      <c r="E6" s="50" t="s">
        <v>108</v>
      </c>
      <c r="F6" s="88"/>
      <c r="G6" s="50" t="s">
        <v>179</v>
      </c>
      <c r="H6" s="16"/>
      <c r="I6" s="50" t="s">
        <v>21</v>
      </c>
      <c r="J6" s="49"/>
      <c r="K6" s="50" t="s">
        <v>108</v>
      </c>
      <c r="M6" s="27" t="s">
        <v>179</v>
      </c>
      <c r="N6" s="27"/>
      <c r="O6" s="50" t="s">
        <v>21</v>
      </c>
      <c r="P6" s="36"/>
      <c r="Q6" s="50" t="s">
        <v>108</v>
      </c>
      <c r="R6" s="44"/>
      <c r="S6" s="50" t="s">
        <v>179</v>
      </c>
    </row>
    <row r="7" spans="1:19" ht="13.5" customHeight="1">
      <c r="A7" s="89"/>
      <c r="B7" s="7"/>
      <c r="C7" s="89"/>
      <c r="D7" s="26"/>
      <c r="E7" s="24" t="s">
        <v>181</v>
      </c>
      <c r="F7" s="25"/>
      <c r="G7" s="90"/>
      <c r="H7" s="26"/>
      <c r="I7" s="90"/>
      <c r="J7" s="26"/>
      <c r="K7" s="24" t="s">
        <v>181</v>
      </c>
      <c r="L7" s="91"/>
      <c r="M7" s="90"/>
      <c r="N7" s="92"/>
      <c r="O7" s="102"/>
      <c r="P7" s="94"/>
      <c r="Q7" s="24" t="s">
        <v>181</v>
      </c>
      <c r="R7" s="79"/>
      <c r="S7" s="103"/>
    </row>
    <row r="8" spans="1:21" ht="15" customHeight="1">
      <c r="A8" s="99">
        <v>63</v>
      </c>
      <c r="B8" s="100"/>
      <c r="C8" s="137">
        <v>202.2</v>
      </c>
      <c r="D8" s="137"/>
      <c r="E8" s="137">
        <v>233.3</v>
      </c>
      <c r="F8" s="137"/>
      <c r="G8" s="137">
        <v>-31.1</v>
      </c>
      <c r="H8" s="137"/>
      <c r="I8" s="137">
        <v>184</v>
      </c>
      <c r="J8" s="137"/>
      <c r="K8" s="137">
        <v>218.7</v>
      </c>
      <c r="L8" s="137"/>
      <c r="M8" s="137">
        <v>-34.7</v>
      </c>
      <c r="N8" s="137"/>
      <c r="O8" s="137">
        <v>18.2</v>
      </c>
      <c r="P8" s="137"/>
      <c r="Q8" s="137">
        <v>14.6</v>
      </c>
      <c r="R8" s="137"/>
      <c r="S8" s="137">
        <v>3.6</v>
      </c>
      <c r="U8" s="68"/>
    </row>
    <row r="9" spans="1:21" ht="13.5" customHeight="1">
      <c r="A9" s="99">
        <v>64</v>
      </c>
      <c r="B9" s="100"/>
      <c r="C9" s="137">
        <v>285</v>
      </c>
      <c r="D9" s="137"/>
      <c r="E9" s="137">
        <v>158.8</v>
      </c>
      <c r="F9" s="137"/>
      <c r="G9" s="137">
        <v>126.2</v>
      </c>
      <c r="H9" s="137"/>
      <c r="I9" s="137">
        <v>258.9</v>
      </c>
      <c r="J9" s="137"/>
      <c r="K9" s="137">
        <v>151.2</v>
      </c>
      <c r="L9" s="137"/>
      <c r="M9" s="137">
        <v>107.7</v>
      </c>
      <c r="N9" s="137"/>
      <c r="O9" s="137">
        <v>26.1</v>
      </c>
      <c r="P9" s="137"/>
      <c r="Q9" s="137">
        <v>7.6</v>
      </c>
      <c r="R9" s="137"/>
      <c r="S9" s="137">
        <v>18.5</v>
      </c>
      <c r="U9" s="68"/>
    </row>
    <row r="10" spans="1:21" ht="12.75" customHeight="1">
      <c r="A10" s="99">
        <v>65</v>
      </c>
      <c r="B10" s="100"/>
      <c r="C10" s="137">
        <v>321.3</v>
      </c>
      <c r="D10" s="137"/>
      <c r="E10" s="137">
        <v>293.9</v>
      </c>
      <c r="F10" s="137"/>
      <c r="G10" s="137">
        <v>27.4</v>
      </c>
      <c r="H10" s="137"/>
      <c r="I10" s="137">
        <v>316.2</v>
      </c>
      <c r="J10" s="137"/>
      <c r="K10" s="137">
        <v>291</v>
      </c>
      <c r="L10" s="137"/>
      <c r="M10" s="137">
        <v>25.2</v>
      </c>
      <c r="N10" s="137"/>
      <c r="O10" s="137">
        <v>5.1</v>
      </c>
      <c r="P10" s="137"/>
      <c r="Q10" s="137">
        <v>3</v>
      </c>
      <c r="R10" s="137"/>
      <c r="S10" s="137">
        <v>2.1</v>
      </c>
      <c r="U10" s="68"/>
    </row>
    <row r="11" spans="1:21" ht="12.75" customHeight="1">
      <c r="A11" s="99">
        <v>66</v>
      </c>
      <c r="B11" s="100"/>
      <c r="C11" s="137">
        <v>132.5</v>
      </c>
      <c r="D11" s="137"/>
      <c r="E11" s="137">
        <v>65</v>
      </c>
      <c r="F11" s="137"/>
      <c r="G11" s="137">
        <v>67.5</v>
      </c>
      <c r="H11" s="137"/>
      <c r="I11" s="137">
        <v>107.3</v>
      </c>
      <c r="J11" s="137"/>
      <c r="K11" s="137">
        <v>61</v>
      </c>
      <c r="L11" s="137"/>
      <c r="M11" s="137">
        <v>46.3</v>
      </c>
      <c r="N11" s="137"/>
      <c r="O11" s="137">
        <v>25.2</v>
      </c>
      <c r="P11" s="137"/>
      <c r="Q11" s="137">
        <v>4</v>
      </c>
      <c r="R11" s="137"/>
      <c r="S11" s="137">
        <v>21.2</v>
      </c>
      <c r="U11" s="68"/>
    </row>
    <row r="12" spans="1:21" ht="12.75" customHeight="1">
      <c r="A12" s="101">
        <v>67</v>
      </c>
      <c r="B12" s="100"/>
      <c r="C12" s="138">
        <v>61</v>
      </c>
      <c r="D12" s="137"/>
      <c r="E12" s="138">
        <v>84.4</v>
      </c>
      <c r="F12" s="137"/>
      <c r="G12" s="138">
        <v>-23.4</v>
      </c>
      <c r="H12" s="137"/>
      <c r="I12" s="138">
        <v>35.7</v>
      </c>
      <c r="J12" s="137"/>
      <c r="K12" s="138">
        <v>44.6</v>
      </c>
      <c r="L12" s="137"/>
      <c r="M12" s="138">
        <v>-8.9</v>
      </c>
      <c r="N12" s="138"/>
      <c r="O12" s="138">
        <v>25.2</v>
      </c>
      <c r="P12" s="137"/>
      <c r="Q12" s="138">
        <v>39.8</v>
      </c>
      <c r="R12" s="137"/>
      <c r="S12" s="138">
        <v>-14.6</v>
      </c>
      <c r="U12" s="68"/>
    </row>
    <row r="13" spans="1:21" ht="12.75" customHeight="1">
      <c r="A13" s="99">
        <v>70</v>
      </c>
      <c r="B13" s="100"/>
      <c r="C13" s="137">
        <v>198.9</v>
      </c>
      <c r="D13" s="137"/>
      <c r="E13" s="137">
        <v>231.6</v>
      </c>
      <c r="F13" s="137"/>
      <c r="G13" s="137">
        <v>-32.7</v>
      </c>
      <c r="H13" s="137"/>
      <c r="I13" s="137">
        <v>133.3</v>
      </c>
      <c r="J13" s="137"/>
      <c r="K13" s="137">
        <v>167.9</v>
      </c>
      <c r="L13" s="137"/>
      <c r="M13" s="137">
        <v>-34.6</v>
      </c>
      <c r="N13" s="137"/>
      <c r="O13" s="137">
        <v>65.6</v>
      </c>
      <c r="P13" s="137"/>
      <c r="Q13" s="137">
        <v>63.7</v>
      </c>
      <c r="R13" s="137"/>
      <c r="S13" s="137">
        <v>1.8999999999999915</v>
      </c>
      <c r="U13" s="68"/>
    </row>
    <row r="14" spans="1:21" ht="12.75" customHeight="1">
      <c r="A14" s="99">
        <v>71</v>
      </c>
      <c r="B14" s="100"/>
      <c r="C14" s="137">
        <v>51.6</v>
      </c>
      <c r="D14" s="137"/>
      <c r="E14" s="137">
        <v>72</v>
      </c>
      <c r="F14" s="137"/>
      <c r="G14" s="137">
        <v>-20.4</v>
      </c>
      <c r="H14" s="137"/>
      <c r="I14" s="137">
        <v>41.9</v>
      </c>
      <c r="J14" s="137"/>
      <c r="K14" s="137">
        <v>58.7</v>
      </c>
      <c r="L14" s="137"/>
      <c r="M14" s="137">
        <v>-16.8</v>
      </c>
      <c r="N14" s="137"/>
      <c r="O14" s="137">
        <v>9.7</v>
      </c>
      <c r="P14" s="137"/>
      <c r="Q14" s="137">
        <v>13.3</v>
      </c>
      <c r="R14" s="137"/>
      <c r="S14" s="137">
        <v>-3.6</v>
      </c>
      <c r="U14" s="68"/>
    </row>
    <row r="15" spans="1:21" ht="12.75" customHeight="1">
      <c r="A15" s="99">
        <v>72</v>
      </c>
      <c r="B15" s="100"/>
      <c r="C15" s="137">
        <v>241.1</v>
      </c>
      <c r="D15" s="137"/>
      <c r="E15" s="137">
        <v>206.9</v>
      </c>
      <c r="F15" s="137"/>
      <c r="G15" s="137">
        <v>34.2</v>
      </c>
      <c r="H15" s="137"/>
      <c r="I15" s="137">
        <v>205.8</v>
      </c>
      <c r="J15" s="137"/>
      <c r="K15" s="137">
        <v>183.9</v>
      </c>
      <c r="L15" s="137"/>
      <c r="M15" s="137">
        <v>21.9</v>
      </c>
      <c r="N15" s="137"/>
      <c r="O15" s="137">
        <v>35.3</v>
      </c>
      <c r="P15" s="137"/>
      <c r="Q15" s="137">
        <v>23</v>
      </c>
      <c r="R15" s="137"/>
      <c r="S15" s="137">
        <v>12.3</v>
      </c>
      <c r="U15" s="68"/>
    </row>
    <row r="16" spans="1:21" ht="12.75" customHeight="1">
      <c r="A16" s="99">
        <v>73</v>
      </c>
      <c r="B16" s="100"/>
      <c r="C16" s="137">
        <v>56.2</v>
      </c>
      <c r="D16" s="137"/>
      <c r="E16" s="137">
        <v>55.5</v>
      </c>
      <c r="F16" s="137"/>
      <c r="G16" s="137">
        <v>0.7000000000000028</v>
      </c>
      <c r="H16" s="137"/>
      <c r="I16" s="137">
        <v>53.6</v>
      </c>
      <c r="J16" s="137"/>
      <c r="K16" s="137">
        <v>48.3</v>
      </c>
      <c r="L16" s="137"/>
      <c r="M16" s="137">
        <v>5.3</v>
      </c>
      <c r="N16" s="137"/>
      <c r="O16" s="137">
        <v>2.7</v>
      </c>
      <c r="P16" s="137"/>
      <c r="Q16" s="137">
        <v>7.1</v>
      </c>
      <c r="R16" s="137"/>
      <c r="S16" s="137">
        <v>-4.4</v>
      </c>
      <c r="U16" s="68"/>
    </row>
    <row r="17" spans="1:21" ht="12.75" customHeight="1">
      <c r="A17" s="101">
        <v>74</v>
      </c>
      <c r="B17" s="100"/>
      <c r="C17" s="138">
        <v>1529.8</v>
      </c>
      <c r="D17" s="137"/>
      <c r="E17" s="138">
        <v>1844.8</v>
      </c>
      <c r="F17" s="137"/>
      <c r="G17" s="138">
        <v>-315</v>
      </c>
      <c r="H17" s="137"/>
      <c r="I17" s="138">
        <v>1207.5</v>
      </c>
      <c r="J17" s="137"/>
      <c r="K17" s="138">
        <v>1582.6</v>
      </c>
      <c r="L17" s="137"/>
      <c r="M17" s="138">
        <v>-375.1</v>
      </c>
      <c r="N17" s="138"/>
      <c r="O17" s="138">
        <v>322.3</v>
      </c>
      <c r="P17" s="137"/>
      <c r="Q17" s="138">
        <v>262.1</v>
      </c>
      <c r="R17" s="137"/>
      <c r="S17" s="138">
        <v>60.2</v>
      </c>
      <c r="U17" s="68"/>
    </row>
    <row r="18" spans="1:21" ht="12.75" customHeight="1">
      <c r="A18" s="99">
        <v>75</v>
      </c>
      <c r="B18" s="100"/>
      <c r="C18" s="137">
        <v>1279.3</v>
      </c>
      <c r="D18" s="137"/>
      <c r="E18" s="137">
        <v>1557.7</v>
      </c>
      <c r="F18" s="137"/>
      <c r="G18" s="137">
        <v>-278.4</v>
      </c>
      <c r="H18" s="137"/>
      <c r="I18" s="137">
        <v>1279.3</v>
      </c>
      <c r="J18" s="137"/>
      <c r="K18" s="137">
        <v>1557.3</v>
      </c>
      <c r="L18" s="137"/>
      <c r="M18" s="137">
        <v>-278</v>
      </c>
      <c r="N18" s="137"/>
      <c r="O18" s="137">
        <v>0</v>
      </c>
      <c r="P18" s="137"/>
      <c r="Q18" s="137">
        <v>0.5</v>
      </c>
      <c r="R18" s="137"/>
      <c r="S18" s="137">
        <v>-0.5</v>
      </c>
      <c r="U18" s="68"/>
    </row>
    <row r="19" spans="1:21" ht="12.75" customHeight="1">
      <c r="A19" s="99">
        <v>80</v>
      </c>
      <c r="B19" s="100"/>
      <c r="C19" s="137">
        <v>1150.9</v>
      </c>
      <c r="D19" s="137"/>
      <c r="E19" s="137">
        <v>1090.4</v>
      </c>
      <c r="F19" s="137"/>
      <c r="G19" s="137">
        <v>60.5</v>
      </c>
      <c r="H19" s="137"/>
      <c r="I19" s="137">
        <v>1091.7</v>
      </c>
      <c r="J19" s="137"/>
      <c r="K19" s="137">
        <v>1040.6</v>
      </c>
      <c r="L19" s="137"/>
      <c r="M19" s="137">
        <v>51.100000000000136</v>
      </c>
      <c r="N19" s="137"/>
      <c r="O19" s="137">
        <v>59.2</v>
      </c>
      <c r="P19" s="137"/>
      <c r="Q19" s="137">
        <v>49.8</v>
      </c>
      <c r="R19" s="137"/>
      <c r="S19" s="137">
        <v>9.400000000000006</v>
      </c>
      <c r="U19" s="68"/>
    </row>
    <row r="20" spans="1:21" ht="12.75" customHeight="1">
      <c r="A20" s="99">
        <v>85</v>
      </c>
      <c r="B20" s="100"/>
      <c r="C20" s="137">
        <v>1250.5</v>
      </c>
      <c r="D20" s="137"/>
      <c r="E20" s="137">
        <v>1282.4</v>
      </c>
      <c r="F20" s="137"/>
      <c r="G20" s="137">
        <v>-31.90000000000009</v>
      </c>
      <c r="H20" s="137"/>
      <c r="I20" s="137">
        <v>1168</v>
      </c>
      <c r="J20" s="137"/>
      <c r="K20" s="137">
        <v>1214.5</v>
      </c>
      <c r="L20" s="137"/>
      <c r="M20" s="137">
        <v>-46.5</v>
      </c>
      <c r="N20" s="137"/>
      <c r="O20" s="137">
        <v>82.5</v>
      </c>
      <c r="P20" s="137"/>
      <c r="Q20" s="137">
        <v>67.9</v>
      </c>
      <c r="R20" s="137"/>
      <c r="S20" s="137">
        <v>14.6</v>
      </c>
      <c r="U20" s="68"/>
    </row>
    <row r="21" spans="1:21" ht="12.75" customHeight="1">
      <c r="A21" s="99">
        <v>90</v>
      </c>
      <c r="B21" s="100"/>
      <c r="C21" s="137">
        <v>80.3</v>
      </c>
      <c r="D21" s="137"/>
      <c r="E21" s="137">
        <v>97.2</v>
      </c>
      <c r="F21" s="137"/>
      <c r="G21" s="137">
        <v>-16.9</v>
      </c>
      <c r="H21" s="137"/>
      <c r="I21" s="137">
        <v>77.1</v>
      </c>
      <c r="J21" s="137"/>
      <c r="K21" s="137">
        <v>95.6</v>
      </c>
      <c r="L21" s="137"/>
      <c r="M21" s="137">
        <v>-18.5</v>
      </c>
      <c r="N21" s="137"/>
      <c r="O21" s="137">
        <v>3.2</v>
      </c>
      <c r="P21" s="137"/>
      <c r="Q21" s="137">
        <v>1.5</v>
      </c>
      <c r="R21" s="137"/>
      <c r="S21" s="137">
        <v>1.7</v>
      </c>
      <c r="U21" s="68"/>
    </row>
    <row r="22" spans="1:21" ht="12.75" customHeight="1">
      <c r="A22" s="101">
        <v>91</v>
      </c>
      <c r="B22" s="100"/>
      <c r="C22" s="138">
        <v>88.7</v>
      </c>
      <c r="D22" s="137"/>
      <c r="E22" s="138">
        <v>135.4</v>
      </c>
      <c r="F22" s="137"/>
      <c r="G22" s="138">
        <v>-46.7</v>
      </c>
      <c r="H22" s="137"/>
      <c r="I22" s="138">
        <v>86.9</v>
      </c>
      <c r="J22" s="137"/>
      <c r="K22" s="138">
        <v>130.9</v>
      </c>
      <c r="L22" s="137"/>
      <c r="M22" s="138">
        <v>-44</v>
      </c>
      <c r="N22" s="138"/>
      <c r="O22" s="138">
        <v>1.8</v>
      </c>
      <c r="P22" s="137"/>
      <c r="Q22" s="138">
        <v>4.5</v>
      </c>
      <c r="R22" s="137"/>
      <c r="S22" s="138">
        <v>-2.7</v>
      </c>
      <c r="U22" s="68"/>
    </row>
    <row r="23" spans="1:21" ht="12.75" customHeight="1">
      <c r="A23" s="99">
        <v>92</v>
      </c>
      <c r="B23" s="100"/>
      <c r="C23" s="137">
        <v>399.8</v>
      </c>
      <c r="D23" s="137"/>
      <c r="E23" s="137">
        <v>320.9</v>
      </c>
      <c r="F23" s="137"/>
      <c r="G23" s="137">
        <v>78.9</v>
      </c>
      <c r="H23" s="137"/>
      <c r="I23" s="137">
        <v>333.2</v>
      </c>
      <c r="J23" s="137"/>
      <c r="K23" s="137">
        <v>264.7</v>
      </c>
      <c r="L23" s="137"/>
      <c r="M23" s="137">
        <v>68.5</v>
      </c>
      <c r="N23" s="137"/>
      <c r="O23" s="137">
        <v>66.6</v>
      </c>
      <c r="P23" s="137"/>
      <c r="Q23" s="137">
        <v>56.2</v>
      </c>
      <c r="R23" s="137"/>
      <c r="S23" s="137">
        <v>10.4</v>
      </c>
      <c r="U23" s="68"/>
    </row>
    <row r="24" spans="1:21" ht="12.75" customHeight="1">
      <c r="A24" s="99">
        <v>93</v>
      </c>
      <c r="B24" s="100"/>
      <c r="C24" s="137">
        <v>284.7</v>
      </c>
      <c r="D24" s="137"/>
      <c r="E24" s="137">
        <v>278</v>
      </c>
      <c r="F24" s="137"/>
      <c r="G24" s="137">
        <v>6.699999999999989</v>
      </c>
      <c r="H24" s="137"/>
      <c r="I24" s="137">
        <v>163.9</v>
      </c>
      <c r="J24" s="137"/>
      <c r="K24" s="137">
        <v>166.1</v>
      </c>
      <c r="L24" s="137"/>
      <c r="M24" s="137">
        <v>-2.1999999999999886</v>
      </c>
      <c r="N24" s="137"/>
      <c r="O24" s="137">
        <v>120.8</v>
      </c>
      <c r="P24" s="137"/>
      <c r="Q24" s="137">
        <v>112</v>
      </c>
      <c r="R24" s="137"/>
      <c r="S24" s="137">
        <v>8.8</v>
      </c>
      <c r="U24" s="68"/>
    </row>
    <row r="25" spans="1:21" ht="12.75" customHeight="1">
      <c r="A25" s="99">
        <v>95</v>
      </c>
      <c r="B25" s="100"/>
      <c r="C25" s="137">
        <v>756.2</v>
      </c>
      <c r="D25" s="137"/>
      <c r="E25" s="137">
        <v>602.4</v>
      </c>
      <c r="F25" s="137"/>
      <c r="G25" s="137">
        <v>153.8</v>
      </c>
      <c r="H25" s="137"/>
      <c r="I25" s="137">
        <v>756.2</v>
      </c>
      <c r="J25" s="137"/>
      <c r="K25" s="137">
        <v>602.1</v>
      </c>
      <c r="L25" s="137"/>
      <c r="M25" s="137">
        <v>154.1</v>
      </c>
      <c r="N25" s="137"/>
      <c r="O25" s="137">
        <v>0</v>
      </c>
      <c r="P25" s="137"/>
      <c r="Q25" s="137">
        <v>0.3</v>
      </c>
      <c r="R25" s="137"/>
      <c r="S25" s="137">
        <v>-0.3</v>
      </c>
      <c r="U25" s="68"/>
    </row>
    <row r="26" spans="1:21" ht="12.75" customHeight="1">
      <c r="A26" s="99">
        <v>99</v>
      </c>
      <c r="B26" s="100"/>
      <c r="C26" s="137">
        <v>2.3</v>
      </c>
      <c r="D26" s="137"/>
      <c r="E26" s="137">
        <v>1.9</v>
      </c>
      <c r="F26" s="137"/>
      <c r="G26" s="137">
        <v>0.4</v>
      </c>
      <c r="H26" s="137"/>
      <c r="I26" s="137">
        <v>0</v>
      </c>
      <c r="J26" s="137"/>
      <c r="K26" s="137">
        <v>1.9</v>
      </c>
      <c r="L26" s="137"/>
      <c r="M26" s="137">
        <v>-1.9</v>
      </c>
      <c r="N26" s="137"/>
      <c r="O26" s="137">
        <v>2.3</v>
      </c>
      <c r="P26" s="137"/>
      <c r="Q26" s="137">
        <v>0</v>
      </c>
      <c r="R26" s="137"/>
      <c r="S26" s="137">
        <v>2.3</v>
      </c>
      <c r="U26" s="68"/>
    </row>
    <row r="27" spans="1:21" ht="12.75" customHeight="1">
      <c r="A27" s="104" t="s">
        <v>112</v>
      </c>
      <c r="B27" s="105"/>
      <c r="C27" s="138">
        <v>0</v>
      </c>
      <c r="D27" s="138"/>
      <c r="E27" s="138">
        <v>10.5</v>
      </c>
      <c r="F27" s="138"/>
      <c r="G27" s="138">
        <v>-10.5</v>
      </c>
      <c r="H27" s="138"/>
      <c r="I27" s="138">
        <v>0</v>
      </c>
      <c r="J27" s="138"/>
      <c r="K27" s="138">
        <v>2.2</v>
      </c>
      <c r="L27" s="138"/>
      <c r="M27" s="138">
        <v>-2.2</v>
      </c>
      <c r="N27" s="138"/>
      <c r="O27" s="138">
        <v>0</v>
      </c>
      <c r="P27" s="138"/>
      <c r="Q27" s="138">
        <v>8.2</v>
      </c>
      <c r="R27" s="138"/>
      <c r="S27" s="138">
        <v>-8.2</v>
      </c>
      <c r="U27" s="68"/>
    </row>
    <row r="28" spans="1:21" ht="13.5" customHeight="1">
      <c r="A28" s="31" t="s">
        <v>104</v>
      </c>
      <c r="C28" s="134"/>
      <c r="D28" s="134"/>
      <c r="E28" s="134"/>
      <c r="U28" s="68"/>
    </row>
    <row r="29" spans="1:21" ht="10.5" customHeight="1">
      <c r="A29" s="31" t="s">
        <v>99</v>
      </c>
      <c r="C29" s="134"/>
      <c r="D29" s="134"/>
      <c r="E29" s="134"/>
      <c r="U29" s="68"/>
    </row>
    <row r="30" spans="1:21" ht="10.5" customHeight="1">
      <c r="A30" s="81" t="s">
        <v>102</v>
      </c>
      <c r="C30" s="134"/>
      <c r="D30" s="134"/>
      <c r="E30" s="134"/>
      <c r="U30" s="68"/>
    </row>
    <row r="31" spans="1:21" ht="10.5" customHeight="1">
      <c r="A31" s="80" t="s">
        <v>113</v>
      </c>
      <c r="C31" s="134"/>
      <c r="D31" s="134"/>
      <c r="E31" s="134"/>
      <c r="U31" s="68"/>
    </row>
    <row r="32" spans="1:21" ht="10.5" customHeight="1">
      <c r="A32" s="80" t="s">
        <v>114</v>
      </c>
      <c r="C32" s="134"/>
      <c r="D32" s="134"/>
      <c r="E32" s="134"/>
      <c r="U32" s="68"/>
    </row>
    <row r="33" spans="1:21" ht="10.5" customHeight="1">
      <c r="A33" s="35" t="s">
        <v>115</v>
      </c>
      <c r="C33" s="134"/>
      <c r="D33" s="134"/>
      <c r="E33" s="134"/>
      <c r="U33" s="68"/>
    </row>
    <row r="34" spans="3:21" ht="12.75">
      <c r="C34" s="134"/>
      <c r="D34" s="134"/>
      <c r="E34" s="134"/>
      <c r="U34" s="68"/>
    </row>
    <row r="35" spans="3:21" ht="12.75">
      <c r="C35" s="134"/>
      <c r="D35" s="134"/>
      <c r="E35" s="134"/>
      <c r="U35" s="68"/>
    </row>
    <row r="36" spans="3:21" ht="12.75">
      <c r="C36" s="134"/>
      <c r="D36" s="134"/>
      <c r="E36" s="134"/>
      <c r="U36" s="68"/>
    </row>
    <row r="37" spans="3:21" ht="12.75">
      <c r="C37" s="134"/>
      <c r="D37" s="134"/>
      <c r="E37" s="134"/>
      <c r="U37" s="68"/>
    </row>
    <row r="38" spans="3:21" ht="12.75">
      <c r="C38" s="134"/>
      <c r="D38" s="134"/>
      <c r="E38" s="134"/>
      <c r="U38" s="68"/>
    </row>
    <row r="39" spans="3:21" ht="12.75">
      <c r="C39" s="134"/>
      <c r="D39" s="134"/>
      <c r="E39" s="134"/>
      <c r="U39" s="68"/>
    </row>
    <row r="40" spans="3:21" ht="12.75">
      <c r="C40" s="134"/>
      <c r="D40" s="134"/>
      <c r="E40" s="134"/>
      <c r="U40" s="68"/>
    </row>
    <row r="41" spans="3:21" ht="12.75">
      <c r="C41" s="134"/>
      <c r="D41" s="134"/>
      <c r="E41" s="134"/>
      <c r="U41" s="68"/>
    </row>
    <row r="42" spans="3:21" ht="12.75">
      <c r="C42" s="134"/>
      <c r="D42" s="134"/>
      <c r="E42" s="134"/>
      <c r="U42" s="68"/>
    </row>
    <row r="43" spans="3:21" ht="12.75">
      <c r="C43" s="134"/>
      <c r="D43" s="134"/>
      <c r="E43" s="134"/>
      <c r="U43" s="68"/>
    </row>
    <row r="44" spans="3:21" ht="12.75">
      <c r="C44" s="134"/>
      <c r="D44" s="134"/>
      <c r="E44" s="134"/>
      <c r="U44" s="68"/>
    </row>
    <row r="45" spans="3:21" ht="12.75">
      <c r="C45" s="134"/>
      <c r="D45" s="134"/>
      <c r="E45" s="134"/>
      <c r="U45" s="68"/>
    </row>
    <row r="46" spans="3:21" ht="12.75">
      <c r="C46" s="134"/>
      <c r="D46" s="134"/>
      <c r="E46" s="134"/>
      <c r="U46" s="68"/>
    </row>
    <row r="47" spans="3:21" ht="12.75">
      <c r="C47" s="134"/>
      <c r="D47" s="134"/>
      <c r="E47" s="134"/>
      <c r="U47" s="68"/>
    </row>
    <row r="48" spans="3:21" ht="12.75">
      <c r="C48" s="134"/>
      <c r="D48" s="134"/>
      <c r="E48" s="134"/>
      <c r="U48" s="68"/>
    </row>
    <row r="49" spans="5:17" ht="12.75">
      <c r="E49" s="68"/>
      <c r="K49" s="68"/>
      <c r="Q49" s="68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T16" sqref="T16"/>
    </sheetView>
  </sheetViews>
  <sheetFormatPr defaultColWidth="11.421875" defaultRowHeight="12.75"/>
  <cols>
    <col min="1" max="1" width="10.8515625" style="8" customWidth="1"/>
    <col min="2" max="2" width="0.85546875" style="8" customWidth="1"/>
    <col min="3" max="3" width="6.28125" style="8" customWidth="1"/>
    <col min="4" max="4" width="0.85546875" style="8" customWidth="1"/>
    <col min="5" max="5" width="8.28125" style="8" customWidth="1"/>
    <col min="6" max="6" width="0.85546875" style="8" customWidth="1"/>
    <col min="7" max="7" width="6.421875" style="8" customWidth="1"/>
    <col min="8" max="8" width="0.85546875" style="8" customWidth="1"/>
    <col min="9" max="9" width="5.57421875" style="8" customWidth="1"/>
    <col min="10" max="10" width="0.85546875" style="8" customWidth="1"/>
    <col min="11" max="11" width="8.57421875" style="8" customWidth="1"/>
    <col min="12" max="12" width="0.85546875" style="8" customWidth="1"/>
    <col min="13" max="13" width="6.421875" style="8" customWidth="1"/>
    <col min="14" max="14" width="0.85546875" style="8" customWidth="1"/>
    <col min="15" max="15" width="5.421875" style="8" customWidth="1"/>
    <col min="16" max="16" width="0.85546875" style="8" customWidth="1"/>
    <col min="17" max="17" width="8.57421875" style="8" customWidth="1"/>
    <col min="18" max="18" width="0.85546875" style="8" customWidth="1"/>
    <col min="19" max="19" width="6.7109375" style="8" customWidth="1"/>
    <col min="20" max="16384" width="11.421875" style="8" customWidth="1"/>
  </cols>
  <sheetData>
    <row r="1" spans="1:19" ht="18">
      <c r="A1" s="5" t="s">
        <v>106</v>
      </c>
      <c r="B1" s="106"/>
      <c r="C1" s="107"/>
      <c r="D1" s="107"/>
      <c r="E1" s="107"/>
      <c r="F1" s="107"/>
      <c r="G1" s="10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.75" customHeight="1">
      <c r="A2" s="5" t="s">
        <v>5</v>
      </c>
      <c r="B2" s="106"/>
      <c r="C2" s="107"/>
      <c r="D2" s="107"/>
      <c r="E2" s="107"/>
      <c r="F2" s="107"/>
      <c r="G2" s="10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7" ht="15.75" customHeight="1">
      <c r="A3" s="158" t="s">
        <v>182</v>
      </c>
      <c r="B3" s="68"/>
      <c r="C3" s="68"/>
      <c r="D3" s="84"/>
      <c r="E3" s="84"/>
      <c r="F3" s="84"/>
      <c r="G3" s="84"/>
    </row>
    <row r="4" spans="1:19" ht="18" customHeight="1" thickBot="1">
      <c r="A4" s="12" t="s">
        <v>116</v>
      </c>
      <c r="B4" s="109"/>
      <c r="C4" s="110"/>
      <c r="D4" s="110"/>
      <c r="E4" s="110"/>
      <c r="F4" s="110"/>
      <c r="G4" s="110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.75">
      <c r="A5" s="16" t="s">
        <v>117</v>
      </c>
      <c r="B5" s="17"/>
      <c r="C5" s="22" t="s">
        <v>55</v>
      </c>
      <c r="D5" s="21"/>
      <c r="E5" s="20"/>
      <c r="F5" s="20"/>
      <c r="G5" s="22"/>
      <c r="H5" s="16"/>
      <c r="I5" s="22" t="s">
        <v>56</v>
      </c>
      <c r="J5" s="22"/>
      <c r="K5" s="22"/>
      <c r="L5" s="22"/>
      <c r="M5" s="20"/>
      <c r="N5" s="16"/>
      <c r="O5" s="22" t="s">
        <v>66</v>
      </c>
      <c r="P5" s="22"/>
      <c r="Q5" s="22"/>
      <c r="R5" s="20"/>
      <c r="S5" s="22"/>
    </row>
    <row r="6" spans="1:19" ht="12.75">
      <c r="A6" s="16"/>
      <c r="B6" s="17"/>
      <c r="C6" s="50" t="s">
        <v>21</v>
      </c>
      <c r="D6" s="87"/>
      <c r="E6" s="50" t="s">
        <v>108</v>
      </c>
      <c r="F6" s="88"/>
      <c r="G6" s="50" t="s">
        <v>179</v>
      </c>
      <c r="H6" s="16"/>
      <c r="I6" s="50" t="s">
        <v>21</v>
      </c>
      <c r="J6" s="49"/>
      <c r="K6" s="50" t="s">
        <v>108</v>
      </c>
      <c r="M6" s="27" t="s">
        <v>179</v>
      </c>
      <c r="N6" s="27"/>
      <c r="O6" s="50" t="s">
        <v>21</v>
      </c>
      <c r="P6" s="36"/>
      <c r="Q6" s="50" t="s">
        <v>108</v>
      </c>
      <c r="R6" s="44"/>
      <c r="S6" s="50" t="s">
        <v>179</v>
      </c>
    </row>
    <row r="7" spans="1:19" ht="12.75">
      <c r="A7" s="22"/>
      <c r="B7" s="7"/>
      <c r="C7" s="89"/>
      <c r="D7" s="26"/>
      <c r="E7" s="24" t="s">
        <v>181</v>
      </c>
      <c r="F7" s="25"/>
      <c r="G7" s="90"/>
      <c r="H7" s="26"/>
      <c r="I7" s="90"/>
      <c r="J7" s="26"/>
      <c r="K7" s="24" t="s">
        <v>181</v>
      </c>
      <c r="L7" s="91"/>
      <c r="M7" s="90"/>
      <c r="N7" s="92"/>
      <c r="O7" s="102"/>
      <c r="P7" s="94"/>
      <c r="Q7" s="24" t="s">
        <v>181</v>
      </c>
      <c r="R7" s="79"/>
      <c r="S7" s="103"/>
    </row>
    <row r="8" spans="1:19" ht="12.75">
      <c r="A8" s="111" t="s">
        <v>58</v>
      </c>
      <c r="B8" s="112"/>
      <c r="C8" s="152">
        <v>20425.1</v>
      </c>
      <c r="D8" s="153"/>
      <c r="E8" s="152">
        <v>19729.6</v>
      </c>
      <c r="F8" s="153"/>
      <c r="G8" s="152">
        <v>695.5</v>
      </c>
      <c r="H8" s="153"/>
      <c r="I8" s="152">
        <v>16853</v>
      </c>
      <c r="J8" s="153"/>
      <c r="K8" s="152">
        <v>16469.9</v>
      </c>
      <c r="L8" s="153"/>
      <c r="M8" s="152">
        <v>383.09999999999854</v>
      </c>
      <c r="N8" s="153"/>
      <c r="O8" s="152">
        <v>3572.1</v>
      </c>
      <c r="P8" s="153"/>
      <c r="Q8" s="152">
        <v>3259.7</v>
      </c>
      <c r="R8" s="153"/>
      <c r="S8" s="152">
        <v>312.4</v>
      </c>
    </row>
    <row r="9" spans="1:21" ht="12.75">
      <c r="A9" s="131" t="s">
        <v>118</v>
      </c>
      <c r="B9" s="114"/>
      <c r="C9" s="153">
        <v>1689.9</v>
      </c>
      <c r="D9" s="153"/>
      <c r="E9" s="153">
        <v>1396.8</v>
      </c>
      <c r="F9" s="153"/>
      <c r="G9" s="153">
        <v>293.1</v>
      </c>
      <c r="H9" s="153"/>
      <c r="I9" s="153">
        <v>1176.2</v>
      </c>
      <c r="J9" s="153"/>
      <c r="K9" s="153">
        <v>1001.1</v>
      </c>
      <c r="L9" s="153"/>
      <c r="M9" s="153">
        <v>175.1</v>
      </c>
      <c r="N9" s="153"/>
      <c r="O9" s="153">
        <v>513.6</v>
      </c>
      <c r="P9" s="153"/>
      <c r="Q9" s="153">
        <v>395.7</v>
      </c>
      <c r="R9" s="153"/>
      <c r="S9" s="153">
        <v>117.9</v>
      </c>
      <c r="U9" s="68"/>
    </row>
    <row r="10" spans="1:21" ht="12.75">
      <c r="A10" s="131" t="s">
        <v>119</v>
      </c>
      <c r="B10" s="114"/>
      <c r="C10" s="153">
        <v>2464.3</v>
      </c>
      <c r="D10" s="153"/>
      <c r="E10" s="153">
        <v>2042.6</v>
      </c>
      <c r="F10" s="153"/>
      <c r="G10" s="153">
        <v>421.7</v>
      </c>
      <c r="H10" s="153"/>
      <c r="I10" s="153">
        <v>2189.2</v>
      </c>
      <c r="J10" s="153"/>
      <c r="K10" s="153">
        <v>1841.9</v>
      </c>
      <c r="L10" s="153"/>
      <c r="M10" s="153">
        <v>347.3</v>
      </c>
      <c r="N10" s="153"/>
      <c r="O10" s="153">
        <v>275.1</v>
      </c>
      <c r="P10" s="153"/>
      <c r="Q10" s="153">
        <v>200.7</v>
      </c>
      <c r="R10" s="153"/>
      <c r="S10" s="153">
        <v>74.4</v>
      </c>
      <c r="U10" s="68"/>
    </row>
    <row r="11" spans="1:21" ht="12.75">
      <c r="A11" s="131" t="s">
        <v>120</v>
      </c>
      <c r="B11" s="114"/>
      <c r="C11" s="153">
        <v>2498</v>
      </c>
      <c r="D11" s="153"/>
      <c r="E11" s="153">
        <v>2298.3</v>
      </c>
      <c r="F11" s="153"/>
      <c r="G11" s="153">
        <v>199.7</v>
      </c>
      <c r="H11" s="153"/>
      <c r="I11" s="153">
        <v>1986.2</v>
      </c>
      <c r="J11" s="153"/>
      <c r="K11" s="153">
        <v>1759</v>
      </c>
      <c r="L11" s="153"/>
      <c r="M11" s="153">
        <v>227.2</v>
      </c>
      <c r="N11" s="153"/>
      <c r="O11" s="153">
        <v>511.8</v>
      </c>
      <c r="P11" s="153"/>
      <c r="Q11" s="153">
        <v>539.3</v>
      </c>
      <c r="R11" s="153"/>
      <c r="S11" s="153">
        <v>-27.499999999999943</v>
      </c>
      <c r="U11" s="68"/>
    </row>
    <row r="12" spans="1:21" ht="12.75">
      <c r="A12" s="131" t="s">
        <v>121</v>
      </c>
      <c r="B12" s="114"/>
      <c r="C12" s="153">
        <v>1289.4</v>
      </c>
      <c r="D12" s="153"/>
      <c r="E12" s="153">
        <v>1418.8</v>
      </c>
      <c r="F12" s="153"/>
      <c r="G12" s="153">
        <v>-129.4</v>
      </c>
      <c r="H12" s="153"/>
      <c r="I12" s="153">
        <v>1029.3</v>
      </c>
      <c r="J12" s="153"/>
      <c r="K12" s="153">
        <v>1159.2</v>
      </c>
      <c r="L12" s="153"/>
      <c r="M12" s="153">
        <v>-129.9</v>
      </c>
      <c r="N12" s="153"/>
      <c r="O12" s="153">
        <v>260</v>
      </c>
      <c r="P12" s="153"/>
      <c r="Q12" s="153">
        <v>259.6</v>
      </c>
      <c r="R12" s="153"/>
      <c r="S12" s="153">
        <v>0.39999999999997726</v>
      </c>
      <c r="U12" s="68"/>
    </row>
    <row r="13" spans="1:21" ht="12.75">
      <c r="A13" s="132" t="s">
        <v>122</v>
      </c>
      <c r="B13" s="114"/>
      <c r="C13" s="154">
        <v>1959.8</v>
      </c>
      <c r="D13" s="153"/>
      <c r="E13" s="154">
        <v>1942.6</v>
      </c>
      <c r="F13" s="153"/>
      <c r="G13" s="154">
        <v>17.2</v>
      </c>
      <c r="H13" s="153"/>
      <c r="I13" s="154">
        <v>1341.2</v>
      </c>
      <c r="J13" s="153"/>
      <c r="K13" s="154">
        <v>1336.9</v>
      </c>
      <c r="L13" s="153"/>
      <c r="M13" s="154">
        <v>4.2999999999999545</v>
      </c>
      <c r="N13" s="153"/>
      <c r="O13" s="154">
        <v>618.6</v>
      </c>
      <c r="P13" s="153"/>
      <c r="Q13" s="154">
        <v>605.7</v>
      </c>
      <c r="R13" s="153"/>
      <c r="S13" s="154">
        <v>12.9</v>
      </c>
      <c r="U13" s="68"/>
    </row>
    <row r="14" spans="1:21" ht="12.75">
      <c r="A14" s="131" t="s">
        <v>123</v>
      </c>
      <c r="B14" s="114"/>
      <c r="C14" s="153">
        <v>1473.3</v>
      </c>
      <c r="D14" s="153"/>
      <c r="E14" s="153">
        <v>1323.9</v>
      </c>
      <c r="F14" s="153"/>
      <c r="G14" s="153">
        <v>149.4</v>
      </c>
      <c r="H14" s="153"/>
      <c r="I14" s="153">
        <v>1127.8</v>
      </c>
      <c r="J14" s="153"/>
      <c r="K14" s="153">
        <v>1009.2</v>
      </c>
      <c r="L14" s="153"/>
      <c r="M14" s="153">
        <v>118.6</v>
      </c>
      <c r="N14" s="153"/>
      <c r="O14" s="153">
        <v>345.6</v>
      </c>
      <c r="P14" s="153"/>
      <c r="Q14" s="153">
        <v>314.8</v>
      </c>
      <c r="R14" s="153"/>
      <c r="S14" s="153">
        <v>30.8</v>
      </c>
      <c r="U14" s="68"/>
    </row>
    <row r="15" spans="1:21" ht="12.75">
      <c r="A15" s="131" t="s">
        <v>124</v>
      </c>
      <c r="B15" s="114"/>
      <c r="C15" s="153">
        <v>1165.5</v>
      </c>
      <c r="D15" s="153"/>
      <c r="E15" s="153">
        <v>1075.6</v>
      </c>
      <c r="F15" s="153"/>
      <c r="G15" s="153">
        <v>89.90000000000009</v>
      </c>
      <c r="H15" s="153"/>
      <c r="I15" s="153">
        <v>945.5</v>
      </c>
      <c r="J15" s="153"/>
      <c r="K15" s="153">
        <v>848.8</v>
      </c>
      <c r="L15" s="153"/>
      <c r="M15" s="153">
        <v>96.7</v>
      </c>
      <c r="N15" s="153"/>
      <c r="O15" s="153">
        <v>220</v>
      </c>
      <c r="P15" s="153"/>
      <c r="Q15" s="153">
        <v>226.8</v>
      </c>
      <c r="R15" s="153"/>
      <c r="S15" s="153">
        <v>-6.800000000000011</v>
      </c>
      <c r="U15" s="68"/>
    </row>
    <row r="16" spans="1:21" ht="12.75">
      <c r="A16" s="131" t="s">
        <v>125</v>
      </c>
      <c r="B16" s="114"/>
      <c r="C16" s="153">
        <v>1062.5</v>
      </c>
      <c r="D16" s="153"/>
      <c r="E16" s="153">
        <v>1009.3</v>
      </c>
      <c r="F16" s="153"/>
      <c r="G16" s="153">
        <v>53.2</v>
      </c>
      <c r="H16" s="153"/>
      <c r="I16" s="153">
        <v>893.7</v>
      </c>
      <c r="J16" s="153"/>
      <c r="K16" s="153">
        <v>855.3</v>
      </c>
      <c r="L16" s="153"/>
      <c r="M16" s="153">
        <v>38.40000000000009</v>
      </c>
      <c r="N16" s="153"/>
      <c r="O16" s="153">
        <v>168.8</v>
      </c>
      <c r="P16" s="153"/>
      <c r="Q16" s="153">
        <v>154</v>
      </c>
      <c r="R16" s="153"/>
      <c r="S16" s="153">
        <v>14.8</v>
      </c>
      <c r="U16" s="68"/>
    </row>
    <row r="17" spans="1:21" ht="12.75">
      <c r="A17" s="131" t="s">
        <v>126</v>
      </c>
      <c r="B17" s="114"/>
      <c r="C17" s="153">
        <v>1529.8</v>
      </c>
      <c r="D17" s="153"/>
      <c r="E17" s="153">
        <v>1844.8</v>
      </c>
      <c r="F17" s="153"/>
      <c r="G17" s="153">
        <v>-315</v>
      </c>
      <c r="H17" s="153"/>
      <c r="I17" s="153">
        <v>1207.5</v>
      </c>
      <c r="J17" s="153"/>
      <c r="K17" s="153">
        <v>1582.6</v>
      </c>
      <c r="L17" s="153"/>
      <c r="M17" s="153">
        <v>-375.1</v>
      </c>
      <c r="N17" s="153"/>
      <c r="O17" s="153">
        <v>322.3</v>
      </c>
      <c r="P17" s="153"/>
      <c r="Q17" s="153">
        <v>262.1</v>
      </c>
      <c r="R17" s="153"/>
      <c r="S17" s="153">
        <v>60.2</v>
      </c>
      <c r="U17" s="68"/>
    </row>
    <row r="18" spans="1:21" ht="12.75">
      <c r="A18" s="132" t="s">
        <v>127</v>
      </c>
      <c r="B18" s="114"/>
      <c r="C18" s="154">
        <v>1279.3</v>
      </c>
      <c r="D18" s="153"/>
      <c r="E18" s="154">
        <v>1557.7</v>
      </c>
      <c r="F18" s="153"/>
      <c r="G18" s="154">
        <v>-278.4</v>
      </c>
      <c r="H18" s="153"/>
      <c r="I18" s="154">
        <v>1279.3</v>
      </c>
      <c r="J18" s="153"/>
      <c r="K18" s="154">
        <v>1557.3</v>
      </c>
      <c r="L18" s="153"/>
      <c r="M18" s="154">
        <v>-278</v>
      </c>
      <c r="N18" s="153"/>
      <c r="O18" s="154">
        <v>0</v>
      </c>
      <c r="P18" s="153"/>
      <c r="Q18" s="154">
        <v>0.5</v>
      </c>
      <c r="R18" s="153"/>
      <c r="S18" s="154">
        <v>-0.5</v>
      </c>
      <c r="U18" s="68"/>
    </row>
    <row r="19" spans="1:21" ht="12.75">
      <c r="A19" s="165" t="s">
        <v>128</v>
      </c>
      <c r="B19" s="114"/>
      <c r="C19" s="153">
        <v>1150.9</v>
      </c>
      <c r="D19" s="153"/>
      <c r="E19" s="153">
        <v>1090.4</v>
      </c>
      <c r="F19" s="153"/>
      <c r="G19" s="153">
        <v>60.5</v>
      </c>
      <c r="H19" s="153"/>
      <c r="I19" s="153">
        <v>1091.7</v>
      </c>
      <c r="J19" s="153"/>
      <c r="K19" s="153">
        <v>1040.6</v>
      </c>
      <c r="L19" s="153"/>
      <c r="M19" s="153">
        <v>51.100000000000136</v>
      </c>
      <c r="N19" s="153"/>
      <c r="O19" s="153">
        <v>59.2</v>
      </c>
      <c r="P19" s="153"/>
      <c r="Q19" s="153">
        <v>49.8</v>
      </c>
      <c r="R19" s="153"/>
      <c r="S19" s="153">
        <v>9.400000000000006</v>
      </c>
      <c r="U19" s="68"/>
    </row>
    <row r="20" spans="1:21" ht="12.75">
      <c r="A20" s="131" t="s">
        <v>129</v>
      </c>
      <c r="B20" s="114"/>
      <c r="C20" s="153">
        <v>1250.5</v>
      </c>
      <c r="D20" s="153"/>
      <c r="E20" s="153">
        <v>1282.4</v>
      </c>
      <c r="F20" s="153"/>
      <c r="G20" s="153">
        <v>-31.90000000000009</v>
      </c>
      <c r="H20" s="153"/>
      <c r="I20" s="153">
        <v>1168</v>
      </c>
      <c r="J20" s="153"/>
      <c r="K20" s="153">
        <v>1214.5</v>
      </c>
      <c r="L20" s="153"/>
      <c r="M20" s="153">
        <v>-46.5</v>
      </c>
      <c r="N20" s="153"/>
      <c r="O20" s="153">
        <v>82.5</v>
      </c>
      <c r="P20" s="153"/>
      <c r="Q20" s="153">
        <v>67.9</v>
      </c>
      <c r="R20" s="153"/>
      <c r="S20" s="153">
        <v>14.6</v>
      </c>
      <c r="U20" s="68"/>
    </row>
    <row r="21" spans="1:21" ht="12.75">
      <c r="A21" s="131" t="s">
        <v>130</v>
      </c>
      <c r="B21" s="114"/>
      <c r="C21" s="153">
        <v>1612</v>
      </c>
      <c r="D21" s="153"/>
      <c r="E21" s="153">
        <v>1435.8</v>
      </c>
      <c r="F21" s="153"/>
      <c r="G21" s="153">
        <v>176.2</v>
      </c>
      <c r="H21" s="153"/>
      <c r="I21" s="153">
        <v>1417.3</v>
      </c>
      <c r="J21" s="153"/>
      <c r="K21" s="153">
        <v>1261.3</v>
      </c>
      <c r="L21" s="153"/>
      <c r="M21" s="153">
        <v>156</v>
      </c>
      <c r="N21" s="153"/>
      <c r="O21" s="153">
        <v>194.6</v>
      </c>
      <c r="P21" s="153"/>
      <c r="Q21" s="153">
        <v>174.5</v>
      </c>
      <c r="R21" s="153"/>
      <c r="S21" s="153">
        <v>20.1</v>
      </c>
      <c r="U21" s="68"/>
    </row>
    <row r="22" spans="1:19" ht="12.75">
      <c r="A22" s="115" t="s">
        <v>112</v>
      </c>
      <c r="B22" s="116"/>
      <c r="C22" s="154">
        <v>0</v>
      </c>
      <c r="D22" s="154"/>
      <c r="E22" s="154">
        <v>10.5</v>
      </c>
      <c r="F22" s="154"/>
      <c r="G22" s="154">
        <v>-10.5</v>
      </c>
      <c r="H22" s="154"/>
      <c r="I22" s="154">
        <v>0</v>
      </c>
      <c r="J22" s="154"/>
      <c r="K22" s="154">
        <v>2.2</v>
      </c>
      <c r="L22" s="154"/>
      <c r="M22" s="154">
        <v>-2.2</v>
      </c>
      <c r="N22" s="154"/>
      <c r="O22" s="154">
        <v>0</v>
      </c>
      <c r="P22" s="154"/>
      <c r="Q22" s="154">
        <v>8.2</v>
      </c>
      <c r="R22" s="154"/>
      <c r="S22" s="154">
        <v>-8.2</v>
      </c>
    </row>
    <row r="23" spans="1:19" ht="13.5" customHeight="1">
      <c r="A23" s="31" t="s">
        <v>104</v>
      </c>
      <c r="B23" s="50"/>
      <c r="C23" s="50"/>
      <c r="D23" s="50"/>
      <c r="E23" s="50"/>
      <c r="F23" s="50"/>
      <c r="G23" s="50"/>
      <c r="H23" s="50"/>
      <c r="I23" s="50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0.5" customHeight="1">
      <c r="A24" s="31" t="s">
        <v>99</v>
      </c>
      <c r="B24" s="50"/>
      <c r="C24" s="50"/>
      <c r="D24" s="50"/>
      <c r="E24" s="50"/>
      <c r="F24" s="50"/>
      <c r="G24" s="50"/>
      <c r="H24" s="50"/>
      <c r="I24" s="50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0.5" customHeight="1">
      <c r="A25" s="81" t="s">
        <v>102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ht="10.5" customHeight="1">
      <c r="A26" s="80" t="s">
        <v>113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0.5" customHeight="1">
      <c r="A27" s="80" t="s">
        <v>114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0.5" customHeight="1">
      <c r="A28" s="35" t="s">
        <v>115</v>
      </c>
      <c r="B28" s="36"/>
      <c r="C28" s="36"/>
      <c r="D28" s="36"/>
      <c r="E28" s="36"/>
      <c r="F28" s="36"/>
      <c r="G28" s="3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2.75">
      <c r="A29" s="36"/>
      <c r="B29" s="36"/>
      <c r="C29" s="36"/>
      <c r="D29" s="36"/>
      <c r="E29" s="36"/>
      <c r="F29" s="36"/>
      <c r="G29" s="3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N18" sqref="N18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131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132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5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9" t="s">
        <v>182</v>
      </c>
      <c r="B4" s="5"/>
      <c r="C4" s="5"/>
      <c r="D4" s="5"/>
      <c r="E4" s="6"/>
      <c r="F4" s="6"/>
      <c r="G4" s="5"/>
      <c r="H4" s="5"/>
      <c r="I4" s="5"/>
      <c r="J4" s="5"/>
      <c r="K4" s="5"/>
      <c r="L4" s="7"/>
      <c r="M4" s="37"/>
    </row>
    <row r="5" spans="1:13" ht="18" customHeight="1" thickBot="1">
      <c r="A5" s="12" t="s">
        <v>133</v>
      </c>
      <c r="B5" s="13"/>
      <c r="C5" s="13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5" customHeight="1">
      <c r="A6" s="49" t="s">
        <v>134</v>
      </c>
      <c r="B6" s="56"/>
      <c r="C6" s="118" t="s">
        <v>55</v>
      </c>
      <c r="D6" s="118"/>
      <c r="E6" s="119"/>
      <c r="F6" s="119"/>
      <c r="G6" s="118"/>
      <c r="H6" s="56"/>
      <c r="I6" s="118" t="s">
        <v>56</v>
      </c>
      <c r="J6" s="118"/>
      <c r="K6" s="119"/>
      <c r="L6" s="119"/>
      <c r="M6" s="118"/>
    </row>
    <row r="7" spans="1:13" ht="15" customHeight="1">
      <c r="A7" s="22"/>
      <c r="B7" s="17"/>
      <c r="C7" s="43" t="s">
        <v>21</v>
      </c>
      <c r="D7" s="36"/>
      <c r="E7" s="43" t="s">
        <v>173</v>
      </c>
      <c r="F7" s="44"/>
      <c r="G7" s="43" t="s">
        <v>179</v>
      </c>
      <c r="H7" s="36"/>
      <c r="I7" s="43" t="s">
        <v>21</v>
      </c>
      <c r="J7" s="36"/>
      <c r="K7" s="43" t="s">
        <v>173</v>
      </c>
      <c r="L7" s="44"/>
      <c r="M7" s="43" t="s">
        <v>179</v>
      </c>
    </row>
    <row r="8" spans="1:13" ht="18" customHeight="1">
      <c r="A8" s="163" t="s">
        <v>57</v>
      </c>
      <c r="B8" s="7"/>
      <c r="C8" s="166"/>
      <c r="D8" s="16"/>
      <c r="E8" s="167"/>
      <c r="F8" s="45"/>
      <c r="G8" s="166"/>
      <c r="H8" s="16"/>
      <c r="I8" s="166"/>
      <c r="J8" s="16"/>
      <c r="K8" s="167"/>
      <c r="L8" s="45"/>
      <c r="M8" s="166"/>
    </row>
    <row r="9" spans="1:13" ht="12.75" customHeight="1">
      <c r="A9" s="29" t="s">
        <v>58</v>
      </c>
      <c r="B9" s="7"/>
      <c r="C9" s="139">
        <v>4722.4</v>
      </c>
      <c r="D9" s="141"/>
      <c r="E9" s="139">
        <v>4685.4</v>
      </c>
      <c r="F9" s="141"/>
      <c r="G9" s="139">
        <v>37</v>
      </c>
      <c r="H9" s="141"/>
      <c r="I9" s="139">
        <v>3498.3</v>
      </c>
      <c r="J9" s="141"/>
      <c r="K9" s="139">
        <v>3505.2</v>
      </c>
      <c r="L9" s="141"/>
      <c r="M9" s="139">
        <v>-6.899999999999636</v>
      </c>
    </row>
    <row r="10" spans="1:13" ht="12.75" customHeight="1">
      <c r="A10" s="48" t="s">
        <v>26</v>
      </c>
      <c r="B10" s="17"/>
      <c r="C10" s="142">
        <v>821.3</v>
      </c>
      <c r="D10" s="140"/>
      <c r="E10" s="141">
        <v>741.6</v>
      </c>
      <c r="F10" s="141"/>
      <c r="G10" s="141">
        <v>79.69999999999993</v>
      </c>
      <c r="H10" s="141"/>
      <c r="I10" s="142">
        <v>597</v>
      </c>
      <c r="J10" s="141"/>
      <c r="K10" s="141">
        <v>538.3</v>
      </c>
      <c r="L10" s="141"/>
      <c r="M10" s="141">
        <v>58.7</v>
      </c>
    </row>
    <row r="11" spans="1:13" ht="12.75" customHeight="1">
      <c r="A11" s="48" t="s">
        <v>27</v>
      </c>
      <c r="B11" s="7"/>
      <c r="C11" s="142">
        <v>124.5</v>
      </c>
      <c r="D11" s="141"/>
      <c r="E11" s="141">
        <v>124.6</v>
      </c>
      <c r="F11" s="141"/>
      <c r="G11" s="141">
        <v>-0.09999999999999432</v>
      </c>
      <c r="H11" s="141"/>
      <c r="I11" s="142">
        <v>92.8</v>
      </c>
      <c r="J11" s="141"/>
      <c r="K11" s="141">
        <v>91.1</v>
      </c>
      <c r="L11" s="141"/>
      <c r="M11" s="141">
        <v>1.7</v>
      </c>
    </row>
    <row r="12" spans="1:13" ht="12.75" customHeight="1">
      <c r="A12" s="48" t="s">
        <v>28</v>
      </c>
      <c r="B12" s="7"/>
      <c r="C12" s="142">
        <v>108.3</v>
      </c>
      <c r="D12" s="141"/>
      <c r="E12" s="141">
        <v>101.9</v>
      </c>
      <c r="F12" s="141"/>
      <c r="G12" s="141">
        <v>6.3999999999999915</v>
      </c>
      <c r="H12" s="141"/>
      <c r="I12" s="142">
        <v>74.1</v>
      </c>
      <c r="J12" s="141"/>
      <c r="K12" s="141">
        <v>72.8</v>
      </c>
      <c r="L12" s="141"/>
      <c r="M12" s="141">
        <v>1.3</v>
      </c>
    </row>
    <row r="13" spans="1:13" ht="12.75" customHeight="1">
      <c r="A13" s="48" t="s">
        <v>29</v>
      </c>
      <c r="B13" s="7"/>
      <c r="C13" s="142">
        <v>172.8</v>
      </c>
      <c r="D13" s="141"/>
      <c r="E13" s="141">
        <v>172.5</v>
      </c>
      <c r="F13" s="141"/>
      <c r="G13" s="141">
        <v>0.30000000000001137</v>
      </c>
      <c r="H13" s="141"/>
      <c r="I13" s="142">
        <v>138.6</v>
      </c>
      <c r="J13" s="141"/>
      <c r="K13" s="141">
        <v>138.1</v>
      </c>
      <c r="L13" s="141"/>
      <c r="M13" s="141">
        <v>0.5</v>
      </c>
    </row>
    <row r="14" spans="1:13" ht="12.75" customHeight="1">
      <c r="A14" s="29" t="s">
        <v>30</v>
      </c>
      <c r="B14" s="7"/>
      <c r="C14" s="139">
        <v>284.3</v>
      </c>
      <c r="D14" s="141"/>
      <c r="E14" s="139">
        <v>269.8</v>
      </c>
      <c r="F14" s="141"/>
      <c r="G14" s="139">
        <v>14.5</v>
      </c>
      <c r="H14" s="141"/>
      <c r="I14" s="139">
        <v>240.4</v>
      </c>
      <c r="J14" s="141"/>
      <c r="K14" s="139">
        <v>221.9</v>
      </c>
      <c r="L14" s="141"/>
      <c r="M14" s="139">
        <v>18.5</v>
      </c>
    </row>
    <row r="15" spans="1:13" ht="12.75" customHeight="1">
      <c r="A15" s="16" t="s">
        <v>31</v>
      </c>
      <c r="B15" s="7"/>
      <c r="C15" s="142">
        <v>57.6</v>
      </c>
      <c r="D15" s="141"/>
      <c r="E15" s="141">
        <v>55.9</v>
      </c>
      <c r="F15" s="141"/>
      <c r="G15" s="141">
        <v>1.7</v>
      </c>
      <c r="H15" s="141"/>
      <c r="I15" s="142">
        <v>39.3</v>
      </c>
      <c r="J15" s="141"/>
      <c r="K15" s="141">
        <v>39.6</v>
      </c>
      <c r="L15" s="141"/>
      <c r="M15" s="141">
        <v>-0.30000000000000426</v>
      </c>
    </row>
    <row r="16" spans="1:13" ht="12.75" customHeight="1">
      <c r="A16" s="16" t="s">
        <v>32</v>
      </c>
      <c r="B16" s="7"/>
      <c r="C16" s="142">
        <v>229.1</v>
      </c>
      <c r="D16" s="141"/>
      <c r="E16" s="141">
        <v>220.7</v>
      </c>
      <c r="F16" s="141"/>
      <c r="G16" s="141">
        <v>8.400000000000006</v>
      </c>
      <c r="H16" s="141"/>
      <c r="I16" s="142">
        <v>150.4</v>
      </c>
      <c r="J16" s="141"/>
      <c r="K16" s="141">
        <v>147.8</v>
      </c>
      <c r="L16" s="141"/>
      <c r="M16" s="141">
        <v>2.5999999999999943</v>
      </c>
    </row>
    <row r="17" spans="1:13" ht="12.75" customHeight="1">
      <c r="A17" s="16" t="s">
        <v>33</v>
      </c>
      <c r="B17" s="7"/>
      <c r="C17" s="142">
        <v>168.7</v>
      </c>
      <c r="D17" s="141"/>
      <c r="E17" s="141">
        <v>160</v>
      </c>
      <c r="F17" s="141"/>
      <c r="G17" s="141">
        <v>8.699999999999989</v>
      </c>
      <c r="H17" s="141"/>
      <c r="I17" s="142">
        <v>111</v>
      </c>
      <c r="J17" s="141"/>
      <c r="K17" s="141">
        <v>108.7</v>
      </c>
      <c r="L17" s="141"/>
      <c r="M17" s="141">
        <v>2.3</v>
      </c>
    </row>
    <row r="18" spans="1:13" ht="12.75" customHeight="1">
      <c r="A18" s="16" t="s">
        <v>34</v>
      </c>
      <c r="B18" s="7"/>
      <c r="C18" s="142">
        <v>760.8</v>
      </c>
      <c r="D18" s="141"/>
      <c r="E18" s="141">
        <v>840.3</v>
      </c>
      <c r="F18" s="141"/>
      <c r="G18" s="141">
        <v>-79.5</v>
      </c>
      <c r="H18" s="141"/>
      <c r="I18" s="142">
        <v>573.2</v>
      </c>
      <c r="J18" s="141"/>
      <c r="K18" s="141">
        <v>645</v>
      </c>
      <c r="L18" s="141"/>
      <c r="M18" s="141">
        <v>-71.8</v>
      </c>
    </row>
    <row r="19" spans="1:13" ht="12.75" customHeight="1">
      <c r="A19" s="29" t="s">
        <v>35</v>
      </c>
      <c r="B19" s="7"/>
      <c r="C19" s="139">
        <v>570.9</v>
      </c>
      <c r="D19" s="141"/>
      <c r="E19" s="139">
        <v>523.2</v>
      </c>
      <c r="F19" s="141"/>
      <c r="G19" s="139">
        <v>47.69999999999993</v>
      </c>
      <c r="H19" s="141"/>
      <c r="I19" s="139">
        <v>420.9</v>
      </c>
      <c r="J19" s="141"/>
      <c r="K19" s="139">
        <v>385</v>
      </c>
      <c r="L19" s="141"/>
      <c r="M19" s="139">
        <v>35.9</v>
      </c>
    </row>
    <row r="20" spans="1:13" ht="12.75" customHeight="1">
      <c r="A20" s="16" t="s">
        <v>36</v>
      </c>
      <c r="B20" s="7"/>
      <c r="C20" s="142">
        <v>79.7</v>
      </c>
      <c r="D20" s="141"/>
      <c r="E20" s="141">
        <v>83.1</v>
      </c>
      <c r="F20" s="141"/>
      <c r="G20" s="141">
        <v>-3.3999999999999915</v>
      </c>
      <c r="H20" s="141"/>
      <c r="I20" s="142">
        <v>50.2</v>
      </c>
      <c r="J20" s="141"/>
      <c r="K20" s="141">
        <v>52.6</v>
      </c>
      <c r="L20" s="141"/>
      <c r="M20" s="141">
        <v>-2.4</v>
      </c>
    </row>
    <row r="21" spans="1:13" ht="12.75" customHeight="1">
      <c r="A21" s="16" t="s">
        <v>37</v>
      </c>
      <c r="B21" s="7"/>
      <c r="C21" s="142">
        <v>259.8</v>
      </c>
      <c r="D21" s="141"/>
      <c r="E21" s="141">
        <v>259.2</v>
      </c>
      <c r="F21" s="141"/>
      <c r="G21" s="141">
        <v>0.6000000000000227</v>
      </c>
      <c r="H21" s="141"/>
      <c r="I21" s="142">
        <v>162.1</v>
      </c>
      <c r="J21" s="141"/>
      <c r="K21" s="141">
        <v>177.6</v>
      </c>
      <c r="L21" s="141"/>
      <c r="M21" s="141">
        <v>-15.5</v>
      </c>
    </row>
    <row r="22" spans="1:13" ht="12.75" customHeight="1">
      <c r="A22" s="16" t="s">
        <v>38</v>
      </c>
      <c r="B22" s="7"/>
      <c r="C22" s="142">
        <v>620.8</v>
      </c>
      <c r="D22" s="141"/>
      <c r="E22" s="141">
        <v>691</v>
      </c>
      <c r="F22" s="141"/>
      <c r="G22" s="141">
        <v>-70.2</v>
      </c>
      <c r="H22" s="141"/>
      <c r="I22" s="142">
        <v>518.6</v>
      </c>
      <c r="J22" s="141"/>
      <c r="K22" s="141">
        <v>575</v>
      </c>
      <c r="L22" s="141"/>
      <c r="M22" s="141">
        <v>-56.4</v>
      </c>
    </row>
    <row r="23" spans="1:13" ht="12.75" customHeight="1">
      <c r="A23" s="16" t="s">
        <v>39</v>
      </c>
      <c r="B23" s="7"/>
      <c r="C23" s="142">
        <v>153.8</v>
      </c>
      <c r="D23" s="141"/>
      <c r="E23" s="141">
        <v>144</v>
      </c>
      <c r="F23" s="141"/>
      <c r="G23" s="141">
        <v>9.800000000000011</v>
      </c>
      <c r="H23" s="141"/>
      <c r="I23" s="142">
        <v>114.9</v>
      </c>
      <c r="J23" s="141"/>
      <c r="K23" s="141">
        <v>106.7</v>
      </c>
      <c r="L23" s="141"/>
      <c r="M23" s="141">
        <v>8.2</v>
      </c>
    </row>
    <row r="24" spans="1:13" ht="12.75" customHeight="1">
      <c r="A24" s="29" t="s">
        <v>40</v>
      </c>
      <c r="B24" s="7"/>
      <c r="C24" s="139">
        <v>53.1</v>
      </c>
      <c r="D24" s="141"/>
      <c r="E24" s="139">
        <v>54.3</v>
      </c>
      <c r="F24" s="141"/>
      <c r="G24" s="139">
        <v>-1.2</v>
      </c>
      <c r="H24" s="141"/>
      <c r="I24" s="139">
        <v>39</v>
      </c>
      <c r="J24" s="141"/>
      <c r="K24" s="139">
        <v>38.9</v>
      </c>
      <c r="L24" s="141"/>
      <c r="M24" s="139">
        <v>0.10000000000000142</v>
      </c>
    </row>
    <row r="25" spans="1:13" ht="12.75" customHeight="1">
      <c r="A25" s="16" t="s">
        <v>41</v>
      </c>
      <c r="B25" s="7"/>
      <c r="C25" s="142">
        <v>203.5</v>
      </c>
      <c r="D25" s="141"/>
      <c r="E25" s="141">
        <v>204.1</v>
      </c>
      <c r="F25" s="141"/>
      <c r="G25" s="141">
        <v>-0.5999999999999943</v>
      </c>
      <c r="H25" s="141"/>
      <c r="I25" s="142">
        <v>138.6</v>
      </c>
      <c r="J25" s="141"/>
      <c r="K25" s="141">
        <v>139.8</v>
      </c>
      <c r="L25" s="141"/>
      <c r="M25" s="141">
        <v>-1.200000000000017</v>
      </c>
    </row>
    <row r="26" spans="1:13" ht="12.75" customHeight="1">
      <c r="A26" s="16" t="s">
        <v>42</v>
      </c>
      <c r="B26" s="7"/>
      <c r="C26" s="142">
        <v>32.9</v>
      </c>
      <c r="D26" s="141"/>
      <c r="E26" s="141">
        <v>28.9</v>
      </c>
      <c r="F26" s="141"/>
      <c r="G26" s="141">
        <v>4</v>
      </c>
      <c r="H26" s="141"/>
      <c r="I26" s="142">
        <v>22</v>
      </c>
      <c r="J26" s="141"/>
      <c r="K26" s="141">
        <v>19.7</v>
      </c>
      <c r="L26" s="141"/>
      <c r="M26" s="141">
        <v>2.3</v>
      </c>
    </row>
    <row r="27" spans="1:13" ht="12.75" customHeight="1">
      <c r="A27" s="49" t="s">
        <v>43</v>
      </c>
      <c r="B27" s="56"/>
      <c r="C27" s="142">
        <v>9.9</v>
      </c>
      <c r="D27" s="142"/>
      <c r="E27" s="141">
        <v>10.4</v>
      </c>
      <c r="F27" s="142"/>
      <c r="G27" s="142">
        <v>-0.5</v>
      </c>
      <c r="H27" s="142"/>
      <c r="I27" s="142">
        <v>5.2</v>
      </c>
      <c r="J27" s="142"/>
      <c r="K27" s="141">
        <v>6.7</v>
      </c>
      <c r="L27" s="142"/>
      <c r="M27" s="142">
        <v>-1.5</v>
      </c>
    </row>
    <row r="28" spans="1:13" ht="12.75" customHeight="1">
      <c r="A28" s="29" t="s">
        <v>44</v>
      </c>
      <c r="B28" s="56"/>
      <c r="C28" s="139">
        <v>10.6</v>
      </c>
      <c r="D28" s="139"/>
      <c r="E28" s="139">
        <v>0</v>
      </c>
      <c r="F28" s="139"/>
      <c r="G28" s="139">
        <v>10.6</v>
      </c>
      <c r="H28" s="139"/>
      <c r="I28" s="139">
        <v>9.9</v>
      </c>
      <c r="J28" s="139"/>
      <c r="K28" s="139">
        <v>0</v>
      </c>
      <c r="L28" s="139"/>
      <c r="M28" s="139">
        <v>9.9</v>
      </c>
    </row>
    <row r="29" spans="1:13" ht="15" customHeight="1">
      <c r="A29" s="31" t="s">
        <v>45</v>
      </c>
      <c r="B29" s="36"/>
      <c r="C29" s="36"/>
      <c r="D29" s="36"/>
      <c r="E29" s="44"/>
      <c r="F29" s="44"/>
      <c r="G29" s="36"/>
      <c r="H29" s="36"/>
      <c r="I29" s="36"/>
      <c r="J29" s="36"/>
      <c r="K29" s="36"/>
      <c r="L29" s="36"/>
      <c r="M29" s="44"/>
    </row>
    <row r="30" spans="1:13" ht="10.5" customHeight="1">
      <c r="A30" s="31" t="s">
        <v>67</v>
      </c>
      <c r="B30" s="36"/>
      <c r="C30" s="36"/>
      <c r="D30" s="36"/>
      <c r="E30" s="44"/>
      <c r="F30" s="44"/>
      <c r="G30" s="36"/>
      <c r="H30" s="36"/>
      <c r="I30" s="36"/>
      <c r="J30" s="36"/>
      <c r="K30" s="36"/>
      <c r="L30" s="36"/>
      <c r="M30" s="44"/>
    </row>
    <row r="31" spans="1:13" ht="10.5" customHeight="1">
      <c r="A31" s="35" t="s">
        <v>50</v>
      </c>
      <c r="B31" s="36"/>
      <c r="C31" s="36"/>
      <c r="D31" s="36"/>
      <c r="E31" s="44"/>
      <c r="F31" s="44"/>
      <c r="G31" s="36"/>
      <c r="H31" s="36"/>
      <c r="I31" s="36"/>
      <c r="J31" s="36"/>
      <c r="K31" s="36"/>
      <c r="L31" s="36"/>
      <c r="M31" s="44"/>
    </row>
    <row r="32" spans="1:13" ht="10.5" customHeight="1">
      <c r="A32" s="35" t="s">
        <v>184</v>
      </c>
      <c r="B32" s="36"/>
      <c r="C32" s="36"/>
      <c r="D32" s="36"/>
      <c r="E32" s="44"/>
      <c r="F32" s="44"/>
      <c r="G32" s="36"/>
      <c r="H32" s="36"/>
      <c r="I32" s="36"/>
      <c r="J32" s="36"/>
      <c r="K32" s="36"/>
      <c r="L32" s="36"/>
      <c r="M32" s="36"/>
    </row>
    <row r="33" spans="1:13" ht="10.5" customHeight="1">
      <c r="A33" s="51" t="s">
        <v>185</v>
      </c>
      <c r="B33" s="36"/>
      <c r="C33" s="36"/>
      <c r="D33" s="36"/>
      <c r="E33" s="44"/>
      <c r="F33" s="44"/>
      <c r="G33" s="36"/>
      <c r="H33" s="36"/>
      <c r="I33" s="36"/>
      <c r="J33" s="36"/>
      <c r="K33" s="36"/>
      <c r="L33" s="36"/>
      <c r="M33" s="44"/>
    </row>
    <row r="34" spans="1:13" ht="10.5" customHeight="1">
      <c r="A34" s="51" t="s">
        <v>189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0.5" customHeight="1">
      <c r="A35" s="51" t="s">
        <v>200</v>
      </c>
      <c r="B35" s="36"/>
      <c r="C35" s="36"/>
      <c r="D35" s="36"/>
      <c r="E35" s="44"/>
      <c r="F35" s="44"/>
      <c r="G35" s="36"/>
      <c r="H35" s="36"/>
      <c r="I35" s="36"/>
      <c r="J35" s="36"/>
      <c r="K35" s="36"/>
      <c r="L35" s="36"/>
      <c r="M35" s="44"/>
    </row>
    <row r="36" spans="1:13" ht="10.5" customHeight="1">
      <c r="A36" s="31" t="s">
        <v>199</v>
      </c>
      <c r="B36" s="36"/>
      <c r="C36" s="36"/>
      <c r="D36" s="36"/>
      <c r="E36" s="44"/>
      <c r="F36" s="44"/>
      <c r="G36" s="36"/>
      <c r="H36" s="36"/>
      <c r="I36" s="36"/>
      <c r="J36" s="36"/>
      <c r="K36" s="36"/>
      <c r="L36" s="36"/>
      <c r="M36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21" sqref="H21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3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>
      <c r="A1" s="5" t="s">
        <v>131</v>
      </c>
      <c r="B1" s="7"/>
      <c r="C1" s="7"/>
      <c r="D1" s="7"/>
      <c r="E1" s="7"/>
      <c r="F1" s="37"/>
      <c r="G1" s="7"/>
    </row>
    <row r="2" spans="1:7" ht="15.75" customHeight="1">
      <c r="A2" s="5" t="s">
        <v>132</v>
      </c>
      <c r="B2" s="7"/>
      <c r="C2" s="7"/>
      <c r="D2" s="7"/>
      <c r="E2" s="7"/>
      <c r="F2" s="37"/>
      <c r="G2" s="7"/>
    </row>
    <row r="3" spans="1:7" ht="15.75" customHeight="1">
      <c r="A3" s="5" t="s">
        <v>12</v>
      </c>
      <c r="B3" s="7"/>
      <c r="C3" s="7"/>
      <c r="D3" s="7"/>
      <c r="E3" s="7"/>
      <c r="F3" s="37"/>
      <c r="G3" s="7"/>
    </row>
    <row r="4" spans="1:7" ht="15.75" customHeight="1">
      <c r="A4" s="9" t="s">
        <v>182</v>
      </c>
      <c r="B4" s="7"/>
      <c r="C4" s="7"/>
      <c r="D4" s="7"/>
      <c r="E4" s="7"/>
      <c r="F4" s="37"/>
      <c r="G4" s="7"/>
    </row>
    <row r="5" spans="1:7" ht="18" customHeight="1" thickBot="1">
      <c r="A5" s="12" t="s">
        <v>133</v>
      </c>
      <c r="B5" s="40"/>
      <c r="C5" s="40"/>
      <c r="D5" s="40"/>
      <c r="E5" s="64"/>
      <c r="F5" s="41"/>
      <c r="G5" s="42" t="s">
        <v>65</v>
      </c>
    </row>
    <row r="6" spans="1:7" ht="15" customHeight="1">
      <c r="A6" s="49" t="s">
        <v>134</v>
      </c>
      <c r="B6" s="56"/>
      <c r="C6" s="118" t="s">
        <v>66</v>
      </c>
      <c r="D6" s="118"/>
      <c r="E6" s="119"/>
      <c r="F6" s="119"/>
      <c r="G6" s="118"/>
    </row>
    <row r="7" spans="1:7" ht="15" customHeight="1">
      <c r="A7" s="22"/>
      <c r="B7" s="36"/>
      <c r="C7" s="43" t="s">
        <v>21</v>
      </c>
      <c r="D7" s="36"/>
      <c r="E7" s="43" t="s">
        <v>173</v>
      </c>
      <c r="F7" s="44"/>
      <c r="G7" s="43" t="s">
        <v>180</v>
      </c>
    </row>
    <row r="8" spans="1:7" ht="18" customHeight="1">
      <c r="A8" s="163" t="s">
        <v>57</v>
      </c>
      <c r="B8" s="16"/>
      <c r="C8" s="166"/>
      <c r="D8" s="16"/>
      <c r="E8" s="167"/>
      <c r="F8" s="45"/>
      <c r="G8" s="166"/>
    </row>
    <row r="9" spans="1:7" ht="12.75" customHeight="1">
      <c r="A9" s="29" t="s">
        <v>58</v>
      </c>
      <c r="B9" s="47"/>
      <c r="C9" s="139">
        <v>1224.2</v>
      </c>
      <c r="D9" s="141"/>
      <c r="E9" s="139">
        <v>1180.2</v>
      </c>
      <c r="F9" s="141"/>
      <c r="G9" s="139">
        <v>44</v>
      </c>
    </row>
    <row r="10" spans="1:9" ht="12.75" customHeight="1">
      <c r="A10" s="48" t="s">
        <v>26</v>
      </c>
      <c r="B10" s="47"/>
      <c r="C10" s="142">
        <v>224.2</v>
      </c>
      <c r="D10" s="141"/>
      <c r="E10" s="141">
        <v>203.2</v>
      </c>
      <c r="F10" s="141"/>
      <c r="G10" s="141">
        <v>21</v>
      </c>
      <c r="I10" s="68"/>
    </row>
    <row r="11" spans="1:9" ht="12.75" customHeight="1">
      <c r="A11" s="48" t="s">
        <v>27</v>
      </c>
      <c r="B11" s="47"/>
      <c r="C11" s="142">
        <v>31.7</v>
      </c>
      <c r="D11" s="141"/>
      <c r="E11" s="141">
        <v>33.5</v>
      </c>
      <c r="F11" s="141"/>
      <c r="G11" s="141">
        <v>-1.8</v>
      </c>
      <c r="I11" s="68"/>
    </row>
    <row r="12" spans="1:9" ht="12.75" customHeight="1">
      <c r="A12" s="48" t="s">
        <v>28</v>
      </c>
      <c r="B12" s="47"/>
      <c r="C12" s="142">
        <v>34.2</v>
      </c>
      <c r="D12" s="141"/>
      <c r="E12" s="141">
        <v>29.2</v>
      </c>
      <c r="F12" s="141"/>
      <c r="G12" s="141">
        <v>5</v>
      </c>
      <c r="I12" s="68"/>
    </row>
    <row r="13" spans="1:9" ht="12.75" customHeight="1">
      <c r="A13" s="48" t="s">
        <v>29</v>
      </c>
      <c r="B13" s="47"/>
      <c r="C13" s="142">
        <v>34.2</v>
      </c>
      <c r="D13" s="141"/>
      <c r="E13" s="141">
        <v>34.4</v>
      </c>
      <c r="F13" s="141"/>
      <c r="G13" s="141">
        <v>-0.19999999999999574</v>
      </c>
      <c r="I13" s="68"/>
    </row>
    <row r="14" spans="1:9" ht="12.75" customHeight="1">
      <c r="A14" s="29" t="s">
        <v>30</v>
      </c>
      <c r="B14" s="47"/>
      <c r="C14" s="139">
        <v>43.9</v>
      </c>
      <c r="D14" s="141"/>
      <c r="E14" s="139">
        <v>47.9</v>
      </c>
      <c r="F14" s="141"/>
      <c r="G14" s="139">
        <v>-4</v>
      </c>
      <c r="I14" s="68"/>
    </row>
    <row r="15" spans="1:9" ht="12.75" customHeight="1">
      <c r="A15" s="16" t="s">
        <v>31</v>
      </c>
      <c r="B15" s="47"/>
      <c r="C15" s="142">
        <v>18.3</v>
      </c>
      <c r="D15" s="141"/>
      <c r="E15" s="141">
        <v>16.2</v>
      </c>
      <c r="F15" s="141"/>
      <c r="G15" s="141">
        <v>2.1</v>
      </c>
      <c r="I15" s="68"/>
    </row>
    <row r="16" spans="1:9" ht="12.75" customHeight="1">
      <c r="A16" s="16" t="s">
        <v>32</v>
      </c>
      <c r="B16" s="47"/>
      <c r="C16" s="142">
        <v>78.7</v>
      </c>
      <c r="D16" s="141"/>
      <c r="E16" s="141">
        <v>72.9</v>
      </c>
      <c r="F16" s="141"/>
      <c r="G16" s="141">
        <v>5.8</v>
      </c>
      <c r="I16" s="68"/>
    </row>
    <row r="17" spans="1:9" ht="12.75" customHeight="1">
      <c r="A17" s="16" t="s">
        <v>33</v>
      </c>
      <c r="B17" s="47"/>
      <c r="C17" s="142">
        <v>57.7</v>
      </c>
      <c r="D17" s="141"/>
      <c r="E17" s="141">
        <v>51.3</v>
      </c>
      <c r="F17" s="141"/>
      <c r="G17" s="141">
        <v>6.400000000000006</v>
      </c>
      <c r="I17" s="68"/>
    </row>
    <row r="18" spans="1:9" ht="12.75" customHeight="1">
      <c r="A18" s="16" t="s">
        <v>34</v>
      </c>
      <c r="B18" s="47"/>
      <c r="C18" s="142">
        <v>187.6</v>
      </c>
      <c r="D18" s="141"/>
      <c r="E18" s="141">
        <v>195.3</v>
      </c>
      <c r="F18" s="141"/>
      <c r="G18" s="141">
        <v>-7.700000000000017</v>
      </c>
      <c r="I18" s="68"/>
    </row>
    <row r="19" spans="1:9" ht="12.75" customHeight="1">
      <c r="A19" s="29" t="s">
        <v>35</v>
      </c>
      <c r="B19" s="47"/>
      <c r="C19" s="139">
        <v>150</v>
      </c>
      <c r="D19" s="141"/>
      <c r="E19" s="139">
        <v>138.1</v>
      </c>
      <c r="F19" s="141"/>
      <c r="G19" s="139">
        <v>11.9</v>
      </c>
      <c r="I19" s="68"/>
    </row>
    <row r="20" spans="1:9" ht="12.75" customHeight="1">
      <c r="A20" s="16" t="s">
        <v>36</v>
      </c>
      <c r="B20" s="47"/>
      <c r="C20" s="142">
        <v>29.5</v>
      </c>
      <c r="D20" s="141"/>
      <c r="E20" s="141">
        <v>30.5</v>
      </c>
      <c r="F20" s="141"/>
      <c r="G20" s="141">
        <v>-1</v>
      </c>
      <c r="I20" s="68"/>
    </row>
    <row r="21" spans="1:9" ht="12.75" customHeight="1">
      <c r="A21" s="16" t="s">
        <v>37</v>
      </c>
      <c r="B21" s="47"/>
      <c r="C21" s="142">
        <v>97.7</v>
      </c>
      <c r="D21" s="141"/>
      <c r="E21" s="141">
        <v>81.6</v>
      </c>
      <c r="F21" s="141"/>
      <c r="G21" s="141">
        <v>16.1</v>
      </c>
      <c r="I21" s="68"/>
    </row>
    <row r="22" spans="1:9" ht="12.75" customHeight="1">
      <c r="A22" s="16" t="s">
        <v>38</v>
      </c>
      <c r="B22" s="47"/>
      <c r="C22" s="142">
        <v>102.2</v>
      </c>
      <c r="D22" s="141"/>
      <c r="E22" s="141">
        <v>116</v>
      </c>
      <c r="F22" s="141"/>
      <c r="G22" s="141">
        <v>-13.8</v>
      </c>
      <c r="I22" s="68"/>
    </row>
    <row r="23" spans="1:9" ht="12.75" customHeight="1">
      <c r="A23" s="16" t="s">
        <v>39</v>
      </c>
      <c r="B23" s="47"/>
      <c r="C23" s="142">
        <v>39</v>
      </c>
      <c r="D23" s="141"/>
      <c r="E23" s="141">
        <v>37.2</v>
      </c>
      <c r="F23" s="141"/>
      <c r="G23" s="141">
        <v>1.8</v>
      </c>
      <c r="I23" s="68"/>
    </row>
    <row r="24" spans="1:9" ht="12.75" customHeight="1">
      <c r="A24" s="29" t="s">
        <v>186</v>
      </c>
      <c r="B24" s="47"/>
      <c r="C24" s="139">
        <v>14</v>
      </c>
      <c r="D24" s="141"/>
      <c r="E24" s="139">
        <v>15.4</v>
      </c>
      <c r="F24" s="141"/>
      <c r="G24" s="139">
        <v>-1.4</v>
      </c>
      <c r="I24" s="68"/>
    </row>
    <row r="25" spans="1:9" ht="12.75" customHeight="1">
      <c r="A25" s="16" t="s">
        <v>41</v>
      </c>
      <c r="B25" s="47"/>
      <c r="C25" s="142">
        <v>64.9</v>
      </c>
      <c r="D25" s="141"/>
      <c r="E25" s="141">
        <v>64.3</v>
      </c>
      <c r="F25" s="141"/>
      <c r="G25" s="141">
        <v>0.6000000000000085</v>
      </c>
      <c r="I25" s="68"/>
    </row>
    <row r="26" spans="1:9" ht="12.75" customHeight="1">
      <c r="A26" s="16" t="s">
        <v>42</v>
      </c>
      <c r="B26" s="47"/>
      <c r="C26" s="142">
        <v>10.9</v>
      </c>
      <c r="D26" s="141"/>
      <c r="E26" s="141">
        <v>9.2</v>
      </c>
      <c r="F26" s="141"/>
      <c r="G26" s="141">
        <v>1.7</v>
      </c>
      <c r="I26" s="68"/>
    </row>
    <row r="27" spans="1:9" ht="12.75" customHeight="1">
      <c r="A27" s="49" t="s">
        <v>43</v>
      </c>
      <c r="B27" s="54"/>
      <c r="C27" s="142">
        <v>4.7</v>
      </c>
      <c r="D27" s="142"/>
      <c r="E27" s="141">
        <v>3.7</v>
      </c>
      <c r="F27" s="142"/>
      <c r="G27" s="142">
        <v>1</v>
      </c>
      <c r="I27" s="68"/>
    </row>
    <row r="28" spans="1:9" ht="12.75" customHeight="1">
      <c r="A28" s="29" t="s">
        <v>44</v>
      </c>
      <c r="B28" s="46"/>
      <c r="C28" s="139">
        <v>0.7</v>
      </c>
      <c r="D28" s="139"/>
      <c r="E28" s="139">
        <v>0</v>
      </c>
      <c r="F28" s="139"/>
      <c r="G28" s="139">
        <v>0.7</v>
      </c>
      <c r="I28" s="68"/>
    </row>
    <row r="29" spans="1:7" ht="15" customHeight="1">
      <c r="A29" s="31" t="s">
        <v>45</v>
      </c>
      <c r="B29" s="36"/>
      <c r="C29" s="36"/>
      <c r="D29" s="36"/>
      <c r="E29" s="36"/>
      <c r="F29" s="44"/>
      <c r="G29" s="36"/>
    </row>
    <row r="30" spans="1:7" ht="10.5" customHeight="1">
      <c r="A30" s="31" t="s">
        <v>67</v>
      </c>
      <c r="B30" s="36"/>
      <c r="C30" s="36"/>
      <c r="D30" s="36"/>
      <c r="E30" s="36"/>
      <c r="F30" s="44"/>
      <c r="G30" s="36"/>
    </row>
    <row r="31" spans="1:7" ht="10.5" customHeight="1">
      <c r="A31" s="35" t="s">
        <v>50</v>
      </c>
      <c r="B31" s="36"/>
      <c r="C31" s="36"/>
      <c r="D31" s="36"/>
      <c r="E31" s="36"/>
      <c r="F31" s="44"/>
      <c r="G31" s="36"/>
    </row>
    <row r="32" spans="1:7" ht="10.5" customHeight="1">
      <c r="A32" s="35" t="s">
        <v>51</v>
      </c>
      <c r="B32" s="36"/>
      <c r="C32" s="44"/>
      <c r="D32" s="36"/>
      <c r="E32" s="36"/>
      <c r="F32" s="36"/>
      <c r="G32" s="36"/>
    </row>
    <row r="33" spans="1:7" ht="10.5" customHeight="1">
      <c r="A33" s="51" t="s">
        <v>62</v>
      </c>
      <c r="B33" s="36"/>
      <c r="C33" s="36"/>
      <c r="D33" s="36"/>
      <c r="E33" s="36"/>
      <c r="F33" s="44"/>
      <c r="G33" s="36"/>
    </row>
    <row r="34" spans="1:7" ht="10.5" customHeight="1">
      <c r="A34" s="35" t="s">
        <v>68</v>
      </c>
      <c r="B34" s="120"/>
      <c r="C34" s="120"/>
      <c r="D34" s="120"/>
      <c r="E34" s="120"/>
      <c r="F34" s="120"/>
      <c r="G34" s="120"/>
    </row>
    <row r="35" spans="1:7" ht="10.5" customHeight="1">
      <c r="A35" s="51" t="s">
        <v>135</v>
      </c>
      <c r="B35" s="36"/>
      <c r="C35" s="36"/>
      <c r="D35" s="36"/>
      <c r="E35" s="36"/>
      <c r="F35" s="44"/>
      <c r="G35" s="36"/>
    </row>
    <row r="36" spans="1:7" ht="10.5" customHeight="1">
      <c r="A36" s="31" t="s">
        <v>136</v>
      </c>
      <c r="B36" s="36"/>
      <c r="C36" s="36"/>
      <c r="D36" s="36"/>
      <c r="E36" s="36"/>
      <c r="F36" s="44"/>
      <c r="G36" s="36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N23" sqref="N23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131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132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5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161" t="s">
        <v>182</v>
      </c>
      <c r="B4" s="5"/>
      <c r="C4" s="5"/>
      <c r="D4" s="5"/>
      <c r="E4" s="6"/>
      <c r="F4" s="6"/>
      <c r="G4" s="5"/>
      <c r="H4" s="5"/>
      <c r="I4" s="5"/>
      <c r="J4" s="5"/>
      <c r="K4" s="5"/>
      <c r="L4" s="7"/>
      <c r="M4" s="37"/>
    </row>
    <row r="5" spans="1:13" ht="18" customHeight="1" thickBot="1">
      <c r="A5" s="12" t="s">
        <v>133</v>
      </c>
      <c r="B5" s="13"/>
      <c r="C5" s="13"/>
      <c r="D5" s="40"/>
      <c r="E5" s="41"/>
      <c r="F5" s="41"/>
      <c r="G5" s="40"/>
      <c r="H5" s="40"/>
      <c r="I5" s="40"/>
      <c r="J5" s="40"/>
      <c r="K5" s="40"/>
      <c r="L5" s="40"/>
      <c r="M5" s="42" t="s">
        <v>65</v>
      </c>
    </row>
    <row r="6" spans="1:13" ht="15" customHeight="1">
      <c r="A6" s="49" t="s">
        <v>134</v>
      </c>
      <c r="B6" s="56"/>
      <c r="C6" s="118" t="s">
        <v>55</v>
      </c>
      <c r="D6" s="118"/>
      <c r="E6" s="119"/>
      <c r="F6" s="119"/>
      <c r="G6" s="118"/>
      <c r="H6" s="56"/>
      <c r="I6" s="118" t="s">
        <v>56</v>
      </c>
      <c r="J6" s="118"/>
      <c r="K6" s="119"/>
      <c r="L6" s="119"/>
      <c r="M6" s="118"/>
    </row>
    <row r="7" spans="1:13" ht="15" customHeight="1">
      <c r="A7" s="22"/>
      <c r="B7" s="17"/>
      <c r="C7" s="43" t="s">
        <v>21</v>
      </c>
      <c r="D7" s="36"/>
      <c r="E7" s="43" t="s">
        <v>173</v>
      </c>
      <c r="F7" s="44"/>
      <c r="G7" s="43" t="s">
        <v>179</v>
      </c>
      <c r="H7" s="36"/>
      <c r="I7" s="43" t="s">
        <v>21</v>
      </c>
      <c r="J7" s="36"/>
      <c r="K7" s="43" t="s">
        <v>173</v>
      </c>
      <c r="L7" s="44"/>
      <c r="M7" s="43" t="s">
        <v>179</v>
      </c>
    </row>
    <row r="8" spans="1:13" ht="18" customHeight="1">
      <c r="A8" s="162" t="s">
        <v>71</v>
      </c>
      <c r="B8" s="7"/>
      <c r="C8" s="49"/>
      <c r="D8" s="16"/>
      <c r="E8" s="88"/>
      <c r="F8" s="45"/>
      <c r="G8" s="49"/>
      <c r="H8" s="16"/>
      <c r="I8" s="49"/>
      <c r="J8" s="16"/>
      <c r="K8" s="88"/>
      <c r="M8" s="49"/>
    </row>
    <row r="9" spans="1:14" ht="12.75" customHeight="1">
      <c r="A9" s="29" t="s">
        <v>58</v>
      </c>
      <c r="B9" s="17"/>
      <c r="C9" s="139">
        <v>2328.5</v>
      </c>
      <c r="D9" s="141"/>
      <c r="E9" s="139">
        <v>2371.2</v>
      </c>
      <c r="F9" s="141"/>
      <c r="G9" s="139">
        <v>-42.69999999999982</v>
      </c>
      <c r="H9" s="141"/>
      <c r="I9" s="139">
        <v>1614</v>
      </c>
      <c r="J9" s="141"/>
      <c r="K9" s="139">
        <v>1681.3</v>
      </c>
      <c r="L9" s="141"/>
      <c r="M9" s="139">
        <v>-67.3</v>
      </c>
      <c r="N9" s="47"/>
    </row>
    <row r="10" spans="1:14" ht="12" customHeight="1">
      <c r="A10" s="48" t="s">
        <v>26</v>
      </c>
      <c r="B10" s="7"/>
      <c r="C10" s="141">
        <v>435.2</v>
      </c>
      <c r="D10" s="141"/>
      <c r="E10" s="141">
        <v>396.6</v>
      </c>
      <c r="F10" s="141"/>
      <c r="G10" s="141">
        <v>38.6</v>
      </c>
      <c r="H10" s="141"/>
      <c r="I10" s="141">
        <v>296.1</v>
      </c>
      <c r="J10" s="141"/>
      <c r="K10" s="141">
        <v>273.1</v>
      </c>
      <c r="L10" s="141"/>
      <c r="M10" s="141">
        <v>23</v>
      </c>
      <c r="N10" s="47"/>
    </row>
    <row r="11" spans="1:14" ht="12" customHeight="1">
      <c r="A11" s="48" t="s">
        <v>27</v>
      </c>
      <c r="B11" s="7"/>
      <c r="C11" s="141">
        <v>57.2</v>
      </c>
      <c r="D11" s="141"/>
      <c r="E11" s="141">
        <v>57.5</v>
      </c>
      <c r="F11" s="141"/>
      <c r="G11" s="141">
        <v>-0.29999999999999716</v>
      </c>
      <c r="H11" s="141"/>
      <c r="I11" s="141">
        <v>40.6</v>
      </c>
      <c r="J11" s="141"/>
      <c r="K11" s="141">
        <v>38.9</v>
      </c>
      <c r="L11" s="141"/>
      <c r="M11" s="141">
        <v>1.7</v>
      </c>
      <c r="N11" s="47"/>
    </row>
    <row r="12" spans="1:14" ht="12" customHeight="1">
      <c r="A12" s="48" t="s">
        <v>28</v>
      </c>
      <c r="B12" s="7"/>
      <c r="C12" s="141">
        <v>47.5</v>
      </c>
      <c r="D12" s="141"/>
      <c r="E12" s="141">
        <v>45.5</v>
      </c>
      <c r="F12" s="141"/>
      <c r="G12" s="141">
        <v>2</v>
      </c>
      <c r="H12" s="141"/>
      <c r="I12" s="141">
        <v>28.8</v>
      </c>
      <c r="J12" s="141"/>
      <c r="K12" s="141">
        <v>30.6</v>
      </c>
      <c r="L12" s="141"/>
      <c r="M12" s="141">
        <v>-1.8</v>
      </c>
      <c r="N12" s="47"/>
    </row>
    <row r="13" spans="1:14" ht="12" customHeight="1">
      <c r="A13" s="48" t="s">
        <v>29</v>
      </c>
      <c r="B13" s="7"/>
      <c r="C13" s="141">
        <v>82.3</v>
      </c>
      <c r="D13" s="141"/>
      <c r="E13" s="141">
        <v>83.8</v>
      </c>
      <c r="F13" s="141"/>
      <c r="G13" s="141">
        <v>-1.5</v>
      </c>
      <c r="H13" s="141"/>
      <c r="I13" s="141">
        <v>62.7</v>
      </c>
      <c r="J13" s="141"/>
      <c r="K13" s="141">
        <v>63.9</v>
      </c>
      <c r="L13" s="141"/>
      <c r="M13" s="141">
        <v>-1.2</v>
      </c>
      <c r="N13" s="47"/>
    </row>
    <row r="14" spans="1:14" ht="12" customHeight="1">
      <c r="A14" s="29" t="s">
        <v>30</v>
      </c>
      <c r="B14" s="7"/>
      <c r="C14" s="139">
        <v>149.2</v>
      </c>
      <c r="D14" s="141"/>
      <c r="E14" s="139">
        <v>140.6</v>
      </c>
      <c r="F14" s="141"/>
      <c r="G14" s="139">
        <v>8.599999999999994</v>
      </c>
      <c r="H14" s="141"/>
      <c r="I14" s="139">
        <v>121.1</v>
      </c>
      <c r="J14" s="141"/>
      <c r="K14" s="139">
        <v>110.3</v>
      </c>
      <c r="L14" s="141"/>
      <c r="M14" s="139">
        <v>10.8</v>
      </c>
      <c r="N14" s="47"/>
    </row>
    <row r="15" spans="1:14" ht="12" customHeight="1">
      <c r="A15" s="16" t="s">
        <v>31</v>
      </c>
      <c r="B15" s="7"/>
      <c r="C15" s="142">
        <v>23.4</v>
      </c>
      <c r="D15" s="141"/>
      <c r="E15" s="141">
        <v>25.6</v>
      </c>
      <c r="F15" s="141"/>
      <c r="G15" s="141">
        <v>-2.2</v>
      </c>
      <c r="H15" s="141"/>
      <c r="I15" s="142">
        <v>14.1</v>
      </c>
      <c r="J15" s="141"/>
      <c r="K15" s="141">
        <v>16.6</v>
      </c>
      <c r="L15" s="141"/>
      <c r="M15" s="141">
        <v>-2.5</v>
      </c>
      <c r="N15" s="47"/>
    </row>
    <row r="16" spans="1:14" ht="12" customHeight="1">
      <c r="A16" s="16" t="s">
        <v>32</v>
      </c>
      <c r="B16" s="7"/>
      <c r="C16" s="142">
        <v>108.8</v>
      </c>
      <c r="D16" s="141"/>
      <c r="E16" s="141">
        <v>108.8</v>
      </c>
      <c r="F16" s="141"/>
      <c r="G16" s="141">
        <v>0</v>
      </c>
      <c r="H16" s="141"/>
      <c r="I16" s="142">
        <v>64.3</v>
      </c>
      <c r="J16" s="141"/>
      <c r="K16" s="141">
        <v>66.4</v>
      </c>
      <c r="L16" s="141"/>
      <c r="M16" s="141">
        <v>-2.1000000000000085</v>
      </c>
      <c r="N16" s="47"/>
    </row>
    <row r="17" spans="1:14" ht="12" customHeight="1">
      <c r="A17" s="16" t="s">
        <v>33</v>
      </c>
      <c r="B17" s="7"/>
      <c r="C17" s="142">
        <v>84.8</v>
      </c>
      <c r="D17" s="141"/>
      <c r="E17" s="141">
        <v>86.5</v>
      </c>
      <c r="F17" s="141"/>
      <c r="G17" s="141">
        <v>-1.7</v>
      </c>
      <c r="H17" s="141"/>
      <c r="I17" s="142">
        <v>50.6</v>
      </c>
      <c r="J17" s="141"/>
      <c r="K17" s="141">
        <v>54.8</v>
      </c>
      <c r="L17" s="141"/>
      <c r="M17" s="141">
        <v>-4.2</v>
      </c>
      <c r="N17" s="47"/>
    </row>
    <row r="18" spans="1:14" ht="12" customHeight="1">
      <c r="A18" s="16" t="s">
        <v>34</v>
      </c>
      <c r="B18" s="7"/>
      <c r="C18" s="142">
        <v>353.3</v>
      </c>
      <c r="D18" s="141"/>
      <c r="E18" s="141">
        <v>419.9</v>
      </c>
      <c r="F18" s="141"/>
      <c r="G18" s="141">
        <v>-66.6</v>
      </c>
      <c r="H18" s="141"/>
      <c r="I18" s="142">
        <v>246.1</v>
      </c>
      <c r="J18" s="141"/>
      <c r="K18" s="141">
        <v>309</v>
      </c>
      <c r="L18" s="141"/>
      <c r="M18" s="141">
        <v>-62.9</v>
      </c>
      <c r="N18" s="47"/>
    </row>
    <row r="19" spans="1:14" ht="12" customHeight="1">
      <c r="A19" s="29" t="s">
        <v>35</v>
      </c>
      <c r="B19" s="7"/>
      <c r="C19" s="139">
        <v>264.5</v>
      </c>
      <c r="D19" s="141"/>
      <c r="E19" s="139">
        <v>258.8</v>
      </c>
      <c r="F19" s="141"/>
      <c r="G19" s="139">
        <v>5.699999999999989</v>
      </c>
      <c r="H19" s="141"/>
      <c r="I19" s="139">
        <v>178.7</v>
      </c>
      <c r="J19" s="141"/>
      <c r="K19" s="139">
        <v>177.5</v>
      </c>
      <c r="L19" s="141"/>
      <c r="M19" s="139">
        <v>1.1999999999999886</v>
      </c>
      <c r="N19" s="47"/>
    </row>
    <row r="20" spans="1:14" ht="12" customHeight="1">
      <c r="A20" s="16" t="s">
        <v>36</v>
      </c>
      <c r="B20" s="7"/>
      <c r="C20" s="142">
        <v>43.4</v>
      </c>
      <c r="D20" s="141"/>
      <c r="E20" s="141">
        <v>46.7</v>
      </c>
      <c r="F20" s="141"/>
      <c r="G20" s="141">
        <v>-3.3</v>
      </c>
      <c r="H20" s="141"/>
      <c r="I20" s="142">
        <v>25.5</v>
      </c>
      <c r="J20" s="141"/>
      <c r="K20" s="141">
        <v>28.4</v>
      </c>
      <c r="L20" s="141"/>
      <c r="M20" s="141">
        <v>-2.9</v>
      </c>
      <c r="N20" s="47"/>
    </row>
    <row r="21" spans="1:14" ht="12" customHeight="1">
      <c r="A21" s="16" t="s">
        <v>37</v>
      </c>
      <c r="B21" s="7"/>
      <c r="C21" s="142">
        <v>119.1</v>
      </c>
      <c r="D21" s="141"/>
      <c r="E21" s="141">
        <v>123.4</v>
      </c>
      <c r="F21" s="141"/>
      <c r="G21" s="141">
        <v>-4.300000000000011</v>
      </c>
      <c r="H21" s="141"/>
      <c r="I21" s="142">
        <v>69.9</v>
      </c>
      <c r="J21" s="141"/>
      <c r="K21" s="141">
        <v>80.8</v>
      </c>
      <c r="L21" s="141"/>
      <c r="M21" s="141">
        <v>-10.9</v>
      </c>
      <c r="N21" s="47"/>
    </row>
    <row r="22" spans="1:14" ht="12" customHeight="1">
      <c r="A22" s="16" t="s">
        <v>38</v>
      </c>
      <c r="B22" s="7"/>
      <c r="C22" s="142">
        <v>337.8</v>
      </c>
      <c r="D22" s="141"/>
      <c r="E22" s="141">
        <v>367.4</v>
      </c>
      <c r="F22" s="141"/>
      <c r="G22" s="141">
        <v>-29.6</v>
      </c>
      <c r="H22" s="141"/>
      <c r="I22" s="142">
        <v>271.6</v>
      </c>
      <c r="J22" s="141"/>
      <c r="K22" s="141">
        <v>293.1</v>
      </c>
      <c r="L22" s="141"/>
      <c r="M22" s="141">
        <v>-21.5</v>
      </c>
      <c r="N22" s="47"/>
    </row>
    <row r="23" spans="1:14" ht="12" customHeight="1">
      <c r="A23" s="16" t="s">
        <v>39</v>
      </c>
      <c r="B23" s="7"/>
      <c r="C23" s="142">
        <v>77.1</v>
      </c>
      <c r="D23" s="141"/>
      <c r="E23" s="141">
        <v>71.9</v>
      </c>
      <c r="F23" s="141"/>
      <c r="G23" s="141">
        <v>5.199999999999989</v>
      </c>
      <c r="H23" s="141"/>
      <c r="I23" s="142">
        <v>52.9</v>
      </c>
      <c r="J23" s="141"/>
      <c r="K23" s="141">
        <v>49.2</v>
      </c>
      <c r="L23" s="141"/>
      <c r="M23" s="141">
        <v>3.7</v>
      </c>
      <c r="N23" s="47"/>
    </row>
    <row r="24" spans="1:14" ht="12" customHeight="1">
      <c r="A24" s="29" t="s">
        <v>40</v>
      </c>
      <c r="B24" s="7"/>
      <c r="C24" s="139">
        <v>22.3</v>
      </c>
      <c r="D24" s="141"/>
      <c r="E24" s="139">
        <v>24.2</v>
      </c>
      <c r="F24" s="141"/>
      <c r="G24" s="139">
        <v>-1.9</v>
      </c>
      <c r="H24" s="141"/>
      <c r="I24" s="139">
        <v>15.5</v>
      </c>
      <c r="J24" s="141"/>
      <c r="K24" s="139">
        <v>15.8</v>
      </c>
      <c r="L24" s="141"/>
      <c r="M24" s="139">
        <v>-0.3000000000000007</v>
      </c>
      <c r="N24" s="47"/>
    </row>
    <row r="25" spans="1:14" ht="12" customHeight="1">
      <c r="A25" s="16" t="s">
        <v>41</v>
      </c>
      <c r="B25" s="7"/>
      <c r="C25" s="142">
        <v>95.4</v>
      </c>
      <c r="D25" s="141"/>
      <c r="E25" s="141">
        <v>94.1</v>
      </c>
      <c r="F25" s="141"/>
      <c r="G25" s="141">
        <v>1.3000000000000114</v>
      </c>
      <c r="H25" s="141"/>
      <c r="I25" s="142">
        <v>58.6</v>
      </c>
      <c r="J25" s="141"/>
      <c r="K25" s="141">
        <v>60.8</v>
      </c>
      <c r="L25" s="141"/>
      <c r="M25" s="141">
        <v>-2.2</v>
      </c>
      <c r="N25" s="47"/>
    </row>
    <row r="26" spans="1:14" ht="12" customHeight="1">
      <c r="A26" s="16" t="s">
        <v>42</v>
      </c>
      <c r="B26" s="7"/>
      <c r="C26" s="142">
        <v>14.8</v>
      </c>
      <c r="D26" s="141"/>
      <c r="E26" s="141">
        <v>13.3</v>
      </c>
      <c r="F26" s="141"/>
      <c r="G26" s="141">
        <v>1.5</v>
      </c>
      <c r="H26" s="141"/>
      <c r="I26" s="142">
        <v>8.7</v>
      </c>
      <c r="J26" s="141"/>
      <c r="K26" s="141">
        <v>8.1</v>
      </c>
      <c r="L26" s="141"/>
      <c r="M26" s="141">
        <v>0.6</v>
      </c>
      <c r="N26" s="47"/>
    </row>
    <row r="27" spans="1:14" ht="12" customHeight="1">
      <c r="A27" s="49" t="s">
        <v>43</v>
      </c>
      <c r="B27" s="7"/>
      <c r="C27" s="142">
        <v>6.6</v>
      </c>
      <c r="D27" s="142"/>
      <c r="E27" s="141">
        <v>6.5</v>
      </c>
      <c r="F27" s="142"/>
      <c r="G27" s="142">
        <v>0.09999999999999964</v>
      </c>
      <c r="H27" s="142"/>
      <c r="I27" s="142">
        <v>3.1</v>
      </c>
      <c r="J27" s="142"/>
      <c r="K27" s="141">
        <v>3.9</v>
      </c>
      <c r="L27" s="142"/>
      <c r="M27" s="142">
        <v>-0.8</v>
      </c>
      <c r="N27" s="54"/>
    </row>
    <row r="28" spans="1:14" ht="12" customHeight="1">
      <c r="A28" s="29" t="s">
        <v>44</v>
      </c>
      <c r="B28" s="30"/>
      <c r="C28" s="139">
        <v>5.9</v>
      </c>
      <c r="D28" s="139"/>
      <c r="E28" s="139">
        <v>0</v>
      </c>
      <c r="F28" s="139"/>
      <c r="G28" s="139">
        <v>5.9</v>
      </c>
      <c r="H28" s="139"/>
      <c r="I28" s="139">
        <v>5.1</v>
      </c>
      <c r="J28" s="139"/>
      <c r="K28" s="139">
        <v>0</v>
      </c>
      <c r="L28" s="139"/>
      <c r="M28" s="139">
        <v>5.1</v>
      </c>
      <c r="N28" s="54"/>
    </row>
    <row r="29" spans="1:13" ht="18" customHeight="1">
      <c r="A29" s="162" t="s">
        <v>72</v>
      </c>
      <c r="B29" s="7"/>
      <c r="C29" s="169"/>
      <c r="D29" s="143"/>
      <c r="E29" s="170"/>
      <c r="F29" s="144"/>
      <c r="G29" s="169"/>
      <c r="H29" s="143"/>
      <c r="I29" s="169"/>
      <c r="J29" s="143"/>
      <c r="K29" s="169"/>
      <c r="L29" s="134"/>
      <c r="M29" s="170"/>
    </row>
    <row r="30" spans="1:13" ht="12.75" customHeight="1">
      <c r="A30" s="29" t="s">
        <v>58</v>
      </c>
      <c r="B30" s="17"/>
      <c r="C30" s="139">
        <v>2393.9</v>
      </c>
      <c r="D30" s="141"/>
      <c r="E30" s="139">
        <v>2314.2</v>
      </c>
      <c r="F30" s="141"/>
      <c r="G30" s="139">
        <v>79.70000000000027</v>
      </c>
      <c r="H30" s="141"/>
      <c r="I30" s="139">
        <v>1884.3</v>
      </c>
      <c r="J30" s="141"/>
      <c r="K30" s="139">
        <v>1824</v>
      </c>
      <c r="L30" s="141"/>
      <c r="M30" s="139">
        <v>60.3</v>
      </c>
    </row>
    <row r="31" spans="1:15" ht="12" customHeight="1">
      <c r="A31" s="48" t="s">
        <v>26</v>
      </c>
      <c r="B31" s="7"/>
      <c r="C31" s="141">
        <v>386.1</v>
      </c>
      <c r="D31" s="141"/>
      <c r="E31" s="141">
        <v>344.9</v>
      </c>
      <c r="F31" s="141"/>
      <c r="G31" s="141">
        <v>41.2</v>
      </c>
      <c r="H31" s="141"/>
      <c r="I31" s="141">
        <v>301</v>
      </c>
      <c r="J31" s="141"/>
      <c r="K31" s="141">
        <v>265.2</v>
      </c>
      <c r="L31" s="141"/>
      <c r="M31" s="141">
        <v>35.8</v>
      </c>
      <c r="O31" s="68"/>
    </row>
    <row r="32" spans="1:15" ht="12" customHeight="1">
      <c r="A32" s="48" t="s">
        <v>27</v>
      </c>
      <c r="B32" s="7"/>
      <c r="C32" s="141">
        <v>67.3</v>
      </c>
      <c r="D32" s="141"/>
      <c r="E32" s="141">
        <v>67.1</v>
      </c>
      <c r="F32" s="141"/>
      <c r="G32" s="141">
        <v>0.20000000000000284</v>
      </c>
      <c r="H32" s="141"/>
      <c r="I32" s="141">
        <v>52.2</v>
      </c>
      <c r="J32" s="141"/>
      <c r="K32" s="141">
        <v>52.2</v>
      </c>
      <c r="L32" s="141"/>
      <c r="M32" s="141">
        <v>0</v>
      </c>
      <c r="O32" s="68"/>
    </row>
    <row r="33" spans="1:15" ht="12" customHeight="1">
      <c r="A33" s="48" t="s">
        <v>28</v>
      </c>
      <c r="B33" s="7"/>
      <c r="C33" s="141">
        <v>60.9</v>
      </c>
      <c r="D33" s="141"/>
      <c r="E33" s="141">
        <v>56.5</v>
      </c>
      <c r="F33" s="141"/>
      <c r="G33" s="141">
        <v>4.4</v>
      </c>
      <c r="H33" s="141"/>
      <c r="I33" s="141">
        <v>45.3</v>
      </c>
      <c r="J33" s="141"/>
      <c r="K33" s="141">
        <v>42.1</v>
      </c>
      <c r="L33" s="141"/>
      <c r="M33" s="141">
        <v>3.2</v>
      </c>
      <c r="O33" s="68"/>
    </row>
    <row r="34" spans="1:15" ht="12" customHeight="1">
      <c r="A34" s="48" t="s">
        <v>29</v>
      </c>
      <c r="B34" s="7"/>
      <c r="C34" s="141">
        <v>90.4</v>
      </c>
      <c r="D34" s="141"/>
      <c r="E34" s="141">
        <v>88.7</v>
      </c>
      <c r="F34" s="141"/>
      <c r="G34" s="141">
        <v>1.7</v>
      </c>
      <c r="H34" s="141"/>
      <c r="I34" s="141">
        <v>75.9</v>
      </c>
      <c r="J34" s="141"/>
      <c r="K34" s="141">
        <v>74.2</v>
      </c>
      <c r="L34" s="141"/>
      <c r="M34" s="141">
        <v>1.7</v>
      </c>
      <c r="O34" s="68"/>
    </row>
    <row r="35" spans="1:15" ht="12" customHeight="1">
      <c r="A35" s="29" t="s">
        <v>30</v>
      </c>
      <c r="B35" s="7"/>
      <c r="C35" s="139">
        <v>135.1</v>
      </c>
      <c r="D35" s="141"/>
      <c r="E35" s="139">
        <v>129.2</v>
      </c>
      <c r="F35" s="141"/>
      <c r="G35" s="139">
        <v>5.900000000000006</v>
      </c>
      <c r="H35" s="141"/>
      <c r="I35" s="139">
        <v>119.3</v>
      </c>
      <c r="J35" s="141"/>
      <c r="K35" s="139">
        <v>111.6</v>
      </c>
      <c r="L35" s="141"/>
      <c r="M35" s="139">
        <v>7.7</v>
      </c>
      <c r="O35" s="68"/>
    </row>
    <row r="36" spans="1:15" ht="12" customHeight="1">
      <c r="A36" s="16" t="s">
        <v>31</v>
      </c>
      <c r="B36" s="7"/>
      <c r="C36" s="142">
        <v>34.2</v>
      </c>
      <c r="D36" s="141"/>
      <c r="E36" s="141">
        <v>30.3</v>
      </c>
      <c r="F36" s="141"/>
      <c r="G36" s="141">
        <v>3.9</v>
      </c>
      <c r="H36" s="141"/>
      <c r="I36" s="142">
        <v>25.2</v>
      </c>
      <c r="J36" s="141"/>
      <c r="K36" s="141">
        <v>23</v>
      </c>
      <c r="L36" s="141"/>
      <c r="M36" s="141">
        <v>2.2</v>
      </c>
      <c r="O36" s="68"/>
    </row>
    <row r="37" spans="1:15" ht="12" customHeight="1">
      <c r="A37" s="16" t="s">
        <v>32</v>
      </c>
      <c r="B37" s="7"/>
      <c r="C37" s="142">
        <v>120.3</v>
      </c>
      <c r="D37" s="141"/>
      <c r="E37" s="141">
        <v>111.9</v>
      </c>
      <c r="F37" s="141"/>
      <c r="G37" s="141">
        <v>8.399999999999991</v>
      </c>
      <c r="H37" s="141"/>
      <c r="I37" s="142">
        <v>86.1</v>
      </c>
      <c r="J37" s="141"/>
      <c r="K37" s="141">
        <v>81.4</v>
      </c>
      <c r="L37" s="141"/>
      <c r="M37" s="141">
        <v>4.699999999999989</v>
      </c>
      <c r="O37" s="68"/>
    </row>
    <row r="38" spans="1:15" ht="12" customHeight="1">
      <c r="A38" s="16" t="s">
        <v>33</v>
      </c>
      <c r="B38" s="7"/>
      <c r="C38" s="142">
        <v>84</v>
      </c>
      <c r="D38" s="141"/>
      <c r="E38" s="141">
        <v>73.5</v>
      </c>
      <c r="F38" s="141"/>
      <c r="G38" s="141">
        <v>10.5</v>
      </c>
      <c r="H38" s="141"/>
      <c r="I38" s="142">
        <v>60.4</v>
      </c>
      <c r="J38" s="141"/>
      <c r="K38" s="141">
        <v>53.9</v>
      </c>
      <c r="L38" s="141"/>
      <c r="M38" s="141">
        <v>6.5</v>
      </c>
      <c r="O38" s="68"/>
    </row>
    <row r="39" spans="1:15" ht="12" customHeight="1">
      <c r="A39" s="16" t="s">
        <v>34</v>
      </c>
      <c r="B39" s="7"/>
      <c r="C39" s="142">
        <v>407.5</v>
      </c>
      <c r="D39" s="141"/>
      <c r="E39" s="141">
        <v>420.4</v>
      </c>
      <c r="F39" s="141"/>
      <c r="G39" s="141">
        <v>-12.9</v>
      </c>
      <c r="H39" s="141"/>
      <c r="I39" s="142">
        <v>327.1</v>
      </c>
      <c r="J39" s="141"/>
      <c r="K39" s="141">
        <v>336</v>
      </c>
      <c r="L39" s="141"/>
      <c r="M39" s="141">
        <v>-8.899999999999977</v>
      </c>
      <c r="O39" s="68"/>
    </row>
    <row r="40" spans="1:15" ht="12" customHeight="1">
      <c r="A40" s="29" t="s">
        <v>35</v>
      </c>
      <c r="B40" s="7"/>
      <c r="C40" s="139">
        <v>306.4</v>
      </c>
      <c r="D40" s="141"/>
      <c r="E40" s="139">
        <v>264.3</v>
      </c>
      <c r="F40" s="141"/>
      <c r="G40" s="139">
        <v>42.1</v>
      </c>
      <c r="H40" s="141"/>
      <c r="I40" s="139">
        <v>242.2</v>
      </c>
      <c r="J40" s="141"/>
      <c r="K40" s="139">
        <v>207.5</v>
      </c>
      <c r="L40" s="141"/>
      <c r="M40" s="139">
        <v>34.7</v>
      </c>
      <c r="O40" s="68"/>
    </row>
    <row r="41" spans="1:15" ht="12" customHeight="1">
      <c r="A41" s="16" t="s">
        <v>36</v>
      </c>
      <c r="B41" s="7"/>
      <c r="C41" s="142">
        <v>36.3</v>
      </c>
      <c r="D41" s="141"/>
      <c r="E41" s="141">
        <v>36.4</v>
      </c>
      <c r="F41" s="141"/>
      <c r="G41" s="141">
        <v>-0.10000000000000142</v>
      </c>
      <c r="H41" s="141"/>
      <c r="I41" s="142">
        <v>24.7</v>
      </c>
      <c r="J41" s="141"/>
      <c r="K41" s="141">
        <v>24.1</v>
      </c>
      <c r="L41" s="141"/>
      <c r="M41" s="141">
        <v>0.5999999999999979</v>
      </c>
      <c r="O41" s="68"/>
    </row>
    <row r="42" spans="1:15" ht="12" customHeight="1">
      <c r="A42" s="16" t="s">
        <v>37</v>
      </c>
      <c r="B42" s="7"/>
      <c r="C42" s="142">
        <v>140.7</v>
      </c>
      <c r="D42" s="141"/>
      <c r="E42" s="141">
        <v>135.8</v>
      </c>
      <c r="F42" s="141"/>
      <c r="G42" s="141">
        <v>4.899999999999977</v>
      </c>
      <c r="H42" s="141"/>
      <c r="I42" s="142">
        <v>92.2</v>
      </c>
      <c r="J42" s="141"/>
      <c r="K42" s="141">
        <v>96.8</v>
      </c>
      <c r="L42" s="141"/>
      <c r="M42" s="141">
        <v>-4.599999999999994</v>
      </c>
      <c r="O42" s="68"/>
    </row>
    <row r="43" spans="1:15" ht="12" customHeight="1">
      <c r="A43" s="16" t="s">
        <v>38</v>
      </c>
      <c r="B43" s="7"/>
      <c r="C43" s="142">
        <v>282.9</v>
      </c>
      <c r="D43" s="141"/>
      <c r="E43" s="141">
        <v>323.6</v>
      </c>
      <c r="F43" s="141"/>
      <c r="G43" s="141">
        <v>-40.7</v>
      </c>
      <c r="H43" s="141"/>
      <c r="I43" s="142">
        <v>247</v>
      </c>
      <c r="J43" s="141"/>
      <c r="K43" s="141">
        <v>281.9</v>
      </c>
      <c r="L43" s="141"/>
      <c r="M43" s="141">
        <v>-34.9</v>
      </c>
      <c r="O43" s="68"/>
    </row>
    <row r="44" spans="1:15" ht="12" customHeight="1">
      <c r="A44" s="16" t="s">
        <v>39</v>
      </c>
      <c r="B44" s="7"/>
      <c r="C44" s="142">
        <v>76.8</v>
      </c>
      <c r="D44" s="141"/>
      <c r="E44" s="141">
        <v>72.1</v>
      </c>
      <c r="F44" s="141"/>
      <c r="G44" s="141">
        <v>4.7</v>
      </c>
      <c r="H44" s="141"/>
      <c r="I44" s="142">
        <v>62</v>
      </c>
      <c r="J44" s="141"/>
      <c r="K44" s="141">
        <v>57.5</v>
      </c>
      <c r="L44" s="141"/>
      <c r="M44" s="141">
        <v>4.5</v>
      </c>
      <c r="O44" s="68"/>
    </row>
    <row r="45" spans="1:15" ht="12" customHeight="1">
      <c r="A45" s="29" t="s">
        <v>40</v>
      </c>
      <c r="B45" s="7"/>
      <c r="C45" s="139">
        <v>30.8</v>
      </c>
      <c r="D45" s="141"/>
      <c r="E45" s="139">
        <v>30</v>
      </c>
      <c r="F45" s="141"/>
      <c r="G45" s="139">
        <v>0.8000000000000007</v>
      </c>
      <c r="H45" s="141"/>
      <c r="I45" s="139">
        <v>23.5</v>
      </c>
      <c r="J45" s="141"/>
      <c r="K45" s="139">
        <v>23</v>
      </c>
      <c r="L45" s="141"/>
      <c r="M45" s="139">
        <v>0.5</v>
      </c>
      <c r="O45" s="68"/>
    </row>
    <row r="46" spans="1:15" ht="12" customHeight="1">
      <c r="A46" s="16" t="s">
        <v>41</v>
      </c>
      <c r="B46" s="7"/>
      <c r="C46" s="142">
        <v>108.1</v>
      </c>
      <c r="D46" s="141"/>
      <c r="E46" s="141">
        <v>109.9</v>
      </c>
      <c r="F46" s="141"/>
      <c r="G46" s="141">
        <v>-1.8000000000000114</v>
      </c>
      <c r="H46" s="141"/>
      <c r="I46" s="142">
        <v>80</v>
      </c>
      <c r="J46" s="141"/>
      <c r="K46" s="141">
        <v>79</v>
      </c>
      <c r="L46" s="141"/>
      <c r="M46" s="141">
        <v>1</v>
      </c>
      <c r="O46" s="68"/>
    </row>
    <row r="47" spans="1:15" ht="12" customHeight="1">
      <c r="A47" s="16" t="s">
        <v>42</v>
      </c>
      <c r="B47" s="7"/>
      <c r="C47" s="142">
        <v>18.1</v>
      </c>
      <c r="D47" s="141"/>
      <c r="E47" s="141">
        <v>15.5</v>
      </c>
      <c r="F47" s="141"/>
      <c r="G47" s="141">
        <v>2.6</v>
      </c>
      <c r="H47" s="141"/>
      <c r="I47" s="142">
        <v>13.3</v>
      </c>
      <c r="J47" s="141"/>
      <c r="K47" s="141">
        <v>11.5</v>
      </c>
      <c r="L47" s="141"/>
      <c r="M47" s="141">
        <v>1.8</v>
      </c>
      <c r="O47" s="68"/>
    </row>
    <row r="48" spans="1:15" ht="12" customHeight="1">
      <c r="A48" s="49" t="s">
        <v>43</v>
      </c>
      <c r="B48" s="7"/>
      <c r="C48" s="142">
        <v>3.2</v>
      </c>
      <c r="D48" s="142"/>
      <c r="E48" s="141">
        <v>4</v>
      </c>
      <c r="F48" s="142"/>
      <c r="G48" s="142">
        <v>-0.8</v>
      </c>
      <c r="H48" s="142"/>
      <c r="I48" s="142">
        <v>2.1</v>
      </c>
      <c r="J48" s="142"/>
      <c r="K48" s="141">
        <v>2.8</v>
      </c>
      <c r="L48" s="142"/>
      <c r="M48" s="142">
        <v>-0.7</v>
      </c>
      <c r="O48" s="68"/>
    </row>
    <row r="49" spans="1:13" ht="12" customHeight="1">
      <c r="A49" s="29" t="s">
        <v>44</v>
      </c>
      <c r="B49" s="30"/>
      <c r="C49" s="139">
        <v>4.8</v>
      </c>
      <c r="D49" s="139"/>
      <c r="E49" s="139">
        <v>0</v>
      </c>
      <c r="F49" s="139"/>
      <c r="G49" s="139">
        <v>4.8</v>
      </c>
      <c r="H49" s="139"/>
      <c r="I49" s="139">
        <v>4.8</v>
      </c>
      <c r="J49" s="139"/>
      <c r="K49" s="139">
        <v>0</v>
      </c>
      <c r="L49" s="139"/>
      <c r="M49" s="139">
        <v>4.8</v>
      </c>
    </row>
    <row r="50" spans="1:11" ht="12.75">
      <c r="A50" s="53" t="s">
        <v>137</v>
      </c>
      <c r="B50" s="50"/>
      <c r="C50" s="54"/>
      <c r="D50" s="54"/>
      <c r="E50" s="54"/>
      <c r="F50" s="54"/>
      <c r="G50" s="54"/>
      <c r="H50" s="54"/>
      <c r="I50" s="54"/>
      <c r="J50" s="54"/>
      <c r="K50" s="5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N25" sqref="N25"/>
    </sheetView>
  </sheetViews>
  <sheetFormatPr defaultColWidth="11.421875" defaultRowHeight="12.75"/>
  <cols>
    <col min="1" max="1" width="20.7109375" style="8" customWidth="1"/>
    <col min="2" max="2" width="0.85546875" style="8" customWidth="1"/>
    <col min="3" max="3" width="9.140625" style="8" customWidth="1"/>
    <col min="4" max="4" width="0.85546875" style="8" customWidth="1"/>
    <col min="5" max="5" width="8.421875" style="8" customWidth="1"/>
    <col min="6" max="6" width="0.85546875" style="8" customWidth="1"/>
    <col min="7" max="7" width="7.8515625" style="8" customWidth="1"/>
    <col min="8" max="8" width="0.85546875" style="8" customWidth="1"/>
    <col min="9" max="9" width="9.140625" style="8" customWidth="1"/>
    <col min="10" max="10" width="0.85546875" style="8" customWidth="1"/>
    <col min="11" max="11" width="11.140625" style="8" customWidth="1"/>
    <col min="12" max="12" width="0.85546875" style="8" customWidth="1"/>
    <col min="13" max="16384" width="9.140625" style="8" customWidth="1"/>
  </cols>
  <sheetData>
    <row r="1" spans="1:13" ht="18">
      <c r="A1" s="5" t="s">
        <v>207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7"/>
    </row>
    <row r="2" spans="1:13" ht="15.75" customHeight="1">
      <c r="A2" s="9" t="s">
        <v>182</v>
      </c>
      <c r="B2" s="10"/>
      <c r="C2" s="10"/>
      <c r="D2" s="10"/>
      <c r="E2" s="11"/>
      <c r="F2" s="6"/>
      <c r="G2" s="5"/>
      <c r="H2" s="5"/>
      <c r="I2" s="5"/>
      <c r="J2" s="5"/>
      <c r="K2" s="5"/>
      <c r="L2" s="7"/>
      <c r="M2" s="7"/>
    </row>
    <row r="3" spans="1:13" ht="18" customHeight="1" thickBot="1">
      <c r="A3" s="12" t="s">
        <v>19</v>
      </c>
      <c r="B3" s="13"/>
      <c r="C3" s="13"/>
      <c r="D3" s="13"/>
      <c r="E3" s="14"/>
      <c r="F3" s="14"/>
      <c r="G3" s="13"/>
      <c r="H3" s="13"/>
      <c r="I3" s="13"/>
      <c r="J3" s="13"/>
      <c r="K3" s="13"/>
      <c r="L3" s="15"/>
      <c r="M3" s="13"/>
    </row>
    <row r="4" spans="1:13" ht="13.5" customHeight="1">
      <c r="A4" s="16" t="s">
        <v>187</v>
      </c>
      <c r="B4" s="17"/>
      <c r="C4" s="18" t="s">
        <v>21</v>
      </c>
      <c r="D4" s="16"/>
      <c r="E4" s="19" t="s">
        <v>22</v>
      </c>
      <c r="F4" s="20"/>
      <c r="G4" s="20"/>
      <c r="H4" s="21"/>
      <c r="I4" s="22"/>
      <c r="J4" s="19"/>
      <c r="K4" s="22"/>
      <c r="L4" s="18"/>
      <c r="M4" s="22" t="s">
        <v>23</v>
      </c>
    </row>
    <row r="5" spans="1:13" ht="15" customHeight="1">
      <c r="A5" s="23"/>
      <c r="B5" s="7"/>
      <c r="C5" s="22"/>
      <c r="D5" s="16"/>
      <c r="E5" s="24" t="s">
        <v>173</v>
      </c>
      <c r="F5" s="25"/>
      <c r="G5" s="24" t="s">
        <v>174</v>
      </c>
      <c r="H5" s="26"/>
      <c r="I5" s="24" t="s">
        <v>175</v>
      </c>
      <c r="J5" s="26"/>
      <c r="K5" s="24" t="s">
        <v>176</v>
      </c>
      <c r="L5" s="27"/>
      <c r="M5" s="24" t="s">
        <v>177</v>
      </c>
    </row>
    <row r="6" spans="1:15" ht="13.5" customHeight="1">
      <c r="A6" s="28" t="s">
        <v>25</v>
      </c>
      <c r="B6" s="7"/>
      <c r="C6" s="136">
        <v>20425.1</v>
      </c>
      <c r="D6" s="137"/>
      <c r="E6" s="136">
        <v>18483.64</v>
      </c>
      <c r="F6" s="137"/>
      <c r="G6" s="136">
        <v>945.49</v>
      </c>
      <c r="H6" s="137"/>
      <c r="I6" s="136">
        <v>300.5</v>
      </c>
      <c r="J6" s="137"/>
      <c r="K6" s="136">
        <v>19729.63</v>
      </c>
      <c r="L6" s="137"/>
      <c r="M6" s="136">
        <v>695.4699999999975</v>
      </c>
      <c r="N6" s="68"/>
      <c r="O6" s="68"/>
    </row>
    <row r="7" spans="1:15" ht="12.75">
      <c r="A7" s="16" t="s">
        <v>26</v>
      </c>
      <c r="B7" s="7"/>
      <c r="C7" s="137">
        <v>3156.4</v>
      </c>
      <c r="D7" s="137"/>
      <c r="E7" s="137">
        <v>2798.77</v>
      </c>
      <c r="F7" s="137"/>
      <c r="G7" s="137">
        <v>180.675</v>
      </c>
      <c r="H7" s="137"/>
      <c r="I7" s="137">
        <v>59.8</v>
      </c>
      <c r="J7" s="137"/>
      <c r="K7" s="137">
        <v>3039.2450000000003</v>
      </c>
      <c r="L7" s="137"/>
      <c r="M7" s="137">
        <v>117.155</v>
      </c>
      <c r="N7" s="68"/>
      <c r="O7" s="68"/>
    </row>
    <row r="8" spans="1:15" ht="12.75">
      <c r="A8" s="16" t="s">
        <v>27</v>
      </c>
      <c r="B8" s="7"/>
      <c r="C8" s="137">
        <v>621.3</v>
      </c>
      <c r="D8" s="137"/>
      <c r="E8" s="137">
        <v>577.11</v>
      </c>
      <c r="F8" s="137"/>
      <c r="G8" s="137">
        <v>34.957</v>
      </c>
      <c r="H8" s="137"/>
      <c r="I8" s="137">
        <v>7.4</v>
      </c>
      <c r="J8" s="137"/>
      <c r="K8" s="137">
        <v>619.467</v>
      </c>
      <c r="L8" s="137"/>
      <c r="M8" s="137">
        <v>1.83299999999997</v>
      </c>
      <c r="N8" s="68"/>
      <c r="O8" s="68"/>
    </row>
    <row r="9" spans="1:15" ht="12.75">
      <c r="A9" s="16" t="s">
        <v>28</v>
      </c>
      <c r="B9" s="7"/>
      <c r="C9" s="137">
        <v>448.9</v>
      </c>
      <c r="D9" s="137"/>
      <c r="E9" s="137">
        <v>400.7</v>
      </c>
      <c r="F9" s="137"/>
      <c r="G9" s="137">
        <v>22.072</v>
      </c>
      <c r="H9" s="137"/>
      <c r="I9" s="137">
        <v>5.7</v>
      </c>
      <c r="J9" s="137"/>
      <c r="K9" s="137">
        <v>428.472</v>
      </c>
      <c r="L9" s="137"/>
      <c r="M9" s="137">
        <v>20.427999999999997</v>
      </c>
      <c r="N9" s="68"/>
      <c r="O9" s="68"/>
    </row>
    <row r="10" spans="1:15" ht="12.75">
      <c r="A10" s="16" t="s">
        <v>29</v>
      </c>
      <c r="B10" s="7"/>
      <c r="C10" s="137">
        <v>527</v>
      </c>
      <c r="D10" s="137"/>
      <c r="E10" s="137">
        <v>466.84</v>
      </c>
      <c r="F10" s="137"/>
      <c r="G10" s="137">
        <v>17.071</v>
      </c>
      <c r="H10" s="137"/>
      <c r="I10" s="137">
        <v>9.4</v>
      </c>
      <c r="J10" s="137"/>
      <c r="K10" s="137">
        <v>493.311</v>
      </c>
      <c r="L10" s="137"/>
      <c r="M10" s="137">
        <v>33.68900000000002</v>
      </c>
      <c r="N10" s="68"/>
      <c r="O10" s="68"/>
    </row>
    <row r="11" spans="1:15" ht="12.75">
      <c r="A11" s="29" t="s">
        <v>30</v>
      </c>
      <c r="B11" s="7"/>
      <c r="C11" s="138">
        <v>870.4</v>
      </c>
      <c r="D11" s="137"/>
      <c r="E11" s="138">
        <v>763.217</v>
      </c>
      <c r="F11" s="137"/>
      <c r="G11" s="138">
        <v>43.322</v>
      </c>
      <c r="H11" s="137"/>
      <c r="I11" s="138">
        <v>11.6</v>
      </c>
      <c r="J11" s="137"/>
      <c r="K11" s="138">
        <v>818.139</v>
      </c>
      <c r="L11" s="137"/>
      <c r="M11" s="138">
        <v>52.26099999999997</v>
      </c>
      <c r="N11" s="68"/>
      <c r="O11" s="68"/>
    </row>
    <row r="12" spans="1:15" ht="12.75">
      <c r="A12" s="16" t="s">
        <v>31</v>
      </c>
      <c r="B12" s="7"/>
      <c r="C12" s="137">
        <v>249.6</v>
      </c>
      <c r="D12" s="137"/>
      <c r="E12" s="137">
        <v>226.037</v>
      </c>
      <c r="F12" s="137"/>
      <c r="G12" s="137">
        <v>11.263</v>
      </c>
      <c r="H12" s="137"/>
      <c r="I12" s="137">
        <v>3.1</v>
      </c>
      <c r="J12" s="137"/>
      <c r="K12" s="137">
        <v>240.4</v>
      </c>
      <c r="L12" s="137"/>
      <c r="M12" s="137">
        <v>9.199999999999989</v>
      </c>
      <c r="N12" s="68"/>
      <c r="O12" s="68"/>
    </row>
    <row r="13" spans="1:15" ht="12.75">
      <c r="A13" s="16" t="s">
        <v>32</v>
      </c>
      <c r="B13" s="7"/>
      <c r="C13" s="137">
        <v>1048.8</v>
      </c>
      <c r="D13" s="137"/>
      <c r="E13" s="137">
        <v>948.121</v>
      </c>
      <c r="F13" s="137"/>
      <c r="G13" s="137">
        <v>75.899</v>
      </c>
      <c r="H13" s="137"/>
      <c r="I13" s="137">
        <v>9.7</v>
      </c>
      <c r="J13" s="137"/>
      <c r="K13" s="137">
        <v>1033.72</v>
      </c>
      <c r="L13" s="137"/>
      <c r="M13" s="137">
        <v>15.079999999999927</v>
      </c>
      <c r="N13" s="68"/>
      <c r="O13" s="68"/>
    </row>
    <row r="14" spans="1:15" ht="12.75">
      <c r="A14" s="16" t="s">
        <v>33</v>
      </c>
      <c r="B14" s="7"/>
      <c r="C14" s="137">
        <v>831.9</v>
      </c>
      <c r="D14" s="137"/>
      <c r="E14" s="137">
        <v>744.21</v>
      </c>
      <c r="F14" s="137"/>
      <c r="G14" s="137">
        <v>40.894</v>
      </c>
      <c r="H14" s="137"/>
      <c r="I14" s="137">
        <v>8.8</v>
      </c>
      <c r="J14" s="137"/>
      <c r="K14" s="137">
        <v>793.904</v>
      </c>
      <c r="L14" s="137"/>
      <c r="M14" s="137">
        <v>37.99599999999998</v>
      </c>
      <c r="N14" s="68"/>
      <c r="O14" s="68"/>
    </row>
    <row r="15" spans="1:15" ht="12.75">
      <c r="A15" s="16" t="s">
        <v>34</v>
      </c>
      <c r="B15" s="7"/>
      <c r="C15" s="137">
        <v>3567.9</v>
      </c>
      <c r="D15" s="137"/>
      <c r="E15" s="137">
        <v>3323.56</v>
      </c>
      <c r="F15" s="137"/>
      <c r="G15" s="137">
        <v>87.054</v>
      </c>
      <c r="H15" s="137"/>
      <c r="I15" s="137">
        <v>55.7</v>
      </c>
      <c r="J15" s="137"/>
      <c r="K15" s="137">
        <v>3466.314</v>
      </c>
      <c r="L15" s="137"/>
      <c r="M15" s="137">
        <v>101.58600000000024</v>
      </c>
      <c r="N15" s="68"/>
      <c r="O15" s="68"/>
    </row>
    <row r="16" spans="1:15" ht="12.75">
      <c r="A16" s="29" t="s">
        <v>35</v>
      </c>
      <c r="B16" s="7"/>
      <c r="C16" s="138">
        <v>2215.8</v>
      </c>
      <c r="D16" s="137"/>
      <c r="E16" s="138">
        <v>1898.32</v>
      </c>
      <c r="F16" s="137"/>
      <c r="G16" s="138">
        <v>86.686</v>
      </c>
      <c r="H16" s="137"/>
      <c r="I16" s="138">
        <v>40.3</v>
      </c>
      <c r="J16" s="137"/>
      <c r="K16" s="138">
        <v>2025.3059999999998</v>
      </c>
      <c r="L16" s="137"/>
      <c r="M16" s="138">
        <v>190.49400000000037</v>
      </c>
      <c r="N16" s="68"/>
      <c r="O16" s="68"/>
    </row>
    <row r="17" spans="1:15" ht="12.75">
      <c r="A17" s="16" t="s">
        <v>36</v>
      </c>
      <c r="B17" s="7"/>
      <c r="C17" s="137">
        <v>410.7</v>
      </c>
      <c r="D17" s="137"/>
      <c r="E17" s="137">
        <v>360.32</v>
      </c>
      <c r="F17" s="137"/>
      <c r="G17" s="137">
        <v>27.817</v>
      </c>
      <c r="H17" s="137"/>
      <c r="I17" s="137">
        <v>5.5</v>
      </c>
      <c r="J17" s="137"/>
      <c r="K17" s="137">
        <v>393.637</v>
      </c>
      <c r="L17" s="137"/>
      <c r="M17" s="137">
        <v>17.062999999999988</v>
      </c>
      <c r="N17" s="68"/>
      <c r="O17" s="68"/>
    </row>
    <row r="18" spans="1:15" ht="12.75">
      <c r="A18" s="16" t="s">
        <v>37</v>
      </c>
      <c r="B18" s="7"/>
      <c r="C18" s="137">
        <v>1175.2</v>
      </c>
      <c r="D18" s="137"/>
      <c r="E18" s="137">
        <v>1063.63</v>
      </c>
      <c r="F18" s="137"/>
      <c r="G18" s="137">
        <v>63.717</v>
      </c>
      <c r="H18" s="137"/>
      <c r="I18" s="137">
        <v>15</v>
      </c>
      <c r="J18" s="137"/>
      <c r="K18" s="137">
        <v>1142.3470000000002</v>
      </c>
      <c r="L18" s="137"/>
      <c r="M18" s="137">
        <v>32.85299999999984</v>
      </c>
      <c r="N18" s="68"/>
      <c r="O18" s="68"/>
    </row>
    <row r="19" spans="1:15" ht="12.75">
      <c r="A19" s="16" t="s">
        <v>38</v>
      </c>
      <c r="B19" s="7"/>
      <c r="C19" s="137">
        <v>3114.2</v>
      </c>
      <c r="D19" s="137"/>
      <c r="E19" s="137">
        <v>2942.56</v>
      </c>
      <c r="F19" s="137"/>
      <c r="G19" s="137">
        <v>171.18</v>
      </c>
      <c r="H19" s="137"/>
      <c r="I19" s="137">
        <v>37.9</v>
      </c>
      <c r="J19" s="137"/>
      <c r="K19" s="137">
        <v>3151.64</v>
      </c>
      <c r="L19" s="137"/>
      <c r="M19" s="137">
        <v>-37.440000000000055</v>
      </c>
      <c r="N19" s="68"/>
      <c r="O19" s="68"/>
    </row>
    <row r="20" spans="1:15" ht="12.75">
      <c r="A20" s="16" t="s">
        <v>39</v>
      </c>
      <c r="B20" s="7"/>
      <c r="C20" s="137">
        <v>645</v>
      </c>
      <c r="D20" s="137"/>
      <c r="E20" s="137">
        <v>564.45</v>
      </c>
      <c r="F20" s="137"/>
      <c r="G20" s="137">
        <v>32.432</v>
      </c>
      <c r="H20" s="137"/>
      <c r="I20" s="137">
        <v>6</v>
      </c>
      <c r="J20" s="137"/>
      <c r="K20" s="137">
        <v>602.8820000000001</v>
      </c>
      <c r="L20" s="137"/>
      <c r="M20" s="137">
        <v>42.11799999999994</v>
      </c>
      <c r="N20" s="68"/>
      <c r="O20" s="68"/>
    </row>
    <row r="21" spans="1:15" ht="12.75">
      <c r="A21" s="29" t="s">
        <v>40</v>
      </c>
      <c r="B21" s="7"/>
      <c r="C21" s="138">
        <v>293.4</v>
      </c>
      <c r="D21" s="137"/>
      <c r="E21" s="138">
        <v>276.92</v>
      </c>
      <c r="F21" s="137"/>
      <c r="G21" s="138">
        <v>9.205</v>
      </c>
      <c r="H21" s="137"/>
      <c r="I21" s="138">
        <v>3.5</v>
      </c>
      <c r="J21" s="137"/>
      <c r="K21" s="138">
        <v>289.625</v>
      </c>
      <c r="L21" s="137"/>
      <c r="M21" s="138">
        <v>3.7749999999999773</v>
      </c>
      <c r="N21" s="68"/>
      <c r="O21" s="68"/>
    </row>
    <row r="22" spans="1:15" ht="12.75">
      <c r="A22" s="16" t="s">
        <v>41</v>
      </c>
      <c r="B22" s="7"/>
      <c r="C22" s="137">
        <v>1014.7</v>
      </c>
      <c r="D22" s="137"/>
      <c r="E22" s="137">
        <v>961.11</v>
      </c>
      <c r="F22" s="137"/>
      <c r="G22" s="137">
        <v>22.092</v>
      </c>
      <c r="H22" s="137"/>
      <c r="I22" s="137">
        <v>18.7</v>
      </c>
      <c r="J22" s="137"/>
      <c r="K22" s="137">
        <v>1001.902</v>
      </c>
      <c r="L22" s="137"/>
      <c r="M22" s="137">
        <v>12.798000000000002</v>
      </c>
      <c r="N22" s="68"/>
      <c r="O22" s="68"/>
    </row>
    <row r="23" spans="1:15" ht="12.75">
      <c r="A23" s="16" t="s">
        <v>42</v>
      </c>
      <c r="B23" s="7"/>
      <c r="C23" s="137">
        <v>144.9</v>
      </c>
      <c r="D23" s="137"/>
      <c r="E23" s="137">
        <v>129.99</v>
      </c>
      <c r="F23" s="137"/>
      <c r="G23" s="137">
        <v>6.493</v>
      </c>
      <c r="H23" s="137"/>
      <c r="I23" s="137">
        <v>1.8</v>
      </c>
      <c r="J23" s="137"/>
      <c r="K23" s="137">
        <v>138.28300000000002</v>
      </c>
      <c r="L23" s="137"/>
      <c r="M23" s="137">
        <v>6.61699999999999</v>
      </c>
      <c r="N23" s="68"/>
      <c r="O23" s="68"/>
    </row>
    <row r="24" spans="1:15" ht="12.75">
      <c r="A24" s="16" t="s">
        <v>43</v>
      </c>
      <c r="B24" s="7"/>
      <c r="C24" s="137">
        <v>47.4</v>
      </c>
      <c r="D24" s="137"/>
      <c r="E24" s="137">
        <v>37.724</v>
      </c>
      <c r="F24" s="137"/>
      <c r="G24" s="137">
        <v>12.668</v>
      </c>
      <c r="H24" s="137"/>
      <c r="I24" s="137">
        <v>0.5</v>
      </c>
      <c r="J24" s="137"/>
      <c r="K24" s="137">
        <v>50.891999999999996</v>
      </c>
      <c r="L24" s="137"/>
      <c r="M24" s="137">
        <v>-3.4919999999999973</v>
      </c>
      <c r="N24" s="68"/>
      <c r="O24" s="68"/>
    </row>
    <row r="25" spans="1:15" ht="12.75">
      <c r="A25" s="29" t="s">
        <v>44</v>
      </c>
      <c r="B25" s="30"/>
      <c r="C25" s="138">
        <v>41.5</v>
      </c>
      <c r="D25" s="138"/>
      <c r="E25" s="138">
        <v>0</v>
      </c>
      <c r="F25" s="138"/>
      <c r="G25" s="138"/>
      <c r="H25" s="138"/>
      <c r="I25" s="138">
        <v>0.3</v>
      </c>
      <c r="J25" s="138"/>
      <c r="K25" s="138">
        <v>0.3</v>
      </c>
      <c r="L25" s="138"/>
      <c r="M25" s="138">
        <v>41.2</v>
      </c>
      <c r="N25" s="68"/>
      <c r="O25" s="68"/>
    </row>
    <row r="26" spans="1:13" ht="13.5" customHeight="1">
      <c r="A26" s="31" t="s">
        <v>45</v>
      </c>
      <c r="B26" s="32"/>
      <c r="C26" s="32"/>
      <c r="D26" s="32"/>
      <c r="E26" s="33"/>
      <c r="F26" s="33"/>
      <c r="G26" s="32"/>
      <c r="H26" s="32"/>
      <c r="I26" s="32"/>
      <c r="J26" s="32"/>
      <c r="K26" s="32"/>
      <c r="L26" s="32"/>
      <c r="M26" s="32"/>
    </row>
    <row r="27" spans="1:13" ht="10.5" customHeight="1">
      <c r="A27" s="31" t="s">
        <v>46</v>
      </c>
      <c r="B27" s="32"/>
      <c r="C27" s="32"/>
      <c r="D27" s="32"/>
      <c r="E27" s="33"/>
      <c r="F27" s="33"/>
      <c r="G27" s="32"/>
      <c r="H27" s="32"/>
      <c r="I27" s="32"/>
      <c r="J27" s="32"/>
      <c r="K27" s="32"/>
      <c r="L27" s="32"/>
      <c r="M27" s="32"/>
    </row>
    <row r="28" spans="1:13" ht="10.5" customHeight="1">
      <c r="A28" s="31" t="s">
        <v>47</v>
      </c>
      <c r="B28" s="32"/>
      <c r="C28" s="32"/>
      <c r="D28" s="32"/>
      <c r="E28" s="33"/>
      <c r="F28" s="33"/>
      <c r="G28" s="32"/>
      <c r="H28" s="32"/>
      <c r="I28" s="32"/>
      <c r="J28" s="32"/>
      <c r="K28" s="32"/>
      <c r="L28" s="32"/>
      <c r="M28" s="32"/>
    </row>
    <row r="29" spans="1:13" ht="10.5" customHeight="1">
      <c r="A29" s="31" t="s">
        <v>48</v>
      </c>
      <c r="B29" s="32"/>
      <c r="C29" s="32"/>
      <c r="D29" s="32"/>
      <c r="E29" s="33"/>
      <c r="F29" s="33"/>
      <c r="G29" s="32"/>
      <c r="H29" s="32"/>
      <c r="I29" s="32"/>
      <c r="J29" s="32"/>
      <c r="K29" s="32"/>
      <c r="L29" s="32"/>
      <c r="M29" s="32"/>
    </row>
    <row r="30" spans="1:13" ht="10.5" customHeight="1">
      <c r="A30" s="31" t="s">
        <v>49</v>
      </c>
      <c r="B30" s="32"/>
      <c r="C30" s="32"/>
      <c r="D30" s="32"/>
      <c r="E30" s="33"/>
      <c r="F30" s="33"/>
      <c r="G30" s="34"/>
      <c r="H30" s="34"/>
      <c r="I30" s="34"/>
      <c r="J30" s="32"/>
      <c r="K30" s="32"/>
      <c r="L30" s="32"/>
      <c r="M30" s="32"/>
    </row>
    <row r="31" spans="1:13" ht="10.5" customHeight="1">
      <c r="A31" s="35" t="s">
        <v>50</v>
      </c>
      <c r="B31" s="36"/>
      <c r="C31" s="36"/>
      <c r="D31" s="7"/>
      <c r="E31" s="37"/>
      <c r="F31" s="37"/>
      <c r="G31" s="7"/>
      <c r="H31" s="7"/>
      <c r="I31" s="7"/>
      <c r="J31" s="7"/>
      <c r="K31" s="7"/>
      <c r="L31" s="7"/>
      <c r="M31" s="7"/>
    </row>
    <row r="32" spans="1:13" ht="10.5" customHeight="1">
      <c r="A32" s="35" t="s">
        <v>184</v>
      </c>
      <c r="B32" s="36"/>
      <c r="C32" s="36"/>
      <c r="D32" s="7"/>
      <c r="E32" s="37"/>
      <c r="F32" s="3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37"/>
      <c r="F33" s="37"/>
      <c r="G33" s="7"/>
      <c r="H33" s="7"/>
      <c r="I33" s="7"/>
      <c r="J33" s="7"/>
      <c r="K33" s="7"/>
      <c r="L33" s="7"/>
      <c r="M33" s="7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I16" sqref="I16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3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>
      <c r="A1" s="5" t="s">
        <v>131</v>
      </c>
      <c r="B1" s="5"/>
      <c r="C1" s="5"/>
      <c r="D1" s="5"/>
      <c r="E1" s="6"/>
      <c r="F1" s="6"/>
      <c r="G1" s="5"/>
    </row>
    <row r="2" spans="1:7" ht="15.75" customHeight="1">
      <c r="A2" s="5" t="s">
        <v>132</v>
      </c>
      <c r="B2" s="5"/>
      <c r="C2" s="5"/>
      <c r="D2" s="5"/>
      <c r="E2" s="6"/>
      <c r="F2" s="6"/>
      <c r="G2" s="5"/>
    </row>
    <row r="3" spans="1:7" ht="15.75" customHeight="1">
      <c r="A3" s="5" t="s">
        <v>12</v>
      </c>
      <c r="B3" s="5"/>
      <c r="C3" s="5"/>
      <c r="D3" s="5"/>
      <c r="E3" s="6"/>
      <c r="F3" s="6"/>
      <c r="G3" s="5"/>
    </row>
    <row r="4" spans="1:7" ht="15.75" customHeight="1">
      <c r="A4" s="161" t="s">
        <v>182</v>
      </c>
      <c r="B4" s="5"/>
      <c r="C4" s="5"/>
      <c r="D4" s="5"/>
      <c r="E4" s="6"/>
      <c r="F4" s="6"/>
      <c r="G4" s="5"/>
    </row>
    <row r="5" spans="1:7" ht="18" customHeight="1" thickBot="1">
      <c r="A5" s="12" t="s">
        <v>133</v>
      </c>
      <c r="B5" s="13"/>
      <c r="C5" s="13"/>
      <c r="D5" s="40"/>
      <c r="E5" s="41"/>
      <c r="F5" s="41"/>
      <c r="G5" s="42" t="s">
        <v>75</v>
      </c>
    </row>
    <row r="6" spans="1:7" ht="15" customHeight="1">
      <c r="A6" s="49" t="s">
        <v>134</v>
      </c>
      <c r="B6" s="56"/>
      <c r="C6" s="19" t="s">
        <v>66</v>
      </c>
      <c r="D6" s="118"/>
      <c r="E6" s="119"/>
      <c r="F6" s="119"/>
      <c r="G6" s="118"/>
    </row>
    <row r="7" spans="1:7" ht="15" customHeight="1">
      <c r="A7" s="22"/>
      <c r="B7" s="17"/>
      <c r="C7" s="43" t="s">
        <v>21</v>
      </c>
      <c r="D7" s="36"/>
      <c r="E7" s="43" t="s">
        <v>173</v>
      </c>
      <c r="F7" s="44"/>
      <c r="G7" s="43" t="s">
        <v>180</v>
      </c>
    </row>
    <row r="8" spans="1:7" ht="18" customHeight="1">
      <c r="A8" s="162" t="s">
        <v>71</v>
      </c>
      <c r="B8" s="7"/>
      <c r="C8" s="49"/>
      <c r="D8" s="16"/>
      <c r="E8" s="88"/>
      <c r="F8" s="45"/>
      <c r="G8" s="49"/>
    </row>
    <row r="9" spans="1:7" ht="12.75" customHeight="1">
      <c r="A9" s="29" t="s">
        <v>58</v>
      </c>
      <c r="B9" s="17"/>
      <c r="C9" s="139">
        <v>714.5</v>
      </c>
      <c r="D9" s="141"/>
      <c r="E9" s="139">
        <v>690</v>
      </c>
      <c r="F9" s="141"/>
      <c r="G9" s="139">
        <v>24.5</v>
      </c>
    </row>
    <row r="10" spans="1:7" ht="12" customHeight="1">
      <c r="A10" s="48" t="s">
        <v>26</v>
      </c>
      <c r="B10" s="7"/>
      <c r="C10" s="141">
        <v>139.1</v>
      </c>
      <c r="D10" s="141"/>
      <c r="E10" s="141">
        <v>123.6</v>
      </c>
      <c r="F10" s="141"/>
      <c r="G10" s="141">
        <v>15.5</v>
      </c>
    </row>
    <row r="11" spans="1:7" ht="12" customHeight="1">
      <c r="A11" s="48" t="s">
        <v>27</v>
      </c>
      <c r="B11" s="7"/>
      <c r="C11" s="141">
        <v>16.6</v>
      </c>
      <c r="D11" s="141"/>
      <c r="E11" s="141">
        <v>18.6</v>
      </c>
      <c r="F11" s="141"/>
      <c r="G11" s="141">
        <v>-2</v>
      </c>
    </row>
    <row r="12" spans="1:7" ht="12" customHeight="1">
      <c r="A12" s="48" t="s">
        <v>28</v>
      </c>
      <c r="B12" s="7"/>
      <c r="C12" s="141">
        <v>18.6</v>
      </c>
      <c r="D12" s="141"/>
      <c r="E12" s="141">
        <v>14.8</v>
      </c>
      <c r="F12" s="141"/>
      <c r="G12" s="141">
        <v>3.8</v>
      </c>
    </row>
    <row r="13" spans="1:7" ht="12" customHeight="1">
      <c r="A13" s="48" t="s">
        <v>29</v>
      </c>
      <c r="B13" s="7"/>
      <c r="C13" s="141">
        <v>19.6</v>
      </c>
      <c r="D13" s="141"/>
      <c r="E13" s="141">
        <v>19.9</v>
      </c>
      <c r="F13" s="141"/>
      <c r="G13" s="141">
        <v>-0.29999999999999716</v>
      </c>
    </row>
    <row r="14" spans="1:7" ht="12" customHeight="1">
      <c r="A14" s="29" t="s">
        <v>30</v>
      </c>
      <c r="B14" s="7"/>
      <c r="C14" s="139">
        <v>28.1</v>
      </c>
      <c r="D14" s="141"/>
      <c r="E14" s="139">
        <v>30.3</v>
      </c>
      <c r="F14" s="141"/>
      <c r="G14" s="139">
        <v>-2.2</v>
      </c>
    </row>
    <row r="15" spans="1:7" ht="12" customHeight="1">
      <c r="A15" s="16" t="s">
        <v>31</v>
      </c>
      <c r="B15" s="7"/>
      <c r="C15" s="142">
        <v>9.3</v>
      </c>
      <c r="D15" s="141"/>
      <c r="E15" s="141">
        <v>9</v>
      </c>
      <c r="F15" s="141"/>
      <c r="G15" s="141">
        <v>0.3000000000000007</v>
      </c>
    </row>
    <row r="16" spans="1:7" ht="12" customHeight="1">
      <c r="A16" s="16" t="s">
        <v>32</v>
      </c>
      <c r="B16" s="7"/>
      <c r="C16" s="142">
        <v>44.5</v>
      </c>
      <c r="D16" s="141"/>
      <c r="E16" s="141">
        <v>42.4</v>
      </c>
      <c r="F16" s="141"/>
      <c r="G16" s="141">
        <v>2.1</v>
      </c>
    </row>
    <row r="17" spans="1:7" ht="12" customHeight="1">
      <c r="A17" s="16" t="s">
        <v>33</v>
      </c>
      <c r="B17" s="7"/>
      <c r="C17" s="142">
        <v>34.2</v>
      </c>
      <c r="D17" s="141"/>
      <c r="E17" s="141">
        <v>31.6</v>
      </c>
      <c r="F17" s="141"/>
      <c r="G17" s="141">
        <v>2.6</v>
      </c>
    </row>
    <row r="18" spans="1:7" ht="12" customHeight="1">
      <c r="A18" s="16" t="s">
        <v>34</v>
      </c>
      <c r="B18" s="7"/>
      <c r="C18" s="142">
        <v>107.2</v>
      </c>
      <c r="D18" s="141"/>
      <c r="E18" s="141">
        <v>110.9</v>
      </c>
      <c r="F18" s="141"/>
      <c r="G18" s="141">
        <v>-3.7</v>
      </c>
    </row>
    <row r="19" spans="1:7" ht="12" customHeight="1">
      <c r="A19" s="29" t="s">
        <v>35</v>
      </c>
      <c r="B19" s="7"/>
      <c r="C19" s="139">
        <v>85.8</v>
      </c>
      <c r="D19" s="141"/>
      <c r="E19" s="139">
        <v>81.3</v>
      </c>
      <c r="F19" s="141"/>
      <c r="G19" s="139">
        <v>4.5</v>
      </c>
    </row>
    <row r="20" spans="1:7" ht="12" customHeight="1">
      <c r="A20" s="16" t="s">
        <v>36</v>
      </c>
      <c r="B20" s="7"/>
      <c r="C20" s="142">
        <v>17.9</v>
      </c>
      <c r="D20" s="141"/>
      <c r="E20" s="141">
        <v>18.2</v>
      </c>
      <c r="F20" s="141"/>
      <c r="G20" s="141">
        <v>-0.3000000000000007</v>
      </c>
    </row>
    <row r="21" spans="1:7" ht="12" customHeight="1">
      <c r="A21" s="16" t="s">
        <v>37</v>
      </c>
      <c r="B21" s="7"/>
      <c r="C21" s="142">
        <v>49.2</v>
      </c>
      <c r="D21" s="141"/>
      <c r="E21" s="141">
        <v>42.6</v>
      </c>
      <c r="F21" s="141"/>
      <c r="G21" s="141">
        <v>6.6</v>
      </c>
    </row>
    <row r="22" spans="1:7" ht="12" customHeight="1">
      <c r="A22" s="16" t="s">
        <v>38</v>
      </c>
      <c r="B22" s="7"/>
      <c r="C22" s="142">
        <v>66.3</v>
      </c>
      <c r="D22" s="141"/>
      <c r="E22" s="141">
        <v>74.3</v>
      </c>
      <c r="F22" s="141"/>
      <c r="G22" s="141">
        <v>-8</v>
      </c>
    </row>
    <row r="23" spans="1:7" ht="12" customHeight="1">
      <c r="A23" s="16" t="s">
        <v>39</v>
      </c>
      <c r="B23" s="7"/>
      <c r="C23" s="142">
        <v>24.2</v>
      </c>
      <c r="D23" s="141"/>
      <c r="E23" s="141">
        <v>22.7</v>
      </c>
      <c r="F23" s="141"/>
      <c r="G23" s="141">
        <v>1.5</v>
      </c>
    </row>
    <row r="24" spans="1:7" ht="12" customHeight="1">
      <c r="A24" s="29" t="s">
        <v>186</v>
      </c>
      <c r="B24" s="7"/>
      <c r="C24" s="139">
        <v>6.8</v>
      </c>
      <c r="D24" s="141"/>
      <c r="E24" s="139">
        <v>8.4</v>
      </c>
      <c r="F24" s="141"/>
      <c r="G24" s="139">
        <v>-1.6</v>
      </c>
    </row>
    <row r="25" spans="1:7" ht="12" customHeight="1">
      <c r="A25" s="16" t="s">
        <v>41</v>
      </c>
      <c r="B25" s="7"/>
      <c r="C25" s="142">
        <v>36.8</v>
      </c>
      <c r="D25" s="141"/>
      <c r="E25" s="141">
        <v>33.4</v>
      </c>
      <c r="F25" s="141"/>
      <c r="G25" s="141">
        <v>3.4</v>
      </c>
    </row>
    <row r="26" spans="1:7" ht="12" customHeight="1">
      <c r="A26" s="16" t="s">
        <v>42</v>
      </c>
      <c r="B26" s="7"/>
      <c r="C26" s="142">
        <v>6.1</v>
      </c>
      <c r="D26" s="141"/>
      <c r="E26" s="141">
        <v>5.2</v>
      </c>
      <c r="F26" s="141"/>
      <c r="G26" s="141">
        <v>0.8999999999999995</v>
      </c>
    </row>
    <row r="27" spans="1:7" ht="12" customHeight="1">
      <c r="A27" s="49" t="s">
        <v>43</v>
      </c>
      <c r="B27" s="7"/>
      <c r="C27" s="142">
        <v>3.5</v>
      </c>
      <c r="D27" s="142"/>
      <c r="E27" s="141">
        <v>2.6</v>
      </c>
      <c r="F27" s="142"/>
      <c r="G27" s="142">
        <v>0.9</v>
      </c>
    </row>
    <row r="28" spans="1:7" ht="12" customHeight="1">
      <c r="A28" s="29" t="s">
        <v>44</v>
      </c>
      <c r="B28" s="30"/>
      <c r="C28" s="139">
        <v>0.7</v>
      </c>
      <c r="D28" s="139"/>
      <c r="E28" s="139">
        <v>0</v>
      </c>
      <c r="F28" s="139"/>
      <c r="G28" s="139">
        <v>0.7</v>
      </c>
    </row>
    <row r="29" spans="1:7" ht="18" customHeight="1">
      <c r="A29" s="162" t="s">
        <v>72</v>
      </c>
      <c r="B29" s="7"/>
      <c r="C29" s="169"/>
      <c r="D29" s="143"/>
      <c r="E29" s="170"/>
      <c r="F29" s="144"/>
      <c r="G29" s="169"/>
    </row>
    <row r="30" spans="1:7" ht="12.75" customHeight="1">
      <c r="A30" s="29" t="s">
        <v>58</v>
      </c>
      <c r="B30" s="17"/>
      <c r="C30" s="139">
        <v>509.6</v>
      </c>
      <c r="D30" s="141"/>
      <c r="E30" s="139">
        <v>490.2</v>
      </c>
      <c r="F30" s="141"/>
      <c r="G30" s="139">
        <v>19.4</v>
      </c>
    </row>
    <row r="31" spans="1:7" ht="12" customHeight="1">
      <c r="A31" s="48" t="s">
        <v>26</v>
      </c>
      <c r="B31" s="7"/>
      <c r="C31" s="141">
        <v>85.1</v>
      </c>
      <c r="D31" s="141"/>
      <c r="E31" s="141">
        <v>79.7</v>
      </c>
      <c r="F31" s="141"/>
      <c r="G31" s="141">
        <v>5.3999999999999915</v>
      </c>
    </row>
    <row r="32" spans="1:7" ht="12" customHeight="1">
      <c r="A32" s="48" t="s">
        <v>27</v>
      </c>
      <c r="B32" s="7"/>
      <c r="C32" s="141">
        <v>15.1</v>
      </c>
      <c r="D32" s="141"/>
      <c r="E32" s="141">
        <v>14.9</v>
      </c>
      <c r="F32" s="141"/>
      <c r="G32" s="141">
        <v>0.1999999999999993</v>
      </c>
    </row>
    <row r="33" spans="1:7" ht="12" customHeight="1">
      <c r="A33" s="48" t="s">
        <v>28</v>
      </c>
      <c r="B33" s="7"/>
      <c r="C33" s="141">
        <v>15.6</v>
      </c>
      <c r="D33" s="141"/>
      <c r="E33" s="141">
        <v>14.3</v>
      </c>
      <c r="F33" s="141"/>
      <c r="G33" s="141">
        <v>1.3</v>
      </c>
    </row>
    <row r="34" spans="1:7" ht="12" customHeight="1">
      <c r="A34" s="48" t="s">
        <v>29</v>
      </c>
      <c r="B34" s="7"/>
      <c r="C34" s="141">
        <v>14.6</v>
      </c>
      <c r="D34" s="141"/>
      <c r="E34" s="141">
        <v>14.6</v>
      </c>
      <c r="F34" s="141"/>
      <c r="G34" s="141">
        <v>0</v>
      </c>
    </row>
    <row r="35" spans="1:7" ht="12" customHeight="1">
      <c r="A35" s="29" t="s">
        <v>30</v>
      </c>
      <c r="B35" s="7"/>
      <c r="C35" s="139">
        <v>15.8</v>
      </c>
      <c r="D35" s="141"/>
      <c r="E35" s="139">
        <v>17.6</v>
      </c>
      <c r="F35" s="141"/>
      <c r="G35" s="139">
        <v>-1.8</v>
      </c>
    </row>
    <row r="36" spans="1:7" ht="12" customHeight="1">
      <c r="A36" s="16" t="s">
        <v>31</v>
      </c>
      <c r="B36" s="7"/>
      <c r="C36" s="142">
        <v>9</v>
      </c>
      <c r="D36" s="141"/>
      <c r="E36" s="141">
        <v>7.2</v>
      </c>
      <c r="F36" s="141"/>
      <c r="G36" s="141">
        <v>1.8</v>
      </c>
    </row>
    <row r="37" spans="1:7" ht="12" customHeight="1">
      <c r="A37" s="16" t="s">
        <v>32</v>
      </c>
      <c r="B37" s="7"/>
      <c r="C37" s="142">
        <v>34.2</v>
      </c>
      <c r="D37" s="141"/>
      <c r="E37" s="141">
        <v>30.5</v>
      </c>
      <c r="F37" s="141"/>
      <c r="G37" s="141">
        <v>3.7</v>
      </c>
    </row>
    <row r="38" spans="1:7" ht="12" customHeight="1">
      <c r="A38" s="16" t="s">
        <v>33</v>
      </c>
      <c r="B38" s="7"/>
      <c r="C38" s="142">
        <v>23.6</v>
      </c>
      <c r="D38" s="141"/>
      <c r="E38" s="141">
        <v>19.7</v>
      </c>
      <c r="F38" s="141"/>
      <c r="G38" s="141">
        <v>3.9</v>
      </c>
    </row>
    <row r="39" spans="1:7" ht="12" customHeight="1">
      <c r="A39" s="16" t="s">
        <v>34</v>
      </c>
      <c r="B39" s="7"/>
      <c r="C39" s="142">
        <v>80.4</v>
      </c>
      <c r="D39" s="141"/>
      <c r="E39" s="141">
        <v>84.4</v>
      </c>
      <c r="F39" s="141"/>
      <c r="G39" s="141">
        <v>-4</v>
      </c>
    </row>
    <row r="40" spans="1:7" ht="12" customHeight="1">
      <c r="A40" s="29" t="s">
        <v>35</v>
      </c>
      <c r="B40" s="7"/>
      <c r="C40" s="139">
        <v>64.1</v>
      </c>
      <c r="D40" s="141"/>
      <c r="E40" s="139">
        <v>56.8</v>
      </c>
      <c r="F40" s="141"/>
      <c r="G40" s="139">
        <v>7.3</v>
      </c>
    </row>
    <row r="41" spans="1:7" ht="12" customHeight="1">
      <c r="A41" s="16" t="s">
        <v>36</v>
      </c>
      <c r="B41" s="7"/>
      <c r="C41" s="142">
        <v>11.6</v>
      </c>
      <c r="D41" s="141"/>
      <c r="E41" s="141">
        <v>12.3</v>
      </c>
      <c r="F41" s="141"/>
      <c r="G41" s="141">
        <v>-0.7000000000000011</v>
      </c>
    </row>
    <row r="42" spans="1:7" ht="12" customHeight="1">
      <c r="A42" s="16" t="s">
        <v>37</v>
      </c>
      <c r="B42" s="7"/>
      <c r="C42" s="142">
        <v>48.6</v>
      </c>
      <c r="D42" s="141"/>
      <c r="E42" s="141">
        <v>39</v>
      </c>
      <c r="F42" s="141"/>
      <c r="G42" s="141">
        <v>9.6</v>
      </c>
    </row>
    <row r="43" spans="1:7" ht="12" customHeight="1">
      <c r="A43" s="16" t="s">
        <v>38</v>
      </c>
      <c r="B43" s="7"/>
      <c r="C43" s="142">
        <v>35.9</v>
      </c>
      <c r="D43" s="141"/>
      <c r="E43" s="141">
        <v>41.7</v>
      </c>
      <c r="F43" s="141"/>
      <c r="G43" s="141">
        <v>-5.8</v>
      </c>
    </row>
    <row r="44" spans="1:7" ht="12" customHeight="1">
      <c r="A44" s="16" t="s">
        <v>39</v>
      </c>
      <c r="B44" s="7"/>
      <c r="C44" s="142">
        <v>14.8</v>
      </c>
      <c r="D44" s="141"/>
      <c r="E44" s="141">
        <v>14.6</v>
      </c>
      <c r="F44" s="141"/>
      <c r="G44" s="141">
        <v>0.20000000000000107</v>
      </c>
    </row>
    <row r="45" spans="1:7" ht="12" customHeight="1">
      <c r="A45" s="29" t="s">
        <v>186</v>
      </c>
      <c r="B45" s="7"/>
      <c r="C45" s="139">
        <v>7.2</v>
      </c>
      <c r="D45" s="141"/>
      <c r="E45" s="139">
        <v>7</v>
      </c>
      <c r="F45" s="141"/>
      <c r="G45" s="139">
        <v>0.2</v>
      </c>
    </row>
    <row r="46" spans="1:7" ht="12" customHeight="1">
      <c r="A46" s="16" t="s">
        <v>41</v>
      </c>
      <c r="B46" s="7"/>
      <c r="C46" s="142">
        <v>28.1</v>
      </c>
      <c r="D46" s="141"/>
      <c r="E46" s="141">
        <v>31</v>
      </c>
      <c r="F46" s="141"/>
      <c r="G46" s="141">
        <v>-2.9</v>
      </c>
    </row>
    <row r="47" spans="1:7" ht="12" customHeight="1">
      <c r="A47" s="16" t="s">
        <v>42</v>
      </c>
      <c r="B47" s="7"/>
      <c r="C47" s="142">
        <v>4.8</v>
      </c>
      <c r="D47" s="141"/>
      <c r="E47" s="141">
        <v>4</v>
      </c>
      <c r="F47" s="141"/>
      <c r="G47" s="141">
        <v>0.8</v>
      </c>
    </row>
    <row r="48" spans="1:7" ht="12" customHeight="1">
      <c r="A48" s="49" t="s">
        <v>43</v>
      </c>
      <c r="B48" s="7"/>
      <c r="C48" s="142">
        <v>1.1</v>
      </c>
      <c r="D48" s="142"/>
      <c r="E48" s="141">
        <v>1.1</v>
      </c>
      <c r="F48" s="142"/>
      <c r="G48" s="142">
        <v>0</v>
      </c>
    </row>
    <row r="49" spans="1:7" ht="12" customHeight="1">
      <c r="A49" s="29" t="s">
        <v>44</v>
      </c>
      <c r="B49" s="30"/>
      <c r="C49" s="139">
        <v>0</v>
      </c>
      <c r="D49" s="139"/>
      <c r="E49" s="139">
        <v>0</v>
      </c>
      <c r="F49" s="139"/>
      <c r="G49" s="139">
        <v>0</v>
      </c>
    </row>
    <row r="50" spans="1:7" ht="12.75">
      <c r="A50" s="53" t="s">
        <v>137</v>
      </c>
      <c r="B50" s="50"/>
      <c r="C50" s="54"/>
      <c r="D50" s="54"/>
      <c r="E50" s="54"/>
      <c r="F50" s="54"/>
      <c r="G50" s="5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N19" sqref="N19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121" t="s">
        <v>138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121" t="s">
        <v>139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161" t="s">
        <v>182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8" customHeight="1" thickBot="1">
      <c r="A4" s="122" t="s">
        <v>140</v>
      </c>
      <c r="B4" s="13"/>
      <c r="C4" s="13"/>
      <c r="D4" s="40"/>
      <c r="E4" s="41"/>
      <c r="F4" s="41"/>
      <c r="G4" s="40"/>
      <c r="H4" s="40"/>
      <c r="I4" s="40"/>
      <c r="J4" s="40"/>
      <c r="K4" s="40"/>
      <c r="L4" s="40"/>
      <c r="M4" s="42" t="s">
        <v>54</v>
      </c>
    </row>
    <row r="5" spans="1:13" ht="15" customHeight="1">
      <c r="A5" s="16" t="s">
        <v>187</v>
      </c>
      <c r="B5" s="56"/>
      <c r="C5" s="118" t="s">
        <v>55</v>
      </c>
      <c r="D5" s="118"/>
      <c r="E5" s="119"/>
      <c r="F5" s="119"/>
      <c r="G5" s="118"/>
      <c r="H5" s="56"/>
      <c r="I5" s="22" t="s">
        <v>141</v>
      </c>
      <c r="J5" s="118"/>
      <c r="K5" s="119"/>
      <c r="L5" s="119"/>
      <c r="M5" s="118"/>
    </row>
    <row r="6" spans="1:13" ht="13.5" customHeight="1">
      <c r="A6" s="61"/>
      <c r="B6" s="17"/>
      <c r="C6" s="50" t="s">
        <v>21</v>
      </c>
      <c r="D6" s="36"/>
      <c r="E6" s="49" t="s">
        <v>108</v>
      </c>
      <c r="F6" s="44"/>
      <c r="G6" s="50" t="s">
        <v>179</v>
      </c>
      <c r="H6" s="36"/>
      <c r="I6" s="50" t="s">
        <v>21</v>
      </c>
      <c r="J6" s="36"/>
      <c r="K6" s="49" t="s">
        <v>108</v>
      </c>
      <c r="L6" s="44"/>
      <c r="M6" s="50" t="s">
        <v>179</v>
      </c>
    </row>
    <row r="7" spans="1:13" ht="12" customHeight="1">
      <c r="A7" s="123"/>
      <c r="B7" s="7"/>
      <c r="C7" s="22"/>
      <c r="D7" s="16"/>
      <c r="E7" s="124" t="s">
        <v>181</v>
      </c>
      <c r="F7" s="45"/>
      <c r="G7" s="22"/>
      <c r="H7" s="16"/>
      <c r="I7" s="22"/>
      <c r="J7" s="16"/>
      <c r="K7" s="124" t="s">
        <v>181</v>
      </c>
      <c r="L7" s="45"/>
      <c r="M7" s="22"/>
    </row>
    <row r="8" spans="1:13" ht="15" customHeight="1">
      <c r="A8" s="28" t="s">
        <v>58</v>
      </c>
      <c r="B8" s="7"/>
      <c r="C8" s="147">
        <v>16853</v>
      </c>
      <c r="D8" s="141"/>
      <c r="E8" s="147">
        <v>16469.9</v>
      </c>
      <c r="F8" s="141"/>
      <c r="G8" s="147">
        <v>383.09999999999854</v>
      </c>
      <c r="H8" s="141"/>
      <c r="I8" s="147">
        <v>11900.5</v>
      </c>
      <c r="J8" s="141"/>
      <c r="K8" s="147">
        <v>11692.3</v>
      </c>
      <c r="L8" s="141"/>
      <c r="M8" s="147">
        <v>208.20000000000073</v>
      </c>
    </row>
    <row r="9" spans="1:13" ht="12.75" customHeight="1">
      <c r="A9" s="48" t="s">
        <v>26</v>
      </c>
      <c r="B9" s="17"/>
      <c r="C9" s="141">
        <v>2596.3</v>
      </c>
      <c r="D9" s="141"/>
      <c r="E9" s="141">
        <v>2550.2</v>
      </c>
      <c r="F9" s="141"/>
      <c r="G9" s="141">
        <v>46.100000000000364</v>
      </c>
      <c r="H9" s="141"/>
      <c r="I9" s="141">
        <v>1524.2</v>
      </c>
      <c r="J9" s="141"/>
      <c r="K9" s="141">
        <v>1517.3</v>
      </c>
      <c r="L9" s="141"/>
      <c r="M9" s="141">
        <v>6.900000000000091</v>
      </c>
    </row>
    <row r="10" spans="1:13" ht="12.75" customHeight="1">
      <c r="A10" s="48" t="s">
        <v>27</v>
      </c>
      <c r="B10" s="7"/>
      <c r="C10" s="141">
        <v>510.3</v>
      </c>
      <c r="D10" s="141"/>
      <c r="E10" s="141">
        <v>509</v>
      </c>
      <c r="F10" s="141"/>
      <c r="G10" s="141">
        <v>1.3000000000000114</v>
      </c>
      <c r="H10" s="141"/>
      <c r="I10" s="141">
        <v>379.1</v>
      </c>
      <c r="J10" s="141"/>
      <c r="K10" s="141">
        <v>361.9</v>
      </c>
      <c r="L10" s="141"/>
      <c r="M10" s="141">
        <v>17.2</v>
      </c>
    </row>
    <row r="11" spans="1:13" ht="12.75" customHeight="1">
      <c r="A11" s="48" t="s">
        <v>28</v>
      </c>
      <c r="B11" s="7"/>
      <c r="C11" s="141">
        <v>358.6</v>
      </c>
      <c r="D11" s="141"/>
      <c r="E11" s="141">
        <v>347.7</v>
      </c>
      <c r="F11" s="141"/>
      <c r="G11" s="141">
        <v>10.9</v>
      </c>
      <c r="H11" s="141"/>
      <c r="I11" s="141">
        <v>257.3</v>
      </c>
      <c r="J11" s="141"/>
      <c r="K11" s="141">
        <v>236.5</v>
      </c>
      <c r="L11" s="141"/>
      <c r="M11" s="141">
        <v>20.8</v>
      </c>
    </row>
    <row r="12" spans="1:13" ht="12.75" customHeight="1">
      <c r="A12" s="48" t="s">
        <v>29</v>
      </c>
      <c r="B12" s="7"/>
      <c r="C12" s="141">
        <v>432.1</v>
      </c>
      <c r="D12" s="141"/>
      <c r="E12" s="141">
        <v>406.9</v>
      </c>
      <c r="F12" s="141"/>
      <c r="G12" s="141">
        <v>25.2</v>
      </c>
      <c r="H12" s="141"/>
      <c r="I12" s="141">
        <v>306.3</v>
      </c>
      <c r="J12" s="141"/>
      <c r="K12" s="141">
        <v>284.7</v>
      </c>
      <c r="L12" s="141"/>
      <c r="M12" s="141">
        <v>21.6</v>
      </c>
    </row>
    <row r="13" spans="1:13" ht="12.75" customHeight="1">
      <c r="A13" s="29" t="s">
        <v>30</v>
      </c>
      <c r="B13" s="7"/>
      <c r="C13" s="139">
        <v>750.7</v>
      </c>
      <c r="D13" s="141"/>
      <c r="E13" s="139">
        <v>708.5</v>
      </c>
      <c r="F13" s="141"/>
      <c r="G13" s="139">
        <v>42.2</v>
      </c>
      <c r="H13" s="141"/>
      <c r="I13" s="139">
        <v>498.7</v>
      </c>
      <c r="J13" s="141"/>
      <c r="K13" s="139">
        <v>487.2</v>
      </c>
      <c r="L13" s="141"/>
      <c r="M13" s="139">
        <v>11.5</v>
      </c>
    </row>
    <row r="14" spans="1:13" ht="12.75" customHeight="1">
      <c r="A14" s="16" t="s">
        <v>31</v>
      </c>
      <c r="B14" s="7"/>
      <c r="C14" s="141">
        <v>196.7</v>
      </c>
      <c r="D14" s="141"/>
      <c r="E14" s="141">
        <v>195.6</v>
      </c>
      <c r="F14" s="141"/>
      <c r="G14" s="141">
        <v>1.0999999999999943</v>
      </c>
      <c r="H14" s="141"/>
      <c r="I14" s="141">
        <v>140.7</v>
      </c>
      <c r="J14" s="141"/>
      <c r="K14" s="141">
        <v>141.7</v>
      </c>
      <c r="L14" s="141"/>
      <c r="M14" s="141">
        <v>-1</v>
      </c>
    </row>
    <row r="15" spans="1:13" ht="12.75" customHeight="1">
      <c r="A15" s="16" t="s">
        <v>32</v>
      </c>
      <c r="B15" s="7"/>
      <c r="C15" s="141">
        <v>808.3</v>
      </c>
      <c r="D15" s="141"/>
      <c r="E15" s="141">
        <v>822</v>
      </c>
      <c r="F15" s="141"/>
      <c r="G15" s="141">
        <v>-13.7</v>
      </c>
      <c r="H15" s="141"/>
      <c r="I15" s="141">
        <v>603.7</v>
      </c>
      <c r="J15" s="141"/>
      <c r="K15" s="141">
        <v>595.7</v>
      </c>
      <c r="L15" s="141"/>
      <c r="M15" s="141">
        <v>8</v>
      </c>
    </row>
    <row r="16" spans="1:13" ht="12.75" customHeight="1">
      <c r="A16" s="16" t="s">
        <v>33</v>
      </c>
      <c r="B16" s="7"/>
      <c r="C16" s="141">
        <v>652.8</v>
      </c>
      <c r="D16" s="141"/>
      <c r="E16" s="141">
        <v>636.5</v>
      </c>
      <c r="F16" s="141"/>
      <c r="G16" s="141">
        <v>16.3</v>
      </c>
      <c r="H16" s="141"/>
      <c r="I16" s="141">
        <v>436.1</v>
      </c>
      <c r="J16" s="141"/>
      <c r="K16" s="141">
        <v>419.2</v>
      </c>
      <c r="L16" s="141"/>
      <c r="M16" s="141">
        <v>16.9</v>
      </c>
    </row>
    <row r="17" spans="1:13" ht="12.75" customHeight="1">
      <c r="A17" s="16" t="s">
        <v>34</v>
      </c>
      <c r="B17" s="7"/>
      <c r="C17" s="141">
        <v>2990.8</v>
      </c>
      <c r="D17" s="141"/>
      <c r="E17" s="141">
        <v>2900.2</v>
      </c>
      <c r="F17" s="141"/>
      <c r="G17" s="141">
        <v>90.60000000000036</v>
      </c>
      <c r="H17" s="141"/>
      <c r="I17" s="141">
        <v>2339.5</v>
      </c>
      <c r="J17" s="141"/>
      <c r="K17" s="141">
        <v>2255.7</v>
      </c>
      <c r="L17" s="141"/>
      <c r="M17" s="141">
        <v>83.80000000000018</v>
      </c>
    </row>
    <row r="18" spans="1:13" ht="12.75" customHeight="1">
      <c r="A18" s="29" t="s">
        <v>35</v>
      </c>
      <c r="B18" s="7"/>
      <c r="C18" s="139">
        <v>1815.9</v>
      </c>
      <c r="D18" s="141"/>
      <c r="E18" s="139">
        <v>1666.9</v>
      </c>
      <c r="F18" s="141"/>
      <c r="G18" s="139">
        <v>149</v>
      </c>
      <c r="H18" s="141"/>
      <c r="I18" s="139">
        <v>1259.4</v>
      </c>
      <c r="J18" s="141"/>
      <c r="K18" s="139">
        <v>1206.7</v>
      </c>
      <c r="L18" s="141"/>
      <c r="M18" s="139">
        <v>52.7</v>
      </c>
    </row>
    <row r="19" spans="1:13" ht="12.75" customHeight="1">
      <c r="A19" s="16" t="s">
        <v>36</v>
      </c>
      <c r="B19" s="7"/>
      <c r="C19" s="141">
        <v>327.9</v>
      </c>
      <c r="D19" s="141"/>
      <c r="E19" s="141">
        <v>315.1</v>
      </c>
      <c r="F19" s="141"/>
      <c r="G19" s="141">
        <v>12.8</v>
      </c>
      <c r="H19" s="141"/>
      <c r="I19" s="141">
        <v>205</v>
      </c>
      <c r="J19" s="141"/>
      <c r="K19" s="141">
        <v>188</v>
      </c>
      <c r="L19" s="141"/>
      <c r="M19" s="141">
        <v>17</v>
      </c>
    </row>
    <row r="20" spans="1:13" ht="12.75" customHeight="1">
      <c r="A20" s="16" t="s">
        <v>37</v>
      </c>
      <c r="B20" s="7"/>
      <c r="C20" s="141">
        <v>893.1</v>
      </c>
      <c r="D20" s="141"/>
      <c r="E20" s="141">
        <v>903</v>
      </c>
      <c r="F20" s="141"/>
      <c r="G20" s="141">
        <v>-9.899999999999977</v>
      </c>
      <c r="H20" s="141"/>
      <c r="I20" s="141">
        <v>614</v>
      </c>
      <c r="J20" s="141"/>
      <c r="K20" s="141">
        <v>630.8</v>
      </c>
      <c r="L20" s="141"/>
      <c r="M20" s="141">
        <v>-16.8</v>
      </c>
    </row>
    <row r="21" spans="1:13" ht="12.75" customHeight="1">
      <c r="A21" s="16" t="s">
        <v>38</v>
      </c>
      <c r="B21" s="7"/>
      <c r="C21" s="141">
        <v>2743.3</v>
      </c>
      <c r="D21" s="141"/>
      <c r="E21" s="141">
        <v>2789.4</v>
      </c>
      <c r="F21" s="141"/>
      <c r="G21" s="141">
        <v>-46.09999999999991</v>
      </c>
      <c r="H21" s="141"/>
      <c r="I21" s="141">
        <v>2096</v>
      </c>
      <c r="J21" s="141"/>
      <c r="K21" s="141">
        <v>2166.3</v>
      </c>
      <c r="L21" s="141"/>
      <c r="M21" s="141">
        <v>-70.30000000000018</v>
      </c>
    </row>
    <row r="22" spans="1:13" ht="12.75" customHeight="1">
      <c r="A22" s="16" t="s">
        <v>39</v>
      </c>
      <c r="B22" s="7"/>
      <c r="C22" s="141">
        <v>531.8</v>
      </c>
      <c r="D22" s="141"/>
      <c r="E22" s="141">
        <v>502.9</v>
      </c>
      <c r="F22" s="141"/>
      <c r="G22" s="141">
        <v>28.9</v>
      </c>
      <c r="H22" s="141"/>
      <c r="I22" s="141">
        <v>335.2</v>
      </c>
      <c r="J22" s="141"/>
      <c r="K22" s="141">
        <v>337.7</v>
      </c>
      <c r="L22" s="141"/>
      <c r="M22" s="141">
        <v>-2.5</v>
      </c>
    </row>
    <row r="23" spans="1:13" ht="12.75" customHeight="1">
      <c r="A23" s="29" t="s">
        <v>40</v>
      </c>
      <c r="B23" s="7"/>
      <c r="C23" s="139">
        <v>238.4</v>
      </c>
      <c r="D23" s="141"/>
      <c r="E23" s="139">
        <v>241.5</v>
      </c>
      <c r="F23" s="141"/>
      <c r="G23" s="139">
        <v>-3.0999999999999943</v>
      </c>
      <c r="H23" s="141"/>
      <c r="I23" s="139">
        <v>173.1</v>
      </c>
      <c r="J23" s="141"/>
      <c r="K23" s="139">
        <v>172.2</v>
      </c>
      <c r="L23" s="141"/>
      <c r="M23" s="139">
        <v>0.9000000000000057</v>
      </c>
    </row>
    <row r="24" spans="1:13" ht="12.75" customHeight="1">
      <c r="A24" s="16" t="s">
        <v>41</v>
      </c>
      <c r="B24" s="7"/>
      <c r="C24" s="141">
        <v>818.8</v>
      </c>
      <c r="D24" s="141"/>
      <c r="E24" s="141">
        <v>818.4</v>
      </c>
      <c r="F24" s="141"/>
      <c r="G24" s="141">
        <v>0.39999999999997726</v>
      </c>
      <c r="H24" s="141"/>
      <c r="I24" s="141">
        <v>599.8</v>
      </c>
      <c r="J24" s="141"/>
      <c r="K24" s="141">
        <v>577.3</v>
      </c>
      <c r="L24" s="141"/>
      <c r="M24" s="141">
        <v>22.5</v>
      </c>
    </row>
    <row r="25" spans="1:13" ht="12.75" customHeight="1">
      <c r="A25" s="16" t="s">
        <v>42</v>
      </c>
      <c r="B25" s="7"/>
      <c r="C25" s="141">
        <v>113.3</v>
      </c>
      <c r="D25" s="141"/>
      <c r="E25" s="141">
        <v>110.6</v>
      </c>
      <c r="F25" s="141"/>
      <c r="G25" s="141">
        <v>2.7</v>
      </c>
      <c r="H25" s="141"/>
      <c r="I25" s="141">
        <v>89.2</v>
      </c>
      <c r="J25" s="141"/>
      <c r="K25" s="141">
        <v>83.2</v>
      </c>
      <c r="L25" s="141"/>
      <c r="M25" s="141">
        <v>6</v>
      </c>
    </row>
    <row r="26" spans="1:13" ht="12.75" customHeight="1">
      <c r="A26" s="49" t="s">
        <v>43</v>
      </c>
      <c r="B26" s="56"/>
      <c r="C26" s="141">
        <v>40.7</v>
      </c>
      <c r="D26" s="141"/>
      <c r="E26" s="141">
        <v>45.4</v>
      </c>
      <c r="F26" s="141"/>
      <c r="G26" s="141">
        <v>-4.7</v>
      </c>
      <c r="H26" s="141"/>
      <c r="I26" s="141">
        <v>27.8</v>
      </c>
      <c r="J26" s="141"/>
      <c r="K26" s="141">
        <v>30.3</v>
      </c>
      <c r="L26" s="141"/>
      <c r="M26" s="141">
        <v>-2.5</v>
      </c>
    </row>
    <row r="27" spans="1:13" ht="12.75" customHeight="1">
      <c r="A27" s="29" t="s">
        <v>44</v>
      </c>
      <c r="B27" s="30"/>
      <c r="C27" s="139">
        <v>33.2</v>
      </c>
      <c r="D27" s="139"/>
      <c r="E27" s="139">
        <v>0.3</v>
      </c>
      <c r="F27" s="139"/>
      <c r="G27" s="139">
        <v>32.9</v>
      </c>
      <c r="H27" s="139"/>
      <c r="I27" s="139">
        <v>15.5</v>
      </c>
      <c r="J27" s="139"/>
      <c r="K27" s="139">
        <v>0.3</v>
      </c>
      <c r="L27" s="139"/>
      <c r="M27" s="139">
        <v>15.2</v>
      </c>
    </row>
    <row r="28" spans="1:19" ht="15" customHeight="1">
      <c r="A28" s="31" t="s">
        <v>142</v>
      </c>
      <c r="B28" s="53"/>
      <c r="C28" s="53"/>
      <c r="D28" s="53"/>
      <c r="E28" s="53"/>
      <c r="F28" s="53"/>
      <c r="G28" s="53"/>
      <c r="H28" s="53"/>
      <c r="I28" s="62"/>
      <c r="J28" s="53"/>
      <c r="K28" s="53"/>
      <c r="L28" s="53"/>
      <c r="M28" s="53"/>
      <c r="N28" s="53"/>
      <c r="O28" s="53"/>
      <c r="P28" s="53"/>
      <c r="Q28" s="53"/>
      <c r="R28" s="53"/>
      <c r="S28" s="62"/>
    </row>
    <row r="29" spans="1:19" ht="10.5" customHeight="1">
      <c r="A29" s="31" t="s">
        <v>99</v>
      </c>
      <c r="B29" s="53"/>
      <c r="C29" s="53"/>
      <c r="D29" s="53"/>
      <c r="E29" s="53"/>
      <c r="F29" s="53"/>
      <c r="G29" s="53"/>
      <c r="H29" s="53"/>
      <c r="I29" s="62"/>
      <c r="J29" s="53"/>
      <c r="K29" s="53"/>
      <c r="L29" s="53"/>
      <c r="M29" s="53"/>
      <c r="N29" s="53"/>
      <c r="O29" s="53"/>
      <c r="P29" s="53"/>
      <c r="Q29" s="53"/>
      <c r="R29" s="53"/>
      <c r="S29" s="62"/>
    </row>
    <row r="30" spans="1:19" ht="10.5" customHeight="1">
      <c r="A30" s="35" t="s">
        <v>50</v>
      </c>
      <c r="B30" s="53"/>
      <c r="C30" s="53"/>
      <c r="D30" s="53"/>
      <c r="E30" s="53"/>
      <c r="F30" s="53"/>
      <c r="G30" s="53"/>
      <c r="H30" s="53"/>
      <c r="I30" s="62"/>
      <c r="J30" s="53"/>
      <c r="K30" s="53"/>
      <c r="L30" s="53"/>
      <c r="M30" s="53"/>
      <c r="N30" s="53"/>
      <c r="O30" s="53"/>
      <c r="P30" s="53"/>
      <c r="Q30" s="53"/>
      <c r="R30" s="53"/>
      <c r="S30" s="62"/>
    </row>
    <row r="31" spans="1:19" ht="10.5" customHeight="1">
      <c r="A31" s="35" t="s">
        <v>184</v>
      </c>
      <c r="B31" s="53"/>
      <c r="C31" s="53"/>
      <c r="D31" s="53"/>
      <c r="E31" s="62"/>
      <c r="F31" s="62"/>
      <c r="G31" s="53"/>
      <c r="H31" s="53"/>
      <c r="I31" s="53"/>
      <c r="J31" s="53"/>
      <c r="K31" s="53"/>
      <c r="L31" s="53"/>
      <c r="M31" s="53"/>
      <c r="N31" s="53"/>
      <c r="O31" s="62"/>
      <c r="P31" s="53"/>
      <c r="Q31" s="53"/>
      <c r="R31" s="53"/>
      <c r="S31" s="53"/>
    </row>
    <row r="32" spans="1:19" ht="10.5" customHeight="1">
      <c r="A32" s="51" t="s">
        <v>143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0.5" customHeight="1">
      <c r="A33" s="31" t="s">
        <v>144</v>
      </c>
      <c r="B33" s="53"/>
      <c r="C33" s="53"/>
      <c r="D33" s="53"/>
      <c r="E33" s="53"/>
      <c r="F33" s="53"/>
      <c r="G33" s="53"/>
      <c r="H33" s="53"/>
      <c r="I33" s="62"/>
      <c r="J33" s="53"/>
      <c r="K33" s="53"/>
      <c r="L33" s="53"/>
      <c r="M33" s="53"/>
      <c r="N33" s="53"/>
      <c r="O33" s="53"/>
      <c r="P33" s="53"/>
      <c r="Q33" s="53"/>
      <c r="R33" s="53"/>
      <c r="S33" s="62"/>
    </row>
    <row r="34" spans="1:13" ht="10.5" customHeight="1">
      <c r="A34" s="5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0.5" customHeight="1">
      <c r="A35" s="51"/>
      <c r="B35" s="36"/>
      <c r="C35" s="36"/>
      <c r="D35" s="36"/>
      <c r="E35" s="44"/>
      <c r="F35" s="44"/>
      <c r="G35" s="36"/>
      <c r="H35" s="36"/>
      <c r="I35" s="36"/>
      <c r="J35" s="36"/>
      <c r="K35" s="36"/>
      <c r="L35" s="36"/>
      <c r="M35" s="44"/>
    </row>
    <row r="36" spans="1:13" ht="10.5" customHeight="1">
      <c r="A36" s="31"/>
      <c r="B36" s="36"/>
      <c r="C36" s="36"/>
      <c r="D36" s="36"/>
      <c r="E36" s="44"/>
      <c r="F36" s="44"/>
      <c r="G36" s="36"/>
      <c r="H36" s="36"/>
      <c r="I36" s="36"/>
      <c r="J36" s="36"/>
      <c r="K36" s="36"/>
      <c r="L36" s="36"/>
      <c r="M36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I21" sqref="I21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2.7109375" style="8" customWidth="1"/>
    <col min="4" max="4" width="0.85546875" style="8" customWidth="1"/>
    <col min="5" max="5" width="12.7109375" style="8" customWidth="1"/>
    <col min="6" max="6" width="0.85546875" style="8" customWidth="1"/>
    <col min="7" max="7" width="12.7109375" style="8" customWidth="1"/>
    <col min="8" max="16384" width="11.421875" style="8" customWidth="1"/>
  </cols>
  <sheetData>
    <row r="1" spans="1:7" ht="18">
      <c r="A1" s="121" t="s">
        <v>202</v>
      </c>
      <c r="B1" s="5"/>
      <c r="C1" s="5"/>
      <c r="D1" s="5"/>
      <c r="E1" s="5"/>
      <c r="F1" s="7"/>
      <c r="G1" s="37"/>
    </row>
    <row r="2" spans="1:7" ht="15.75" customHeight="1">
      <c r="A2" s="121" t="s">
        <v>201</v>
      </c>
      <c r="B2" s="5"/>
      <c r="C2" s="5"/>
      <c r="D2" s="5"/>
      <c r="E2" s="5"/>
      <c r="F2" s="7"/>
      <c r="G2" s="37"/>
    </row>
    <row r="3" spans="1:7" ht="15.75" customHeight="1">
      <c r="A3" s="161" t="s">
        <v>182</v>
      </c>
      <c r="B3" s="5"/>
      <c r="C3" s="5"/>
      <c r="D3" s="5"/>
      <c r="E3" s="5"/>
      <c r="F3" s="7"/>
      <c r="G3" s="37"/>
    </row>
    <row r="4" spans="1:7" ht="18" customHeight="1" thickBot="1">
      <c r="A4" s="122" t="s">
        <v>140</v>
      </c>
      <c r="B4" s="40"/>
      <c r="C4" s="40"/>
      <c r="D4" s="40"/>
      <c r="E4" s="40"/>
      <c r="F4" s="40"/>
      <c r="G4" s="42" t="s">
        <v>75</v>
      </c>
    </row>
    <row r="5" spans="1:7" ht="15" customHeight="1">
      <c r="A5" s="16" t="s">
        <v>187</v>
      </c>
      <c r="B5" s="56"/>
      <c r="C5" s="22" t="s">
        <v>145</v>
      </c>
      <c r="D5" s="118"/>
      <c r="E5" s="119"/>
      <c r="F5" s="119"/>
      <c r="G5" s="118"/>
    </row>
    <row r="6" spans="1:7" ht="13.5" customHeight="1">
      <c r="A6" s="61"/>
      <c r="B6" s="36"/>
      <c r="C6" s="50" t="s">
        <v>21</v>
      </c>
      <c r="D6" s="36"/>
      <c r="E6" s="49" t="s">
        <v>108</v>
      </c>
      <c r="F6" s="44"/>
      <c r="G6" s="50" t="s">
        <v>180</v>
      </c>
    </row>
    <row r="7" spans="1:7" ht="12" customHeight="1">
      <c r="A7" s="123"/>
      <c r="B7" s="16"/>
      <c r="C7" s="22"/>
      <c r="D7" s="16"/>
      <c r="E7" s="124" t="s">
        <v>181</v>
      </c>
      <c r="F7" s="45"/>
      <c r="G7" s="22"/>
    </row>
    <row r="8" spans="1:7" ht="15" customHeight="1">
      <c r="A8" s="28" t="s">
        <v>58</v>
      </c>
      <c r="B8" s="47"/>
      <c r="C8" s="147">
        <v>4952.5</v>
      </c>
      <c r="D8" s="141"/>
      <c r="E8" s="147">
        <v>4777.6</v>
      </c>
      <c r="F8" s="141"/>
      <c r="G8" s="147">
        <v>174.9</v>
      </c>
    </row>
    <row r="9" spans="1:7" ht="12.75" customHeight="1">
      <c r="A9" s="48" t="s">
        <v>26</v>
      </c>
      <c r="B9" s="47"/>
      <c r="C9" s="141">
        <v>1072.1</v>
      </c>
      <c r="D9" s="141"/>
      <c r="E9" s="141">
        <v>1033</v>
      </c>
      <c r="F9" s="141"/>
      <c r="G9" s="141">
        <v>39.09999999999991</v>
      </c>
    </row>
    <row r="10" spans="1:7" ht="12.75" customHeight="1">
      <c r="A10" s="48" t="s">
        <v>27</v>
      </c>
      <c r="B10" s="47"/>
      <c r="C10" s="141">
        <v>131.2</v>
      </c>
      <c r="D10" s="141"/>
      <c r="E10" s="141">
        <v>147.2</v>
      </c>
      <c r="F10" s="141"/>
      <c r="G10" s="141">
        <v>-16</v>
      </c>
    </row>
    <row r="11" spans="1:7" ht="12.75" customHeight="1">
      <c r="A11" s="48" t="s">
        <v>28</v>
      </c>
      <c r="B11" s="47"/>
      <c r="C11" s="141">
        <v>101.3</v>
      </c>
      <c r="D11" s="141"/>
      <c r="E11" s="141">
        <v>111.14</v>
      </c>
      <c r="F11" s="141"/>
      <c r="G11" s="141">
        <v>-9.84</v>
      </c>
    </row>
    <row r="12" spans="1:7" ht="12.75" customHeight="1">
      <c r="A12" s="48" t="s">
        <v>29</v>
      </c>
      <c r="B12" s="47"/>
      <c r="C12" s="141">
        <v>125.8</v>
      </c>
      <c r="D12" s="141"/>
      <c r="E12" s="141">
        <v>122.1</v>
      </c>
      <c r="F12" s="141"/>
      <c r="G12" s="141">
        <v>3.7</v>
      </c>
    </row>
    <row r="13" spans="1:7" ht="12.75" customHeight="1">
      <c r="A13" s="29" t="s">
        <v>30</v>
      </c>
      <c r="B13" s="47"/>
      <c r="C13" s="139">
        <v>252</v>
      </c>
      <c r="D13" s="141"/>
      <c r="E13" s="139">
        <v>221.2</v>
      </c>
      <c r="F13" s="141"/>
      <c r="G13" s="139">
        <v>30.8</v>
      </c>
    </row>
    <row r="14" spans="1:7" ht="12.75" customHeight="1">
      <c r="A14" s="16" t="s">
        <v>31</v>
      </c>
      <c r="B14" s="47"/>
      <c r="C14" s="141">
        <v>55.9</v>
      </c>
      <c r="D14" s="141"/>
      <c r="E14" s="141">
        <v>53.8</v>
      </c>
      <c r="F14" s="141"/>
      <c r="G14" s="141">
        <v>2.1</v>
      </c>
    </row>
    <row r="15" spans="1:7" ht="12.75" customHeight="1">
      <c r="A15" s="16" t="s">
        <v>32</v>
      </c>
      <c r="B15" s="47"/>
      <c r="C15" s="141">
        <v>204.6</v>
      </c>
      <c r="D15" s="141"/>
      <c r="E15" s="141">
        <v>226.3</v>
      </c>
      <c r="F15" s="141"/>
      <c r="G15" s="141">
        <v>-21.7</v>
      </c>
    </row>
    <row r="16" spans="1:7" ht="12.75" customHeight="1">
      <c r="A16" s="16" t="s">
        <v>33</v>
      </c>
      <c r="B16" s="47"/>
      <c r="C16" s="141">
        <v>216.7</v>
      </c>
      <c r="D16" s="141"/>
      <c r="E16" s="141">
        <v>217.2</v>
      </c>
      <c r="F16" s="141"/>
      <c r="G16" s="141">
        <v>-0.5</v>
      </c>
    </row>
    <row r="17" spans="1:7" ht="12.75" customHeight="1">
      <c r="A17" s="16" t="s">
        <v>34</v>
      </c>
      <c r="B17" s="47"/>
      <c r="C17" s="141">
        <v>651.3</v>
      </c>
      <c r="D17" s="141"/>
      <c r="E17" s="141">
        <v>644.5</v>
      </c>
      <c r="F17" s="141"/>
      <c r="G17" s="141">
        <v>6.7999999999999545</v>
      </c>
    </row>
    <row r="18" spans="1:7" ht="12.75" customHeight="1">
      <c r="A18" s="29" t="s">
        <v>35</v>
      </c>
      <c r="B18" s="47"/>
      <c r="C18" s="139">
        <v>556.5</v>
      </c>
      <c r="D18" s="141"/>
      <c r="E18" s="139">
        <v>460.3</v>
      </c>
      <c r="F18" s="141"/>
      <c r="G18" s="139">
        <v>96.2</v>
      </c>
    </row>
    <row r="19" spans="1:7" ht="12.75" customHeight="1">
      <c r="A19" s="16" t="s">
        <v>36</v>
      </c>
      <c r="B19" s="47"/>
      <c r="C19" s="141">
        <v>123</v>
      </c>
      <c r="D19" s="141"/>
      <c r="E19" s="141">
        <v>127.1</v>
      </c>
      <c r="F19" s="141"/>
      <c r="G19" s="141">
        <v>-4.099999999999994</v>
      </c>
    </row>
    <row r="20" spans="1:7" ht="12.75" customHeight="1">
      <c r="A20" s="16" t="s">
        <v>37</v>
      </c>
      <c r="B20" s="47"/>
      <c r="C20" s="141">
        <v>279</v>
      </c>
      <c r="D20" s="141"/>
      <c r="E20" s="141">
        <v>272.2</v>
      </c>
      <c r="F20" s="141"/>
      <c r="G20" s="141">
        <v>6.800000000000011</v>
      </c>
    </row>
    <row r="21" spans="1:7" ht="12.75" customHeight="1">
      <c r="A21" s="16" t="s">
        <v>38</v>
      </c>
      <c r="B21" s="47"/>
      <c r="C21" s="141">
        <v>647.3</v>
      </c>
      <c r="D21" s="141"/>
      <c r="E21" s="141">
        <v>623.1</v>
      </c>
      <c r="F21" s="141"/>
      <c r="G21" s="141">
        <v>24.199999999999932</v>
      </c>
    </row>
    <row r="22" spans="1:7" ht="12.75" customHeight="1">
      <c r="A22" s="16" t="s">
        <v>39</v>
      </c>
      <c r="B22" s="47"/>
      <c r="C22" s="141">
        <v>196.6</v>
      </c>
      <c r="D22" s="141"/>
      <c r="E22" s="141">
        <v>165.2</v>
      </c>
      <c r="F22" s="141"/>
      <c r="G22" s="141">
        <v>31.4</v>
      </c>
    </row>
    <row r="23" spans="1:7" ht="12.75" customHeight="1">
      <c r="A23" s="29" t="s">
        <v>186</v>
      </c>
      <c r="B23" s="47"/>
      <c r="C23" s="139">
        <v>65.3</v>
      </c>
      <c r="D23" s="141"/>
      <c r="E23" s="139">
        <v>69.3</v>
      </c>
      <c r="F23" s="141"/>
      <c r="G23" s="139">
        <v>-4</v>
      </c>
    </row>
    <row r="24" spans="1:7" ht="12.75" customHeight="1">
      <c r="A24" s="16" t="s">
        <v>41</v>
      </c>
      <c r="B24" s="47"/>
      <c r="C24" s="141">
        <v>219.1</v>
      </c>
      <c r="D24" s="141"/>
      <c r="E24" s="141">
        <v>241.3</v>
      </c>
      <c r="F24" s="141"/>
      <c r="G24" s="141">
        <v>-22.2</v>
      </c>
    </row>
    <row r="25" spans="1:7" ht="12.75" customHeight="1">
      <c r="A25" s="16" t="s">
        <v>42</v>
      </c>
      <c r="B25" s="47"/>
      <c r="C25" s="141">
        <v>24.1</v>
      </c>
      <c r="D25" s="141"/>
      <c r="E25" s="141">
        <v>27.4</v>
      </c>
      <c r="F25" s="141"/>
      <c r="G25" s="141">
        <v>-3.3</v>
      </c>
    </row>
    <row r="26" spans="1:7" ht="12.75" customHeight="1">
      <c r="A26" s="49" t="s">
        <v>43</v>
      </c>
      <c r="B26" s="47"/>
      <c r="C26" s="141">
        <v>12.9</v>
      </c>
      <c r="D26" s="141"/>
      <c r="E26" s="141">
        <v>15</v>
      </c>
      <c r="F26" s="141"/>
      <c r="G26" s="141">
        <v>-2.1</v>
      </c>
    </row>
    <row r="27" spans="1:7" ht="12.75" customHeight="1">
      <c r="A27" s="29" t="s">
        <v>44</v>
      </c>
      <c r="B27" s="46"/>
      <c r="C27" s="139">
        <v>17.8</v>
      </c>
      <c r="D27" s="139"/>
      <c r="E27" s="139">
        <v>0</v>
      </c>
      <c r="F27" s="139"/>
      <c r="G27" s="139">
        <v>17.8</v>
      </c>
    </row>
    <row r="28" spans="1:13" ht="15" customHeight="1">
      <c r="A28" s="31" t="s">
        <v>142</v>
      </c>
      <c r="B28" s="53"/>
      <c r="C28" s="62"/>
      <c r="D28" s="53"/>
      <c r="E28" s="53"/>
      <c r="F28" s="53"/>
      <c r="G28" s="53"/>
      <c r="H28" s="53"/>
      <c r="I28" s="53"/>
      <c r="J28" s="53"/>
      <c r="K28" s="53"/>
      <c r="L28" s="53"/>
      <c r="M28" s="62"/>
    </row>
    <row r="29" spans="1:13" ht="10.5" customHeight="1">
      <c r="A29" s="31" t="s">
        <v>99</v>
      </c>
      <c r="B29" s="53"/>
      <c r="C29" s="62"/>
      <c r="D29" s="53"/>
      <c r="E29" s="53"/>
      <c r="F29" s="53"/>
      <c r="G29" s="53"/>
      <c r="H29" s="53"/>
      <c r="I29" s="53"/>
      <c r="J29" s="53"/>
      <c r="K29" s="53"/>
      <c r="L29" s="53"/>
      <c r="M29" s="62"/>
    </row>
    <row r="30" spans="1:13" ht="10.5" customHeight="1">
      <c r="A30" s="35" t="s">
        <v>50</v>
      </c>
      <c r="B30" s="53"/>
      <c r="C30" s="62"/>
      <c r="D30" s="53"/>
      <c r="E30" s="53"/>
      <c r="F30" s="53"/>
      <c r="G30" s="53"/>
      <c r="H30" s="53"/>
      <c r="I30" s="53"/>
      <c r="J30" s="53"/>
      <c r="K30" s="53"/>
      <c r="L30" s="53"/>
      <c r="M30" s="62"/>
    </row>
    <row r="31" spans="1:13" ht="10.5" customHeight="1">
      <c r="A31" s="35" t="s">
        <v>184</v>
      </c>
      <c r="B31" s="53"/>
      <c r="C31" s="53"/>
      <c r="D31" s="53"/>
      <c r="E31" s="53"/>
      <c r="F31" s="53"/>
      <c r="G31" s="53"/>
      <c r="H31" s="53"/>
      <c r="I31" s="62"/>
      <c r="J31" s="53"/>
      <c r="K31" s="53"/>
      <c r="L31" s="53"/>
      <c r="M31" s="53"/>
    </row>
    <row r="32" spans="1:13" ht="10.5" customHeight="1">
      <c r="A32" s="51" t="s">
        <v>143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0.5" customHeight="1">
      <c r="A33" s="31" t="s">
        <v>144</v>
      </c>
      <c r="B33" s="53"/>
      <c r="C33" s="62"/>
      <c r="D33" s="53"/>
      <c r="E33" s="53"/>
      <c r="F33" s="53"/>
      <c r="G33" s="53"/>
      <c r="H33" s="53"/>
      <c r="I33" s="53"/>
      <c r="J33" s="53"/>
      <c r="K33" s="53"/>
      <c r="L33" s="53"/>
      <c r="M33" s="62"/>
    </row>
    <row r="34" spans="1:7" ht="10.5" customHeight="1">
      <c r="A34" s="53"/>
      <c r="B34" s="120"/>
      <c r="C34" s="120"/>
      <c r="D34" s="120"/>
      <c r="E34" s="120"/>
      <c r="F34" s="120"/>
      <c r="G34" s="120"/>
    </row>
    <row r="35" spans="1:7" ht="10.5" customHeight="1">
      <c r="A35" s="51"/>
      <c r="B35" s="36"/>
      <c r="C35" s="36"/>
      <c r="D35" s="36"/>
      <c r="E35" s="36"/>
      <c r="F35" s="36"/>
      <c r="G35" s="44"/>
    </row>
    <row r="36" spans="1:7" ht="10.5" customHeight="1">
      <c r="A36" s="31"/>
      <c r="B36" s="36"/>
      <c r="C36" s="36"/>
      <c r="D36" s="36"/>
      <c r="E36" s="36"/>
      <c r="F36" s="36"/>
      <c r="G36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O17" sqref="O17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 customHeight="1">
      <c r="A1" s="121" t="s">
        <v>138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5" ht="15.75" customHeight="1">
      <c r="A2" s="121" t="s">
        <v>146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O2" s="121"/>
    </row>
    <row r="3" spans="1:15" ht="15.75" customHeight="1">
      <c r="A3" s="121" t="s">
        <v>147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  <c r="O3" s="121"/>
    </row>
    <row r="4" spans="1:13" ht="15.75" customHeight="1">
      <c r="A4" s="161" t="s">
        <v>182</v>
      </c>
      <c r="B4" s="5"/>
      <c r="C4" s="5"/>
      <c r="D4" s="5"/>
      <c r="E4" s="6"/>
      <c r="F4" s="6"/>
      <c r="G4" s="5"/>
      <c r="H4" s="5"/>
      <c r="I4" s="5"/>
      <c r="J4" s="5"/>
      <c r="K4" s="5"/>
      <c r="L4" s="7"/>
      <c r="M4" s="37"/>
    </row>
    <row r="5" spans="1:13" ht="18" customHeight="1" thickBot="1">
      <c r="A5" s="122" t="s">
        <v>148</v>
      </c>
      <c r="B5" s="13"/>
      <c r="C5" s="13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5" customHeight="1">
      <c r="A6" s="16" t="s">
        <v>187</v>
      </c>
      <c r="B6" s="56"/>
      <c r="C6" s="19" t="s">
        <v>55</v>
      </c>
      <c r="D6" s="19"/>
      <c r="E6" s="125"/>
      <c r="F6" s="125"/>
      <c r="G6" s="19"/>
      <c r="H6" s="49"/>
      <c r="I6" s="22" t="s">
        <v>149</v>
      </c>
      <c r="J6" s="19"/>
      <c r="K6" s="125"/>
      <c r="L6" s="125"/>
      <c r="M6" s="19"/>
    </row>
    <row r="7" spans="1:13" ht="13.5" customHeight="1">
      <c r="A7" s="61"/>
      <c r="B7" s="17"/>
      <c r="C7" s="50" t="s">
        <v>21</v>
      </c>
      <c r="D7" s="36"/>
      <c r="E7" s="50" t="s">
        <v>108</v>
      </c>
      <c r="F7" s="44"/>
      <c r="G7" s="50" t="s">
        <v>179</v>
      </c>
      <c r="H7" s="36"/>
      <c r="I7" s="50" t="s">
        <v>21</v>
      </c>
      <c r="J7" s="36"/>
      <c r="K7" s="50" t="s">
        <v>108</v>
      </c>
      <c r="L7" s="44"/>
      <c r="M7" s="50" t="s">
        <v>179</v>
      </c>
    </row>
    <row r="8" spans="1:13" ht="12" customHeight="1">
      <c r="A8" s="123"/>
      <c r="B8" s="7"/>
      <c r="C8" s="43"/>
      <c r="D8" s="36"/>
      <c r="E8" s="124" t="s">
        <v>181</v>
      </c>
      <c r="F8" s="44"/>
      <c r="G8" s="43"/>
      <c r="H8" s="36"/>
      <c r="I8" s="43"/>
      <c r="J8" s="36"/>
      <c r="K8" s="124" t="s">
        <v>181</v>
      </c>
      <c r="L8" s="44"/>
      <c r="M8" s="43"/>
    </row>
    <row r="9" spans="1:13" ht="15" customHeight="1">
      <c r="A9" s="28" t="s">
        <v>58</v>
      </c>
      <c r="B9" s="7"/>
      <c r="C9" s="147">
        <v>16616.1</v>
      </c>
      <c r="D9" s="141"/>
      <c r="E9" s="147">
        <v>16180.4</v>
      </c>
      <c r="F9" s="141"/>
      <c r="G9" s="147">
        <v>435.6999999999989</v>
      </c>
      <c r="H9" s="141"/>
      <c r="I9" s="147">
        <v>14594.4</v>
      </c>
      <c r="J9" s="141"/>
      <c r="K9" s="147">
        <v>12503.2</v>
      </c>
      <c r="L9" s="141"/>
      <c r="M9" s="147">
        <v>2091.2</v>
      </c>
    </row>
    <row r="10" spans="1:15" ht="12.75" customHeight="1">
      <c r="A10" s="48" t="s">
        <v>26</v>
      </c>
      <c r="B10" s="17"/>
      <c r="C10" s="141">
        <v>2549.7</v>
      </c>
      <c r="D10" s="141"/>
      <c r="E10" s="141">
        <v>2509.6</v>
      </c>
      <c r="F10" s="141"/>
      <c r="G10" s="141">
        <v>40.09999999999991</v>
      </c>
      <c r="H10" s="141"/>
      <c r="I10" s="141">
        <v>2215</v>
      </c>
      <c r="J10" s="141"/>
      <c r="K10" s="141">
        <v>1901</v>
      </c>
      <c r="L10" s="141"/>
      <c r="M10" s="141">
        <v>314</v>
      </c>
      <c r="O10" s="68"/>
    </row>
    <row r="11" spans="1:15" ht="12.75" customHeight="1">
      <c r="A11" s="48" t="s">
        <v>27</v>
      </c>
      <c r="B11" s="7"/>
      <c r="C11" s="141">
        <v>506.3</v>
      </c>
      <c r="D11" s="141"/>
      <c r="E11" s="141">
        <v>503.6</v>
      </c>
      <c r="F11" s="141"/>
      <c r="G11" s="141">
        <v>2.6999999999999886</v>
      </c>
      <c r="H11" s="141"/>
      <c r="I11" s="141">
        <v>451.5</v>
      </c>
      <c r="J11" s="141"/>
      <c r="K11" s="141">
        <v>388</v>
      </c>
      <c r="L11" s="141"/>
      <c r="M11" s="141">
        <v>63.5</v>
      </c>
      <c r="O11" s="68"/>
    </row>
    <row r="12" spans="1:15" ht="12.75" customHeight="1">
      <c r="A12" s="48" t="s">
        <v>28</v>
      </c>
      <c r="B12" s="7"/>
      <c r="C12" s="141">
        <v>356.6</v>
      </c>
      <c r="D12" s="141"/>
      <c r="E12" s="141">
        <v>345.7</v>
      </c>
      <c r="F12" s="141"/>
      <c r="G12" s="141">
        <v>10.9</v>
      </c>
      <c r="H12" s="141"/>
      <c r="I12" s="141">
        <v>318.5</v>
      </c>
      <c r="J12" s="141"/>
      <c r="K12" s="141">
        <v>265</v>
      </c>
      <c r="L12" s="141"/>
      <c r="M12" s="141">
        <v>53.5</v>
      </c>
      <c r="O12" s="68"/>
    </row>
    <row r="13" spans="1:15" ht="12.75" customHeight="1">
      <c r="A13" s="48" t="s">
        <v>29</v>
      </c>
      <c r="B13" s="7"/>
      <c r="C13" s="141">
        <v>397.5</v>
      </c>
      <c r="D13" s="141"/>
      <c r="E13" s="141">
        <v>363.1</v>
      </c>
      <c r="F13" s="141"/>
      <c r="G13" s="141">
        <v>34.4</v>
      </c>
      <c r="H13" s="141"/>
      <c r="I13" s="141">
        <v>352.9</v>
      </c>
      <c r="J13" s="141"/>
      <c r="K13" s="141">
        <v>279.4</v>
      </c>
      <c r="L13" s="141"/>
      <c r="M13" s="141">
        <v>73.5</v>
      </c>
      <c r="O13" s="68"/>
    </row>
    <row r="14" spans="1:15" ht="12.75" customHeight="1">
      <c r="A14" s="29" t="s">
        <v>30</v>
      </c>
      <c r="B14" s="7"/>
      <c r="C14" s="139">
        <v>742.9</v>
      </c>
      <c r="D14" s="141"/>
      <c r="E14" s="139">
        <v>697.2</v>
      </c>
      <c r="F14" s="141"/>
      <c r="G14" s="139">
        <v>45.69999999999993</v>
      </c>
      <c r="H14" s="141"/>
      <c r="I14" s="139">
        <v>671.6</v>
      </c>
      <c r="J14" s="141"/>
      <c r="K14" s="139">
        <v>557.2</v>
      </c>
      <c r="L14" s="141"/>
      <c r="M14" s="139">
        <v>114.4</v>
      </c>
      <c r="O14" s="68"/>
    </row>
    <row r="15" spans="1:15" ht="12.75" customHeight="1">
      <c r="A15" s="16" t="s">
        <v>31</v>
      </c>
      <c r="B15" s="7"/>
      <c r="C15" s="141">
        <v>195.6</v>
      </c>
      <c r="D15" s="141"/>
      <c r="E15" s="141">
        <v>192.6</v>
      </c>
      <c r="F15" s="141"/>
      <c r="G15" s="141">
        <v>3</v>
      </c>
      <c r="H15" s="141"/>
      <c r="I15" s="141">
        <v>175.9</v>
      </c>
      <c r="J15" s="141"/>
      <c r="K15" s="141">
        <v>145.3</v>
      </c>
      <c r="L15" s="141"/>
      <c r="M15" s="141">
        <v>30.6</v>
      </c>
      <c r="O15" s="68"/>
    </row>
    <row r="16" spans="1:15" ht="12.75" customHeight="1">
      <c r="A16" s="16" t="s">
        <v>32</v>
      </c>
      <c r="B16" s="7"/>
      <c r="C16" s="141">
        <v>802</v>
      </c>
      <c r="D16" s="141"/>
      <c r="E16" s="141">
        <v>815.3</v>
      </c>
      <c r="F16" s="141"/>
      <c r="G16" s="141">
        <v>-13.3</v>
      </c>
      <c r="H16" s="141"/>
      <c r="I16" s="141">
        <v>704.3</v>
      </c>
      <c r="J16" s="141"/>
      <c r="K16" s="141">
        <v>630.5</v>
      </c>
      <c r="L16" s="141"/>
      <c r="M16" s="141">
        <v>73.8</v>
      </c>
      <c r="O16" s="68"/>
    </row>
    <row r="17" spans="1:15" ht="12.75" customHeight="1">
      <c r="A17" s="16" t="s">
        <v>33</v>
      </c>
      <c r="B17" s="7"/>
      <c r="C17" s="141">
        <v>649.9</v>
      </c>
      <c r="D17" s="141"/>
      <c r="E17" s="141">
        <v>630.9</v>
      </c>
      <c r="F17" s="141"/>
      <c r="G17" s="141">
        <v>19</v>
      </c>
      <c r="H17" s="141"/>
      <c r="I17" s="141">
        <v>573.8</v>
      </c>
      <c r="J17" s="141"/>
      <c r="K17" s="141">
        <v>498.3</v>
      </c>
      <c r="L17" s="141"/>
      <c r="M17" s="141">
        <v>75.49999999999994</v>
      </c>
      <c r="O17" s="68"/>
    </row>
    <row r="18" spans="1:15" ht="12.75" customHeight="1">
      <c r="A18" s="16" t="s">
        <v>34</v>
      </c>
      <c r="B18" s="7"/>
      <c r="C18" s="141">
        <v>2968.1</v>
      </c>
      <c r="D18" s="141"/>
      <c r="E18" s="141">
        <v>2852.7</v>
      </c>
      <c r="F18" s="141"/>
      <c r="G18" s="141">
        <v>115.4</v>
      </c>
      <c r="H18" s="141"/>
      <c r="I18" s="141">
        <v>2591.6</v>
      </c>
      <c r="J18" s="141"/>
      <c r="K18" s="141">
        <v>2209.9</v>
      </c>
      <c r="L18" s="141"/>
      <c r="M18" s="141">
        <v>381.7</v>
      </c>
      <c r="O18" s="68"/>
    </row>
    <row r="19" spans="1:15" ht="12.75" customHeight="1">
      <c r="A19" s="29" t="s">
        <v>35</v>
      </c>
      <c r="B19" s="7"/>
      <c r="C19" s="139">
        <v>1774.4</v>
      </c>
      <c r="D19" s="141"/>
      <c r="E19" s="139">
        <v>1622.5</v>
      </c>
      <c r="F19" s="141"/>
      <c r="G19" s="139">
        <v>151.9</v>
      </c>
      <c r="H19" s="141"/>
      <c r="I19" s="139">
        <v>1529.7</v>
      </c>
      <c r="J19" s="141"/>
      <c r="K19" s="139">
        <v>1232</v>
      </c>
      <c r="L19" s="141"/>
      <c r="M19" s="139">
        <v>297.7</v>
      </c>
      <c r="O19" s="68"/>
    </row>
    <row r="20" spans="1:15" ht="12.75" customHeight="1">
      <c r="A20" s="16" t="s">
        <v>36</v>
      </c>
      <c r="B20" s="7"/>
      <c r="C20" s="141">
        <v>325.4</v>
      </c>
      <c r="D20" s="141"/>
      <c r="E20" s="141">
        <v>312</v>
      </c>
      <c r="F20" s="141"/>
      <c r="G20" s="141">
        <v>13.4</v>
      </c>
      <c r="H20" s="141"/>
      <c r="I20" s="141">
        <v>286.4</v>
      </c>
      <c r="J20" s="141"/>
      <c r="K20" s="141">
        <v>240.4</v>
      </c>
      <c r="L20" s="141"/>
      <c r="M20" s="141">
        <v>46</v>
      </c>
      <c r="O20" s="68"/>
    </row>
    <row r="21" spans="1:15" ht="12.75" customHeight="1">
      <c r="A21" s="16" t="s">
        <v>37</v>
      </c>
      <c r="B21" s="7"/>
      <c r="C21" s="141">
        <v>882.6</v>
      </c>
      <c r="D21" s="141"/>
      <c r="E21" s="141">
        <v>893.1</v>
      </c>
      <c r="F21" s="141"/>
      <c r="G21" s="141">
        <v>-10.5</v>
      </c>
      <c r="H21" s="141"/>
      <c r="I21" s="141">
        <v>785.6</v>
      </c>
      <c r="J21" s="141"/>
      <c r="K21" s="141">
        <v>699.4</v>
      </c>
      <c r="L21" s="141"/>
      <c r="M21" s="141">
        <v>86.2</v>
      </c>
      <c r="O21" s="68"/>
    </row>
    <row r="22" spans="1:15" ht="12.75" customHeight="1">
      <c r="A22" s="16" t="s">
        <v>38</v>
      </c>
      <c r="B22" s="7"/>
      <c r="C22" s="141">
        <v>2728.2</v>
      </c>
      <c r="D22" s="141"/>
      <c r="E22" s="141">
        <v>2768.9</v>
      </c>
      <c r="F22" s="141"/>
      <c r="G22" s="141">
        <v>-40.70000000000027</v>
      </c>
      <c r="H22" s="141"/>
      <c r="I22" s="141">
        <v>2417.6</v>
      </c>
      <c r="J22" s="141"/>
      <c r="K22" s="141">
        <v>2179.9</v>
      </c>
      <c r="L22" s="141"/>
      <c r="M22" s="141">
        <v>237.7</v>
      </c>
      <c r="O22" s="68"/>
    </row>
    <row r="23" spans="1:15" ht="12.75" customHeight="1">
      <c r="A23" s="16" t="s">
        <v>39</v>
      </c>
      <c r="B23" s="7"/>
      <c r="C23" s="141">
        <v>507.3</v>
      </c>
      <c r="D23" s="141"/>
      <c r="E23" s="141">
        <v>471.6</v>
      </c>
      <c r="F23" s="141"/>
      <c r="G23" s="141">
        <v>35.7</v>
      </c>
      <c r="H23" s="141"/>
      <c r="I23" s="141">
        <v>453.7</v>
      </c>
      <c r="J23" s="141"/>
      <c r="K23" s="141">
        <v>369.3</v>
      </c>
      <c r="L23" s="141"/>
      <c r="M23" s="141">
        <v>84.4</v>
      </c>
      <c r="O23" s="68"/>
    </row>
    <row r="24" spans="1:15" ht="12.75" customHeight="1">
      <c r="A24" s="29" t="s">
        <v>40</v>
      </c>
      <c r="B24" s="7"/>
      <c r="C24" s="139">
        <v>233.8</v>
      </c>
      <c r="D24" s="141"/>
      <c r="E24" s="139">
        <v>237.4</v>
      </c>
      <c r="F24" s="141"/>
      <c r="G24" s="139">
        <v>-3.5999999999999943</v>
      </c>
      <c r="H24" s="141"/>
      <c r="I24" s="139">
        <v>204.8</v>
      </c>
      <c r="J24" s="141"/>
      <c r="K24" s="139">
        <v>185.1</v>
      </c>
      <c r="L24" s="141"/>
      <c r="M24" s="139">
        <v>19.7</v>
      </c>
      <c r="O24" s="68"/>
    </row>
    <row r="25" spans="1:15" ht="12.75" customHeight="1">
      <c r="A25" s="16" t="s">
        <v>41</v>
      </c>
      <c r="B25" s="7"/>
      <c r="C25" s="141">
        <v>811</v>
      </c>
      <c r="D25" s="141"/>
      <c r="E25" s="141">
        <v>810.2</v>
      </c>
      <c r="F25" s="141"/>
      <c r="G25" s="141">
        <v>0.7999999999999545</v>
      </c>
      <c r="H25" s="141"/>
      <c r="I25" s="141">
        <v>698.3</v>
      </c>
      <c r="J25" s="141"/>
      <c r="K25" s="141">
        <v>604.1</v>
      </c>
      <c r="L25" s="141"/>
      <c r="M25" s="141">
        <v>94.19999999999993</v>
      </c>
      <c r="O25" s="68"/>
    </row>
    <row r="26" spans="1:15" ht="12.75" customHeight="1">
      <c r="A26" s="16" t="s">
        <v>42</v>
      </c>
      <c r="B26" s="7"/>
      <c r="C26" s="141">
        <v>112.1</v>
      </c>
      <c r="D26" s="141"/>
      <c r="E26" s="141">
        <v>108.8</v>
      </c>
      <c r="F26" s="141"/>
      <c r="G26" s="141">
        <v>3.3</v>
      </c>
      <c r="H26" s="141"/>
      <c r="I26" s="141">
        <v>97.5</v>
      </c>
      <c r="J26" s="141"/>
      <c r="K26" s="141">
        <v>84.6</v>
      </c>
      <c r="L26" s="141"/>
      <c r="M26" s="141">
        <v>12.9</v>
      </c>
      <c r="O26" s="68"/>
    </row>
    <row r="27" spans="1:15" ht="12.75" customHeight="1">
      <c r="A27" s="49" t="s">
        <v>43</v>
      </c>
      <c r="B27" s="56"/>
      <c r="C27" s="141">
        <v>40.4</v>
      </c>
      <c r="D27" s="141"/>
      <c r="E27" s="141">
        <v>45.2</v>
      </c>
      <c r="F27" s="141"/>
      <c r="G27" s="141">
        <v>-4.8</v>
      </c>
      <c r="H27" s="141"/>
      <c r="I27" s="141">
        <v>37.2</v>
      </c>
      <c r="J27" s="141"/>
      <c r="K27" s="141">
        <v>33.9</v>
      </c>
      <c r="L27" s="141"/>
      <c r="M27" s="141">
        <v>3.3</v>
      </c>
      <c r="O27" s="68"/>
    </row>
    <row r="28" spans="1:13" ht="12.75" customHeight="1">
      <c r="A28" s="29" t="s">
        <v>44</v>
      </c>
      <c r="B28" s="30"/>
      <c r="C28" s="139">
        <v>32.4</v>
      </c>
      <c r="D28" s="139"/>
      <c r="E28" s="139">
        <v>0.3</v>
      </c>
      <c r="F28" s="139"/>
      <c r="G28" s="139">
        <v>32.1</v>
      </c>
      <c r="H28" s="139"/>
      <c r="I28" s="139">
        <v>28.4</v>
      </c>
      <c r="J28" s="139"/>
      <c r="K28" s="139">
        <v>0.004</v>
      </c>
      <c r="L28" s="139"/>
      <c r="M28" s="139">
        <v>28.395999999999997</v>
      </c>
    </row>
    <row r="29" spans="1:19" ht="15" customHeight="1">
      <c r="A29" s="31" t="s">
        <v>142</v>
      </c>
      <c r="B29" s="53"/>
      <c r="C29" s="53"/>
      <c r="D29" s="53"/>
      <c r="E29" s="53"/>
      <c r="F29" s="53"/>
      <c r="G29" s="53"/>
      <c r="H29" s="53"/>
      <c r="I29" s="62"/>
      <c r="J29" s="53"/>
      <c r="K29" s="53"/>
      <c r="L29" s="53"/>
      <c r="M29" s="53"/>
      <c r="N29" s="53"/>
      <c r="O29" s="53"/>
      <c r="P29" s="53"/>
      <c r="Q29" s="53"/>
      <c r="R29" s="53"/>
      <c r="S29" s="62"/>
    </row>
    <row r="30" spans="1:19" ht="10.5" customHeight="1">
      <c r="A30" s="31" t="s">
        <v>99</v>
      </c>
      <c r="B30" s="80"/>
      <c r="C30" s="53"/>
      <c r="D30" s="53"/>
      <c r="E30" s="53"/>
      <c r="F30" s="53"/>
      <c r="G30" s="53"/>
      <c r="H30" s="53"/>
      <c r="I30" s="53"/>
      <c r="J30" s="80"/>
      <c r="K30" s="80"/>
      <c r="L30" s="80"/>
      <c r="M30" s="53"/>
      <c r="N30" s="53"/>
      <c r="O30" s="53"/>
      <c r="P30" s="53"/>
      <c r="Q30" s="53"/>
      <c r="R30" s="53"/>
      <c r="S30" s="62"/>
    </row>
    <row r="31" spans="1:19" ht="10.5" customHeight="1">
      <c r="A31" s="35" t="s">
        <v>150</v>
      </c>
      <c r="B31" s="35"/>
      <c r="C31" s="53"/>
      <c r="D31" s="35"/>
      <c r="E31" s="53"/>
      <c r="F31" s="35"/>
      <c r="G31" s="35"/>
      <c r="H31" s="35"/>
      <c r="I31" s="53"/>
      <c r="J31" s="35"/>
      <c r="K31" s="35"/>
      <c r="L31" s="35"/>
      <c r="M31" s="35"/>
      <c r="N31" s="35"/>
      <c r="O31" s="53"/>
      <c r="P31" s="35"/>
      <c r="Q31" s="35"/>
      <c r="R31" s="35"/>
      <c r="S31" s="62"/>
    </row>
    <row r="32" spans="1:19" ht="10.5" customHeight="1">
      <c r="A32" s="35" t="s">
        <v>50</v>
      </c>
      <c r="B32" s="35"/>
      <c r="C32" s="53"/>
      <c r="D32" s="35"/>
      <c r="E32" s="53"/>
      <c r="F32" s="35"/>
      <c r="G32" s="35"/>
      <c r="H32" s="35"/>
      <c r="I32" s="53"/>
      <c r="J32" s="35"/>
      <c r="K32" s="35"/>
      <c r="L32" s="35"/>
      <c r="M32" s="35"/>
      <c r="N32" s="35"/>
      <c r="O32" s="53"/>
      <c r="P32" s="35"/>
      <c r="Q32" s="35"/>
      <c r="R32" s="35"/>
      <c r="S32" s="62"/>
    </row>
    <row r="33" spans="1:19" ht="10.5" customHeight="1">
      <c r="A33" s="35" t="s">
        <v>184</v>
      </c>
      <c r="B33" s="53"/>
      <c r="C33" s="53"/>
      <c r="D33" s="53"/>
      <c r="E33" s="62"/>
      <c r="F33" s="62"/>
      <c r="G33" s="53"/>
      <c r="H33" s="53"/>
      <c r="I33" s="53"/>
      <c r="J33" s="53"/>
      <c r="K33" s="53"/>
      <c r="L33" s="53"/>
      <c r="M33" s="53"/>
      <c r="N33" s="53"/>
      <c r="O33" s="62"/>
      <c r="P33" s="53"/>
      <c r="Q33" s="53"/>
      <c r="R33" s="53"/>
      <c r="S33" s="53"/>
    </row>
    <row r="34" spans="1:19" ht="10.5" customHeight="1">
      <c r="A34" s="51" t="s">
        <v>151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0.5" customHeight="1">
      <c r="A35" s="31" t="s">
        <v>152</v>
      </c>
      <c r="B35" s="80"/>
      <c r="C35" s="53"/>
      <c r="D35" s="53"/>
      <c r="E35" s="53"/>
      <c r="F35" s="53"/>
      <c r="G35" s="53"/>
      <c r="H35" s="53"/>
      <c r="I35" s="53"/>
      <c r="J35" s="80"/>
      <c r="K35" s="80"/>
      <c r="L35" s="80"/>
      <c r="M35" s="53"/>
      <c r="N35" s="53"/>
      <c r="O35" s="53"/>
      <c r="P35" s="53"/>
      <c r="Q35" s="53"/>
      <c r="R35" s="53"/>
      <c r="S35" s="62"/>
    </row>
    <row r="36" spans="1:13" ht="10.5" customHeight="1">
      <c r="A36" s="51" t="s">
        <v>153</v>
      </c>
      <c r="B36" s="36"/>
      <c r="C36" s="36"/>
      <c r="D36" s="36"/>
      <c r="E36" s="44"/>
      <c r="F36" s="44"/>
      <c r="G36" s="36"/>
      <c r="H36" s="36"/>
      <c r="I36" s="36"/>
      <c r="J36" s="36"/>
      <c r="K36" s="36"/>
      <c r="L36" s="36"/>
      <c r="M36" s="44"/>
    </row>
    <row r="37" spans="1:13" ht="10.5" customHeight="1">
      <c r="A37" s="31"/>
      <c r="B37" s="36"/>
      <c r="C37" s="36"/>
      <c r="D37" s="36"/>
      <c r="E37" s="44"/>
      <c r="F37" s="44"/>
      <c r="G37" s="36"/>
      <c r="H37" s="36"/>
      <c r="I37" s="36"/>
      <c r="J37" s="36"/>
      <c r="K37" s="36"/>
      <c r="L37" s="36"/>
      <c r="M37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I17" sqref="I17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2.7109375" style="8" customWidth="1"/>
    <col min="4" max="4" width="0.85546875" style="8" customWidth="1"/>
    <col min="5" max="5" width="12.7109375" style="8" customWidth="1"/>
    <col min="6" max="6" width="0.85546875" style="8" customWidth="1"/>
    <col min="7" max="7" width="12.7109375" style="8" customWidth="1"/>
    <col min="8" max="16384" width="11.421875" style="8" customWidth="1"/>
  </cols>
  <sheetData>
    <row r="1" spans="1:7" ht="18" customHeight="1">
      <c r="A1" s="121" t="s">
        <v>138</v>
      </c>
      <c r="B1" s="5"/>
      <c r="C1" s="5"/>
      <c r="D1" s="5"/>
      <c r="E1" s="5"/>
      <c r="F1" s="7"/>
      <c r="G1" s="37"/>
    </row>
    <row r="2" spans="1:9" ht="15.75" customHeight="1">
      <c r="A2" s="121" t="s">
        <v>146</v>
      </c>
      <c r="B2" s="5"/>
      <c r="C2" s="5"/>
      <c r="D2" s="5"/>
      <c r="E2" s="5"/>
      <c r="F2" s="7"/>
      <c r="G2" s="37"/>
      <c r="I2" s="121"/>
    </row>
    <row r="3" spans="1:9" ht="15.75" customHeight="1">
      <c r="A3" s="121" t="s">
        <v>147</v>
      </c>
      <c r="B3" s="5"/>
      <c r="C3" s="5"/>
      <c r="D3" s="5"/>
      <c r="E3" s="5"/>
      <c r="F3" s="7"/>
      <c r="G3" s="37"/>
      <c r="I3" s="121"/>
    </row>
    <row r="4" spans="1:7" ht="15.75" customHeight="1">
      <c r="A4" s="161" t="s">
        <v>182</v>
      </c>
      <c r="B4" s="5"/>
      <c r="C4" s="5"/>
      <c r="D4" s="5"/>
      <c r="E4" s="5"/>
      <c r="F4" s="7"/>
      <c r="G4" s="37"/>
    </row>
    <row r="5" spans="1:7" ht="18" customHeight="1" thickBot="1">
      <c r="A5" s="122" t="s">
        <v>148</v>
      </c>
      <c r="B5" s="40"/>
      <c r="C5" s="40"/>
      <c r="D5" s="40"/>
      <c r="E5" s="40"/>
      <c r="F5" s="40"/>
      <c r="G5" s="42" t="s">
        <v>75</v>
      </c>
    </row>
    <row r="6" spans="1:7" ht="15" customHeight="1">
      <c r="A6" s="16" t="s">
        <v>187</v>
      </c>
      <c r="B6" s="49"/>
      <c r="C6" s="22" t="s">
        <v>154</v>
      </c>
      <c r="D6" s="19"/>
      <c r="E6" s="125"/>
      <c r="F6" s="125"/>
      <c r="G6" s="19"/>
    </row>
    <row r="7" spans="1:7" ht="13.5" customHeight="1">
      <c r="A7" s="61"/>
      <c r="B7" s="36"/>
      <c r="C7" s="50" t="s">
        <v>21</v>
      </c>
      <c r="D7" s="36"/>
      <c r="E7" s="50" t="s">
        <v>203</v>
      </c>
      <c r="F7" s="44"/>
      <c r="G7" s="50" t="s">
        <v>180</v>
      </c>
    </row>
    <row r="8" spans="1:7" ht="15" customHeight="1">
      <c r="A8" s="28" t="s">
        <v>58</v>
      </c>
      <c r="B8" s="47"/>
      <c r="C8" s="147">
        <v>2021.8</v>
      </c>
      <c r="D8" s="141"/>
      <c r="E8" s="147">
        <v>3677.2</v>
      </c>
      <c r="F8" s="141"/>
      <c r="G8" s="147">
        <v>-1655.4</v>
      </c>
    </row>
    <row r="9" spans="1:7" ht="12.75" customHeight="1">
      <c r="A9" s="48" t="s">
        <v>26</v>
      </c>
      <c r="B9" s="47"/>
      <c r="C9" s="141">
        <v>334.7</v>
      </c>
      <c r="D9" s="141"/>
      <c r="E9" s="141">
        <v>608.6</v>
      </c>
      <c r="F9" s="141"/>
      <c r="G9" s="141">
        <v>-273.9</v>
      </c>
    </row>
    <row r="10" spans="1:7" ht="12.75" customHeight="1">
      <c r="A10" s="48" t="s">
        <v>27</v>
      </c>
      <c r="B10" s="47"/>
      <c r="C10" s="141">
        <v>54.8</v>
      </c>
      <c r="D10" s="141"/>
      <c r="E10" s="141">
        <v>115.6</v>
      </c>
      <c r="F10" s="141"/>
      <c r="G10" s="141">
        <v>-60.8</v>
      </c>
    </row>
    <row r="11" spans="1:7" ht="12.75" customHeight="1">
      <c r="A11" s="48" t="s">
        <v>28</v>
      </c>
      <c r="B11" s="47"/>
      <c r="C11" s="141">
        <v>38</v>
      </c>
      <c r="D11" s="141"/>
      <c r="E11" s="141">
        <v>80.7</v>
      </c>
      <c r="F11" s="141"/>
      <c r="G11" s="141">
        <v>-42.7</v>
      </c>
    </row>
    <row r="12" spans="1:7" ht="12.75" customHeight="1">
      <c r="A12" s="48" t="s">
        <v>29</v>
      </c>
      <c r="B12" s="47"/>
      <c r="C12" s="141">
        <v>44.5</v>
      </c>
      <c r="D12" s="141"/>
      <c r="E12" s="141">
        <v>83.7</v>
      </c>
      <c r="F12" s="141"/>
      <c r="G12" s="141">
        <v>-39.2</v>
      </c>
    </row>
    <row r="13" spans="1:7" ht="12.75" customHeight="1">
      <c r="A13" s="29" t="s">
        <v>30</v>
      </c>
      <c r="B13" s="47"/>
      <c r="C13" s="139">
        <v>71.3</v>
      </c>
      <c r="D13" s="141"/>
      <c r="E13" s="139">
        <v>140</v>
      </c>
      <c r="F13" s="141"/>
      <c r="G13" s="139">
        <v>-68.7</v>
      </c>
    </row>
    <row r="14" spans="1:7" ht="12.75" customHeight="1">
      <c r="A14" s="16" t="s">
        <v>31</v>
      </c>
      <c r="B14" s="47"/>
      <c r="C14" s="141">
        <v>19.6</v>
      </c>
      <c r="D14" s="141"/>
      <c r="E14" s="141">
        <v>47.2</v>
      </c>
      <c r="F14" s="141"/>
      <c r="G14" s="141">
        <v>-27.6</v>
      </c>
    </row>
    <row r="15" spans="1:7" ht="12.75" customHeight="1">
      <c r="A15" s="16" t="s">
        <v>32</v>
      </c>
      <c r="B15" s="47"/>
      <c r="C15" s="141">
        <v>97.7</v>
      </c>
      <c r="D15" s="141"/>
      <c r="E15" s="141">
        <v>184.8</v>
      </c>
      <c r="F15" s="141"/>
      <c r="G15" s="141">
        <v>-87.1</v>
      </c>
    </row>
    <row r="16" spans="1:7" ht="12.75" customHeight="1">
      <c r="A16" s="16" t="s">
        <v>33</v>
      </c>
      <c r="B16" s="47"/>
      <c r="C16" s="141">
        <v>76.1</v>
      </c>
      <c r="D16" s="141"/>
      <c r="E16" s="141">
        <v>132.6</v>
      </c>
      <c r="F16" s="141"/>
      <c r="G16" s="141">
        <v>-56.5</v>
      </c>
    </row>
    <row r="17" spans="1:7" ht="12.75" customHeight="1">
      <c r="A17" s="16" t="s">
        <v>34</v>
      </c>
      <c r="B17" s="47"/>
      <c r="C17" s="141">
        <v>376.6</v>
      </c>
      <c r="D17" s="141"/>
      <c r="E17" s="141">
        <v>642.7</v>
      </c>
      <c r="F17" s="141"/>
      <c r="G17" s="141">
        <v>-266.1</v>
      </c>
    </row>
    <row r="18" spans="1:7" ht="12.75" customHeight="1">
      <c r="A18" s="29" t="s">
        <v>35</v>
      </c>
      <c r="B18" s="47"/>
      <c r="C18" s="139">
        <v>244.7</v>
      </c>
      <c r="D18" s="141"/>
      <c r="E18" s="139">
        <v>390.5</v>
      </c>
      <c r="F18" s="141"/>
      <c r="G18" s="139">
        <v>-145.8</v>
      </c>
    </row>
    <row r="19" spans="1:7" ht="12.75" customHeight="1">
      <c r="A19" s="16" t="s">
        <v>36</v>
      </c>
      <c r="B19" s="47"/>
      <c r="C19" s="141">
        <v>39</v>
      </c>
      <c r="D19" s="141"/>
      <c r="E19" s="141">
        <v>71.6</v>
      </c>
      <c r="F19" s="141"/>
      <c r="G19" s="141">
        <v>-32.6</v>
      </c>
    </row>
    <row r="20" spans="1:7" ht="12.75" customHeight="1">
      <c r="A20" s="16" t="s">
        <v>37</v>
      </c>
      <c r="B20" s="47"/>
      <c r="C20" s="141">
        <v>96.9</v>
      </c>
      <c r="D20" s="141"/>
      <c r="E20" s="141">
        <v>193.7</v>
      </c>
      <c r="F20" s="141"/>
      <c r="G20" s="141">
        <v>-96.8</v>
      </c>
    </row>
    <row r="21" spans="1:7" ht="12.75" customHeight="1">
      <c r="A21" s="16" t="s">
        <v>38</v>
      </c>
      <c r="B21" s="47"/>
      <c r="C21" s="141">
        <v>310.7</v>
      </c>
      <c r="D21" s="141"/>
      <c r="E21" s="141">
        <v>589</v>
      </c>
      <c r="F21" s="141"/>
      <c r="G21" s="141">
        <v>-278.3</v>
      </c>
    </row>
    <row r="22" spans="1:7" ht="12.75" customHeight="1">
      <c r="A22" s="16" t="s">
        <v>39</v>
      </c>
      <c r="B22" s="47"/>
      <c r="C22" s="141">
        <v>53.5</v>
      </c>
      <c r="D22" s="141"/>
      <c r="E22" s="141">
        <v>102.2</v>
      </c>
      <c r="F22" s="141"/>
      <c r="G22" s="141">
        <v>-48.7</v>
      </c>
    </row>
    <row r="23" spans="1:7" ht="12.75" customHeight="1">
      <c r="A23" s="29" t="s">
        <v>186</v>
      </c>
      <c r="B23" s="47"/>
      <c r="C23" s="139">
        <v>29</v>
      </c>
      <c r="D23" s="141"/>
      <c r="E23" s="139">
        <v>52.3</v>
      </c>
      <c r="F23" s="141"/>
      <c r="G23" s="139">
        <v>-23.3</v>
      </c>
    </row>
    <row r="24" spans="1:7" ht="12.75" customHeight="1">
      <c r="A24" s="16" t="s">
        <v>41</v>
      </c>
      <c r="B24" s="47"/>
      <c r="C24" s="141">
        <v>112.7</v>
      </c>
      <c r="D24" s="141"/>
      <c r="E24" s="141">
        <v>206.2</v>
      </c>
      <c r="F24" s="141"/>
      <c r="G24" s="141">
        <v>-93.5</v>
      </c>
    </row>
    <row r="25" spans="1:7" ht="12.75" customHeight="1">
      <c r="A25" s="16" t="s">
        <v>42</v>
      </c>
      <c r="B25" s="47"/>
      <c r="C25" s="141">
        <v>14.6</v>
      </c>
      <c r="D25" s="141"/>
      <c r="E25" s="141">
        <v>24.2</v>
      </c>
      <c r="F25" s="141"/>
      <c r="G25" s="141">
        <v>-9.6</v>
      </c>
    </row>
    <row r="26" spans="1:7" ht="12.75" customHeight="1">
      <c r="A26" s="49" t="s">
        <v>43</v>
      </c>
      <c r="B26" s="47"/>
      <c r="C26" s="141">
        <v>3.2</v>
      </c>
      <c r="D26" s="141"/>
      <c r="E26" s="141">
        <v>11.3</v>
      </c>
      <c r="F26" s="141"/>
      <c r="G26" s="141">
        <v>-8.1</v>
      </c>
    </row>
    <row r="27" spans="1:7" ht="12.75" customHeight="1">
      <c r="A27" s="29" t="s">
        <v>44</v>
      </c>
      <c r="B27" s="46"/>
      <c r="C27" s="139">
        <v>4</v>
      </c>
      <c r="D27" s="139"/>
      <c r="E27" s="139">
        <v>0.3</v>
      </c>
      <c r="F27" s="139"/>
      <c r="G27" s="139">
        <v>3.7</v>
      </c>
    </row>
    <row r="28" spans="1:13" ht="15" customHeight="1">
      <c r="A28" s="31" t="s">
        <v>142</v>
      </c>
      <c r="B28" s="53"/>
      <c r="C28" s="62"/>
      <c r="D28" s="53"/>
      <c r="E28" s="53"/>
      <c r="F28" s="53"/>
      <c r="G28" s="53"/>
      <c r="H28" s="53"/>
      <c r="I28" s="53"/>
      <c r="J28" s="53"/>
      <c r="K28" s="53"/>
      <c r="L28" s="53"/>
      <c r="M28" s="62"/>
    </row>
    <row r="29" spans="1:13" ht="10.5" customHeight="1">
      <c r="A29" s="31" t="s">
        <v>99</v>
      </c>
      <c r="B29" s="53"/>
      <c r="C29" s="53"/>
      <c r="D29" s="80"/>
      <c r="E29" s="80"/>
      <c r="F29" s="80"/>
      <c r="G29" s="53"/>
      <c r="H29" s="53"/>
      <c r="I29" s="53"/>
      <c r="J29" s="53"/>
      <c r="K29" s="53"/>
      <c r="L29" s="53"/>
      <c r="M29" s="62"/>
    </row>
    <row r="30" spans="1:13" ht="10.5" customHeight="1">
      <c r="A30" s="35" t="s">
        <v>150</v>
      </c>
      <c r="B30" s="35"/>
      <c r="C30" s="53"/>
      <c r="D30" s="35"/>
      <c r="E30" s="35"/>
      <c r="F30" s="35"/>
      <c r="G30" s="35"/>
      <c r="H30" s="35"/>
      <c r="I30" s="53"/>
      <c r="J30" s="35"/>
      <c r="K30" s="35"/>
      <c r="L30" s="35"/>
      <c r="M30" s="62"/>
    </row>
    <row r="31" spans="1:13" ht="10.5" customHeight="1">
      <c r="A31" s="35" t="s">
        <v>50</v>
      </c>
      <c r="B31" s="35"/>
      <c r="C31" s="53"/>
      <c r="D31" s="35"/>
      <c r="E31" s="35"/>
      <c r="F31" s="35"/>
      <c r="G31" s="35"/>
      <c r="H31" s="35"/>
      <c r="I31" s="53"/>
      <c r="J31" s="35"/>
      <c r="K31" s="35"/>
      <c r="L31" s="35"/>
      <c r="M31" s="62"/>
    </row>
    <row r="32" spans="1:13" ht="10.5" customHeight="1">
      <c r="A32" s="35" t="s">
        <v>184</v>
      </c>
      <c r="B32" s="53"/>
      <c r="C32" s="53"/>
      <c r="D32" s="53"/>
      <c r="E32" s="53"/>
      <c r="F32" s="53"/>
      <c r="G32" s="53"/>
      <c r="H32" s="53"/>
      <c r="I32" s="62"/>
      <c r="J32" s="53"/>
      <c r="K32" s="53"/>
      <c r="L32" s="53"/>
      <c r="M32" s="53"/>
    </row>
    <row r="33" spans="1:13" ht="10.5" customHeight="1">
      <c r="A33" s="51" t="s">
        <v>204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0.5" customHeight="1">
      <c r="A34" s="31" t="s">
        <v>205</v>
      </c>
      <c r="B34" s="53"/>
      <c r="C34" s="53"/>
      <c r="D34" s="80"/>
      <c r="E34" s="80"/>
      <c r="F34" s="80"/>
      <c r="G34" s="53"/>
      <c r="H34" s="53"/>
      <c r="I34" s="53"/>
      <c r="J34" s="53"/>
      <c r="K34" s="53"/>
      <c r="L34" s="53"/>
      <c r="M34" s="62"/>
    </row>
    <row r="35" spans="1:7" ht="10.5" customHeight="1">
      <c r="A35" s="31" t="s">
        <v>206</v>
      </c>
      <c r="B35" s="36"/>
      <c r="C35" s="36"/>
      <c r="D35" s="36"/>
      <c r="E35" s="36"/>
      <c r="F35" s="36"/>
      <c r="G35" s="44"/>
    </row>
    <row r="36" spans="1:7" ht="10.5" customHeight="1">
      <c r="A36" s="31"/>
      <c r="B36" s="36"/>
      <c r="C36" s="36"/>
      <c r="D36" s="36"/>
      <c r="E36" s="36"/>
      <c r="F36" s="36"/>
      <c r="G36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N20" sqref="N20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 customHeight="1">
      <c r="A1" s="121" t="s">
        <v>155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5" ht="15.75" customHeight="1">
      <c r="A2" s="121" t="s">
        <v>156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O2" s="121"/>
    </row>
    <row r="3" spans="1:15" ht="15.75" customHeight="1">
      <c r="A3" s="121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  <c r="O3" s="121"/>
    </row>
    <row r="4" spans="1:13" ht="15.75" customHeight="1">
      <c r="A4" s="161" t="s">
        <v>182</v>
      </c>
      <c r="B4" s="5"/>
      <c r="C4" s="5"/>
      <c r="D4" s="5"/>
      <c r="E4" s="6"/>
      <c r="F4" s="6"/>
      <c r="G4" s="5"/>
      <c r="H4" s="5"/>
      <c r="I4" s="5"/>
      <c r="J4" s="5"/>
      <c r="K4" s="5"/>
      <c r="L4" s="7"/>
      <c r="M4" s="37"/>
    </row>
    <row r="5" spans="1:13" ht="18" customHeight="1" thickBot="1">
      <c r="A5" s="122" t="s">
        <v>157</v>
      </c>
      <c r="B5" s="13"/>
      <c r="C5" s="13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5" customHeight="1">
      <c r="A6" s="16" t="s">
        <v>187</v>
      </c>
      <c r="B6" s="56"/>
      <c r="C6" s="19" t="s">
        <v>55</v>
      </c>
      <c r="D6" s="19"/>
      <c r="E6" s="125"/>
      <c r="F6" s="125"/>
      <c r="G6" s="19"/>
      <c r="H6" s="49"/>
      <c r="I6" s="126" t="s">
        <v>56</v>
      </c>
      <c r="J6" s="19"/>
      <c r="K6" s="125"/>
      <c r="L6" s="125"/>
      <c r="M6" s="19"/>
    </row>
    <row r="7" spans="1:13" ht="13.5" customHeight="1">
      <c r="A7" s="61"/>
      <c r="B7" s="17"/>
      <c r="C7" s="50" t="s">
        <v>21</v>
      </c>
      <c r="D7" s="36"/>
      <c r="E7" s="50" t="s">
        <v>108</v>
      </c>
      <c r="F7" s="44"/>
      <c r="G7" s="50" t="s">
        <v>179</v>
      </c>
      <c r="H7" s="36"/>
      <c r="I7" s="50" t="s">
        <v>21</v>
      </c>
      <c r="J7" s="36"/>
      <c r="K7" s="50" t="s">
        <v>108</v>
      </c>
      <c r="L7" s="44"/>
      <c r="M7" s="50" t="s">
        <v>179</v>
      </c>
    </row>
    <row r="8" spans="1:13" ht="12" customHeight="1">
      <c r="A8" s="123"/>
      <c r="B8" s="7"/>
      <c r="C8" s="43"/>
      <c r="D8" s="36"/>
      <c r="E8" s="124" t="s">
        <v>181</v>
      </c>
      <c r="F8" s="44"/>
      <c r="G8" s="43"/>
      <c r="H8" s="36"/>
      <c r="I8" s="43"/>
      <c r="J8" s="36"/>
      <c r="K8" s="124" t="s">
        <v>181</v>
      </c>
      <c r="L8" s="44"/>
      <c r="M8" s="43"/>
    </row>
    <row r="9" spans="1:13" ht="15" customHeight="1">
      <c r="A9" s="28" t="s">
        <v>58</v>
      </c>
      <c r="B9" s="7"/>
      <c r="C9" s="147">
        <v>893.6</v>
      </c>
      <c r="D9" s="141"/>
      <c r="E9" s="147">
        <v>737.3488</v>
      </c>
      <c r="F9" s="141"/>
      <c r="G9" s="147">
        <f>C9-E9</f>
        <v>156.25120000000004</v>
      </c>
      <c r="H9" s="141"/>
      <c r="I9" s="147">
        <v>749</v>
      </c>
      <c r="J9" s="141"/>
      <c r="K9" s="147">
        <v>593.5028</v>
      </c>
      <c r="L9" s="141"/>
      <c r="M9" s="147">
        <f>I9-K9</f>
        <v>155.49720000000002</v>
      </c>
    </row>
    <row r="10" spans="1:15" ht="12.75" customHeight="1">
      <c r="A10" s="48" t="s">
        <v>26</v>
      </c>
      <c r="B10" s="17"/>
      <c r="C10" s="142">
        <v>107.3</v>
      </c>
      <c r="D10" s="140"/>
      <c r="E10" s="141">
        <v>85.33910000000002</v>
      </c>
      <c r="F10" s="141"/>
      <c r="G10" s="141">
        <f aca="true" t="shared" si="0" ref="G10:G28">C10-E10</f>
        <v>21.96089999999998</v>
      </c>
      <c r="H10" s="141"/>
      <c r="I10" s="142">
        <v>94.7</v>
      </c>
      <c r="J10" s="141"/>
      <c r="K10" s="141">
        <v>65.7786</v>
      </c>
      <c r="L10" s="141"/>
      <c r="M10" s="141">
        <f aca="true" t="shared" si="1" ref="M10:M28">I10-K10</f>
        <v>28.921400000000006</v>
      </c>
      <c r="O10" s="68"/>
    </row>
    <row r="11" spans="1:15" ht="12.75" customHeight="1">
      <c r="A11" s="48" t="s">
        <v>27</v>
      </c>
      <c r="B11" s="7"/>
      <c r="C11" s="142">
        <v>41.5</v>
      </c>
      <c r="D11" s="141"/>
      <c r="E11" s="141">
        <v>37.2846</v>
      </c>
      <c r="F11" s="141"/>
      <c r="G11" s="141">
        <f t="shared" si="0"/>
        <v>4.2154000000000025</v>
      </c>
      <c r="H11" s="141"/>
      <c r="I11" s="142">
        <v>35.6</v>
      </c>
      <c r="J11" s="141"/>
      <c r="K11" s="141">
        <v>31.1806</v>
      </c>
      <c r="L11" s="141"/>
      <c r="M11" s="141">
        <f t="shared" si="1"/>
        <v>4.419400000000003</v>
      </c>
      <c r="O11" s="68"/>
    </row>
    <row r="12" spans="1:15" ht="12.75" customHeight="1">
      <c r="A12" s="48" t="s">
        <v>28</v>
      </c>
      <c r="B12" s="7"/>
      <c r="C12" s="142">
        <v>4.3</v>
      </c>
      <c r="D12" s="141"/>
      <c r="E12" s="141">
        <v>6.624899999999999</v>
      </c>
      <c r="F12" s="141"/>
      <c r="G12" s="141">
        <f t="shared" si="0"/>
        <v>-2.3248999999999995</v>
      </c>
      <c r="H12" s="141"/>
      <c r="I12" s="142">
        <v>3.9</v>
      </c>
      <c r="J12" s="141"/>
      <c r="K12" s="141">
        <v>5.3774</v>
      </c>
      <c r="L12" s="141"/>
      <c r="M12" s="141">
        <f t="shared" si="1"/>
        <v>-1.4773999999999998</v>
      </c>
      <c r="O12" s="68"/>
    </row>
    <row r="13" spans="1:15" ht="12.75" customHeight="1">
      <c r="A13" s="48" t="s">
        <v>29</v>
      </c>
      <c r="B13" s="7"/>
      <c r="C13" s="142">
        <v>38.2</v>
      </c>
      <c r="D13" s="141"/>
      <c r="E13" s="141">
        <v>42.141</v>
      </c>
      <c r="F13" s="141"/>
      <c r="G13" s="141">
        <f t="shared" si="0"/>
        <v>-3.9409999999999954</v>
      </c>
      <c r="H13" s="141"/>
      <c r="I13" s="142">
        <v>28.2</v>
      </c>
      <c r="J13" s="141"/>
      <c r="K13" s="141">
        <v>29.965400000000002</v>
      </c>
      <c r="L13" s="141"/>
      <c r="M13" s="141">
        <f t="shared" si="1"/>
        <v>-1.7654000000000032</v>
      </c>
      <c r="O13" s="68"/>
    </row>
    <row r="14" spans="1:15" ht="12.75" customHeight="1">
      <c r="A14" s="29" t="s">
        <v>30</v>
      </c>
      <c r="B14" s="7"/>
      <c r="C14" s="139">
        <v>29.6</v>
      </c>
      <c r="D14" s="141"/>
      <c r="E14" s="139">
        <v>41.0348</v>
      </c>
      <c r="F14" s="141"/>
      <c r="G14" s="139">
        <f t="shared" si="0"/>
        <v>-11.434799999999996</v>
      </c>
      <c r="H14" s="141"/>
      <c r="I14" s="139">
        <v>17.7</v>
      </c>
      <c r="J14" s="141"/>
      <c r="K14" s="139">
        <v>29.5538</v>
      </c>
      <c r="L14" s="141"/>
      <c r="M14" s="139">
        <f t="shared" si="1"/>
        <v>-11.8538</v>
      </c>
      <c r="O14" s="68"/>
    </row>
    <row r="15" spans="1:15" ht="12.75" customHeight="1">
      <c r="A15" s="16" t="s">
        <v>31</v>
      </c>
      <c r="B15" s="7"/>
      <c r="C15" s="142">
        <v>4.9</v>
      </c>
      <c r="D15" s="141"/>
      <c r="E15" s="141">
        <v>4.9958</v>
      </c>
      <c r="F15" s="141"/>
      <c r="G15" s="141">
        <f t="shared" si="0"/>
        <v>-0.09579999999999966</v>
      </c>
      <c r="H15" s="141"/>
      <c r="I15" s="142">
        <v>3.4</v>
      </c>
      <c r="J15" s="141"/>
      <c r="K15" s="141">
        <v>3.7704</v>
      </c>
      <c r="L15" s="141"/>
      <c r="M15" s="141">
        <f t="shared" si="1"/>
        <v>-0.37040000000000006</v>
      </c>
      <c r="O15" s="68"/>
    </row>
    <row r="16" spans="1:15" ht="12.75" customHeight="1">
      <c r="A16" s="16" t="s">
        <v>32</v>
      </c>
      <c r="B16" s="7"/>
      <c r="C16" s="142">
        <v>36</v>
      </c>
      <c r="D16" s="141"/>
      <c r="E16" s="141">
        <v>32.37</v>
      </c>
      <c r="F16" s="141"/>
      <c r="G16" s="141">
        <f t="shared" si="0"/>
        <v>3.6300000000000026</v>
      </c>
      <c r="H16" s="141"/>
      <c r="I16" s="142">
        <v>32.4</v>
      </c>
      <c r="J16" s="141"/>
      <c r="K16" s="141">
        <v>27.642999999999997</v>
      </c>
      <c r="L16" s="141"/>
      <c r="M16" s="141">
        <f t="shared" si="1"/>
        <v>4.7570000000000014</v>
      </c>
      <c r="O16" s="68"/>
    </row>
    <row r="17" spans="1:15" ht="12.75" customHeight="1">
      <c r="A17" s="16" t="s">
        <v>33</v>
      </c>
      <c r="B17" s="7"/>
      <c r="C17" s="142">
        <v>47.6</v>
      </c>
      <c r="D17" s="141"/>
      <c r="E17" s="141">
        <v>37.1217</v>
      </c>
      <c r="F17" s="141"/>
      <c r="G17" s="141">
        <f t="shared" si="0"/>
        <v>10.478300000000004</v>
      </c>
      <c r="H17" s="141"/>
      <c r="I17" s="142">
        <v>41.3</v>
      </c>
      <c r="J17" s="141"/>
      <c r="K17" s="141">
        <v>31.5828</v>
      </c>
      <c r="L17" s="141"/>
      <c r="M17" s="141">
        <f t="shared" si="1"/>
        <v>9.717199999999998</v>
      </c>
      <c r="O17" s="68"/>
    </row>
    <row r="18" spans="1:15" ht="12.75" customHeight="1">
      <c r="A18" s="16" t="s">
        <v>34</v>
      </c>
      <c r="B18" s="7"/>
      <c r="C18" s="142">
        <v>135.8</v>
      </c>
      <c r="D18" s="141"/>
      <c r="E18" s="141">
        <v>128.0797</v>
      </c>
      <c r="F18" s="141"/>
      <c r="G18" s="141">
        <f t="shared" si="0"/>
        <v>7.720300000000009</v>
      </c>
      <c r="H18" s="141"/>
      <c r="I18" s="142">
        <v>105.6</v>
      </c>
      <c r="J18" s="141"/>
      <c r="K18" s="141">
        <v>106.2349</v>
      </c>
      <c r="L18" s="141"/>
      <c r="M18" s="141">
        <f t="shared" si="1"/>
        <v>-0.6349000000000018</v>
      </c>
      <c r="O18" s="68"/>
    </row>
    <row r="19" spans="1:15" ht="12.75" customHeight="1">
      <c r="A19" s="29" t="s">
        <v>35</v>
      </c>
      <c r="B19" s="7"/>
      <c r="C19" s="139">
        <v>150</v>
      </c>
      <c r="D19" s="141"/>
      <c r="E19" s="139">
        <v>99.3719</v>
      </c>
      <c r="F19" s="141"/>
      <c r="G19" s="139">
        <f t="shared" si="0"/>
        <v>50.6281</v>
      </c>
      <c r="H19" s="141"/>
      <c r="I19" s="139">
        <v>120.8</v>
      </c>
      <c r="J19" s="141"/>
      <c r="K19" s="139">
        <v>75.6594</v>
      </c>
      <c r="L19" s="141"/>
      <c r="M19" s="139">
        <f t="shared" si="1"/>
        <v>45.14059999999999</v>
      </c>
      <c r="O19" s="68"/>
    </row>
    <row r="20" spans="1:15" ht="12.75" customHeight="1">
      <c r="A20" s="16" t="s">
        <v>36</v>
      </c>
      <c r="B20" s="7"/>
      <c r="C20" s="142">
        <v>4.2</v>
      </c>
      <c r="D20" s="141"/>
      <c r="E20" s="141">
        <v>4.8096000000000005</v>
      </c>
      <c r="F20" s="141"/>
      <c r="G20" s="141">
        <f t="shared" si="0"/>
        <v>-0.6096000000000004</v>
      </c>
      <c r="H20" s="141"/>
      <c r="I20" s="142">
        <v>3.8</v>
      </c>
      <c r="J20" s="141"/>
      <c r="K20" s="141">
        <v>3.9895</v>
      </c>
      <c r="L20" s="141"/>
      <c r="M20" s="141">
        <f t="shared" si="1"/>
        <v>-0.18950000000000022</v>
      </c>
      <c r="O20" s="68"/>
    </row>
    <row r="21" spans="1:15" ht="12.75" customHeight="1">
      <c r="A21" s="16" t="s">
        <v>37</v>
      </c>
      <c r="B21" s="7"/>
      <c r="C21" s="142">
        <v>13.2</v>
      </c>
      <c r="D21" s="141"/>
      <c r="E21" s="141">
        <v>20.0505</v>
      </c>
      <c r="F21" s="141"/>
      <c r="G21" s="141">
        <f t="shared" si="0"/>
        <v>-6.8505</v>
      </c>
      <c r="H21" s="141"/>
      <c r="I21" s="142">
        <v>11.2</v>
      </c>
      <c r="J21" s="141"/>
      <c r="K21" s="141">
        <v>17.668599999999998</v>
      </c>
      <c r="L21" s="141"/>
      <c r="M21" s="141">
        <f t="shared" si="1"/>
        <v>-6.468599999999999</v>
      </c>
      <c r="O21" s="68"/>
    </row>
    <row r="22" spans="1:15" ht="12.75" customHeight="1">
      <c r="A22" s="16" t="s">
        <v>38</v>
      </c>
      <c r="B22" s="7"/>
      <c r="C22" s="142">
        <v>213.3</v>
      </c>
      <c r="D22" s="141"/>
      <c r="E22" s="141">
        <v>143.8083</v>
      </c>
      <c r="F22" s="141"/>
      <c r="G22" s="141">
        <f t="shared" si="0"/>
        <v>69.49170000000001</v>
      </c>
      <c r="H22" s="141"/>
      <c r="I22" s="142">
        <v>193.7</v>
      </c>
      <c r="J22" s="141"/>
      <c r="K22" s="141">
        <v>120.87239999999998</v>
      </c>
      <c r="L22" s="141"/>
      <c r="M22" s="141">
        <f t="shared" si="1"/>
        <v>72.8276</v>
      </c>
      <c r="O22" s="68"/>
    </row>
    <row r="23" spans="1:15" ht="12.75" customHeight="1">
      <c r="A23" s="16" t="s">
        <v>39</v>
      </c>
      <c r="B23" s="7"/>
      <c r="C23" s="142">
        <v>16.8</v>
      </c>
      <c r="D23" s="141"/>
      <c r="E23" s="141">
        <v>15.3428</v>
      </c>
      <c r="F23" s="141"/>
      <c r="G23" s="141">
        <f t="shared" si="0"/>
        <v>1.4572000000000003</v>
      </c>
      <c r="H23" s="141"/>
      <c r="I23" s="142">
        <v>13.1</v>
      </c>
      <c r="J23" s="141"/>
      <c r="K23" s="141">
        <v>12.6579</v>
      </c>
      <c r="L23" s="141"/>
      <c r="M23" s="141">
        <f t="shared" si="1"/>
        <v>0.44209999999999994</v>
      </c>
      <c r="O23" s="68"/>
    </row>
    <row r="24" spans="1:15" ht="12.75" customHeight="1">
      <c r="A24" s="29" t="s">
        <v>40</v>
      </c>
      <c r="B24" s="7"/>
      <c r="C24" s="139">
        <v>11.4</v>
      </c>
      <c r="D24" s="141"/>
      <c r="E24" s="139">
        <v>11.048799999999998</v>
      </c>
      <c r="F24" s="141"/>
      <c r="G24" s="139">
        <f t="shared" si="0"/>
        <v>0.3512000000000022</v>
      </c>
      <c r="H24" s="141"/>
      <c r="I24" s="139">
        <v>9.8</v>
      </c>
      <c r="J24" s="141"/>
      <c r="K24" s="139">
        <v>9.2842</v>
      </c>
      <c r="L24" s="141"/>
      <c r="M24" s="139">
        <f t="shared" si="1"/>
        <v>0.5158000000000005</v>
      </c>
      <c r="O24" s="68"/>
    </row>
    <row r="25" spans="1:15" ht="12.75" customHeight="1">
      <c r="A25" s="16" t="s">
        <v>41</v>
      </c>
      <c r="B25" s="7"/>
      <c r="C25" s="142">
        <v>21.2</v>
      </c>
      <c r="D25" s="141"/>
      <c r="E25" s="141">
        <v>19.500200000000003</v>
      </c>
      <c r="F25" s="141"/>
      <c r="G25" s="141">
        <f t="shared" si="0"/>
        <v>1.6997999999999962</v>
      </c>
      <c r="H25" s="141"/>
      <c r="I25" s="142">
        <v>18.8</v>
      </c>
      <c r="J25" s="141"/>
      <c r="K25" s="141">
        <v>15.3068</v>
      </c>
      <c r="L25" s="141"/>
      <c r="M25" s="141">
        <f t="shared" si="1"/>
        <v>3.4932</v>
      </c>
      <c r="O25" s="68"/>
    </row>
    <row r="26" spans="1:15" ht="12.75" customHeight="1">
      <c r="A26" s="16" t="s">
        <v>42</v>
      </c>
      <c r="B26" s="7"/>
      <c r="C26" s="142">
        <v>9.9</v>
      </c>
      <c r="D26" s="141"/>
      <c r="E26" s="141">
        <v>8.017</v>
      </c>
      <c r="F26" s="141"/>
      <c r="G26" s="141">
        <f t="shared" si="0"/>
        <v>1.883000000000001</v>
      </c>
      <c r="H26" s="141"/>
      <c r="I26" s="142">
        <v>9.6</v>
      </c>
      <c r="J26" s="141"/>
      <c r="K26" s="141">
        <v>6.631</v>
      </c>
      <c r="L26" s="141"/>
      <c r="M26" s="141">
        <f t="shared" si="1"/>
        <v>2.9689999999999994</v>
      </c>
      <c r="O26" s="68"/>
    </row>
    <row r="27" spans="1:15" ht="12.75" customHeight="1">
      <c r="A27" s="49" t="s">
        <v>43</v>
      </c>
      <c r="B27" s="56"/>
      <c r="C27" s="142">
        <v>0</v>
      </c>
      <c r="D27" s="142"/>
      <c r="E27" s="141">
        <v>0.2081</v>
      </c>
      <c r="F27" s="142"/>
      <c r="G27" s="142">
        <f t="shared" si="0"/>
        <v>-0.2081</v>
      </c>
      <c r="H27" s="142"/>
      <c r="I27" s="142">
        <v>0</v>
      </c>
      <c r="J27" s="142"/>
      <c r="K27" s="141">
        <v>0.1461</v>
      </c>
      <c r="L27" s="142"/>
      <c r="M27" s="142">
        <f t="shared" si="1"/>
        <v>-0.1461</v>
      </c>
      <c r="O27" s="68"/>
    </row>
    <row r="28" spans="1:13" ht="12.75" customHeight="1">
      <c r="A28" s="29" t="s">
        <v>44</v>
      </c>
      <c r="B28" s="30"/>
      <c r="C28" s="139">
        <v>8.3</v>
      </c>
      <c r="D28" s="139"/>
      <c r="E28" s="139">
        <v>0</v>
      </c>
      <c r="F28" s="139"/>
      <c r="G28" s="139">
        <f t="shared" si="0"/>
        <v>8.3</v>
      </c>
      <c r="H28" s="139"/>
      <c r="I28" s="139">
        <v>5.3</v>
      </c>
      <c r="J28" s="139"/>
      <c r="K28" s="139">
        <v>0</v>
      </c>
      <c r="L28" s="139"/>
      <c r="M28" s="139">
        <f t="shared" si="1"/>
        <v>5.3</v>
      </c>
    </row>
    <row r="29" spans="1:19" ht="15" customHeight="1">
      <c r="A29" s="31" t="s">
        <v>142</v>
      </c>
      <c r="B29" s="53"/>
      <c r="C29" s="53"/>
      <c r="D29" s="53"/>
      <c r="E29" s="53"/>
      <c r="F29" s="53"/>
      <c r="G29" s="53"/>
      <c r="H29" s="53"/>
      <c r="I29" s="62"/>
      <c r="J29" s="53"/>
      <c r="K29" s="53"/>
      <c r="L29" s="53"/>
      <c r="M29" s="53"/>
      <c r="N29" s="53"/>
      <c r="O29" s="53"/>
      <c r="P29" s="53"/>
      <c r="Q29" s="53"/>
      <c r="R29" s="53"/>
      <c r="S29" s="62"/>
    </row>
    <row r="30" spans="1:19" ht="10.5" customHeight="1">
      <c r="A30" s="31" t="s">
        <v>99</v>
      </c>
      <c r="B30" s="80"/>
      <c r="C30" s="53"/>
      <c r="D30" s="53"/>
      <c r="E30" s="53"/>
      <c r="F30" s="53"/>
      <c r="G30" s="53"/>
      <c r="H30" s="53"/>
      <c r="I30" s="53"/>
      <c r="J30" s="80"/>
      <c r="K30" s="80"/>
      <c r="L30" s="80"/>
      <c r="M30" s="53"/>
      <c r="N30" s="53"/>
      <c r="O30" s="53"/>
      <c r="P30" s="53"/>
      <c r="Q30" s="53"/>
      <c r="R30" s="53"/>
      <c r="S30" s="62"/>
    </row>
    <row r="31" spans="1:19" ht="10.5" customHeight="1">
      <c r="A31" s="35" t="s">
        <v>50</v>
      </c>
      <c r="B31" s="35"/>
      <c r="C31" s="53"/>
      <c r="D31" s="35"/>
      <c r="E31" s="53"/>
      <c r="F31" s="35"/>
      <c r="G31" s="35"/>
      <c r="H31" s="35"/>
      <c r="I31" s="53"/>
      <c r="J31" s="35"/>
      <c r="K31" s="35"/>
      <c r="L31" s="35"/>
      <c r="M31" s="35"/>
      <c r="N31" s="35"/>
      <c r="O31" s="53"/>
      <c r="P31" s="35"/>
      <c r="Q31" s="35"/>
      <c r="R31" s="35"/>
      <c r="S31" s="62"/>
    </row>
    <row r="32" spans="1:19" ht="10.5" customHeight="1">
      <c r="A32" s="35" t="s">
        <v>184</v>
      </c>
      <c r="B32" s="35"/>
      <c r="C32" s="53"/>
      <c r="D32" s="35"/>
      <c r="E32" s="53"/>
      <c r="F32" s="35"/>
      <c r="G32" s="35"/>
      <c r="H32" s="35"/>
      <c r="I32" s="53"/>
      <c r="J32" s="35"/>
      <c r="K32" s="35"/>
      <c r="L32" s="35"/>
      <c r="M32" s="35"/>
      <c r="N32" s="35"/>
      <c r="O32" s="53"/>
      <c r="P32" s="35"/>
      <c r="Q32" s="35"/>
      <c r="R32" s="35"/>
      <c r="S32" s="62"/>
    </row>
    <row r="33" spans="1:19" ht="10.5" customHeight="1">
      <c r="A33" s="35" t="s">
        <v>158</v>
      </c>
      <c r="B33" s="53"/>
      <c r="C33" s="53"/>
      <c r="D33" s="53"/>
      <c r="E33" s="62"/>
      <c r="F33" s="62"/>
      <c r="G33" s="53"/>
      <c r="H33" s="53"/>
      <c r="I33" s="53"/>
      <c r="J33" s="53"/>
      <c r="K33" s="53"/>
      <c r="L33" s="53"/>
      <c r="M33" s="53"/>
      <c r="N33" s="53"/>
      <c r="O33" s="62"/>
      <c r="P33" s="53"/>
      <c r="Q33" s="53"/>
      <c r="R33" s="53"/>
      <c r="S33" s="53"/>
    </row>
    <row r="34" spans="1:19" ht="10.5" customHeight="1">
      <c r="A34" s="5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0.5" customHeight="1">
      <c r="A35" s="31"/>
      <c r="B35" s="80"/>
      <c r="C35" s="53"/>
      <c r="D35" s="53"/>
      <c r="E35" s="53"/>
      <c r="F35" s="53"/>
      <c r="G35" s="53"/>
      <c r="H35" s="53"/>
      <c r="I35" s="53"/>
      <c r="J35" s="80"/>
      <c r="K35" s="80"/>
      <c r="L35" s="80"/>
      <c r="M35" s="53"/>
      <c r="N35" s="53"/>
      <c r="O35" s="53"/>
      <c r="P35" s="53"/>
      <c r="Q35" s="53"/>
      <c r="R35" s="53"/>
      <c r="S35" s="62"/>
    </row>
    <row r="36" spans="1:13" ht="10.5" customHeight="1">
      <c r="A36" s="51"/>
      <c r="B36" s="36"/>
      <c r="C36" s="36"/>
      <c r="D36" s="36"/>
      <c r="E36" s="44"/>
      <c r="F36" s="44"/>
      <c r="G36" s="36"/>
      <c r="H36" s="36"/>
      <c r="I36" s="36"/>
      <c r="J36" s="36"/>
      <c r="K36" s="36"/>
      <c r="L36" s="36"/>
      <c r="M36" s="44"/>
    </row>
    <row r="37" spans="1:13" ht="10.5" customHeight="1">
      <c r="A37" s="31"/>
      <c r="B37" s="36"/>
      <c r="C37" s="36"/>
      <c r="D37" s="36"/>
      <c r="E37" s="44"/>
      <c r="F37" s="44"/>
      <c r="G37" s="36"/>
      <c r="H37" s="36"/>
      <c r="I37" s="36"/>
      <c r="J37" s="36"/>
      <c r="K37" s="36"/>
      <c r="L37" s="36"/>
      <c r="M37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31" sqref="C31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3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 customHeight="1">
      <c r="A1" s="121" t="s">
        <v>155</v>
      </c>
      <c r="B1" s="5"/>
      <c r="C1" s="5"/>
      <c r="D1" s="5"/>
      <c r="E1" s="5"/>
      <c r="F1" s="7"/>
      <c r="G1" s="37"/>
    </row>
    <row r="2" spans="1:9" ht="15.75" customHeight="1">
      <c r="A2" s="121" t="s">
        <v>156</v>
      </c>
      <c r="B2" s="5"/>
      <c r="C2" s="5"/>
      <c r="D2" s="5"/>
      <c r="E2" s="5"/>
      <c r="F2" s="7"/>
      <c r="G2" s="37"/>
      <c r="I2" s="121"/>
    </row>
    <row r="3" spans="1:9" ht="15.75" customHeight="1">
      <c r="A3" s="164" t="s">
        <v>12</v>
      </c>
      <c r="B3" s="5"/>
      <c r="C3" s="5"/>
      <c r="D3" s="5"/>
      <c r="E3" s="5"/>
      <c r="F3" s="7"/>
      <c r="G3" s="37"/>
      <c r="I3" s="121"/>
    </row>
    <row r="4" spans="1:7" ht="15.75" customHeight="1">
      <c r="A4" s="161" t="s">
        <v>182</v>
      </c>
      <c r="B4" s="5"/>
      <c r="C4" s="5"/>
      <c r="D4" s="5"/>
      <c r="E4" s="5"/>
      <c r="F4" s="7"/>
      <c r="G4" s="37"/>
    </row>
    <row r="5" spans="1:7" ht="18" customHeight="1" thickBot="1">
      <c r="A5" s="122" t="s">
        <v>157</v>
      </c>
      <c r="B5" s="40"/>
      <c r="C5" s="40"/>
      <c r="D5" s="40"/>
      <c r="E5" s="40"/>
      <c r="F5" s="40"/>
      <c r="G5" s="42" t="s">
        <v>75</v>
      </c>
    </row>
    <row r="6" spans="1:7" ht="15" customHeight="1">
      <c r="A6" s="16" t="s">
        <v>187</v>
      </c>
      <c r="B6" s="49"/>
      <c r="C6" s="22" t="s">
        <v>66</v>
      </c>
      <c r="D6" s="19"/>
      <c r="E6" s="125"/>
      <c r="F6" s="125"/>
      <c r="G6" s="19"/>
    </row>
    <row r="7" spans="1:7" ht="13.5" customHeight="1">
      <c r="A7" s="61"/>
      <c r="B7" s="36"/>
      <c r="C7" s="50" t="s">
        <v>21</v>
      </c>
      <c r="D7" s="36"/>
      <c r="E7" s="50" t="s">
        <v>203</v>
      </c>
      <c r="F7" s="44"/>
      <c r="G7" s="50" t="s">
        <v>180</v>
      </c>
    </row>
    <row r="8" spans="1:7" ht="12" customHeight="1">
      <c r="A8" s="123"/>
      <c r="B8" s="36"/>
      <c r="C8" s="43"/>
      <c r="D8" s="36"/>
      <c r="E8" s="124"/>
      <c r="F8" s="44"/>
      <c r="G8" s="43"/>
    </row>
    <row r="9" spans="1:7" ht="15" customHeight="1">
      <c r="A9" s="28" t="s">
        <v>58</v>
      </c>
      <c r="B9" s="47"/>
      <c r="C9" s="147">
        <v>144.6</v>
      </c>
      <c r="D9" s="141"/>
      <c r="E9" s="147">
        <v>143.846</v>
      </c>
      <c r="F9" s="141"/>
      <c r="G9" s="147">
        <f>C9-E9</f>
        <v>0.7539999999999907</v>
      </c>
    </row>
    <row r="10" spans="1:7" ht="12.75" customHeight="1">
      <c r="A10" s="48" t="s">
        <v>26</v>
      </c>
      <c r="B10" s="47"/>
      <c r="C10" s="142">
        <v>12.6</v>
      </c>
      <c r="D10" s="141"/>
      <c r="E10" s="141">
        <v>19.5605</v>
      </c>
      <c r="F10" s="141"/>
      <c r="G10" s="141">
        <f aca="true" t="shared" si="0" ref="G10:G28">C10-E10</f>
        <v>-6.9605000000000015</v>
      </c>
    </row>
    <row r="11" spans="1:7" ht="12.75" customHeight="1">
      <c r="A11" s="48" t="s">
        <v>27</v>
      </c>
      <c r="B11" s="47"/>
      <c r="C11" s="142">
        <v>5.9</v>
      </c>
      <c r="D11" s="141"/>
      <c r="E11" s="141">
        <v>6.104</v>
      </c>
      <c r="F11" s="141"/>
      <c r="G11" s="141">
        <f t="shared" si="0"/>
        <v>-0.20399999999999974</v>
      </c>
    </row>
    <row r="12" spans="1:7" ht="12.75" customHeight="1">
      <c r="A12" s="48" t="s">
        <v>28</v>
      </c>
      <c r="B12" s="47"/>
      <c r="C12" s="142">
        <v>0.5</v>
      </c>
      <c r="D12" s="141"/>
      <c r="E12" s="141">
        <v>1.2475</v>
      </c>
      <c r="F12" s="141"/>
      <c r="G12" s="141">
        <f t="shared" si="0"/>
        <v>-0.7475</v>
      </c>
    </row>
    <row r="13" spans="1:7" ht="12.75" customHeight="1">
      <c r="A13" s="48" t="s">
        <v>29</v>
      </c>
      <c r="B13" s="47"/>
      <c r="C13" s="142">
        <v>10</v>
      </c>
      <c r="D13" s="141"/>
      <c r="E13" s="141">
        <v>12.175600000000001</v>
      </c>
      <c r="F13" s="141"/>
      <c r="G13" s="141">
        <f t="shared" si="0"/>
        <v>-2.175600000000001</v>
      </c>
    </row>
    <row r="14" spans="1:7" ht="12.75" customHeight="1">
      <c r="A14" s="29" t="s">
        <v>30</v>
      </c>
      <c r="B14" s="47"/>
      <c r="C14" s="139">
        <v>11.9</v>
      </c>
      <c r="D14" s="141"/>
      <c r="E14" s="139">
        <v>11.481</v>
      </c>
      <c r="F14" s="141"/>
      <c r="G14" s="139">
        <f t="shared" si="0"/>
        <v>0.4190000000000005</v>
      </c>
    </row>
    <row r="15" spans="1:7" ht="12.75" customHeight="1">
      <c r="A15" s="16" t="s">
        <v>31</v>
      </c>
      <c r="B15" s="47"/>
      <c r="C15" s="142">
        <v>1.5</v>
      </c>
      <c r="D15" s="141"/>
      <c r="E15" s="141">
        <v>1.2254</v>
      </c>
      <c r="F15" s="141"/>
      <c r="G15" s="141">
        <f t="shared" si="0"/>
        <v>0.27459999999999996</v>
      </c>
    </row>
    <row r="16" spans="1:7" ht="12.75" customHeight="1">
      <c r="A16" s="16" t="s">
        <v>32</v>
      </c>
      <c r="B16" s="47"/>
      <c r="C16" s="142">
        <v>3.6</v>
      </c>
      <c r="D16" s="141"/>
      <c r="E16" s="141">
        <v>4.727</v>
      </c>
      <c r="F16" s="141"/>
      <c r="G16" s="141">
        <f t="shared" si="0"/>
        <v>-1.1270000000000002</v>
      </c>
    </row>
    <row r="17" spans="1:7" ht="12.75" customHeight="1">
      <c r="A17" s="16" t="s">
        <v>33</v>
      </c>
      <c r="B17" s="47"/>
      <c r="C17" s="142">
        <v>6.2</v>
      </c>
      <c r="D17" s="141"/>
      <c r="E17" s="141">
        <v>5.5389</v>
      </c>
      <c r="F17" s="141"/>
      <c r="G17" s="141">
        <f t="shared" si="0"/>
        <v>0.6611000000000002</v>
      </c>
    </row>
    <row r="18" spans="1:7" ht="12.75" customHeight="1">
      <c r="A18" s="16" t="s">
        <v>34</v>
      </c>
      <c r="B18" s="47"/>
      <c r="C18" s="142">
        <v>30.3</v>
      </c>
      <c r="D18" s="141"/>
      <c r="E18" s="141">
        <v>21.8448</v>
      </c>
      <c r="F18" s="141"/>
      <c r="G18" s="141">
        <f t="shared" si="0"/>
        <v>8.455200000000001</v>
      </c>
    </row>
    <row r="19" spans="1:7" ht="12.75" customHeight="1">
      <c r="A19" s="29" t="s">
        <v>35</v>
      </c>
      <c r="B19" s="47"/>
      <c r="C19" s="139">
        <v>29.2</v>
      </c>
      <c r="D19" s="141"/>
      <c r="E19" s="139">
        <v>23.7125</v>
      </c>
      <c r="F19" s="141"/>
      <c r="G19" s="139">
        <f t="shared" si="0"/>
        <v>5.487500000000001</v>
      </c>
    </row>
    <row r="20" spans="1:7" ht="12.75" customHeight="1">
      <c r="A20" s="16" t="s">
        <v>36</v>
      </c>
      <c r="B20" s="47"/>
      <c r="C20" s="142">
        <v>0.4</v>
      </c>
      <c r="D20" s="141"/>
      <c r="E20" s="141">
        <v>0.8201</v>
      </c>
      <c r="F20" s="141"/>
      <c r="G20" s="141">
        <f t="shared" si="0"/>
        <v>-0.42010000000000003</v>
      </c>
    </row>
    <row r="21" spans="1:7" ht="12.75" customHeight="1">
      <c r="A21" s="16" t="s">
        <v>37</v>
      </c>
      <c r="B21" s="47"/>
      <c r="C21" s="142">
        <v>2</v>
      </c>
      <c r="D21" s="141"/>
      <c r="E21" s="141">
        <v>2.3819</v>
      </c>
      <c r="F21" s="141"/>
      <c r="G21" s="141">
        <f t="shared" si="0"/>
        <v>-0.3818999999999999</v>
      </c>
    </row>
    <row r="22" spans="1:7" ht="12.75" customHeight="1">
      <c r="A22" s="16" t="s">
        <v>38</v>
      </c>
      <c r="B22" s="47"/>
      <c r="C22" s="142">
        <v>19.6</v>
      </c>
      <c r="D22" s="141"/>
      <c r="E22" s="141">
        <v>22.9359</v>
      </c>
      <c r="F22" s="141"/>
      <c r="G22" s="141">
        <f t="shared" si="0"/>
        <v>-3.3358999999999988</v>
      </c>
    </row>
    <row r="23" spans="1:7" ht="12.75" customHeight="1">
      <c r="A23" s="16" t="s">
        <v>39</v>
      </c>
      <c r="B23" s="47"/>
      <c r="C23" s="142">
        <v>3.7</v>
      </c>
      <c r="D23" s="141"/>
      <c r="E23" s="141">
        <v>2.6849000000000003</v>
      </c>
      <c r="F23" s="141"/>
      <c r="G23" s="141">
        <f t="shared" si="0"/>
        <v>1.0151</v>
      </c>
    </row>
    <row r="24" spans="1:7" ht="12.75" customHeight="1">
      <c r="A24" s="29" t="s">
        <v>186</v>
      </c>
      <c r="B24" s="47"/>
      <c r="C24" s="139">
        <v>1.6</v>
      </c>
      <c r="D24" s="141"/>
      <c r="E24" s="139">
        <v>1.7646</v>
      </c>
      <c r="F24" s="141"/>
      <c r="G24" s="139">
        <f t="shared" si="0"/>
        <v>-0.16459999999999986</v>
      </c>
    </row>
    <row r="25" spans="1:7" ht="12.75" customHeight="1">
      <c r="A25" s="16" t="s">
        <v>41</v>
      </c>
      <c r="B25" s="47"/>
      <c r="C25" s="142">
        <v>2.4</v>
      </c>
      <c r="D25" s="141"/>
      <c r="E25" s="141">
        <v>4.1934</v>
      </c>
      <c r="F25" s="141"/>
      <c r="G25" s="141">
        <f t="shared" si="0"/>
        <v>-1.7933999999999997</v>
      </c>
    </row>
    <row r="26" spans="1:7" ht="12.75" customHeight="1">
      <c r="A26" s="16" t="s">
        <v>42</v>
      </c>
      <c r="B26" s="47"/>
      <c r="C26" s="142">
        <v>0.3</v>
      </c>
      <c r="D26" s="141"/>
      <c r="E26" s="141">
        <v>1.386</v>
      </c>
      <c r="F26" s="141"/>
      <c r="G26" s="141">
        <f t="shared" si="0"/>
        <v>-1.0859999999999999</v>
      </c>
    </row>
    <row r="27" spans="1:7" ht="12.75" customHeight="1">
      <c r="A27" s="49" t="s">
        <v>43</v>
      </c>
      <c r="B27" s="54"/>
      <c r="C27" s="142">
        <v>0</v>
      </c>
      <c r="D27" s="142"/>
      <c r="E27" s="141">
        <v>0.062</v>
      </c>
      <c r="F27" s="142"/>
      <c r="G27" s="142">
        <f t="shared" si="0"/>
        <v>-0.062</v>
      </c>
    </row>
    <row r="28" spans="1:7" ht="12.75" customHeight="1">
      <c r="A28" s="29" t="s">
        <v>44</v>
      </c>
      <c r="B28" s="46"/>
      <c r="C28" s="139">
        <v>3</v>
      </c>
      <c r="D28" s="139"/>
      <c r="E28" s="139">
        <v>0</v>
      </c>
      <c r="F28" s="139"/>
      <c r="G28" s="139">
        <f t="shared" si="0"/>
        <v>3</v>
      </c>
    </row>
    <row r="29" spans="1:13" ht="15" customHeight="1">
      <c r="A29" s="31" t="s">
        <v>142</v>
      </c>
      <c r="B29" s="53"/>
      <c r="C29" s="62"/>
      <c r="D29" s="53"/>
      <c r="E29" s="53"/>
      <c r="F29" s="53"/>
      <c r="G29" s="53"/>
      <c r="H29" s="53"/>
      <c r="I29" s="53"/>
      <c r="J29" s="53"/>
      <c r="K29" s="53"/>
      <c r="L29" s="53"/>
      <c r="M29" s="62"/>
    </row>
    <row r="30" spans="1:13" ht="10.5" customHeight="1">
      <c r="A30" s="31" t="s">
        <v>99</v>
      </c>
      <c r="B30" s="53"/>
      <c r="C30" s="53"/>
      <c r="D30" s="80"/>
      <c r="E30" s="80"/>
      <c r="F30" s="80"/>
      <c r="G30" s="53"/>
      <c r="H30" s="53"/>
      <c r="I30" s="53"/>
      <c r="J30" s="53"/>
      <c r="K30" s="53"/>
      <c r="L30" s="53"/>
      <c r="M30" s="62"/>
    </row>
    <row r="31" spans="1:13" ht="10.5" customHeight="1">
      <c r="A31" s="35" t="s">
        <v>50</v>
      </c>
      <c r="B31" s="35"/>
      <c r="C31" s="53"/>
      <c r="D31" s="35"/>
      <c r="E31" s="35"/>
      <c r="F31" s="35"/>
      <c r="G31" s="35"/>
      <c r="H31" s="35"/>
      <c r="I31" s="53"/>
      <c r="J31" s="35"/>
      <c r="K31" s="35"/>
      <c r="L31" s="35"/>
      <c r="M31" s="62"/>
    </row>
    <row r="32" spans="1:13" ht="10.5" customHeight="1">
      <c r="A32" s="35" t="s">
        <v>184</v>
      </c>
      <c r="B32" s="35"/>
      <c r="C32" s="53"/>
      <c r="D32" s="35"/>
      <c r="E32" s="35"/>
      <c r="F32" s="35"/>
      <c r="G32" s="35"/>
      <c r="H32" s="35"/>
      <c r="I32" s="53"/>
      <c r="J32" s="35"/>
      <c r="K32" s="35"/>
      <c r="L32" s="35"/>
      <c r="M32" s="62"/>
    </row>
    <row r="33" spans="1:13" ht="10.5" customHeight="1">
      <c r="A33" s="35" t="s">
        <v>158</v>
      </c>
      <c r="B33" s="53"/>
      <c r="C33" s="53"/>
      <c r="D33" s="53"/>
      <c r="E33" s="53"/>
      <c r="F33" s="53"/>
      <c r="G33" s="53"/>
      <c r="H33" s="53"/>
      <c r="I33" s="62"/>
      <c r="J33" s="53"/>
      <c r="K33" s="53"/>
      <c r="L33" s="53"/>
      <c r="M33" s="53"/>
    </row>
    <row r="34" spans="1:13" ht="10.5" customHeight="1">
      <c r="A34" s="5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ht="10.5" customHeight="1">
      <c r="A35" s="31"/>
      <c r="B35" s="53"/>
      <c r="C35" s="53"/>
      <c r="D35" s="80"/>
      <c r="E35" s="80"/>
      <c r="F35" s="80"/>
      <c r="G35" s="53"/>
      <c r="H35" s="53"/>
      <c r="I35" s="53"/>
      <c r="J35" s="53"/>
      <c r="K35" s="53"/>
      <c r="L35" s="53"/>
      <c r="M35" s="62"/>
    </row>
    <row r="36" spans="1:7" ht="10.5" customHeight="1">
      <c r="A36" s="51"/>
      <c r="B36" s="36"/>
      <c r="C36" s="36"/>
      <c r="D36" s="36"/>
      <c r="E36" s="36"/>
      <c r="F36" s="36"/>
      <c r="G36" s="44"/>
    </row>
    <row r="37" spans="1:7" ht="10.5" customHeight="1">
      <c r="A37" s="31"/>
      <c r="B37" s="36"/>
      <c r="C37" s="36"/>
      <c r="D37" s="36"/>
      <c r="E37" s="36"/>
      <c r="F37" s="36"/>
      <c r="G37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G14" sqref="G14"/>
    </sheetView>
  </sheetViews>
  <sheetFormatPr defaultColWidth="11.421875" defaultRowHeight="12.75"/>
  <cols>
    <col min="1" max="1" width="23.28125" style="8" customWidth="1"/>
    <col min="2" max="2" width="0.85546875" style="8" customWidth="1"/>
    <col min="3" max="3" width="8.7109375" style="8" customWidth="1"/>
    <col min="4" max="4" width="0.85546875" style="8" customWidth="1"/>
    <col min="5" max="5" width="8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8.710937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 customHeight="1">
      <c r="A1" s="121" t="s">
        <v>155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5" ht="15.75" customHeight="1">
      <c r="A2" s="121" t="s">
        <v>156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O2" s="121"/>
    </row>
    <row r="3" spans="1:15" ht="15.75" customHeight="1">
      <c r="A3" s="121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  <c r="O3" s="121"/>
    </row>
    <row r="4" spans="1:13" ht="15.75" customHeight="1">
      <c r="A4" s="161" t="s">
        <v>182</v>
      </c>
      <c r="B4" s="5"/>
      <c r="C4" s="5"/>
      <c r="D4" s="5"/>
      <c r="E4" s="6"/>
      <c r="F4" s="6"/>
      <c r="G4" s="5"/>
      <c r="H4" s="5"/>
      <c r="I4" s="5"/>
      <c r="J4" s="5"/>
      <c r="K4" s="5"/>
      <c r="L4" s="7"/>
      <c r="M4" s="37"/>
    </row>
    <row r="5" spans="1:13" ht="18" customHeight="1" thickBot="1">
      <c r="A5" s="122" t="s">
        <v>159</v>
      </c>
      <c r="B5" s="13"/>
      <c r="C5" s="13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5" customHeight="1">
      <c r="A6" s="16" t="s">
        <v>187</v>
      </c>
      <c r="B6" s="56"/>
      <c r="C6" s="19" t="s">
        <v>55</v>
      </c>
      <c r="D6" s="19"/>
      <c r="E6" s="125"/>
      <c r="F6" s="125"/>
      <c r="G6" s="19"/>
      <c r="H6" s="49"/>
      <c r="I6" s="22" t="s">
        <v>56</v>
      </c>
      <c r="J6" s="19"/>
      <c r="K6" s="125"/>
      <c r="L6" s="125"/>
      <c r="M6" s="19"/>
    </row>
    <row r="7" spans="1:13" ht="13.5" customHeight="1">
      <c r="A7" s="61"/>
      <c r="B7" s="17"/>
      <c r="C7" s="50" t="s">
        <v>21</v>
      </c>
      <c r="D7" s="36"/>
      <c r="E7" s="50" t="s">
        <v>108</v>
      </c>
      <c r="F7" s="44"/>
      <c r="G7" s="50" t="s">
        <v>179</v>
      </c>
      <c r="H7" s="36"/>
      <c r="I7" s="50" t="s">
        <v>21</v>
      </c>
      <c r="J7" s="36"/>
      <c r="K7" s="50" t="s">
        <v>108</v>
      </c>
      <c r="L7" s="44"/>
      <c r="M7" s="50" t="s">
        <v>179</v>
      </c>
    </row>
    <row r="8" spans="1:13" ht="12" customHeight="1">
      <c r="A8" s="123"/>
      <c r="B8" s="7"/>
      <c r="C8" s="43"/>
      <c r="D8" s="36"/>
      <c r="E8" s="178" t="s">
        <v>181</v>
      </c>
      <c r="F8" s="179"/>
      <c r="G8" s="180"/>
      <c r="H8" s="181"/>
      <c r="I8" s="180"/>
      <c r="J8" s="181"/>
      <c r="K8" s="178" t="s">
        <v>181</v>
      </c>
      <c r="L8" s="179"/>
      <c r="M8" s="180"/>
    </row>
    <row r="9" spans="1:13" ht="15" customHeight="1">
      <c r="A9" s="28" t="s">
        <v>58</v>
      </c>
      <c r="B9" s="7"/>
      <c r="C9" s="147">
        <v>2049.4</v>
      </c>
      <c r="D9" s="141"/>
      <c r="E9" s="147">
        <v>1328.7244</v>
      </c>
      <c r="F9" s="141"/>
      <c r="G9" s="147">
        <f>C9-E9</f>
        <v>720.6756</v>
      </c>
      <c r="H9" s="141"/>
      <c r="I9" s="147">
        <v>1894.7</v>
      </c>
      <c r="J9" s="141"/>
      <c r="K9" s="147">
        <v>1246.69</v>
      </c>
      <c r="L9" s="141"/>
      <c r="M9" s="147">
        <f>I9-K9</f>
        <v>648.01</v>
      </c>
    </row>
    <row r="10" spans="1:13" ht="12.75" customHeight="1">
      <c r="A10" s="48" t="s">
        <v>26</v>
      </c>
      <c r="B10" s="17"/>
      <c r="C10" s="142">
        <v>204.9</v>
      </c>
      <c r="D10" s="140"/>
      <c r="E10" s="141">
        <v>124.07469999999999</v>
      </c>
      <c r="F10" s="141"/>
      <c r="G10" s="141">
        <f aca="true" t="shared" si="0" ref="G10:G28">C10-E10</f>
        <v>80.82530000000001</v>
      </c>
      <c r="H10" s="141"/>
      <c r="I10" s="142">
        <v>184.8</v>
      </c>
      <c r="J10" s="141"/>
      <c r="K10" s="141">
        <v>114.16260000000001</v>
      </c>
      <c r="L10" s="141"/>
      <c r="M10" s="141">
        <f aca="true" t="shared" si="1" ref="M10:M28">I10-K10</f>
        <v>70.6374</v>
      </c>
    </row>
    <row r="11" spans="1:13" ht="12.75" customHeight="1">
      <c r="A11" s="48" t="s">
        <v>27</v>
      </c>
      <c r="B11" s="7"/>
      <c r="C11" s="142">
        <v>48</v>
      </c>
      <c r="D11" s="141"/>
      <c r="E11" s="141">
        <v>43.238</v>
      </c>
      <c r="F11" s="141"/>
      <c r="G11" s="141">
        <f t="shared" si="0"/>
        <v>4.7620000000000005</v>
      </c>
      <c r="H11" s="141"/>
      <c r="I11" s="142">
        <v>46.3</v>
      </c>
      <c r="J11" s="141"/>
      <c r="K11" s="141">
        <v>40.6715</v>
      </c>
      <c r="L11" s="141"/>
      <c r="M11" s="141">
        <f t="shared" si="1"/>
        <v>5.628499999999995</v>
      </c>
    </row>
    <row r="12" spans="1:13" ht="12.75" customHeight="1">
      <c r="A12" s="48" t="s">
        <v>28</v>
      </c>
      <c r="B12" s="7"/>
      <c r="C12" s="142">
        <v>23.6</v>
      </c>
      <c r="D12" s="141"/>
      <c r="E12" s="141">
        <v>10.4352</v>
      </c>
      <c r="F12" s="141"/>
      <c r="G12" s="141">
        <f t="shared" si="0"/>
        <v>13.164800000000001</v>
      </c>
      <c r="H12" s="141"/>
      <c r="I12" s="142">
        <v>19.4</v>
      </c>
      <c r="J12" s="141"/>
      <c r="K12" s="141">
        <v>9.601299999999998</v>
      </c>
      <c r="L12" s="141"/>
      <c r="M12" s="141">
        <f t="shared" si="1"/>
        <v>9.7987</v>
      </c>
    </row>
    <row r="13" spans="1:13" ht="12.75" customHeight="1">
      <c r="A13" s="48" t="s">
        <v>29</v>
      </c>
      <c r="B13" s="7"/>
      <c r="C13" s="142">
        <v>90.8</v>
      </c>
      <c r="D13" s="141"/>
      <c r="E13" s="141">
        <v>52.3635</v>
      </c>
      <c r="F13" s="141"/>
      <c r="G13" s="141">
        <f t="shared" si="0"/>
        <v>38.436499999999995</v>
      </c>
      <c r="H13" s="141"/>
      <c r="I13" s="142">
        <v>82.6</v>
      </c>
      <c r="J13" s="141"/>
      <c r="K13" s="141">
        <v>49.37930000000001</v>
      </c>
      <c r="L13" s="141"/>
      <c r="M13" s="141">
        <f t="shared" si="1"/>
        <v>33.22069999999999</v>
      </c>
    </row>
    <row r="14" spans="1:13" ht="12.75" customHeight="1">
      <c r="A14" s="29" t="s">
        <v>30</v>
      </c>
      <c r="B14" s="7"/>
      <c r="C14" s="139">
        <v>117.3</v>
      </c>
      <c r="D14" s="141"/>
      <c r="E14" s="139">
        <v>56.433800000000005</v>
      </c>
      <c r="F14" s="141"/>
      <c r="G14" s="139">
        <f t="shared" si="0"/>
        <v>60.86619999999999</v>
      </c>
      <c r="H14" s="141"/>
      <c r="I14" s="139">
        <v>109.6</v>
      </c>
      <c r="J14" s="141"/>
      <c r="K14" s="139">
        <v>52.012699999999995</v>
      </c>
      <c r="L14" s="141"/>
      <c r="M14" s="139">
        <f t="shared" si="1"/>
        <v>57.5873</v>
      </c>
    </row>
    <row r="15" spans="1:13" ht="12.75" customHeight="1">
      <c r="A15" s="16" t="s">
        <v>31</v>
      </c>
      <c r="B15" s="7"/>
      <c r="C15" s="142">
        <v>14.1</v>
      </c>
      <c r="D15" s="141"/>
      <c r="E15" s="141">
        <v>9.4275</v>
      </c>
      <c r="F15" s="141"/>
      <c r="G15" s="141">
        <f t="shared" si="0"/>
        <v>4.672499999999999</v>
      </c>
      <c r="H15" s="141"/>
      <c r="I15" s="142">
        <v>13.5</v>
      </c>
      <c r="J15" s="141"/>
      <c r="K15" s="141">
        <v>8.8111</v>
      </c>
      <c r="L15" s="141"/>
      <c r="M15" s="141">
        <f t="shared" si="1"/>
        <v>4.6889</v>
      </c>
    </row>
    <row r="16" spans="1:13" ht="12.75" customHeight="1">
      <c r="A16" s="16" t="s">
        <v>32</v>
      </c>
      <c r="B16" s="7"/>
      <c r="C16" s="142">
        <v>37.5</v>
      </c>
      <c r="D16" s="141"/>
      <c r="E16" s="141">
        <v>35.6628</v>
      </c>
      <c r="F16" s="141"/>
      <c r="G16" s="141">
        <f t="shared" si="0"/>
        <v>1.8372000000000028</v>
      </c>
      <c r="H16" s="141"/>
      <c r="I16" s="142">
        <v>36.1</v>
      </c>
      <c r="J16" s="141"/>
      <c r="K16" s="141">
        <v>33.3651</v>
      </c>
      <c r="L16" s="141"/>
      <c r="M16" s="141">
        <f t="shared" si="1"/>
        <v>2.734900000000003</v>
      </c>
    </row>
    <row r="17" spans="1:13" ht="12.75" customHeight="1">
      <c r="A17" s="16" t="s">
        <v>33</v>
      </c>
      <c r="B17" s="7"/>
      <c r="C17" s="142">
        <v>62.7</v>
      </c>
      <c r="D17" s="141"/>
      <c r="E17" s="141">
        <v>44.3087</v>
      </c>
      <c r="F17" s="141"/>
      <c r="G17" s="141">
        <f t="shared" si="0"/>
        <v>18.3913</v>
      </c>
      <c r="H17" s="141"/>
      <c r="I17" s="142">
        <v>58.5</v>
      </c>
      <c r="J17" s="141"/>
      <c r="K17" s="141">
        <v>41.959500000000006</v>
      </c>
      <c r="L17" s="141"/>
      <c r="M17" s="141">
        <f t="shared" si="1"/>
        <v>16.540499999999994</v>
      </c>
    </row>
    <row r="18" spans="1:13" ht="12.75" customHeight="1">
      <c r="A18" s="16" t="s">
        <v>34</v>
      </c>
      <c r="B18" s="7"/>
      <c r="C18" s="142">
        <v>503.3</v>
      </c>
      <c r="D18" s="141"/>
      <c r="E18" s="141">
        <v>339.4538</v>
      </c>
      <c r="F18" s="141"/>
      <c r="G18" s="141">
        <f t="shared" si="0"/>
        <v>163.8462</v>
      </c>
      <c r="H18" s="141"/>
      <c r="I18" s="142">
        <v>463.5</v>
      </c>
      <c r="J18" s="141"/>
      <c r="K18" s="141">
        <v>320.45390000000003</v>
      </c>
      <c r="L18" s="141"/>
      <c r="M18" s="141">
        <f t="shared" si="1"/>
        <v>143.04609999999997</v>
      </c>
    </row>
    <row r="19" spans="1:13" ht="12.75" customHeight="1">
      <c r="A19" s="29" t="s">
        <v>35</v>
      </c>
      <c r="B19" s="7"/>
      <c r="C19" s="139">
        <v>267.4</v>
      </c>
      <c r="D19" s="141"/>
      <c r="E19" s="139">
        <v>139.0738</v>
      </c>
      <c r="F19" s="141"/>
      <c r="G19" s="139">
        <f t="shared" si="0"/>
        <v>128.32619999999997</v>
      </c>
      <c r="H19" s="141"/>
      <c r="I19" s="139">
        <v>246.2</v>
      </c>
      <c r="J19" s="141"/>
      <c r="K19" s="139">
        <v>128.3466</v>
      </c>
      <c r="L19" s="141"/>
      <c r="M19" s="139">
        <f t="shared" si="1"/>
        <v>117.8534</v>
      </c>
    </row>
    <row r="20" spans="1:13" ht="12.75" customHeight="1">
      <c r="A20" s="16" t="s">
        <v>36</v>
      </c>
      <c r="B20" s="7"/>
      <c r="C20" s="142">
        <v>8.9</v>
      </c>
      <c r="D20" s="141"/>
      <c r="E20" s="141">
        <v>6.327</v>
      </c>
      <c r="F20" s="141"/>
      <c r="G20" s="141">
        <f t="shared" si="0"/>
        <v>2.5730000000000004</v>
      </c>
      <c r="H20" s="141"/>
      <c r="I20" s="142">
        <v>8.2</v>
      </c>
      <c r="J20" s="141"/>
      <c r="K20" s="141">
        <v>5.6275</v>
      </c>
      <c r="L20" s="141"/>
      <c r="M20" s="141">
        <f t="shared" si="1"/>
        <v>2.572499999999999</v>
      </c>
    </row>
    <row r="21" spans="1:13" ht="12.75" customHeight="1">
      <c r="A21" s="16" t="s">
        <v>37</v>
      </c>
      <c r="B21" s="7"/>
      <c r="C21" s="142">
        <v>39.9</v>
      </c>
      <c r="D21" s="141"/>
      <c r="E21" s="141">
        <v>24.896</v>
      </c>
      <c r="F21" s="141"/>
      <c r="G21" s="141">
        <f t="shared" si="0"/>
        <v>15.003999999999998</v>
      </c>
      <c r="H21" s="141"/>
      <c r="I21" s="142">
        <v>32.9</v>
      </c>
      <c r="J21" s="141"/>
      <c r="K21" s="141">
        <v>22.6468</v>
      </c>
      <c r="L21" s="141"/>
      <c r="M21" s="141">
        <f t="shared" si="1"/>
        <v>10.2532</v>
      </c>
    </row>
    <row r="22" spans="1:13" ht="12.75" customHeight="1">
      <c r="A22" s="16" t="s">
        <v>38</v>
      </c>
      <c r="B22" s="7"/>
      <c r="C22" s="142">
        <v>417.9</v>
      </c>
      <c r="D22" s="141"/>
      <c r="E22" s="141">
        <v>294.77559999999994</v>
      </c>
      <c r="F22" s="141"/>
      <c r="G22" s="141">
        <f t="shared" si="0"/>
        <v>123.12440000000004</v>
      </c>
      <c r="H22" s="141"/>
      <c r="I22" s="142">
        <v>396.6</v>
      </c>
      <c r="J22" s="141"/>
      <c r="K22" s="141">
        <v>278.9038</v>
      </c>
      <c r="L22" s="141"/>
      <c r="M22" s="141">
        <f t="shared" si="1"/>
        <v>117.69620000000003</v>
      </c>
    </row>
    <row r="23" spans="1:13" ht="12.75" customHeight="1">
      <c r="A23" s="16" t="s">
        <v>39</v>
      </c>
      <c r="B23" s="7"/>
      <c r="C23" s="142">
        <v>121.4</v>
      </c>
      <c r="D23" s="141"/>
      <c r="E23" s="141">
        <v>76.7283</v>
      </c>
      <c r="F23" s="141"/>
      <c r="G23" s="141">
        <f t="shared" si="0"/>
        <v>44.6717</v>
      </c>
      <c r="H23" s="141"/>
      <c r="I23" s="142">
        <v>114.2</v>
      </c>
      <c r="J23" s="141"/>
      <c r="K23" s="141">
        <v>73.8942</v>
      </c>
      <c r="L23" s="141"/>
      <c r="M23" s="141">
        <f t="shared" si="1"/>
        <v>40.305800000000005</v>
      </c>
    </row>
    <row r="24" spans="1:13" ht="12.75" customHeight="1">
      <c r="A24" s="29" t="s">
        <v>40</v>
      </c>
      <c r="B24" s="7"/>
      <c r="C24" s="139">
        <v>26.1</v>
      </c>
      <c r="D24" s="141"/>
      <c r="E24" s="139">
        <v>19.578599999999998</v>
      </c>
      <c r="F24" s="141"/>
      <c r="G24" s="139">
        <f t="shared" si="0"/>
        <v>6.521400000000003</v>
      </c>
      <c r="H24" s="141"/>
      <c r="I24" s="139">
        <v>24.7</v>
      </c>
      <c r="J24" s="141"/>
      <c r="K24" s="139">
        <v>18.5293</v>
      </c>
      <c r="L24" s="141"/>
      <c r="M24" s="139">
        <f t="shared" si="1"/>
        <v>6.1707</v>
      </c>
    </row>
    <row r="25" spans="1:13" ht="12.75" customHeight="1">
      <c r="A25" s="16" t="s">
        <v>41</v>
      </c>
      <c r="B25" s="7"/>
      <c r="C25" s="142">
        <v>49</v>
      </c>
      <c r="D25" s="141"/>
      <c r="E25" s="141">
        <v>35.2119</v>
      </c>
      <c r="F25" s="141"/>
      <c r="G25" s="141">
        <f t="shared" si="0"/>
        <v>13.7881</v>
      </c>
      <c r="H25" s="141"/>
      <c r="I25" s="142">
        <v>43.6</v>
      </c>
      <c r="J25" s="141"/>
      <c r="K25" s="141">
        <v>32.695299999999996</v>
      </c>
      <c r="L25" s="141"/>
      <c r="M25" s="141">
        <f t="shared" si="1"/>
        <v>10.904700000000005</v>
      </c>
    </row>
    <row r="26" spans="1:13" ht="12.75" customHeight="1">
      <c r="A26" s="16" t="s">
        <v>42</v>
      </c>
      <c r="B26" s="7"/>
      <c r="C26" s="142">
        <v>12</v>
      </c>
      <c r="D26" s="141"/>
      <c r="E26" s="141">
        <v>10.5314</v>
      </c>
      <c r="F26" s="141"/>
      <c r="G26" s="141">
        <f t="shared" si="0"/>
        <v>1.4686000000000003</v>
      </c>
      <c r="H26" s="141"/>
      <c r="I26" s="142">
        <v>10.7</v>
      </c>
      <c r="J26" s="141"/>
      <c r="K26" s="141">
        <v>9.8926</v>
      </c>
      <c r="L26" s="141"/>
      <c r="M26" s="141">
        <f t="shared" si="1"/>
        <v>0.8073999999999995</v>
      </c>
    </row>
    <row r="27" spans="1:13" ht="12.75" customHeight="1">
      <c r="A27" s="49" t="s">
        <v>43</v>
      </c>
      <c r="B27" s="56"/>
      <c r="C27" s="142">
        <v>3.9</v>
      </c>
      <c r="D27" s="142"/>
      <c r="E27" s="141">
        <v>6.2038</v>
      </c>
      <c r="F27" s="142"/>
      <c r="G27" s="142">
        <f t="shared" si="0"/>
        <v>-2.3038000000000003</v>
      </c>
      <c r="H27" s="142"/>
      <c r="I27" s="142">
        <v>3.2</v>
      </c>
      <c r="J27" s="142"/>
      <c r="K27" s="141">
        <v>5.7368999999999994</v>
      </c>
      <c r="L27" s="142"/>
      <c r="M27" s="142">
        <f t="shared" si="1"/>
        <v>-2.5368999999999993</v>
      </c>
    </row>
    <row r="28" spans="1:13" ht="12.75" customHeight="1">
      <c r="A28" s="29" t="s">
        <v>44</v>
      </c>
      <c r="B28" s="30"/>
      <c r="C28" s="139">
        <v>0.8</v>
      </c>
      <c r="D28" s="139"/>
      <c r="E28" s="139">
        <v>0</v>
      </c>
      <c r="F28" s="139"/>
      <c r="G28" s="139">
        <f t="shared" si="0"/>
        <v>0.8</v>
      </c>
      <c r="H28" s="139"/>
      <c r="I28" s="139">
        <v>0</v>
      </c>
      <c r="J28" s="139"/>
      <c r="K28" s="139">
        <v>0</v>
      </c>
      <c r="L28" s="139"/>
      <c r="M28" s="139">
        <f t="shared" si="1"/>
        <v>0</v>
      </c>
    </row>
    <row r="29" spans="1:19" ht="15" customHeight="1">
      <c r="A29" s="31" t="s">
        <v>142</v>
      </c>
      <c r="B29" s="53"/>
      <c r="C29" s="53"/>
      <c r="D29" s="53"/>
      <c r="E29" s="182"/>
      <c r="F29" s="182"/>
      <c r="G29" s="182"/>
      <c r="H29" s="182"/>
      <c r="I29" s="183"/>
      <c r="J29" s="182"/>
      <c r="K29" s="182"/>
      <c r="L29" s="182"/>
      <c r="M29" s="182"/>
      <c r="N29" s="53"/>
      <c r="O29" s="53"/>
      <c r="P29" s="53"/>
      <c r="Q29" s="53"/>
      <c r="R29" s="53"/>
      <c r="S29" s="62"/>
    </row>
    <row r="30" spans="1:19" ht="10.5" customHeight="1">
      <c r="A30" s="31" t="s">
        <v>99</v>
      </c>
      <c r="B30" s="80"/>
      <c r="C30" s="53"/>
      <c r="D30" s="53"/>
      <c r="E30" s="182"/>
      <c r="F30" s="182"/>
      <c r="G30" s="182"/>
      <c r="H30" s="182"/>
      <c r="I30" s="182"/>
      <c r="J30" s="184"/>
      <c r="K30" s="184"/>
      <c r="L30" s="184"/>
      <c r="M30" s="182"/>
      <c r="N30" s="53"/>
      <c r="O30" s="53"/>
      <c r="P30" s="53"/>
      <c r="Q30" s="53"/>
      <c r="R30" s="53"/>
      <c r="S30" s="62"/>
    </row>
    <row r="31" spans="1:19" ht="10.5" customHeight="1">
      <c r="A31" s="35" t="s">
        <v>50</v>
      </c>
      <c r="B31" s="35"/>
      <c r="C31" s="53"/>
      <c r="D31" s="35"/>
      <c r="E31" s="53"/>
      <c r="F31" s="35"/>
      <c r="G31" s="35"/>
      <c r="H31" s="35"/>
      <c r="I31" s="53"/>
      <c r="J31" s="35"/>
      <c r="K31" s="35"/>
      <c r="L31" s="35"/>
      <c r="M31" s="35"/>
      <c r="N31" s="35"/>
      <c r="O31" s="53"/>
      <c r="P31" s="35"/>
      <c r="Q31" s="35"/>
      <c r="R31" s="35"/>
      <c r="S31" s="62"/>
    </row>
    <row r="32" spans="1:19" ht="10.5" customHeight="1">
      <c r="A32" s="35" t="s">
        <v>184</v>
      </c>
      <c r="B32" s="35"/>
      <c r="C32" s="53"/>
      <c r="D32" s="35"/>
      <c r="E32" s="53"/>
      <c r="F32" s="35"/>
      <c r="G32" s="35"/>
      <c r="H32" s="35"/>
      <c r="I32" s="53"/>
      <c r="J32" s="35"/>
      <c r="K32" s="35"/>
      <c r="L32" s="35"/>
      <c r="M32" s="35"/>
      <c r="N32" s="35"/>
      <c r="O32" s="53"/>
      <c r="P32" s="35"/>
      <c r="Q32" s="35"/>
      <c r="R32" s="35"/>
      <c r="S32" s="62"/>
    </row>
    <row r="33" spans="1:19" ht="10.5" customHeight="1">
      <c r="A33" s="35" t="s">
        <v>158</v>
      </c>
      <c r="B33" s="53"/>
      <c r="C33" s="53"/>
      <c r="D33" s="53"/>
      <c r="E33" s="62"/>
      <c r="F33" s="62"/>
      <c r="G33" s="53"/>
      <c r="H33" s="53"/>
      <c r="I33" s="53"/>
      <c r="J33" s="53"/>
      <c r="K33" s="53"/>
      <c r="L33" s="53"/>
      <c r="M33" s="53"/>
      <c r="N33" s="53"/>
      <c r="O33" s="62"/>
      <c r="P33" s="53"/>
      <c r="Q33" s="53"/>
      <c r="R33" s="53"/>
      <c r="S33" s="53"/>
    </row>
    <row r="34" spans="1:19" ht="10.5" customHeight="1">
      <c r="A34" s="5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0.5" customHeight="1">
      <c r="A35" s="31"/>
      <c r="B35" s="80"/>
      <c r="C35" s="53"/>
      <c r="D35" s="53"/>
      <c r="E35" s="53"/>
      <c r="F35" s="53"/>
      <c r="G35" s="53"/>
      <c r="H35" s="53"/>
      <c r="I35" s="53"/>
      <c r="J35" s="80"/>
      <c r="K35" s="80"/>
      <c r="L35" s="80"/>
      <c r="M35" s="53"/>
      <c r="N35" s="53"/>
      <c r="O35" s="53"/>
      <c r="P35" s="53"/>
      <c r="Q35" s="53"/>
      <c r="R35" s="53"/>
      <c r="S35" s="62"/>
    </row>
    <row r="36" spans="1:13" ht="10.5" customHeight="1">
      <c r="A36" s="51"/>
      <c r="B36" s="36"/>
      <c r="C36" s="36"/>
      <c r="D36" s="36"/>
      <c r="E36" s="44"/>
      <c r="F36" s="44"/>
      <c r="G36" s="36"/>
      <c r="H36" s="36"/>
      <c r="I36" s="36"/>
      <c r="J36" s="36"/>
      <c r="K36" s="36"/>
      <c r="L36" s="36"/>
      <c r="M36" s="44"/>
    </row>
    <row r="37" spans="1:13" ht="10.5" customHeight="1">
      <c r="A37" s="31"/>
      <c r="B37" s="36"/>
      <c r="C37" s="36"/>
      <c r="D37" s="36"/>
      <c r="E37" s="44"/>
      <c r="F37" s="44"/>
      <c r="G37" s="36"/>
      <c r="H37" s="36"/>
      <c r="I37" s="36"/>
      <c r="J37" s="36"/>
      <c r="K37" s="36"/>
      <c r="L37" s="36"/>
      <c r="M37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3" sqref="A13"/>
    </sheetView>
  </sheetViews>
  <sheetFormatPr defaultColWidth="11.421875" defaultRowHeight="12.75"/>
  <cols>
    <col min="1" max="1" width="31.7109375" style="8" customWidth="1"/>
    <col min="2" max="2" width="0.85546875" style="8" customWidth="1"/>
    <col min="3" max="3" width="13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 customHeight="1">
      <c r="A1" s="121" t="s">
        <v>155</v>
      </c>
      <c r="B1" s="5"/>
      <c r="C1" s="5"/>
      <c r="D1" s="5"/>
      <c r="E1" s="5"/>
      <c r="F1" s="7"/>
      <c r="G1" s="37"/>
    </row>
    <row r="2" spans="1:9" ht="15.75" customHeight="1">
      <c r="A2" s="121" t="s">
        <v>156</v>
      </c>
      <c r="B2" s="5"/>
      <c r="C2" s="5"/>
      <c r="D2" s="5"/>
      <c r="E2" s="5"/>
      <c r="F2" s="7"/>
      <c r="G2" s="37"/>
      <c r="I2" s="121"/>
    </row>
    <row r="3" spans="1:9" ht="15.75" customHeight="1">
      <c r="A3" s="121" t="s">
        <v>12</v>
      </c>
      <c r="B3" s="5"/>
      <c r="C3" s="5"/>
      <c r="D3" s="5"/>
      <c r="E3" s="5"/>
      <c r="F3" s="7"/>
      <c r="G3" s="37"/>
      <c r="I3" s="121"/>
    </row>
    <row r="4" spans="1:7" ht="15.75" customHeight="1">
      <c r="A4" s="161" t="s">
        <v>182</v>
      </c>
      <c r="B4" s="5"/>
      <c r="C4" s="5"/>
      <c r="D4" s="5"/>
      <c r="E4" s="5"/>
      <c r="F4" s="7"/>
      <c r="G4" s="37"/>
    </row>
    <row r="5" spans="1:7" ht="18" customHeight="1" thickBot="1">
      <c r="A5" s="122" t="s">
        <v>159</v>
      </c>
      <c r="B5" s="40"/>
      <c r="C5" s="40"/>
      <c r="D5" s="40"/>
      <c r="E5" s="40"/>
      <c r="F5" s="40"/>
      <c r="G5" s="42" t="s">
        <v>75</v>
      </c>
    </row>
    <row r="6" spans="1:7" ht="15" customHeight="1">
      <c r="A6" s="16" t="s">
        <v>187</v>
      </c>
      <c r="B6" s="49"/>
      <c r="C6" s="22" t="s">
        <v>66</v>
      </c>
      <c r="D6" s="19"/>
      <c r="E6" s="125"/>
      <c r="F6" s="125"/>
      <c r="G6" s="19"/>
    </row>
    <row r="7" spans="1:7" ht="13.5" customHeight="1">
      <c r="A7" s="61"/>
      <c r="B7" s="36"/>
      <c r="C7" s="50" t="s">
        <v>21</v>
      </c>
      <c r="D7" s="36"/>
      <c r="E7" s="50" t="s">
        <v>203</v>
      </c>
      <c r="F7" s="44"/>
      <c r="G7" s="50" t="s">
        <v>180</v>
      </c>
    </row>
    <row r="8" spans="1:7" ht="15" customHeight="1">
      <c r="A8" s="28" t="s">
        <v>58</v>
      </c>
      <c r="B8" s="47"/>
      <c r="C8" s="147">
        <v>154.7</v>
      </c>
      <c r="D8" s="141"/>
      <c r="E8" s="147">
        <v>82.03439999999999</v>
      </c>
      <c r="F8" s="141"/>
      <c r="G8" s="147">
        <f>C8-E8</f>
        <v>72.6656</v>
      </c>
    </row>
    <row r="9" spans="1:7" s="134" customFormat="1" ht="12.75" customHeight="1">
      <c r="A9" s="214" t="s">
        <v>26</v>
      </c>
      <c r="B9" s="141"/>
      <c r="C9" s="142">
        <v>20.1</v>
      </c>
      <c r="D9" s="141"/>
      <c r="E9" s="141">
        <v>9.9121</v>
      </c>
      <c r="F9" s="141"/>
      <c r="G9" s="141">
        <f aca="true" t="shared" si="0" ref="G9:G27">C9-E9</f>
        <v>10.1879</v>
      </c>
    </row>
    <row r="10" spans="1:7" s="134" customFormat="1" ht="12.75" customHeight="1">
      <c r="A10" s="214" t="s">
        <v>27</v>
      </c>
      <c r="B10" s="141"/>
      <c r="C10" s="142">
        <v>1.7</v>
      </c>
      <c r="D10" s="141"/>
      <c r="E10" s="141">
        <v>2.5665</v>
      </c>
      <c r="F10" s="141"/>
      <c r="G10" s="141">
        <f t="shared" si="0"/>
        <v>-0.8665</v>
      </c>
    </row>
    <row r="11" spans="1:7" s="134" customFormat="1" ht="12.75" customHeight="1">
      <c r="A11" s="214" t="s">
        <v>28</v>
      </c>
      <c r="B11" s="141"/>
      <c r="C11" s="142">
        <v>4.2</v>
      </c>
      <c r="D11" s="141"/>
      <c r="E11" s="141">
        <v>0.8339</v>
      </c>
      <c r="F11" s="141"/>
      <c r="G11" s="141">
        <f t="shared" si="0"/>
        <v>3.3661000000000003</v>
      </c>
    </row>
    <row r="12" spans="1:7" s="134" customFormat="1" ht="12.75" customHeight="1">
      <c r="A12" s="214" t="s">
        <v>29</v>
      </c>
      <c r="B12" s="141"/>
      <c r="C12" s="142">
        <v>8.2</v>
      </c>
      <c r="D12" s="141"/>
      <c r="E12" s="141">
        <v>2.9842</v>
      </c>
      <c r="F12" s="141"/>
      <c r="G12" s="141">
        <f t="shared" si="0"/>
        <v>5.2158</v>
      </c>
    </row>
    <row r="13" spans="1:7" s="134" customFormat="1" ht="12.75" customHeight="1">
      <c r="A13" s="215" t="s">
        <v>30</v>
      </c>
      <c r="B13" s="141"/>
      <c r="C13" s="139">
        <v>7.7</v>
      </c>
      <c r="D13" s="141"/>
      <c r="E13" s="139">
        <v>4.4211</v>
      </c>
      <c r="F13" s="141"/>
      <c r="G13" s="139">
        <f t="shared" si="0"/>
        <v>3.2789</v>
      </c>
    </row>
    <row r="14" spans="1:7" s="134" customFormat="1" ht="12.75" customHeight="1">
      <c r="A14" s="194" t="s">
        <v>31</v>
      </c>
      <c r="B14" s="141"/>
      <c r="C14" s="142">
        <v>0.6</v>
      </c>
      <c r="D14" s="141"/>
      <c r="E14" s="141">
        <v>0.6164</v>
      </c>
      <c r="F14" s="141"/>
      <c r="G14" s="141">
        <f t="shared" si="0"/>
        <v>-0.01639999999999997</v>
      </c>
    </row>
    <row r="15" spans="1:7" s="134" customFormat="1" ht="12.75" customHeight="1">
      <c r="A15" s="194" t="s">
        <v>32</v>
      </c>
      <c r="B15" s="141"/>
      <c r="C15" s="142">
        <v>1.3</v>
      </c>
      <c r="D15" s="141"/>
      <c r="E15" s="141">
        <v>2.2977</v>
      </c>
      <c r="F15" s="141"/>
      <c r="G15" s="141">
        <f t="shared" si="0"/>
        <v>-0.9976999999999998</v>
      </c>
    </row>
    <row r="16" spans="1:7" s="134" customFormat="1" ht="12.75" customHeight="1">
      <c r="A16" s="194" t="s">
        <v>33</v>
      </c>
      <c r="B16" s="141"/>
      <c r="C16" s="142">
        <v>4.3</v>
      </c>
      <c r="D16" s="141"/>
      <c r="E16" s="141">
        <v>2.3491999999999997</v>
      </c>
      <c r="F16" s="141"/>
      <c r="G16" s="141">
        <f t="shared" si="0"/>
        <v>1.9508</v>
      </c>
    </row>
    <row r="17" spans="1:7" s="134" customFormat="1" ht="12.75" customHeight="1">
      <c r="A17" s="194" t="s">
        <v>34</v>
      </c>
      <c r="B17" s="141"/>
      <c r="C17" s="142">
        <v>39.8</v>
      </c>
      <c r="D17" s="141"/>
      <c r="E17" s="141">
        <v>18.9999</v>
      </c>
      <c r="F17" s="141"/>
      <c r="G17" s="141">
        <f t="shared" si="0"/>
        <v>20.800099999999997</v>
      </c>
    </row>
    <row r="18" spans="1:7" s="134" customFormat="1" ht="12.75" customHeight="1">
      <c r="A18" s="215" t="s">
        <v>35</v>
      </c>
      <c r="B18" s="141"/>
      <c r="C18" s="139">
        <v>21.2</v>
      </c>
      <c r="D18" s="141"/>
      <c r="E18" s="139">
        <v>10.7272</v>
      </c>
      <c r="F18" s="141"/>
      <c r="G18" s="139">
        <f t="shared" si="0"/>
        <v>10.4728</v>
      </c>
    </row>
    <row r="19" spans="1:7" s="134" customFormat="1" ht="12.75" customHeight="1">
      <c r="A19" s="194" t="s">
        <v>36</v>
      </c>
      <c r="B19" s="141"/>
      <c r="C19" s="142">
        <v>0.7</v>
      </c>
      <c r="D19" s="141"/>
      <c r="E19" s="141">
        <v>0.6995</v>
      </c>
      <c r="F19" s="141"/>
      <c r="G19" s="141">
        <f t="shared" si="0"/>
        <v>0.0004999999999999449</v>
      </c>
    </row>
    <row r="20" spans="1:7" s="134" customFormat="1" ht="12.75" customHeight="1">
      <c r="A20" s="194" t="s">
        <v>37</v>
      </c>
      <c r="B20" s="141"/>
      <c r="C20" s="142">
        <v>7</v>
      </c>
      <c r="D20" s="141"/>
      <c r="E20" s="141">
        <v>2.2491999999999996</v>
      </c>
      <c r="F20" s="141"/>
      <c r="G20" s="141">
        <f t="shared" si="0"/>
        <v>4.7508</v>
      </c>
    </row>
    <row r="21" spans="1:7" s="134" customFormat="1" ht="12.75" customHeight="1">
      <c r="A21" s="194" t="s">
        <v>38</v>
      </c>
      <c r="B21" s="141"/>
      <c r="C21" s="142">
        <v>21.3</v>
      </c>
      <c r="D21" s="141"/>
      <c r="E21" s="141">
        <v>15.871799999999999</v>
      </c>
      <c r="F21" s="141"/>
      <c r="G21" s="141">
        <f t="shared" si="0"/>
        <v>5.428200000000002</v>
      </c>
    </row>
    <row r="22" spans="1:7" s="134" customFormat="1" ht="12.75" customHeight="1">
      <c r="A22" s="194" t="s">
        <v>39</v>
      </c>
      <c r="B22" s="141"/>
      <c r="C22" s="142">
        <v>7.2</v>
      </c>
      <c r="D22" s="141"/>
      <c r="E22" s="141">
        <v>2.8341</v>
      </c>
      <c r="F22" s="141"/>
      <c r="G22" s="141">
        <f t="shared" si="0"/>
        <v>4.3659</v>
      </c>
    </row>
    <row r="23" spans="1:7" s="134" customFormat="1" ht="12.75" customHeight="1">
      <c r="A23" s="215" t="s">
        <v>186</v>
      </c>
      <c r="B23" s="141"/>
      <c r="C23" s="139">
        <v>1.3</v>
      </c>
      <c r="D23" s="141"/>
      <c r="E23" s="139">
        <v>1.0493</v>
      </c>
      <c r="F23" s="141"/>
      <c r="G23" s="139">
        <f t="shared" si="0"/>
        <v>0.25070000000000014</v>
      </c>
    </row>
    <row r="24" spans="1:7" ht="12.75" customHeight="1">
      <c r="A24" s="16" t="s">
        <v>41</v>
      </c>
      <c r="B24" s="47"/>
      <c r="C24" s="142">
        <v>5.4</v>
      </c>
      <c r="D24" s="141"/>
      <c r="E24" s="141">
        <v>2.5166</v>
      </c>
      <c r="F24" s="141"/>
      <c r="G24" s="141">
        <f t="shared" si="0"/>
        <v>2.8834000000000004</v>
      </c>
    </row>
    <row r="25" spans="1:7" ht="12.75" customHeight="1">
      <c r="A25" s="16" t="s">
        <v>42</v>
      </c>
      <c r="B25" s="47"/>
      <c r="C25" s="142">
        <v>1.2</v>
      </c>
      <c r="D25" s="141"/>
      <c r="E25" s="141">
        <v>0.6387999999999999</v>
      </c>
      <c r="F25" s="141"/>
      <c r="G25" s="141">
        <f t="shared" si="0"/>
        <v>0.5612</v>
      </c>
    </row>
    <row r="26" spans="1:7" ht="12.75" customHeight="1">
      <c r="A26" s="49" t="s">
        <v>43</v>
      </c>
      <c r="B26" s="54"/>
      <c r="C26" s="142">
        <v>0.7</v>
      </c>
      <c r="D26" s="142"/>
      <c r="E26" s="141">
        <v>0.4669</v>
      </c>
      <c r="F26" s="142"/>
      <c r="G26" s="142">
        <f t="shared" si="0"/>
        <v>0.23309999999999997</v>
      </c>
    </row>
    <row r="27" spans="1:7" ht="12.75" customHeight="1">
      <c r="A27" s="29" t="s">
        <v>44</v>
      </c>
      <c r="B27" s="46"/>
      <c r="C27" s="139">
        <v>0.8</v>
      </c>
      <c r="D27" s="139"/>
      <c r="E27" s="139">
        <v>0</v>
      </c>
      <c r="F27" s="139"/>
      <c r="G27" s="139">
        <f t="shared" si="0"/>
        <v>0.8</v>
      </c>
    </row>
    <row r="28" spans="1:13" ht="15" customHeight="1">
      <c r="A28" s="31" t="s">
        <v>142</v>
      </c>
      <c r="B28" s="53"/>
      <c r="C28" s="62"/>
      <c r="D28" s="53"/>
      <c r="E28" s="53"/>
      <c r="F28" s="53"/>
      <c r="G28" s="53"/>
      <c r="H28" s="53"/>
      <c r="I28" s="53"/>
      <c r="J28" s="53"/>
      <c r="K28" s="53"/>
      <c r="L28" s="53"/>
      <c r="M28" s="62"/>
    </row>
    <row r="29" spans="1:13" ht="10.5" customHeight="1">
      <c r="A29" s="31" t="s">
        <v>99</v>
      </c>
      <c r="B29" s="53"/>
      <c r="C29" s="53"/>
      <c r="D29" s="80"/>
      <c r="E29" s="80"/>
      <c r="F29" s="80"/>
      <c r="G29" s="53"/>
      <c r="H29" s="53"/>
      <c r="I29" s="53"/>
      <c r="J29" s="53"/>
      <c r="K29" s="53"/>
      <c r="L29" s="53"/>
      <c r="M29" s="62"/>
    </row>
    <row r="30" spans="1:13" ht="10.5" customHeight="1">
      <c r="A30" s="35" t="s">
        <v>50</v>
      </c>
      <c r="B30" s="35"/>
      <c r="C30" s="53"/>
      <c r="D30" s="35"/>
      <c r="E30" s="35"/>
      <c r="F30" s="35"/>
      <c r="G30" s="35"/>
      <c r="H30" s="35"/>
      <c r="I30" s="53"/>
      <c r="J30" s="35"/>
      <c r="K30" s="35"/>
      <c r="L30" s="35"/>
      <c r="M30" s="62"/>
    </row>
    <row r="31" spans="1:13" ht="10.5" customHeight="1">
      <c r="A31" s="35" t="s">
        <v>51</v>
      </c>
      <c r="B31" s="35"/>
      <c r="C31" s="53"/>
      <c r="D31" s="35"/>
      <c r="E31" s="35"/>
      <c r="F31" s="35"/>
      <c r="G31" s="35"/>
      <c r="H31" s="35"/>
      <c r="I31" s="53"/>
      <c r="J31" s="35"/>
      <c r="K31" s="35"/>
      <c r="L31" s="35"/>
      <c r="M31" s="62"/>
    </row>
    <row r="32" spans="1:13" ht="10.5" customHeight="1">
      <c r="A32" s="35" t="s">
        <v>158</v>
      </c>
      <c r="B32" s="53"/>
      <c r="C32" s="53"/>
      <c r="D32" s="53"/>
      <c r="E32" s="53"/>
      <c r="F32" s="53"/>
      <c r="G32" s="53"/>
      <c r="H32" s="53"/>
      <c r="I32" s="62"/>
      <c r="J32" s="53"/>
      <c r="K32" s="53"/>
      <c r="L32" s="53"/>
      <c r="M32" s="53"/>
    </row>
    <row r="33" spans="1:13" ht="10.5" customHeight="1">
      <c r="A33" s="5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0.5" customHeight="1">
      <c r="A34" s="31"/>
      <c r="B34" s="53"/>
      <c r="C34" s="53"/>
      <c r="D34" s="80"/>
      <c r="E34" s="80"/>
      <c r="F34" s="80"/>
      <c r="G34" s="53"/>
      <c r="H34" s="53"/>
      <c r="I34" s="53"/>
      <c r="J34" s="53"/>
      <c r="K34" s="53"/>
      <c r="L34" s="53"/>
      <c r="M34" s="62"/>
    </row>
    <row r="35" spans="1:7" ht="10.5" customHeight="1">
      <c r="A35" s="51"/>
      <c r="B35" s="36"/>
      <c r="C35" s="36"/>
      <c r="D35" s="36"/>
      <c r="E35" s="36"/>
      <c r="F35" s="36"/>
      <c r="G35" s="44"/>
    </row>
    <row r="36" spans="1:7" ht="10.5" customHeight="1">
      <c r="A36" s="31"/>
      <c r="B36" s="36"/>
      <c r="C36" s="36"/>
      <c r="D36" s="36"/>
      <c r="E36" s="36"/>
      <c r="F36" s="36"/>
      <c r="G36" s="4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342"/>
  <sheetViews>
    <sheetView workbookViewId="0" topLeftCell="A1">
      <selection activeCell="U10" sqref="U10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134" customWidth="1"/>
    <col min="6" max="6" width="0.85546875" style="134" customWidth="1"/>
    <col min="7" max="7" width="6.28125" style="134" customWidth="1"/>
    <col min="8" max="8" width="0.85546875" style="134" customWidth="1"/>
    <col min="9" max="9" width="6.421875" style="134" customWidth="1"/>
    <col min="10" max="10" width="0.85546875" style="134" customWidth="1"/>
    <col min="11" max="11" width="8.28125" style="134" customWidth="1"/>
    <col min="12" max="12" width="0.85546875" style="134" customWidth="1"/>
    <col min="13" max="13" width="6.421875" style="134" customWidth="1"/>
    <col min="14" max="14" width="0.85546875" style="134" customWidth="1"/>
    <col min="15" max="15" width="5.7109375" style="134" customWidth="1"/>
    <col min="16" max="16" width="0.85546875" style="134" customWidth="1"/>
    <col min="17" max="17" width="8.00390625" style="134" customWidth="1"/>
    <col min="18" max="18" width="0.85546875" style="8" customWidth="1"/>
    <col min="19" max="19" width="7.8515625" style="8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185"/>
      <c r="F1" s="185"/>
      <c r="G1" s="186"/>
      <c r="H1" s="186"/>
      <c r="I1" s="186"/>
      <c r="J1" s="186"/>
      <c r="K1" s="186"/>
      <c r="L1" s="143"/>
      <c r="M1" s="144"/>
      <c r="N1" s="144"/>
    </row>
    <row r="2" spans="1:14" ht="15.75" customHeight="1">
      <c r="A2" s="121" t="s">
        <v>5</v>
      </c>
      <c r="B2" s="5"/>
      <c r="C2" s="5"/>
      <c r="D2" s="5"/>
      <c r="E2" s="185"/>
      <c r="F2" s="185"/>
      <c r="G2" s="186"/>
      <c r="H2" s="186"/>
      <c r="I2" s="186"/>
      <c r="J2" s="186"/>
      <c r="K2" s="186"/>
      <c r="L2" s="143"/>
      <c r="M2" s="144"/>
      <c r="N2" s="144"/>
    </row>
    <row r="3" spans="1:7" ht="15.75" customHeight="1">
      <c r="A3" s="158" t="s">
        <v>182</v>
      </c>
      <c r="B3" s="68"/>
      <c r="C3" s="68"/>
      <c r="D3" s="84"/>
      <c r="E3" s="187"/>
      <c r="F3" s="187"/>
      <c r="G3" s="187"/>
    </row>
    <row r="4" spans="1:7" ht="18" customHeight="1">
      <c r="A4" s="127" t="s">
        <v>161</v>
      </c>
      <c r="B4" s="68"/>
      <c r="C4" s="68"/>
      <c r="D4" s="84"/>
      <c r="E4" s="187"/>
      <c r="F4" s="187"/>
      <c r="G4" s="187"/>
    </row>
    <row r="5" spans="1:19" ht="15.75" customHeight="1" thickBot="1">
      <c r="A5" s="128" t="s">
        <v>162</v>
      </c>
      <c r="B5" s="40"/>
      <c r="C5" s="40"/>
      <c r="D5" s="40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52"/>
      <c r="S5" s="42" t="s">
        <v>54</v>
      </c>
    </row>
    <row r="6" spans="1:19" ht="12.75">
      <c r="A6" s="16" t="s">
        <v>20</v>
      </c>
      <c r="B6" s="17"/>
      <c r="C6" s="22" t="s">
        <v>55</v>
      </c>
      <c r="D6" s="21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20"/>
      <c r="S6" s="22"/>
    </row>
    <row r="7" spans="1:19" ht="12.75" customHeight="1">
      <c r="A7" s="86" t="s">
        <v>24</v>
      </c>
      <c r="B7" s="17"/>
      <c r="C7" s="50" t="s">
        <v>21</v>
      </c>
      <c r="D7" s="87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M7" s="196" t="s">
        <v>179</v>
      </c>
      <c r="N7" s="196"/>
      <c r="O7" s="197" t="s">
        <v>21</v>
      </c>
      <c r="P7" s="181"/>
      <c r="Q7" s="197" t="s">
        <v>108</v>
      </c>
      <c r="R7" s="44"/>
      <c r="S7" s="50" t="s">
        <v>179</v>
      </c>
    </row>
    <row r="8" spans="1:19" ht="13.5" customHeight="1">
      <c r="A8" s="89"/>
      <c r="B8" s="7"/>
      <c r="C8" s="89"/>
      <c r="D8" s="26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06"/>
      <c r="P8" s="207"/>
      <c r="Q8" s="200" t="s">
        <v>181</v>
      </c>
      <c r="R8" s="79"/>
      <c r="S8" s="95"/>
    </row>
    <row r="9" spans="1:19" ht="15" customHeight="1">
      <c r="A9" s="28" t="s">
        <v>58</v>
      </c>
      <c r="B9" s="96"/>
      <c r="C9" s="136">
        <v>893.6</v>
      </c>
      <c r="D9" s="137"/>
      <c r="E9" s="136">
        <v>737.3488</v>
      </c>
      <c r="F9" s="137"/>
      <c r="G9" s="136">
        <f>C9-E9</f>
        <v>156.25120000000004</v>
      </c>
      <c r="H9" s="137"/>
      <c r="I9" s="136">
        <v>749</v>
      </c>
      <c r="J9" s="137"/>
      <c r="K9" s="136">
        <v>593.5028</v>
      </c>
      <c r="L9" s="137"/>
      <c r="M9" s="136">
        <f>I9-K9</f>
        <v>155.49720000000002</v>
      </c>
      <c r="N9" s="137"/>
      <c r="O9" s="136">
        <v>144.6</v>
      </c>
      <c r="P9" s="137"/>
      <c r="Q9" s="136">
        <v>143.846</v>
      </c>
      <c r="R9" s="137"/>
      <c r="S9" s="136">
        <f>O9-Q9</f>
        <v>0.7539999999999907</v>
      </c>
    </row>
    <row r="10" spans="1:22" ht="12.75" customHeight="1">
      <c r="A10" s="97" t="s">
        <v>109</v>
      </c>
      <c r="B10" s="98"/>
      <c r="C10" s="137">
        <v>52.7</v>
      </c>
      <c r="D10" s="137">
        <v>0</v>
      </c>
      <c r="E10" s="137">
        <v>40.2795</v>
      </c>
      <c r="F10" s="137"/>
      <c r="G10" s="137">
        <f aca="true" t="shared" si="0" ref="G10:G49">C10-E10</f>
        <v>12.420500000000004</v>
      </c>
      <c r="H10" s="137"/>
      <c r="I10" s="137">
        <v>46.8</v>
      </c>
      <c r="J10" s="137"/>
      <c r="K10" s="137">
        <v>37.4966</v>
      </c>
      <c r="L10" s="137"/>
      <c r="M10" s="137">
        <f aca="true" t="shared" si="1" ref="M10:M49">I10-K10</f>
        <v>9.303399999999996</v>
      </c>
      <c r="N10" s="137"/>
      <c r="O10" s="137">
        <v>5.9</v>
      </c>
      <c r="P10" s="137"/>
      <c r="Q10" s="137">
        <v>2.7829</v>
      </c>
      <c r="R10" s="137"/>
      <c r="S10" s="137">
        <f aca="true" t="shared" si="2" ref="S10:S49">O10-Q10</f>
        <v>3.1171</v>
      </c>
      <c r="U10" s="171"/>
      <c r="V10" s="172"/>
    </row>
    <row r="11" spans="1:22" ht="12.75" customHeight="1">
      <c r="A11" s="97" t="s">
        <v>110</v>
      </c>
      <c r="B11" s="98"/>
      <c r="C11" s="137">
        <v>1.2</v>
      </c>
      <c r="D11" s="137">
        <v>0</v>
      </c>
      <c r="E11" s="137">
        <v>1.1325999999999998</v>
      </c>
      <c r="F11" s="137"/>
      <c r="G11" s="137">
        <f t="shared" si="0"/>
        <v>0.06740000000000013</v>
      </c>
      <c r="H11" s="137"/>
      <c r="I11" s="137">
        <v>1.2</v>
      </c>
      <c r="J11" s="137"/>
      <c r="K11" s="137">
        <v>0.68</v>
      </c>
      <c r="L11" s="137"/>
      <c r="M11" s="137">
        <f t="shared" si="1"/>
        <v>0.5199999999999999</v>
      </c>
      <c r="N11" s="137"/>
      <c r="O11" s="137">
        <v>0</v>
      </c>
      <c r="P11" s="137"/>
      <c r="Q11" s="137">
        <v>0.4526</v>
      </c>
      <c r="R11" s="137"/>
      <c r="S11" s="137">
        <f t="shared" si="2"/>
        <v>-0.4526</v>
      </c>
      <c r="U11" s="171"/>
      <c r="V11" s="172"/>
    </row>
    <row r="12" spans="1:22" ht="12.75" customHeight="1">
      <c r="A12" s="97" t="s">
        <v>111</v>
      </c>
      <c r="B12" s="98"/>
      <c r="C12" s="137">
        <v>0.3</v>
      </c>
      <c r="D12" s="137">
        <v>0</v>
      </c>
      <c r="E12" s="137">
        <v>0.7683</v>
      </c>
      <c r="F12" s="137"/>
      <c r="G12" s="137">
        <f t="shared" si="0"/>
        <v>-0.4683</v>
      </c>
      <c r="H12" s="137"/>
      <c r="I12" s="137">
        <v>0.3</v>
      </c>
      <c r="J12" s="137"/>
      <c r="K12" s="137">
        <v>0.7355</v>
      </c>
      <c r="L12" s="137"/>
      <c r="M12" s="137">
        <f t="shared" si="1"/>
        <v>-0.43550000000000005</v>
      </c>
      <c r="N12" s="137"/>
      <c r="O12" s="137">
        <v>0</v>
      </c>
      <c r="P12" s="137"/>
      <c r="Q12" s="137">
        <v>0.032799999999999996</v>
      </c>
      <c r="R12" s="137"/>
      <c r="S12" s="137">
        <f t="shared" si="2"/>
        <v>-0.032799999999999996</v>
      </c>
      <c r="U12" s="171"/>
      <c r="V12" s="172"/>
    </row>
    <row r="13" spans="1:22" ht="12.75" customHeight="1">
      <c r="A13" s="99">
        <v>10</v>
      </c>
      <c r="B13" s="100"/>
      <c r="C13" s="137">
        <v>0.1</v>
      </c>
      <c r="D13" s="137">
        <v>0</v>
      </c>
      <c r="E13" s="137">
        <v>0.6884</v>
      </c>
      <c r="F13" s="137"/>
      <c r="G13" s="137">
        <f t="shared" si="0"/>
        <v>-0.5884</v>
      </c>
      <c r="H13" s="137"/>
      <c r="I13" s="137">
        <v>0.1</v>
      </c>
      <c r="J13" s="137"/>
      <c r="K13" s="137">
        <v>0.6864</v>
      </c>
      <c r="L13" s="137"/>
      <c r="M13" s="137">
        <f t="shared" si="1"/>
        <v>-0.5864</v>
      </c>
      <c r="N13" s="137"/>
      <c r="O13" s="137">
        <v>0</v>
      </c>
      <c r="P13" s="137"/>
      <c r="Q13" s="137">
        <v>0.002</v>
      </c>
      <c r="R13" s="137"/>
      <c r="S13" s="137">
        <f t="shared" si="2"/>
        <v>-0.002</v>
      </c>
      <c r="U13" s="173"/>
      <c r="V13" s="172"/>
    </row>
    <row r="14" spans="1:22" ht="12.75" customHeight="1">
      <c r="A14" s="101">
        <v>11</v>
      </c>
      <c r="B14" s="100"/>
      <c r="C14" s="138">
        <v>0</v>
      </c>
      <c r="D14" s="137">
        <v>0</v>
      </c>
      <c r="E14" s="138">
        <v>0.12190000000000001</v>
      </c>
      <c r="F14" s="137"/>
      <c r="G14" s="138">
        <f t="shared" si="0"/>
        <v>-0.12190000000000001</v>
      </c>
      <c r="H14" s="137"/>
      <c r="I14" s="138">
        <v>0</v>
      </c>
      <c r="J14" s="137"/>
      <c r="K14" s="138">
        <v>0.12090000000000001</v>
      </c>
      <c r="L14" s="137"/>
      <c r="M14" s="138">
        <f t="shared" si="1"/>
        <v>-0.12090000000000001</v>
      </c>
      <c r="N14" s="137"/>
      <c r="O14" s="138">
        <v>0</v>
      </c>
      <c r="P14" s="137"/>
      <c r="Q14" s="138">
        <v>0.001</v>
      </c>
      <c r="R14" s="137"/>
      <c r="S14" s="138">
        <f t="shared" si="2"/>
        <v>-0.001</v>
      </c>
      <c r="U14" s="173"/>
      <c r="V14" s="172"/>
    </row>
    <row r="15" spans="1:22" ht="12.75" customHeight="1">
      <c r="A15" s="135">
        <v>12</v>
      </c>
      <c r="B15" s="100"/>
      <c r="C15" s="155">
        <v>0</v>
      </c>
      <c r="D15" s="137"/>
      <c r="E15" s="155">
        <v>0</v>
      </c>
      <c r="F15" s="137"/>
      <c r="G15" s="155">
        <f t="shared" si="0"/>
        <v>0</v>
      </c>
      <c r="H15" s="137"/>
      <c r="I15" s="155">
        <v>0</v>
      </c>
      <c r="J15" s="137"/>
      <c r="K15" s="155">
        <v>0</v>
      </c>
      <c r="L15" s="137"/>
      <c r="M15" s="155">
        <f t="shared" si="1"/>
        <v>0</v>
      </c>
      <c r="N15" s="137"/>
      <c r="O15" s="155">
        <v>0</v>
      </c>
      <c r="P15" s="137"/>
      <c r="Q15" s="155">
        <v>0</v>
      </c>
      <c r="R15" s="137"/>
      <c r="S15" s="155">
        <f t="shared" si="2"/>
        <v>0</v>
      </c>
      <c r="U15" s="173"/>
      <c r="V15" s="172"/>
    </row>
    <row r="16" spans="1:22" ht="12.75" customHeight="1">
      <c r="A16" s="99">
        <v>13</v>
      </c>
      <c r="B16" s="100"/>
      <c r="C16" s="137">
        <v>0</v>
      </c>
      <c r="D16" s="137">
        <v>0</v>
      </c>
      <c r="E16" s="137">
        <v>0.0221</v>
      </c>
      <c r="F16" s="137"/>
      <c r="G16" s="137">
        <f t="shared" si="0"/>
        <v>-0.0221</v>
      </c>
      <c r="H16" s="137"/>
      <c r="I16" s="137">
        <v>0</v>
      </c>
      <c r="J16" s="137"/>
      <c r="K16" s="137">
        <v>0.0221</v>
      </c>
      <c r="L16" s="137"/>
      <c r="M16" s="137">
        <f t="shared" si="1"/>
        <v>-0.0221</v>
      </c>
      <c r="N16" s="137"/>
      <c r="O16" s="137">
        <v>0</v>
      </c>
      <c r="P16" s="137"/>
      <c r="Q16" s="137">
        <v>0</v>
      </c>
      <c r="R16" s="137"/>
      <c r="S16" s="137">
        <f t="shared" si="2"/>
        <v>0</v>
      </c>
      <c r="U16" s="173"/>
      <c r="V16" s="172"/>
    </row>
    <row r="17" spans="1:22" ht="12.75" customHeight="1">
      <c r="A17" s="99">
        <v>14</v>
      </c>
      <c r="B17" s="100"/>
      <c r="C17" s="137">
        <v>2.3</v>
      </c>
      <c r="D17" s="137">
        <v>0</v>
      </c>
      <c r="E17" s="137">
        <v>1.2275</v>
      </c>
      <c r="F17" s="137"/>
      <c r="G17" s="137">
        <f t="shared" si="0"/>
        <v>1.0724999999999998</v>
      </c>
      <c r="H17" s="137"/>
      <c r="I17" s="137">
        <v>2.3</v>
      </c>
      <c r="J17" s="137"/>
      <c r="K17" s="137">
        <v>1.2078</v>
      </c>
      <c r="L17" s="137"/>
      <c r="M17" s="137">
        <f t="shared" si="1"/>
        <v>1.0921999999999998</v>
      </c>
      <c r="N17" s="137"/>
      <c r="O17" s="137">
        <v>0</v>
      </c>
      <c r="P17" s="137"/>
      <c r="Q17" s="137">
        <v>0.0197</v>
      </c>
      <c r="R17" s="137"/>
      <c r="S17" s="137">
        <f t="shared" si="2"/>
        <v>-0.0197</v>
      </c>
      <c r="U17" s="173"/>
      <c r="V17" s="172"/>
    </row>
    <row r="18" spans="1:22" ht="12.75" customHeight="1">
      <c r="A18" s="99">
        <v>15</v>
      </c>
      <c r="B18" s="100"/>
      <c r="C18" s="137">
        <v>23</v>
      </c>
      <c r="D18" s="137">
        <v>0</v>
      </c>
      <c r="E18" s="137">
        <v>13.6259</v>
      </c>
      <c r="F18" s="137"/>
      <c r="G18" s="137">
        <f t="shared" si="0"/>
        <v>9.3741</v>
      </c>
      <c r="H18" s="137"/>
      <c r="I18" s="137">
        <v>22.6</v>
      </c>
      <c r="J18" s="137"/>
      <c r="K18" s="137">
        <v>11.3119</v>
      </c>
      <c r="L18" s="137"/>
      <c r="M18" s="137">
        <f t="shared" si="1"/>
        <v>11.288100000000002</v>
      </c>
      <c r="N18" s="137"/>
      <c r="O18" s="137">
        <v>0.4</v>
      </c>
      <c r="P18" s="137"/>
      <c r="Q18" s="137">
        <v>2.314</v>
      </c>
      <c r="R18" s="137"/>
      <c r="S18" s="137">
        <f t="shared" si="2"/>
        <v>-1.9140000000000001</v>
      </c>
      <c r="U18" s="173"/>
      <c r="V18" s="172"/>
    </row>
    <row r="19" spans="1:22" ht="12.75" customHeight="1">
      <c r="A19" s="101">
        <v>16</v>
      </c>
      <c r="B19" s="100"/>
      <c r="C19" s="138">
        <v>0</v>
      </c>
      <c r="D19" s="137">
        <v>0</v>
      </c>
      <c r="E19" s="138">
        <v>0.026699999999999998</v>
      </c>
      <c r="F19" s="137"/>
      <c r="G19" s="138">
        <f t="shared" si="0"/>
        <v>-0.026699999999999998</v>
      </c>
      <c r="H19" s="137"/>
      <c r="I19" s="138">
        <v>0</v>
      </c>
      <c r="J19" s="137"/>
      <c r="K19" s="138">
        <v>0.0256</v>
      </c>
      <c r="L19" s="137"/>
      <c r="M19" s="138">
        <f t="shared" si="1"/>
        <v>-0.0256</v>
      </c>
      <c r="N19" s="137"/>
      <c r="O19" s="138">
        <v>0</v>
      </c>
      <c r="P19" s="137"/>
      <c r="Q19" s="138">
        <v>0.0011</v>
      </c>
      <c r="R19" s="137"/>
      <c r="S19" s="138">
        <f t="shared" si="2"/>
        <v>-0.0011</v>
      </c>
      <c r="U19" s="173"/>
      <c r="V19" s="172"/>
    </row>
    <row r="20" spans="1:22" ht="12.75" customHeight="1">
      <c r="A20" s="99">
        <v>17</v>
      </c>
      <c r="B20" s="100"/>
      <c r="C20" s="137">
        <v>2.9</v>
      </c>
      <c r="D20" s="137">
        <v>0</v>
      </c>
      <c r="E20" s="137">
        <v>1.4287999999999998</v>
      </c>
      <c r="F20" s="137"/>
      <c r="G20" s="137">
        <f t="shared" si="0"/>
        <v>1.4712</v>
      </c>
      <c r="H20" s="137"/>
      <c r="I20" s="137">
        <v>2</v>
      </c>
      <c r="J20" s="137"/>
      <c r="K20" s="137">
        <v>1.2795999999999998</v>
      </c>
      <c r="L20" s="137"/>
      <c r="M20" s="137">
        <f t="shared" si="1"/>
        <v>0.7204000000000002</v>
      </c>
      <c r="N20" s="137"/>
      <c r="O20" s="137">
        <v>0.9</v>
      </c>
      <c r="P20" s="137"/>
      <c r="Q20" s="137">
        <v>0.1492</v>
      </c>
      <c r="R20" s="137"/>
      <c r="S20" s="137">
        <f t="shared" si="2"/>
        <v>0.7508</v>
      </c>
      <c r="U20" s="173"/>
      <c r="V20" s="172"/>
    </row>
    <row r="21" spans="1:22" ht="12.75" customHeight="1">
      <c r="A21" s="99">
        <v>18</v>
      </c>
      <c r="B21" s="100"/>
      <c r="C21" s="137">
        <v>6.4</v>
      </c>
      <c r="D21" s="137">
        <v>0</v>
      </c>
      <c r="E21" s="137">
        <v>1.5489000000000002</v>
      </c>
      <c r="F21" s="137"/>
      <c r="G21" s="137">
        <f t="shared" si="0"/>
        <v>4.851100000000001</v>
      </c>
      <c r="H21" s="137"/>
      <c r="I21" s="137">
        <v>5.7</v>
      </c>
      <c r="J21" s="137"/>
      <c r="K21" s="137">
        <v>1.3162</v>
      </c>
      <c r="L21" s="137"/>
      <c r="M21" s="137">
        <f t="shared" si="1"/>
        <v>4.3838</v>
      </c>
      <c r="N21" s="137"/>
      <c r="O21" s="137">
        <v>0.7</v>
      </c>
      <c r="P21" s="137"/>
      <c r="Q21" s="137">
        <v>0.2327</v>
      </c>
      <c r="R21" s="137"/>
      <c r="S21" s="137">
        <f t="shared" si="2"/>
        <v>0.46729999999999994</v>
      </c>
      <c r="U21" s="173"/>
      <c r="V21" s="172"/>
    </row>
    <row r="22" spans="1:22" ht="12.75" customHeight="1">
      <c r="A22" s="99">
        <v>19</v>
      </c>
      <c r="B22" s="100"/>
      <c r="C22" s="137">
        <v>0.1</v>
      </c>
      <c r="D22" s="137">
        <v>0</v>
      </c>
      <c r="E22" s="137">
        <v>0.4091</v>
      </c>
      <c r="F22" s="137"/>
      <c r="G22" s="137">
        <f t="shared" si="0"/>
        <v>-0.30910000000000004</v>
      </c>
      <c r="H22" s="137"/>
      <c r="I22" s="137">
        <v>0.1</v>
      </c>
      <c r="J22" s="137"/>
      <c r="K22" s="137">
        <v>0.3807</v>
      </c>
      <c r="L22" s="137"/>
      <c r="M22" s="137">
        <f t="shared" si="1"/>
        <v>-0.28069999999999995</v>
      </c>
      <c r="N22" s="137"/>
      <c r="O22" s="137">
        <v>0</v>
      </c>
      <c r="P22" s="137"/>
      <c r="Q22" s="137">
        <v>0.028399999999999998</v>
      </c>
      <c r="R22" s="137"/>
      <c r="S22" s="137">
        <f t="shared" si="2"/>
        <v>-0.028399999999999998</v>
      </c>
      <c r="U22" s="173"/>
      <c r="V22" s="172"/>
    </row>
    <row r="23" spans="1:22" ht="12.75" customHeight="1">
      <c r="A23" s="99">
        <v>20</v>
      </c>
      <c r="B23" s="100"/>
      <c r="C23" s="137">
        <v>5.6</v>
      </c>
      <c r="D23" s="137">
        <v>0</v>
      </c>
      <c r="E23" s="137">
        <v>3.3712</v>
      </c>
      <c r="F23" s="137"/>
      <c r="G23" s="137">
        <f t="shared" si="0"/>
        <v>2.2287999999999997</v>
      </c>
      <c r="H23" s="137"/>
      <c r="I23" s="137">
        <v>3.9</v>
      </c>
      <c r="J23" s="137"/>
      <c r="K23" s="137">
        <v>3.1194</v>
      </c>
      <c r="L23" s="137"/>
      <c r="M23" s="137">
        <f t="shared" si="1"/>
        <v>0.7805999999999997</v>
      </c>
      <c r="N23" s="137"/>
      <c r="O23" s="137">
        <v>1.6</v>
      </c>
      <c r="P23" s="137"/>
      <c r="Q23" s="137">
        <v>0.2518</v>
      </c>
      <c r="R23" s="137"/>
      <c r="S23" s="137">
        <f t="shared" si="2"/>
        <v>1.3482</v>
      </c>
      <c r="U23" s="173"/>
      <c r="V23" s="172"/>
    </row>
    <row r="24" spans="1:22" ht="12.75" customHeight="1">
      <c r="A24" s="101">
        <v>21</v>
      </c>
      <c r="B24" s="100"/>
      <c r="C24" s="138">
        <v>1.9</v>
      </c>
      <c r="D24" s="137">
        <v>0</v>
      </c>
      <c r="E24" s="138">
        <v>0.8974</v>
      </c>
      <c r="F24" s="137"/>
      <c r="G24" s="138">
        <f t="shared" si="0"/>
        <v>1.0026</v>
      </c>
      <c r="H24" s="137"/>
      <c r="I24" s="138">
        <v>1.9</v>
      </c>
      <c r="J24" s="137"/>
      <c r="K24" s="138">
        <v>0.8592000000000001</v>
      </c>
      <c r="L24" s="137"/>
      <c r="M24" s="138">
        <f t="shared" si="1"/>
        <v>1.0408</v>
      </c>
      <c r="N24" s="137"/>
      <c r="O24" s="138">
        <v>0</v>
      </c>
      <c r="P24" s="137"/>
      <c r="Q24" s="138">
        <v>0.038200000000000005</v>
      </c>
      <c r="R24" s="137"/>
      <c r="S24" s="138">
        <f t="shared" si="2"/>
        <v>-0.038200000000000005</v>
      </c>
      <c r="U24" s="173"/>
      <c r="V24" s="172"/>
    </row>
    <row r="25" spans="1:22" ht="12.75" customHeight="1">
      <c r="A25" s="99">
        <v>22</v>
      </c>
      <c r="B25" s="100"/>
      <c r="C25" s="137">
        <v>3.8</v>
      </c>
      <c r="D25" s="137">
        <v>0</v>
      </c>
      <c r="E25" s="137">
        <v>3.2796999999999996</v>
      </c>
      <c r="F25" s="137"/>
      <c r="G25" s="137">
        <f t="shared" si="0"/>
        <v>0.5203000000000002</v>
      </c>
      <c r="H25" s="137"/>
      <c r="I25" s="137">
        <v>2.6</v>
      </c>
      <c r="J25" s="137"/>
      <c r="K25" s="137">
        <v>2.6597</v>
      </c>
      <c r="L25" s="137"/>
      <c r="M25" s="137">
        <f t="shared" si="1"/>
        <v>-0.059699999999999864</v>
      </c>
      <c r="N25" s="137"/>
      <c r="O25" s="137">
        <v>1.3</v>
      </c>
      <c r="P25" s="137"/>
      <c r="Q25" s="137">
        <v>0.62</v>
      </c>
      <c r="R25" s="137"/>
      <c r="S25" s="137">
        <f t="shared" si="2"/>
        <v>0.68</v>
      </c>
      <c r="U25" s="173"/>
      <c r="V25" s="172"/>
    </row>
    <row r="26" spans="1:22" ht="12.75" customHeight="1">
      <c r="A26" s="99">
        <v>23</v>
      </c>
      <c r="B26" s="100"/>
      <c r="C26" s="137">
        <v>0</v>
      </c>
      <c r="D26" s="137">
        <v>0</v>
      </c>
      <c r="E26" s="137">
        <v>0.013099999999999999</v>
      </c>
      <c r="F26" s="137"/>
      <c r="G26" s="137">
        <f t="shared" si="0"/>
        <v>-0.013099999999999999</v>
      </c>
      <c r="H26" s="137"/>
      <c r="I26" s="137">
        <v>0</v>
      </c>
      <c r="J26" s="137"/>
      <c r="K26" s="137">
        <v>0.013099999999999999</v>
      </c>
      <c r="L26" s="137"/>
      <c r="M26" s="137">
        <f t="shared" si="1"/>
        <v>-0.013099999999999999</v>
      </c>
      <c r="N26" s="137"/>
      <c r="O26" s="137">
        <v>0</v>
      </c>
      <c r="P26" s="137"/>
      <c r="Q26" s="137">
        <v>0</v>
      </c>
      <c r="R26" s="137"/>
      <c r="S26" s="137">
        <f t="shared" si="2"/>
        <v>0</v>
      </c>
      <c r="U26" s="173"/>
      <c r="V26" s="172"/>
    </row>
    <row r="27" spans="1:22" ht="12.75" customHeight="1">
      <c r="A27" s="99">
        <v>24</v>
      </c>
      <c r="B27" s="100"/>
      <c r="C27" s="137">
        <v>3.5</v>
      </c>
      <c r="D27" s="137">
        <v>0</v>
      </c>
      <c r="E27" s="137">
        <v>2.5576999999999996</v>
      </c>
      <c r="F27" s="137"/>
      <c r="G27" s="137">
        <f t="shared" si="0"/>
        <v>0.9423000000000004</v>
      </c>
      <c r="H27" s="137"/>
      <c r="I27" s="137">
        <v>3.5</v>
      </c>
      <c r="J27" s="137"/>
      <c r="K27" s="137">
        <v>2.5005</v>
      </c>
      <c r="L27" s="137"/>
      <c r="M27" s="137">
        <f t="shared" si="1"/>
        <v>0.9994999999999998</v>
      </c>
      <c r="N27" s="137"/>
      <c r="O27" s="137">
        <v>0</v>
      </c>
      <c r="P27" s="137"/>
      <c r="Q27" s="137">
        <v>0.0572</v>
      </c>
      <c r="R27" s="137"/>
      <c r="S27" s="137">
        <f t="shared" si="2"/>
        <v>-0.0572</v>
      </c>
      <c r="U27" s="173"/>
      <c r="V27" s="172"/>
    </row>
    <row r="28" spans="1:22" ht="12.75" customHeight="1">
      <c r="A28" s="99">
        <v>25</v>
      </c>
      <c r="B28" s="100"/>
      <c r="C28" s="137">
        <v>2.4</v>
      </c>
      <c r="D28" s="137">
        <v>0</v>
      </c>
      <c r="E28" s="137">
        <v>2.5890999999999997</v>
      </c>
      <c r="F28" s="137"/>
      <c r="G28" s="137">
        <f t="shared" si="0"/>
        <v>-0.18909999999999982</v>
      </c>
      <c r="H28" s="137"/>
      <c r="I28" s="137">
        <v>2.4</v>
      </c>
      <c r="J28" s="137"/>
      <c r="K28" s="137">
        <v>2.5216999999999996</v>
      </c>
      <c r="L28" s="137"/>
      <c r="M28" s="137">
        <f t="shared" si="1"/>
        <v>-0.1216999999999997</v>
      </c>
      <c r="N28" s="137"/>
      <c r="O28" s="137">
        <v>0</v>
      </c>
      <c r="P28" s="137"/>
      <c r="Q28" s="137">
        <v>0.0674</v>
      </c>
      <c r="R28" s="137"/>
      <c r="S28" s="137">
        <f t="shared" si="2"/>
        <v>-0.0674</v>
      </c>
      <c r="U28" s="173"/>
      <c r="V28" s="172"/>
    </row>
    <row r="29" spans="1:22" ht="12.75" customHeight="1">
      <c r="A29" s="101">
        <v>26</v>
      </c>
      <c r="B29" s="100"/>
      <c r="C29" s="138">
        <v>6.8</v>
      </c>
      <c r="D29" s="137">
        <v>0</v>
      </c>
      <c r="E29" s="138">
        <v>6.0913</v>
      </c>
      <c r="F29" s="137"/>
      <c r="G29" s="138">
        <f t="shared" si="0"/>
        <v>0.7086999999999994</v>
      </c>
      <c r="H29" s="137"/>
      <c r="I29" s="138">
        <v>6.8</v>
      </c>
      <c r="J29" s="137"/>
      <c r="K29" s="138">
        <v>5.9329</v>
      </c>
      <c r="L29" s="137"/>
      <c r="M29" s="138">
        <f t="shared" si="1"/>
        <v>0.8670999999999998</v>
      </c>
      <c r="N29" s="137"/>
      <c r="O29" s="138">
        <v>0</v>
      </c>
      <c r="P29" s="137"/>
      <c r="Q29" s="138">
        <v>0.1584</v>
      </c>
      <c r="R29" s="137"/>
      <c r="S29" s="138">
        <f t="shared" si="2"/>
        <v>-0.1584</v>
      </c>
      <c r="U29" s="173"/>
      <c r="V29" s="172"/>
    </row>
    <row r="30" spans="1:22" ht="12.75" customHeight="1">
      <c r="A30" s="99">
        <v>27</v>
      </c>
      <c r="B30" s="100"/>
      <c r="C30" s="137">
        <v>3</v>
      </c>
      <c r="D30" s="137">
        <v>0</v>
      </c>
      <c r="E30" s="137">
        <v>1.058</v>
      </c>
      <c r="F30" s="137"/>
      <c r="G30" s="137">
        <f t="shared" si="0"/>
        <v>1.942</v>
      </c>
      <c r="H30" s="137"/>
      <c r="I30" s="137">
        <v>3</v>
      </c>
      <c r="J30" s="137"/>
      <c r="K30" s="137">
        <v>1.03</v>
      </c>
      <c r="L30" s="137"/>
      <c r="M30" s="137">
        <f t="shared" si="1"/>
        <v>1.97</v>
      </c>
      <c r="N30" s="137"/>
      <c r="O30" s="137">
        <v>0</v>
      </c>
      <c r="P30" s="137"/>
      <c r="Q30" s="137">
        <v>0.028</v>
      </c>
      <c r="R30" s="137"/>
      <c r="S30" s="137">
        <f t="shared" si="2"/>
        <v>-0.028</v>
      </c>
      <c r="U30" s="173"/>
      <c r="V30" s="172"/>
    </row>
    <row r="31" spans="1:22" ht="12.75" customHeight="1">
      <c r="A31" s="99">
        <v>28</v>
      </c>
      <c r="B31" s="100"/>
      <c r="C31" s="137">
        <v>20.8</v>
      </c>
      <c r="D31" s="137">
        <v>0</v>
      </c>
      <c r="E31" s="137">
        <v>11.9841</v>
      </c>
      <c r="F31" s="137"/>
      <c r="G31" s="137">
        <f t="shared" si="0"/>
        <v>8.815900000000001</v>
      </c>
      <c r="H31" s="137"/>
      <c r="I31" s="137">
        <v>19.5</v>
      </c>
      <c r="J31" s="137"/>
      <c r="K31" s="137">
        <v>11.0291</v>
      </c>
      <c r="L31" s="137"/>
      <c r="M31" s="137">
        <f t="shared" si="1"/>
        <v>8.4709</v>
      </c>
      <c r="N31" s="137"/>
      <c r="O31" s="137">
        <v>1.3</v>
      </c>
      <c r="P31" s="137"/>
      <c r="Q31" s="137">
        <v>0.955</v>
      </c>
      <c r="R31" s="137"/>
      <c r="S31" s="137">
        <f t="shared" si="2"/>
        <v>0.3450000000000001</v>
      </c>
      <c r="U31" s="173"/>
      <c r="V31" s="172"/>
    </row>
    <row r="32" spans="1:22" ht="12.75" customHeight="1">
      <c r="A32" s="99">
        <v>29</v>
      </c>
      <c r="B32" s="100"/>
      <c r="C32" s="137">
        <v>5.1</v>
      </c>
      <c r="D32" s="137">
        <v>0</v>
      </c>
      <c r="E32" s="137">
        <v>4.2188</v>
      </c>
      <c r="F32" s="137"/>
      <c r="G32" s="137">
        <f t="shared" si="0"/>
        <v>0.8811999999999998</v>
      </c>
      <c r="H32" s="137"/>
      <c r="I32" s="137">
        <v>4.6</v>
      </c>
      <c r="J32" s="137"/>
      <c r="K32" s="137">
        <v>3.7498</v>
      </c>
      <c r="L32" s="137"/>
      <c r="M32" s="137">
        <f t="shared" si="1"/>
        <v>0.8501999999999996</v>
      </c>
      <c r="N32" s="137"/>
      <c r="O32" s="137">
        <v>0.6</v>
      </c>
      <c r="P32" s="137"/>
      <c r="Q32" s="137">
        <v>0.469</v>
      </c>
      <c r="R32" s="137"/>
      <c r="S32" s="137">
        <f t="shared" si="2"/>
        <v>0.131</v>
      </c>
      <c r="U32" s="173"/>
      <c r="V32" s="172"/>
    </row>
    <row r="33" spans="1:22" ht="12.75" customHeight="1">
      <c r="A33" s="99">
        <v>30</v>
      </c>
      <c r="B33" s="100"/>
      <c r="C33" s="137">
        <v>0</v>
      </c>
      <c r="D33" s="137">
        <v>0</v>
      </c>
      <c r="E33" s="137">
        <v>0.0541</v>
      </c>
      <c r="F33" s="137"/>
      <c r="G33" s="137">
        <f t="shared" si="0"/>
        <v>-0.0541</v>
      </c>
      <c r="H33" s="137"/>
      <c r="I33" s="137">
        <v>0</v>
      </c>
      <c r="J33" s="137"/>
      <c r="K33" s="137">
        <v>0.041</v>
      </c>
      <c r="L33" s="137"/>
      <c r="M33" s="137">
        <f t="shared" si="1"/>
        <v>-0.041</v>
      </c>
      <c r="N33" s="137"/>
      <c r="O33" s="137">
        <v>0</v>
      </c>
      <c r="P33" s="137"/>
      <c r="Q33" s="137">
        <v>0.013099999999999999</v>
      </c>
      <c r="R33" s="137"/>
      <c r="S33" s="137">
        <f t="shared" si="2"/>
        <v>-0.013099999999999999</v>
      </c>
      <c r="U33" s="173"/>
      <c r="V33" s="172"/>
    </row>
    <row r="34" spans="1:22" ht="12.75" customHeight="1">
      <c r="A34" s="101">
        <v>31</v>
      </c>
      <c r="B34" s="100"/>
      <c r="C34" s="138">
        <v>2.6</v>
      </c>
      <c r="D34" s="137">
        <v>0</v>
      </c>
      <c r="E34" s="138">
        <v>1.5627</v>
      </c>
      <c r="F34" s="137"/>
      <c r="G34" s="138">
        <f t="shared" si="0"/>
        <v>1.0373</v>
      </c>
      <c r="H34" s="137"/>
      <c r="I34" s="138">
        <v>2.6</v>
      </c>
      <c r="J34" s="137"/>
      <c r="K34" s="138">
        <v>1.4705</v>
      </c>
      <c r="L34" s="137"/>
      <c r="M34" s="138">
        <f t="shared" si="1"/>
        <v>1.1295000000000002</v>
      </c>
      <c r="N34" s="137"/>
      <c r="O34" s="138">
        <v>0</v>
      </c>
      <c r="P34" s="137"/>
      <c r="Q34" s="138">
        <v>0.0922</v>
      </c>
      <c r="R34" s="137"/>
      <c r="S34" s="138">
        <f t="shared" si="2"/>
        <v>-0.0922</v>
      </c>
      <c r="U34" s="173"/>
      <c r="V34" s="172"/>
    </row>
    <row r="35" spans="1:22" ht="12.75" customHeight="1">
      <c r="A35" s="99">
        <v>32</v>
      </c>
      <c r="B35" s="100"/>
      <c r="C35" s="137">
        <v>0.9</v>
      </c>
      <c r="D35" s="137">
        <v>0</v>
      </c>
      <c r="E35" s="137">
        <v>0.2857</v>
      </c>
      <c r="F35" s="137"/>
      <c r="G35" s="137">
        <f t="shared" si="0"/>
        <v>0.6143000000000001</v>
      </c>
      <c r="H35" s="137"/>
      <c r="I35" s="137">
        <v>0.9</v>
      </c>
      <c r="J35" s="137"/>
      <c r="K35" s="137">
        <v>0.271</v>
      </c>
      <c r="L35" s="137"/>
      <c r="M35" s="137">
        <f t="shared" si="1"/>
        <v>0.629</v>
      </c>
      <c r="N35" s="137"/>
      <c r="O35" s="137">
        <v>0</v>
      </c>
      <c r="P35" s="137"/>
      <c r="Q35" s="137">
        <v>0.0147</v>
      </c>
      <c r="R35" s="137"/>
      <c r="S35" s="137">
        <f t="shared" si="2"/>
        <v>-0.0147</v>
      </c>
      <c r="U35" s="173"/>
      <c r="V35" s="172"/>
    </row>
    <row r="36" spans="1:22" ht="12.75" customHeight="1">
      <c r="A36" s="99">
        <v>33</v>
      </c>
      <c r="B36" s="100"/>
      <c r="C36" s="137">
        <v>3.5</v>
      </c>
      <c r="D36" s="137">
        <v>0</v>
      </c>
      <c r="E36" s="137">
        <v>0.9117000000000001</v>
      </c>
      <c r="F36" s="137"/>
      <c r="G36" s="137">
        <f t="shared" si="0"/>
        <v>2.5883</v>
      </c>
      <c r="H36" s="137"/>
      <c r="I36" s="137">
        <v>1.6</v>
      </c>
      <c r="J36" s="137"/>
      <c r="K36" s="137">
        <v>0.7546</v>
      </c>
      <c r="L36" s="137"/>
      <c r="M36" s="137">
        <f t="shared" si="1"/>
        <v>0.8454</v>
      </c>
      <c r="N36" s="137"/>
      <c r="O36" s="137">
        <v>1.9</v>
      </c>
      <c r="P36" s="137"/>
      <c r="Q36" s="137">
        <v>0.1571</v>
      </c>
      <c r="R36" s="137"/>
      <c r="S36" s="137">
        <f t="shared" si="2"/>
        <v>1.7429</v>
      </c>
      <c r="U36" s="173"/>
      <c r="V36" s="172"/>
    </row>
    <row r="37" spans="1:22" ht="12.75" customHeight="1">
      <c r="A37" s="99">
        <v>34</v>
      </c>
      <c r="B37" s="100"/>
      <c r="C37" s="137">
        <v>7.9</v>
      </c>
      <c r="D37" s="137">
        <v>0</v>
      </c>
      <c r="E37" s="137">
        <v>2.4984</v>
      </c>
      <c r="F37" s="137"/>
      <c r="G37" s="137">
        <f t="shared" si="0"/>
        <v>5.4016</v>
      </c>
      <c r="H37" s="137"/>
      <c r="I37" s="137">
        <v>7.9</v>
      </c>
      <c r="J37" s="137"/>
      <c r="K37" s="137">
        <v>2.4760999999999997</v>
      </c>
      <c r="L37" s="137"/>
      <c r="M37" s="137">
        <f t="shared" si="1"/>
        <v>5.423900000000001</v>
      </c>
      <c r="N37" s="137"/>
      <c r="O37" s="137">
        <v>0</v>
      </c>
      <c r="P37" s="137"/>
      <c r="Q37" s="137">
        <v>0.0223</v>
      </c>
      <c r="R37" s="137"/>
      <c r="S37" s="137">
        <f t="shared" si="2"/>
        <v>-0.0223</v>
      </c>
      <c r="U37" s="173"/>
      <c r="V37" s="172"/>
    </row>
    <row r="38" spans="1:22" ht="12.75" customHeight="1">
      <c r="A38" s="99">
        <v>35</v>
      </c>
      <c r="B38" s="100"/>
      <c r="C38" s="137">
        <v>2.6</v>
      </c>
      <c r="D38" s="137">
        <v>0</v>
      </c>
      <c r="E38" s="137">
        <v>2.4768000000000003</v>
      </c>
      <c r="F38" s="137"/>
      <c r="G38" s="137">
        <f t="shared" si="0"/>
        <v>0.12319999999999975</v>
      </c>
      <c r="H38" s="137"/>
      <c r="I38" s="137">
        <v>2.1</v>
      </c>
      <c r="J38" s="137"/>
      <c r="K38" s="137">
        <v>1.9174</v>
      </c>
      <c r="L38" s="137"/>
      <c r="M38" s="137">
        <f t="shared" si="1"/>
        <v>0.1826000000000001</v>
      </c>
      <c r="N38" s="137"/>
      <c r="O38" s="137">
        <v>0.5</v>
      </c>
      <c r="P38" s="137"/>
      <c r="Q38" s="137">
        <v>0.5594</v>
      </c>
      <c r="R38" s="137"/>
      <c r="S38" s="137">
        <f t="shared" si="2"/>
        <v>-0.05940000000000001</v>
      </c>
      <c r="U38" s="173"/>
      <c r="V38" s="172"/>
    </row>
    <row r="39" spans="1:22" ht="12.75" customHeight="1">
      <c r="A39" s="101">
        <v>36</v>
      </c>
      <c r="B39" s="100"/>
      <c r="C39" s="138">
        <v>11.1</v>
      </c>
      <c r="D39" s="137">
        <v>0</v>
      </c>
      <c r="E39" s="138">
        <v>3.4175999999999997</v>
      </c>
      <c r="F39" s="137"/>
      <c r="G39" s="138">
        <f t="shared" si="0"/>
        <v>7.6823999999999995</v>
      </c>
      <c r="H39" s="137"/>
      <c r="I39" s="138">
        <v>9.1</v>
      </c>
      <c r="J39" s="137"/>
      <c r="K39" s="138">
        <v>3.0057</v>
      </c>
      <c r="L39" s="137"/>
      <c r="M39" s="138">
        <f t="shared" si="1"/>
        <v>6.0943</v>
      </c>
      <c r="N39" s="137"/>
      <c r="O39" s="138">
        <v>2</v>
      </c>
      <c r="P39" s="137"/>
      <c r="Q39" s="138">
        <v>0.4119</v>
      </c>
      <c r="R39" s="137"/>
      <c r="S39" s="138">
        <f t="shared" si="2"/>
        <v>1.5881</v>
      </c>
      <c r="U39" s="173"/>
      <c r="V39" s="172"/>
    </row>
    <row r="40" spans="1:22" ht="12.75" customHeight="1">
      <c r="A40" s="99">
        <v>37</v>
      </c>
      <c r="B40" s="100"/>
      <c r="C40" s="137">
        <v>1.4</v>
      </c>
      <c r="D40" s="137">
        <v>0</v>
      </c>
      <c r="E40" s="137">
        <v>0.2738</v>
      </c>
      <c r="F40" s="137"/>
      <c r="G40" s="137">
        <f t="shared" si="0"/>
        <v>1.1261999999999999</v>
      </c>
      <c r="H40" s="137"/>
      <c r="I40" s="137">
        <v>1.4</v>
      </c>
      <c r="J40" s="137"/>
      <c r="K40" s="137">
        <v>0.261</v>
      </c>
      <c r="L40" s="137"/>
      <c r="M40" s="137">
        <f t="shared" si="1"/>
        <v>1.1389999999999998</v>
      </c>
      <c r="N40" s="137"/>
      <c r="O40" s="137">
        <v>0</v>
      </c>
      <c r="P40" s="137"/>
      <c r="Q40" s="137">
        <v>0.0128</v>
      </c>
      <c r="R40" s="137"/>
      <c r="S40" s="137">
        <f t="shared" si="2"/>
        <v>-0.0128</v>
      </c>
      <c r="U40" s="173"/>
      <c r="V40" s="172"/>
    </row>
    <row r="41" spans="1:22" ht="12.75" customHeight="1">
      <c r="A41" s="99">
        <v>40</v>
      </c>
      <c r="B41" s="100"/>
      <c r="C41" s="137">
        <v>2.7</v>
      </c>
      <c r="D41" s="137">
        <v>0</v>
      </c>
      <c r="E41" s="137">
        <v>0.2246</v>
      </c>
      <c r="F41" s="137"/>
      <c r="G41" s="137">
        <f t="shared" si="0"/>
        <v>2.4754</v>
      </c>
      <c r="H41" s="137"/>
      <c r="I41" s="137">
        <v>2.7</v>
      </c>
      <c r="J41" s="137"/>
      <c r="K41" s="137">
        <v>0.2043</v>
      </c>
      <c r="L41" s="137"/>
      <c r="M41" s="137">
        <f t="shared" si="1"/>
        <v>2.4957000000000003</v>
      </c>
      <c r="N41" s="137"/>
      <c r="O41" s="137">
        <v>0</v>
      </c>
      <c r="P41" s="137"/>
      <c r="Q41" s="137">
        <v>0.020300000000000002</v>
      </c>
      <c r="R41" s="137"/>
      <c r="S41" s="137">
        <f t="shared" si="2"/>
        <v>-0.020300000000000002</v>
      </c>
      <c r="U41" s="173"/>
      <c r="V41" s="172"/>
    </row>
    <row r="42" spans="1:22" ht="12.75" customHeight="1">
      <c r="A42" s="99">
        <v>41</v>
      </c>
      <c r="B42" s="100"/>
      <c r="C42" s="137">
        <v>0</v>
      </c>
      <c r="D42" s="137">
        <v>0</v>
      </c>
      <c r="E42" s="137">
        <v>0.2469</v>
      </c>
      <c r="F42" s="137"/>
      <c r="G42" s="137">
        <f t="shared" si="0"/>
        <v>-0.2469</v>
      </c>
      <c r="H42" s="137"/>
      <c r="I42" s="137">
        <v>0</v>
      </c>
      <c r="J42" s="137"/>
      <c r="K42" s="137">
        <v>0.2389</v>
      </c>
      <c r="L42" s="137"/>
      <c r="M42" s="137">
        <f t="shared" si="1"/>
        <v>-0.2389</v>
      </c>
      <c r="N42" s="137"/>
      <c r="O42" s="137">
        <v>0</v>
      </c>
      <c r="P42" s="137"/>
      <c r="Q42" s="137">
        <v>0.008</v>
      </c>
      <c r="R42" s="137"/>
      <c r="S42" s="137">
        <f t="shared" si="2"/>
        <v>-0.008</v>
      </c>
      <c r="U42" s="173"/>
      <c r="V42" s="172"/>
    </row>
    <row r="43" spans="1:22" ht="12.75" customHeight="1">
      <c r="A43" s="99">
        <v>45</v>
      </c>
      <c r="B43" s="100"/>
      <c r="C43" s="137">
        <v>189.3</v>
      </c>
      <c r="D43" s="137">
        <v>0</v>
      </c>
      <c r="E43" s="137">
        <v>165.98520000000002</v>
      </c>
      <c r="F43" s="137"/>
      <c r="G43" s="137">
        <f t="shared" si="0"/>
        <v>23.31479999999999</v>
      </c>
      <c r="H43" s="137"/>
      <c r="I43" s="137">
        <v>145.5</v>
      </c>
      <c r="J43" s="137"/>
      <c r="K43" s="137">
        <v>112.54860000000001</v>
      </c>
      <c r="L43" s="137"/>
      <c r="M43" s="137">
        <f t="shared" si="1"/>
        <v>32.95139999999999</v>
      </c>
      <c r="N43" s="137"/>
      <c r="O43" s="137">
        <v>43.8</v>
      </c>
      <c r="P43" s="137"/>
      <c r="Q43" s="137">
        <v>53.4366</v>
      </c>
      <c r="R43" s="137"/>
      <c r="S43" s="137">
        <f t="shared" si="2"/>
        <v>-9.636600000000001</v>
      </c>
      <c r="U43" s="173"/>
      <c r="V43" s="172"/>
    </row>
    <row r="44" spans="1:22" ht="12.75" customHeight="1">
      <c r="A44" s="101">
        <v>50</v>
      </c>
      <c r="B44" s="100"/>
      <c r="C44" s="138">
        <v>11.6</v>
      </c>
      <c r="D44" s="137">
        <v>0</v>
      </c>
      <c r="E44" s="138">
        <v>9.744</v>
      </c>
      <c r="F44" s="137"/>
      <c r="G44" s="138">
        <f t="shared" si="0"/>
        <v>1.8559999999999999</v>
      </c>
      <c r="H44" s="137"/>
      <c r="I44" s="138">
        <v>9.3</v>
      </c>
      <c r="J44" s="137"/>
      <c r="K44" s="138">
        <v>7.721</v>
      </c>
      <c r="L44" s="137"/>
      <c r="M44" s="138">
        <f t="shared" si="1"/>
        <v>1.5790000000000006</v>
      </c>
      <c r="N44" s="137"/>
      <c r="O44" s="138">
        <v>2.3</v>
      </c>
      <c r="P44" s="137"/>
      <c r="Q44" s="138">
        <v>2.023</v>
      </c>
      <c r="R44" s="137"/>
      <c r="S44" s="138">
        <f t="shared" si="2"/>
        <v>0.2769999999999997</v>
      </c>
      <c r="U44" s="173"/>
      <c r="V44" s="172"/>
    </row>
    <row r="45" spans="1:22" ht="12.75" customHeight="1">
      <c r="A45" s="99">
        <v>51</v>
      </c>
      <c r="B45" s="100"/>
      <c r="C45" s="137">
        <v>29.5</v>
      </c>
      <c r="D45" s="137">
        <v>0</v>
      </c>
      <c r="E45" s="137">
        <v>33.9003</v>
      </c>
      <c r="F45" s="137"/>
      <c r="G45" s="137">
        <f t="shared" si="0"/>
        <v>-4.400300000000001</v>
      </c>
      <c r="H45" s="137"/>
      <c r="I45" s="137">
        <v>20.8</v>
      </c>
      <c r="J45" s="137"/>
      <c r="K45" s="137">
        <v>27.5345</v>
      </c>
      <c r="L45" s="137"/>
      <c r="M45" s="137">
        <f t="shared" si="1"/>
        <v>-6.734500000000001</v>
      </c>
      <c r="N45" s="137"/>
      <c r="O45" s="137">
        <v>8.7</v>
      </c>
      <c r="P45" s="137"/>
      <c r="Q45" s="137">
        <v>6.3658</v>
      </c>
      <c r="R45" s="137"/>
      <c r="S45" s="137">
        <f t="shared" si="2"/>
        <v>2.334199999999999</v>
      </c>
      <c r="U45" s="173"/>
      <c r="V45" s="172"/>
    </row>
    <row r="46" spans="1:22" ht="12.75" customHeight="1">
      <c r="A46" s="99">
        <v>52</v>
      </c>
      <c r="B46" s="100"/>
      <c r="C46" s="137">
        <v>43.7</v>
      </c>
      <c r="D46" s="137">
        <v>0</v>
      </c>
      <c r="E46" s="137">
        <v>43.4341</v>
      </c>
      <c r="F46" s="137"/>
      <c r="G46" s="137">
        <f t="shared" si="0"/>
        <v>0.265900000000002</v>
      </c>
      <c r="H46" s="137"/>
      <c r="I46" s="137">
        <v>33.8</v>
      </c>
      <c r="J46" s="137"/>
      <c r="K46" s="137">
        <v>32.2234</v>
      </c>
      <c r="L46" s="137"/>
      <c r="M46" s="137">
        <f t="shared" si="1"/>
        <v>1.5765999999999991</v>
      </c>
      <c r="N46" s="137"/>
      <c r="O46" s="137">
        <v>9.9</v>
      </c>
      <c r="P46" s="137"/>
      <c r="Q46" s="137">
        <v>11.210700000000001</v>
      </c>
      <c r="R46" s="137"/>
      <c r="S46" s="137">
        <f t="shared" si="2"/>
        <v>-1.3107000000000006</v>
      </c>
      <c r="U46" s="173"/>
      <c r="V46" s="172"/>
    </row>
    <row r="47" spans="1:22" ht="12.75" customHeight="1">
      <c r="A47" s="99">
        <v>55</v>
      </c>
      <c r="B47" s="100"/>
      <c r="C47" s="137">
        <v>111.8</v>
      </c>
      <c r="D47" s="137">
        <v>0</v>
      </c>
      <c r="E47" s="137">
        <v>102.8262</v>
      </c>
      <c r="F47" s="137"/>
      <c r="G47" s="137">
        <f t="shared" si="0"/>
        <v>8.973799999999997</v>
      </c>
      <c r="H47" s="137"/>
      <c r="I47" s="137">
        <v>101.7</v>
      </c>
      <c r="J47" s="137"/>
      <c r="K47" s="137">
        <v>83.95139999999999</v>
      </c>
      <c r="L47" s="137"/>
      <c r="M47" s="137">
        <f t="shared" si="1"/>
        <v>17.74860000000001</v>
      </c>
      <c r="N47" s="137"/>
      <c r="O47" s="137">
        <v>10.1</v>
      </c>
      <c r="P47" s="137"/>
      <c r="Q47" s="137">
        <v>18.8748</v>
      </c>
      <c r="R47" s="137"/>
      <c r="S47" s="137">
        <f t="shared" si="2"/>
        <v>-8.7748</v>
      </c>
      <c r="U47" s="173"/>
      <c r="V47" s="172"/>
    </row>
    <row r="48" spans="1:22" ht="12.75" customHeight="1">
      <c r="A48" s="99">
        <v>60</v>
      </c>
      <c r="B48" s="100"/>
      <c r="C48" s="137">
        <v>31.8</v>
      </c>
      <c r="D48" s="137">
        <v>0</v>
      </c>
      <c r="E48" s="137">
        <v>33.872699999999995</v>
      </c>
      <c r="F48" s="137"/>
      <c r="G48" s="137">
        <f t="shared" si="0"/>
        <v>-2.072699999999994</v>
      </c>
      <c r="H48" s="137"/>
      <c r="I48" s="137">
        <v>26</v>
      </c>
      <c r="J48" s="137"/>
      <c r="K48" s="137">
        <v>30.451900000000002</v>
      </c>
      <c r="L48" s="137"/>
      <c r="M48" s="137">
        <f t="shared" si="1"/>
        <v>-4.451900000000002</v>
      </c>
      <c r="N48" s="137"/>
      <c r="O48" s="137">
        <v>5.7</v>
      </c>
      <c r="P48" s="137"/>
      <c r="Q48" s="137">
        <v>3.4208000000000003</v>
      </c>
      <c r="R48" s="137"/>
      <c r="S48" s="137">
        <f t="shared" si="2"/>
        <v>2.2792</v>
      </c>
      <c r="U48" s="173"/>
      <c r="V48" s="172"/>
    </row>
    <row r="49" spans="1:22" ht="12.75" customHeight="1">
      <c r="A49" s="101">
        <v>61</v>
      </c>
      <c r="B49" s="100"/>
      <c r="C49" s="138">
        <v>1.4</v>
      </c>
      <c r="D49" s="137">
        <v>0</v>
      </c>
      <c r="E49" s="138">
        <v>0.4006</v>
      </c>
      <c r="F49" s="137"/>
      <c r="G49" s="138">
        <f t="shared" si="0"/>
        <v>0.9993999999999998</v>
      </c>
      <c r="H49" s="137"/>
      <c r="I49" s="138">
        <v>1.1</v>
      </c>
      <c r="J49" s="137"/>
      <c r="K49" s="138">
        <v>0.37860000000000005</v>
      </c>
      <c r="L49" s="137"/>
      <c r="M49" s="138">
        <f t="shared" si="1"/>
        <v>0.7214</v>
      </c>
      <c r="N49" s="137"/>
      <c r="O49" s="138">
        <v>0.3</v>
      </c>
      <c r="P49" s="137"/>
      <c r="Q49" s="138">
        <v>0.022</v>
      </c>
      <c r="R49" s="137"/>
      <c r="S49" s="138">
        <f t="shared" si="2"/>
        <v>0.27799999999999997</v>
      </c>
      <c r="U49" s="174"/>
      <c r="V49" s="134"/>
    </row>
    <row r="50" spans="21:22" ht="12.75">
      <c r="U50" s="134"/>
      <c r="V50" s="134"/>
    </row>
    <row r="51" spans="21:22" ht="12.75">
      <c r="U51" s="134"/>
      <c r="V51" s="134"/>
    </row>
    <row r="52" spans="21:22" ht="12.75">
      <c r="U52" s="134"/>
      <c r="V52" s="134"/>
    </row>
    <row r="53" spans="21:22" ht="12.75">
      <c r="U53" s="134"/>
      <c r="V53" s="134"/>
    </row>
    <row r="54" spans="21:22" ht="12.75">
      <c r="U54" s="134"/>
      <c r="V54" s="134"/>
    </row>
    <row r="55" spans="21:22" ht="12.75">
      <c r="U55" s="134"/>
      <c r="V55" s="134"/>
    </row>
    <row r="56" spans="21:22" ht="12.75">
      <c r="U56" s="134"/>
      <c r="V56" s="134"/>
    </row>
    <row r="57" spans="21:22" ht="12.75">
      <c r="U57" s="134"/>
      <c r="V57" s="134"/>
    </row>
    <row r="58" spans="21:22" ht="12.75">
      <c r="U58" s="134"/>
      <c r="V58" s="134"/>
    </row>
    <row r="59" spans="21:22" ht="12.75">
      <c r="U59" s="134"/>
      <c r="V59" s="134"/>
    </row>
    <row r="60" spans="21:22" ht="12.75">
      <c r="U60" s="134"/>
      <c r="V60" s="134"/>
    </row>
    <row r="61" spans="21:22" ht="12.75">
      <c r="U61" s="134"/>
      <c r="V61" s="134"/>
    </row>
    <row r="62" spans="21:22" ht="12.75">
      <c r="U62" s="134"/>
      <c r="V62" s="134"/>
    </row>
    <row r="63" spans="21:22" ht="12.75">
      <c r="U63" s="134"/>
      <c r="V63" s="134"/>
    </row>
    <row r="64" spans="21:22" ht="12.75">
      <c r="U64" s="134"/>
      <c r="V64" s="134"/>
    </row>
    <row r="65" spans="21:22" ht="12.75">
      <c r="U65" s="134"/>
      <c r="V65" s="134"/>
    </row>
    <row r="66" spans="21:22" ht="12.75">
      <c r="U66" s="134"/>
      <c r="V66" s="134"/>
    </row>
    <row r="67" spans="21:22" ht="12.75">
      <c r="U67" s="134"/>
      <c r="V67" s="134"/>
    </row>
    <row r="68" spans="21:22" ht="12.75">
      <c r="U68" s="134"/>
      <c r="V68" s="134"/>
    </row>
    <row r="69" spans="21:22" ht="12.75">
      <c r="U69" s="134"/>
      <c r="V69" s="134"/>
    </row>
    <row r="70" spans="21:22" ht="12.75">
      <c r="U70" s="134"/>
      <c r="V70" s="134"/>
    </row>
    <row r="71" spans="21:22" ht="12.75">
      <c r="U71" s="134"/>
      <c r="V71" s="134"/>
    </row>
    <row r="72" spans="21:22" ht="12.75">
      <c r="U72" s="134"/>
      <c r="V72" s="134"/>
    </row>
    <row r="73" spans="21:22" ht="12.75">
      <c r="U73" s="134"/>
      <c r="V73" s="134"/>
    </row>
    <row r="74" spans="21:22" ht="12.75">
      <c r="U74" s="134"/>
      <c r="V74" s="134"/>
    </row>
    <row r="75" spans="21:22" ht="12.75">
      <c r="U75" s="134"/>
      <c r="V75" s="134"/>
    </row>
    <row r="76" spans="21:22" ht="12.75">
      <c r="U76" s="134"/>
      <c r="V76" s="134"/>
    </row>
    <row r="77" spans="21:22" ht="12.75">
      <c r="U77" s="134"/>
      <c r="V77" s="134"/>
    </row>
    <row r="78" spans="21:22" ht="12.75">
      <c r="U78" s="134"/>
      <c r="V78" s="134"/>
    </row>
    <row r="79" spans="21:22" ht="12.75">
      <c r="U79" s="134"/>
      <c r="V79" s="134"/>
    </row>
    <row r="80" spans="21:22" ht="12.75">
      <c r="U80" s="134"/>
      <c r="V80" s="134"/>
    </row>
    <row r="81" spans="21:22" ht="12.75">
      <c r="U81" s="134"/>
      <c r="V81" s="134"/>
    </row>
    <row r="82" spans="21:22" ht="12.75">
      <c r="U82" s="134"/>
      <c r="V82" s="134"/>
    </row>
    <row r="83" spans="21:22" ht="12.75">
      <c r="U83" s="134"/>
      <c r="V83" s="134"/>
    </row>
    <row r="84" spans="21:22" ht="12.75">
      <c r="U84" s="134"/>
      <c r="V84" s="134"/>
    </row>
    <row r="85" spans="21:22" ht="12.75">
      <c r="U85" s="134"/>
      <c r="V85" s="134"/>
    </row>
    <row r="86" spans="21:22" ht="12.75">
      <c r="U86" s="134"/>
      <c r="V86" s="134"/>
    </row>
    <row r="87" spans="21:22" ht="12.75">
      <c r="U87" s="134"/>
      <c r="V87" s="134"/>
    </row>
    <row r="88" spans="21:22" ht="12.75">
      <c r="U88" s="134"/>
      <c r="V88" s="134"/>
    </row>
    <row r="89" spans="21:22" ht="12.75">
      <c r="U89" s="134"/>
      <c r="V89" s="134"/>
    </row>
    <row r="90" spans="21:22" ht="12.75">
      <c r="U90" s="134"/>
      <c r="V90" s="134"/>
    </row>
    <row r="91" spans="21:22" ht="12.75">
      <c r="U91" s="134"/>
      <c r="V91" s="134"/>
    </row>
    <row r="92" spans="21:22" ht="12.75">
      <c r="U92" s="134"/>
      <c r="V92" s="134"/>
    </row>
    <row r="93" spans="21:22" ht="12.75">
      <c r="U93" s="134"/>
      <c r="V93" s="134"/>
    </row>
    <row r="94" spans="21:22" ht="12.75">
      <c r="U94" s="134"/>
      <c r="V94" s="134"/>
    </row>
    <row r="95" spans="21:22" ht="12.75">
      <c r="U95" s="134"/>
      <c r="V95" s="134"/>
    </row>
    <row r="96" spans="21:22" ht="12.75">
      <c r="U96" s="134"/>
      <c r="V96" s="134"/>
    </row>
    <row r="97" spans="21:22" ht="12.75">
      <c r="U97" s="134"/>
      <c r="V97" s="134"/>
    </row>
    <row r="98" spans="21:22" ht="12.75">
      <c r="U98" s="134"/>
      <c r="V98" s="134"/>
    </row>
    <row r="99" spans="21:22" ht="12.75">
      <c r="U99" s="134"/>
      <c r="V99" s="134"/>
    </row>
    <row r="100" spans="21:22" ht="12.75">
      <c r="U100" s="134"/>
      <c r="V100" s="134"/>
    </row>
    <row r="101" spans="21:22" ht="12.75">
      <c r="U101" s="134"/>
      <c r="V101" s="134"/>
    </row>
    <row r="102" spans="21:22" ht="12.75">
      <c r="U102" s="134"/>
      <c r="V102" s="134"/>
    </row>
    <row r="103" spans="21:22" ht="12.75">
      <c r="U103" s="134"/>
      <c r="V103" s="134"/>
    </row>
    <row r="104" spans="21:22" ht="12.75">
      <c r="U104" s="134"/>
      <c r="V104" s="134"/>
    </row>
    <row r="105" spans="21:22" ht="12.75">
      <c r="U105" s="134"/>
      <c r="V105" s="134"/>
    </row>
    <row r="106" spans="21:22" ht="12.75">
      <c r="U106" s="134"/>
      <c r="V106" s="134"/>
    </row>
    <row r="107" spans="21:22" ht="12.75">
      <c r="U107" s="134"/>
      <c r="V107" s="134"/>
    </row>
    <row r="108" spans="21:22" ht="12.75">
      <c r="U108" s="134"/>
      <c r="V108" s="134"/>
    </row>
    <row r="109" spans="21:22" ht="12.75">
      <c r="U109" s="134"/>
      <c r="V109" s="134"/>
    </row>
    <row r="110" spans="21:22" ht="12.75">
      <c r="U110" s="134"/>
      <c r="V110" s="134"/>
    </row>
    <row r="111" spans="21:22" ht="12.75">
      <c r="U111" s="134"/>
      <c r="V111" s="134"/>
    </row>
    <row r="112" spans="21:22" ht="12.75">
      <c r="U112" s="134"/>
      <c r="V112" s="134"/>
    </row>
    <row r="113" spans="21:22" ht="12.75">
      <c r="U113" s="134"/>
      <c r="V113" s="134"/>
    </row>
    <row r="114" spans="21:22" ht="12.75">
      <c r="U114" s="134"/>
      <c r="V114" s="134"/>
    </row>
    <row r="115" spans="21:22" ht="12.75">
      <c r="U115" s="134"/>
      <c r="V115" s="134"/>
    </row>
    <row r="116" spans="21:22" ht="12.75">
      <c r="U116" s="134"/>
      <c r="V116" s="134"/>
    </row>
    <row r="117" spans="21:22" ht="12.75">
      <c r="U117" s="134"/>
      <c r="V117" s="134"/>
    </row>
    <row r="118" spans="21:22" ht="12.75">
      <c r="U118" s="134"/>
      <c r="V118" s="134"/>
    </row>
    <row r="119" spans="21:22" ht="12.75">
      <c r="U119" s="134"/>
      <c r="V119" s="134"/>
    </row>
    <row r="120" spans="21:22" ht="12.75">
      <c r="U120" s="134"/>
      <c r="V120" s="134"/>
    </row>
    <row r="121" spans="21:22" ht="12.75">
      <c r="U121" s="134"/>
      <c r="V121" s="134"/>
    </row>
    <row r="122" spans="21:22" ht="12.75">
      <c r="U122" s="134"/>
      <c r="V122" s="134"/>
    </row>
    <row r="123" spans="21:22" ht="12.75">
      <c r="U123" s="134"/>
      <c r="V123" s="134"/>
    </row>
    <row r="124" spans="21:22" ht="12.75">
      <c r="U124" s="134"/>
      <c r="V124" s="134"/>
    </row>
    <row r="125" spans="21:22" ht="12.75">
      <c r="U125" s="134"/>
      <c r="V125" s="134"/>
    </row>
    <row r="126" spans="21:22" ht="12.75">
      <c r="U126" s="134"/>
      <c r="V126" s="134"/>
    </row>
    <row r="127" spans="21:22" ht="12.75">
      <c r="U127" s="134"/>
      <c r="V127" s="134"/>
    </row>
    <row r="128" spans="21:22" ht="12.75">
      <c r="U128" s="134"/>
      <c r="V128" s="134"/>
    </row>
    <row r="129" spans="21:22" ht="12.75">
      <c r="U129" s="134"/>
      <c r="V129" s="134"/>
    </row>
    <row r="130" spans="21:22" ht="12.75">
      <c r="U130" s="134"/>
      <c r="V130" s="134"/>
    </row>
    <row r="131" spans="21:22" ht="12.75">
      <c r="U131" s="134"/>
      <c r="V131" s="134"/>
    </row>
    <row r="132" spans="21:22" ht="12.75">
      <c r="U132" s="134"/>
      <c r="V132" s="134"/>
    </row>
    <row r="133" spans="21:22" ht="12.75">
      <c r="U133" s="134"/>
      <c r="V133" s="134"/>
    </row>
    <row r="134" spans="21:22" ht="12.75">
      <c r="U134" s="134"/>
      <c r="V134" s="134"/>
    </row>
    <row r="135" spans="21:22" ht="12.75">
      <c r="U135" s="134"/>
      <c r="V135" s="134"/>
    </row>
    <row r="136" spans="21:22" ht="12.75">
      <c r="U136" s="134"/>
      <c r="V136" s="134"/>
    </row>
    <row r="137" spans="21:22" ht="12.75">
      <c r="U137" s="134"/>
      <c r="V137" s="134"/>
    </row>
    <row r="138" spans="21:22" ht="12.75">
      <c r="U138" s="134"/>
      <c r="V138" s="134"/>
    </row>
    <row r="139" spans="21:22" ht="12.75">
      <c r="U139" s="134"/>
      <c r="V139" s="134"/>
    </row>
    <row r="140" spans="21:22" ht="12.75">
      <c r="U140" s="134"/>
      <c r="V140" s="134"/>
    </row>
    <row r="141" spans="21:22" ht="12.75">
      <c r="U141" s="134"/>
      <c r="V141" s="134"/>
    </row>
    <row r="142" spans="21:22" ht="12.75">
      <c r="U142" s="134"/>
      <c r="V142" s="134"/>
    </row>
    <row r="143" spans="21:22" ht="12.75">
      <c r="U143" s="134"/>
      <c r="V143" s="134"/>
    </row>
    <row r="144" spans="21:22" ht="12.75">
      <c r="U144" s="134"/>
      <c r="V144" s="134"/>
    </row>
    <row r="145" spans="21:22" ht="12.75">
      <c r="U145" s="134"/>
      <c r="V145" s="134"/>
    </row>
    <row r="146" spans="21:22" ht="12.75">
      <c r="U146" s="134"/>
      <c r="V146" s="134"/>
    </row>
    <row r="147" spans="21:22" ht="12.75">
      <c r="U147" s="134"/>
      <c r="V147" s="134"/>
    </row>
    <row r="148" spans="21:22" ht="12.75">
      <c r="U148" s="134"/>
      <c r="V148" s="134"/>
    </row>
    <row r="149" spans="21:22" ht="12.75">
      <c r="U149" s="134"/>
      <c r="V149" s="134"/>
    </row>
    <row r="150" spans="21:22" ht="12.75">
      <c r="U150" s="134"/>
      <c r="V150" s="134"/>
    </row>
    <row r="151" spans="21:22" ht="12.75">
      <c r="U151" s="134"/>
      <c r="V151" s="134"/>
    </row>
    <row r="152" spans="21:22" ht="12.75">
      <c r="U152" s="134"/>
      <c r="V152" s="134"/>
    </row>
    <row r="153" spans="21:22" ht="12.75">
      <c r="U153" s="134"/>
      <c r="V153" s="134"/>
    </row>
    <row r="154" spans="21:22" ht="12.75">
      <c r="U154" s="134"/>
      <c r="V154" s="134"/>
    </row>
    <row r="155" spans="21:22" ht="12.75">
      <c r="U155" s="134"/>
      <c r="V155" s="134"/>
    </row>
    <row r="156" spans="21:22" ht="12.75">
      <c r="U156" s="134"/>
      <c r="V156" s="134"/>
    </row>
    <row r="157" spans="21:22" ht="12.75">
      <c r="U157" s="134"/>
      <c r="V157" s="134"/>
    </row>
    <row r="158" spans="21:22" ht="12.75">
      <c r="U158" s="134"/>
      <c r="V158" s="134"/>
    </row>
    <row r="159" spans="21:22" ht="12.75">
      <c r="U159" s="134"/>
      <c r="V159" s="134"/>
    </row>
    <row r="160" spans="21:22" ht="12.75">
      <c r="U160" s="134"/>
      <c r="V160" s="134"/>
    </row>
    <row r="161" spans="21:22" ht="12.75">
      <c r="U161" s="134"/>
      <c r="V161" s="134"/>
    </row>
    <row r="162" spans="21:22" ht="12.75">
      <c r="U162" s="134"/>
      <c r="V162" s="134"/>
    </row>
    <row r="163" spans="21:22" ht="12.75">
      <c r="U163" s="134"/>
      <c r="V163" s="134"/>
    </row>
    <row r="164" spans="21:22" ht="12.75">
      <c r="U164" s="134"/>
      <c r="V164" s="134"/>
    </row>
    <row r="165" spans="21:22" ht="12.75">
      <c r="U165" s="134"/>
      <c r="V165" s="134"/>
    </row>
    <row r="166" spans="21:22" ht="12.75">
      <c r="U166" s="134"/>
      <c r="V166" s="134"/>
    </row>
    <row r="167" spans="21:22" ht="12.75">
      <c r="U167" s="134"/>
      <c r="V167" s="134"/>
    </row>
    <row r="168" spans="21:22" ht="12.75">
      <c r="U168" s="134"/>
      <c r="V168" s="134"/>
    </row>
    <row r="169" spans="21:22" ht="12.75">
      <c r="U169" s="134"/>
      <c r="V169" s="134"/>
    </row>
    <row r="170" spans="21:22" ht="12.75">
      <c r="U170" s="134"/>
      <c r="V170" s="134"/>
    </row>
    <row r="171" spans="21:22" ht="12.75">
      <c r="U171" s="134"/>
      <c r="V171" s="134"/>
    </row>
    <row r="172" spans="21:22" ht="12.75">
      <c r="U172" s="134"/>
      <c r="V172" s="134"/>
    </row>
    <row r="173" spans="21:22" ht="12.75">
      <c r="U173" s="134"/>
      <c r="V173" s="134"/>
    </row>
    <row r="174" spans="21:22" ht="12.75">
      <c r="U174" s="134"/>
      <c r="V174" s="134"/>
    </row>
    <row r="175" spans="21:22" ht="12.75">
      <c r="U175" s="134"/>
      <c r="V175" s="134"/>
    </row>
    <row r="176" spans="21:22" ht="12.75">
      <c r="U176" s="134"/>
      <c r="V176" s="134"/>
    </row>
    <row r="177" spans="21:22" ht="12.75">
      <c r="U177" s="134"/>
      <c r="V177" s="134"/>
    </row>
    <row r="178" spans="21:22" ht="12.75">
      <c r="U178" s="134"/>
      <c r="V178" s="134"/>
    </row>
    <row r="179" spans="21:22" ht="12.75">
      <c r="U179" s="134"/>
      <c r="V179" s="134"/>
    </row>
    <row r="180" spans="21:22" ht="12.75">
      <c r="U180" s="134"/>
      <c r="V180" s="134"/>
    </row>
    <row r="181" spans="21:22" ht="12.75">
      <c r="U181" s="134"/>
      <c r="V181" s="134"/>
    </row>
    <row r="182" spans="21:22" ht="12.75">
      <c r="U182" s="134"/>
      <c r="V182" s="134"/>
    </row>
    <row r="183" spans="21:22" ht="12.75">
      <c r="U183" s="134"/>
      <c r="V183" s="134"/>
    </row>
    <row r="184" spans="21:22" ht="12.75">
      <c r="U184" s="134"/>
      <c r="V184" s="134"/>
    </row>
    <row r="185" spans="21:22" ht="12.75">
      <c r="U185" s="134"/>
      <c r="V185" s="134"/>
    </row>
    <row r="186" spans="21:22" ht="12.75">
      <c r="U186" s="134"/>
      <c r="V186" s="134"/>
    </row>
    <row r="187" spans="21:22" ht="12.75">
      <c r="U187" s="134"/>
      <c r="V187" s="134"/>
    </row>
    <row r="188" spans="21:22" ht="12.75">
      <c r="U188" s="134"/>
      <c r="V188" s="134"/>
    </row>
    <row r="189" spans="21:22" ht="12.75">
      <c r="U189" s="134"/>
      <c r="V189" s="134"/>
    </row>
    <row r="190" spans="21:22" ht="12.75">
      <c r="U190" s="134"/>
      <c r="V190" s="134"/>
    </row>
    <row r="191" spans="21:22" ht="12.75">
      <c r="U191" s="134"/>
      <c r="V191" s="134"/>
    </row>
    <row r="192" spans="21:22" ht="12.75">
      <c r="U192" s="134"/>
      <c r="V192" s="134"/>
    </row>
    <row r="193" spans="21:22" ht="12.75">
      <c r="U193" s="134"/>
      <c r="V193" s="134"/>
    </row>
    <row r="194" spans="21:22" ht="12.75">
      <c r="U194" s="134"/>
      <c r="V194" s="134"/>
    </row>
    <row r="195" spans="21:22" ht="12.75">
      <c r="U195" s="134"/>
      <c r="V195" s="134"/>
    </row>
    <row r="196" spans="21:22" ht="12.75">
      <c r="U196" s="134"/>
      <c r="V196" s="134"/>
    </row>
    <row r="197" spans="21:22" ht="12.75">
      <c r="U197" s="134"/>
      <c r="V197" s="134"/>
    </row>
    <row r="198" spans="21:22" ht="12.75">
      <c r="U198" s="134"/>
      <c r="V198" s="134"/>
    </row>
    <row r="199" spans="21:22" ht="12.75">
      <c r="U199" s="134"/>
      <c r="V199" s="134"/>
    </row>
    <row r="200" spans="21:22" ht="12.75">
      <c r="U200" s="134"/>
      <c r="V200" s="134"/>
    </row>
    <row r="201" spans="21:22" ht="12.75">
      <c r="U201" s="134"/>
      <c r="V201" s="134"/>
    </row>
    <row r="202" spans="21:22" ht="12.75">
      <c r="U202" s="134"/>
      <c r="V202" s="134"/>
    </row>
    <row r="203" spans="21:22" ht="12.75">
      <c r="U203" s="134"/>
      <c r="V203" s="134"/>
    </row>
    <row r="204" spans="21:22" ht="12.75">
      <c r="U204" s="134"/>
      <c r="V204" s="134"/>
    </row>
    <row r="205" spans="21:22" ht="12.75">
      <c r="U205" s="134"/>
      <c r="V205" s="134"/>
    </row>
    <row r="206" spans="21:22" ht="12.75">
      <c r="U206" s="134"/>
      <c r="V206" s="134"/>
    </row>
    <row r="207" spans="21:22" ht="12.75">
      <c r="U207" s="134"/>
      <c r="V207" s="134"/>
    </row>
    <row r="208" spans="21:22" ht="12.75">
      <c r="U208" s="134"/>
      <c r="V208" s="134"/>
    </row>
    <row r="209" spans="21:22" ht="12.75">
      <c r="U209" s="134"/>
      <c r="V209" s="134"/>
    </row>
    <row r="210" spans="21:22" ht="12.75">
      <c r="U210" s="134"/>
      <c r="V210" s="134"/>
    </row>
    <row r="211" spans="21:22" ht="12.75">
      <c r="U211" s="134"/>
      <c r="V211" s="134"/>
    </row>
    <row r="212" spans="21:22" ht="12.75">
      <c r="U212" s="134"/>
      <c r="V212" s="134"/>
    </row>
    <row r="213" spans="21:22" ht="12.75">
      <c r="U213" s="134"/>
      <c r="V213" s="134"/>
    </row>
    <row r="214" spans="21:22" ht="12.75">
      <c r="U214" s="134"/>
      <c r="V214" s="134"/>
    </row>
    <row r="215" spans="21:22" ht="12.75">
      <c r="U215" s="134"/>
      <c r="V215" s="134"/>
    </row>
    <row r="216" spans="21:22" ht="12.75">
      <c r="U216" s="134"/>
      <c r="V216" s="134"/>
    </row>
    <row r="217" spans="21:22" ht="12.75">
      <c r="U217" s="134"/>
      <c r="V217" s="134"/>
    </row>
    <row r="218" spans="21:22" ht="12.75">
      <c r="U218" s="134"/>
      <c r="V218" s="134"/>
    </row>
    <row r="219" spans="21:22" ht="12.75">
      <c r="U219" s="134"/>
      <c r="V219" s="134"/>
    </row>
    <row r="220" spans="21:22" ht="12.75">
      <c r="U220" s="134"/>
      <c r="V220" s="134"/>
    </row>
    <row r="221" spans="21:22" ht="12.75">
      <c r="U221" s="134"/>
      <c r="V221" s="134"/>
    </row>
    <row r="222" spans="21:22" ht="12.75">
      <c r="U222" s="134"/>
      <c r="V222" s="134"/>
    </row>
    <row r="223" spans="21:22" ht="12.75">
      <c r="U223" s="134"/>
      <c r="V223" s="134"/>
    </row>
    <row r="224" spans="21:22" ht="12.75">
      <c r="U224" s="134"/>
      <c r="V224" s="134"/>
    </row>
    <row r="225" spans="21:22" ht="12.75">
      <c r="U225" s="134"/>
      <c r="V225" s="134"/>
    </row>
    <row r="226" spans="21:22" ht="12.75">
      <c r="U226" s="134"/>
      <c r="V226" s="134"/>
    </row>
    <row r="227" spans="21:22" ht="12.75">
      <c r="U227" s="134"/>
      <c r="V227" s="134"/>
    </row>
    <row r="228" spans="21:22" ht="12.75">
      <c r="U228" s="134"/>
      <c r="V228" s="134"/>
    </row>
    <row r="229" spans="21:22" ht="12.75">
      <c r="U229" s="134"/>
      <c r="V229" s="134"/>
    </row>
    <row r="230" spans="21:22" ht="12.75">
      <c r="U230" s="134"/>
      <c r="V230" s="134"/>
    </row>
    <row r="231" spans="21:22" ht="12.75">
      <c r="U231" s="134"/>
      <c r="V231" s="134"/>
    </row>
    <row r="232" spans="21:22" ht="12.75">
      <c r="U232" s="134"/>
      <c r="V232" s="134"/>
    </row>
    <row r="233" spans="21:22" ht="12.75">
      <c r="U233" s="134"/>
      <c r="V233" s="134"/>
    </row>
    <row r="234" spans="21:22" ht="12.75">
      <c r="U234" s="134"/>
      <c r="V234" s="134"/>
    </row>
    <row r="235" spans="21:22" ht="12.75">
      <c r="U235" s="134"/>
      <c r="V235" s="134"/>
    </row>
    <row r="236" spans="21:22" ht="12.75">
      <c r="U236" s="134"/>
      <c r="V236" s="134"/>
    </row>
    <row r="237" spans="21:22" ht="12.75">
      <c r="U237" s="134"/>
      <c r="V237" s="134"/>
    </row>
    <row r="238" spans="21:22" ht="12.75">
      <c r="U238" s="134"/>
      <c r="V238" s="134"/>
    </row>
    <row r="239" spans="21:22" ht="12.75">
      <c r="U239" s="134"/>
      <c r="V239" s="134"/>
    </row>
    <row r="240" spans="21:22" ht="12.75">
      <c r="U240" s="134"/>
      <c r="V240" s="134"/>
    </row>
    <row r="241" spans="21:22" ht="12.75">
      <c r="U241" s="134"/>
      <c r="V241" s="134"/>
    </row>
    <row r="242" spans="21:22" ht="12.75">
      <c r="U242" s="134"/>
      <c r="V242" s="134"/>
    </row>
    <row r="243" spans="21:22" ht="12.75">
      <c r="U243" s="134"/>
      <c r="V243" s="134"/>
    </row>
    <row r="244" spans="21:22" ht="12.75">
      <c r="U244" s="134"/>
      <c r="V244" s="134"/>
    </row>
    <row r="245" spans="21:22" ht="12.75">
      <c r="U245" s="134"/>
      <c r="V245" s="134"/>
    </row>
    <row r="246" spans="21:22" ht="12.75">
      <c r="U246" s="134"/>
      <c r="V246" s="134"/>
    </row>
    <row r="247" spans="21:22" ht="12.75">
      <c r="U247" s="134"/>
      <c r="V247" s="134"/>
    </row>
    <row r="248" spans="21:22" ht="12.75">
      <c r="U248" s="134"/>
      <c r="V248" s="134"/>
    </row>
    <row r="249" spans="21:22" ht="12.75">
      <c r="U249" s="134"/>
      <c r="V249" s="134"/>
    </row>
    <row r="250" spans="21:22" ht="12.75">
      <c r="U250" s="134"/>
      <c r="V250" s="134"/>
    </row>
    <row r="251" spans="21:22" ht="12.75">
      <c r="U251" s="134"/>
      <c r="V251" s="134"/>
    </row>
    <row r="252" spans="21:22" ht="12.75">
      <c r="U252" s="134"/>
      <c r="V252" s="134"/>
    </row>
    <row r="253" spans="21:22" ht="12.75">
      <c r="U253" s="134"/>
      <c r="V253" s="134"/>
    </row>
    <row r="254" spans="21:22" ht="12.75">
      <c r="U254" s="134"/>
      <c r="V254" s="134"/>
    </row>
    <row r="255" spans="21:22" ht="12.75">
      <c r="U255" s="134"/>
      <c r="V255" s="134"/>
    </row>
    <row r="256" spans="21:22" ht="12.75">
      <c r="U256" s="134"/>
      <c r="V256" s="134"/>
    </row>
    <row r="257" spans="21:22" ht="12.75">
      <c r="U257" s="134"/>
      <c r="V257" s="134"/>
    </row>
    <row r="258" spans="21:22" ht="12.75">
      <c r="U258" s="134"/>
      <c r="V258" s="134"/>
    </row>
    <row r="259" spans="21:22" ht="12.75">
      <c r="U259" s="134"/>
      <c r="V259" s="134"/>
    </row>
    <row r="260" spans="21:22" ht="12.75">
      <c r="U260" s="134"/>
      <c r="V260" s="134"/>
    </row>
    <row r="261" spans="21:22" ht="12.75">
      <c r="U261" s="134"/>
      <c r="V261" s="134"/>
    </row>
    <row r="262" spans="21:22" ht="12.75">
      <c r="U262" s="134"/>
      <c r="V262" s="134"/>
    </row>
    <row r="263" spans="21:22" ht="12.75">
      <c r="U263" s="134"/>
      <c r="V263" s="134"/>
    </row>
    <row r="264" spans="21:22" ht="12.75">
      <c r="U264" s="134"/>
      <c r="V264" s="134"/>
    </row>
    <row r="265" spans="21:22" ht="12.75">
      <c r="U265" s="134"/>
      <c r="V265" s="134"/>
    </row>
    <row r="266" spans="21:22" ht="12.75">
      <c r="U266" s="134"/>
      <c r="V266" s="134"/>
    </row>
    <row r="267" spans="21:22" ht="12.75">
      <c r="U267" s="134"/>
      <c r="V267" s="134"/>
    </row>
    <row r="268" spans="21:22" ht="12.75">
      <c r="U268" s="134"/>
      <c r="V268" s="134"/>
    </row>
    <row r="269" spans="21:22" ht="12.75">
      <c r="U269" s="134"/>
      <c r="V269" s="134"/>
    </row>
    <row r="270" spans="21:22" ht="12.75">
      <c r="U270" s="134"/>
      <c r="V270" s="134"/>
    </row>
    <row r="271" spans="21:22" ht="12.75">
      <c r="U271" s="134"/>
      <c r="V271" s="134"/>
    </row>
    <row r="272" spans="21:22" ht="12.75">
      <c r="U272" s="134"/>
      <c r="V272" s="134"/>
    </row>
    <row r="273" spans="21:22" ht="12.75">
      <c r="U273" s="134"/>
      <c r="V273" s="134"/>
    </row>
    <row r="274" spans="21:22" ht="12.75">
      <c r="U274" s="134"/>
      <c r="V274" s="134"/>
    </row>
    <row r="275" spans="21:22" ht="12.75">
      <c r="U275" s="134"/>
      <c r="V275" s="134"/>
    </row>
    <row r="276" spans="21:22" ht="12.75">
      <c r="U276" s="134"/>
      <c r="V276" s="134"/>
    </row>
    <row r="277" spans="21:22" ht="12.75">
      <c r="U277" s="134"/>
      <c r="V277" s="134"/>
    </row>
    <row r="278" spans="21:22" ht="12.75">
      <c r="U278" s="134"/>
      <c r="V278" s="134"/>
    </row>
    <row r="279" spans="21:22" ht="12.75">
      <c r="U279" s="134"/>
      <c r="V279" s="134"/>
    </row>
    <row r="280" spans="21:22" ht="12.75">
      <c r="U280" s="134"/>
      <c r="V280" s="134"/>
    </row>
    <row r="281" spans="21:22" ht="12.75">
      <c r="U281" s="134"/>
      <c r="V281" s="134"/>
    </row>
    <row r="282" spans="21:22" ht="12.75">
      <c r="U282" s="134"/>
      <c r="V282" s="134"/>
    </row>
    <row r="283" spans="21:22" ht="12.75">
      <c r="U283" s="134"/>
      <c r="V283" s="134"/>
    </row>
    <row r="284" spans="21:22" ht="12.75">
      <c r="U284" s="134"/>
      <c r="V284" s="134"/>
    </row>
    <row r="285" spans="21:22" ht="12.75">
      <c r="U285" s="134"/>
      <c r="V285" s="134"/>
    </row>
    <row r="286" spans="21:22" ht="12.75">
      <c r="U286" s="134"/>
      <c r="V286" s="134"/>
    </row>
    <row r="287" spans="21:22" ht="12.75">
      <c r="U287" s="134"/>
      <c r="V287" s="134"/>
    </row>
    <row r="288" spans="21:22" ht="12.75">
      <c r="U288" s="134"/>
      <c r="V288" s="134"/>
    </row>
    <row r="289" spans="21:22" ht="12.75">
      <c r="U289" s="134"/>
      <c r="V289" s="134"/>
    </row>
    <row r="290" spans="21:22" ht="12.75">
      <c r="U290" s="134"/>
      <c r="V290" s="134"/>
    </row>
    <row r="291" spans="21:22" ht="12.75">
      <c r="U291" s="134"/>
      <c r="V291" s="134"/>
    </row>
    <row r="292" spans="21:22" ht="12.75">
      <c r="U292" s="134"/>
      <c r="V292" s="134"/>
    </row>
    <row r="293" spans="21:22" ht="12.75">
      <c r="U293" s="134"/>
      <c r="V293" s="134"/>
    </row>
    <row r="294" spans="21:22" ht="12.75">
      <c r="U294" s="134"/>
      <c r="V294" s="134"/>
    </row>
    <row r="295" spans="21:22" ht="12.75">
      <c r="U295" s="134"/>
      <c r="V295" s="134"/>
    </row>
    <row r="296" spans="21:22" ht="12.75">
      <c r="U296" s="134"/>
      <c r="V296" s="134"/>
    </row>
    <row r="297" spans="21:22" ht="12.75">
      <c r="U297" s="134"/>
      <c r="V297" s="134"/>
    </row>
    <row r="298" spans="21:22" ht="12.75">
      <c r="U298" s="134"/>
      <c r="V298" s="134"/>
    </row>
    <row r="299" spans="21:22" ht="12.75">
      <c r="U299" s="134"/>
      <c r="V299" s="134"/>
    </row>
    <row r="300" spans="21:22" ht="12.75">
      <c r="U300" s="134"/>
      <c r="V300" s="134"/>
    </row>
    <row r="301" spans="21:22" ht="12.75">
      <c r="U301" s="134"/>
      <c r="V301" s="134"/>
    </row>
    <row r="302" spans="21:22" ht="12.75">
      <c r="U302" s="134"/>
      <c r="V302" s="134"/>
    </row>
    <row r="303" spans="21:22" ht="12.75">
      <c r="U303" s="134"/>
      <c r="V303" s="134"/>
    </row>
    <row r="304" spans="21:22" ht="12.75">
      <c r="U304" s="134"/>
      <c r="V304" s="134"/>
    </row>
    <row r="305" spans="21:22" ht="12.75">
      <c r="U305" s="134"/>
      <c r="V305" s="134"/>
    </row>
    <row r="306" spans="21:22" ht="12.75">
      <c r="U306" s="134"/>
      <c r="V306" s="134"/>
    </row>
    <row r="307" spans="21:22" ht="12.75">
      <c r="U307" s="134"/>
      <c r="V307" s="134"/>
    </row>
    <row r="308" spans="21:22" ht="12.75">
      <c r="U308" s="134"/>
      <c r="V308" s="134"/>
    </row>
    <row r="309" spans="21:22" ht="12.75">
      <c r="U309" s="134"/>
      <c r="V309" s="134"/>
    </row>
    <row r="310" spans="21:22" ht="12.75">
      <c r="U310" s="134"/>
      <c r="V310" s="134"/>
    </row>
    <row r="311" spans="21:22" ht="12.75">
      <c r="U311" s="134"/>
      <c r="V311" s="134"/>
    </row>
    <row r="312" spans="21:22" ht="12.75">
      <c r="U312" s="134"/>
      <c r="V312" s="134"/>
    </row>
    <row r="313" spans="21:22" ht="12.75">
      <c r="U313" s="134"/>
      <c r="V313" s="134"/>
    </row>
    <row r="314" spans="21:22" ht="12.75">
      <c r="U314" s="134"/>
      <c r="V314" s="134"/>
    </row>
    <row r="315" spans="21:22" ht="12.75">
      <c r="U315" s="134"/>
      <c r="V315" s="134"/>
    </row>
    <row r="316" spans="21:22" ht="12.75">
      <c r="U316" s="134"/>
      <c r="V316" s="134"/>
    </row>
    <row r="317" spans="21:22" ht="12.75">
      <c r="U317" s="134"/>
      <c r="V317" s="134"/>
    </row>
    <row r="318" spans="21:22" ht="12.75">
      <c r="U318" s="134"/>
      <c r="V318" s="134"/>
    </row>
    <row r="319" spans="21:22" ht="12.75">
      <c r="U319" s="134"/>
      <c r="V319" s="134"/>
    </row>
    <row r="320" spans="21:22" ht="12.75">
      <c r="U320" s="134"/>
      <c r="V320" s="134"/>
    </row>
    <row r="321" spans="21:22" ht="12.75">
      <c r="U321" s="134"/>
      <c r="V321" s="134"/>
    </row>
    <row r="322" spans="21:22" ht="12.75">
      <c r="U322" s="134"/>
      <c r="V322" s="134"/>
    </row>
    <row r="323" spans="21:22" ht="12.75">
      <c r="U323" s="134"/>
      <c r="V323" s="134"/>
    </row>
    <row r="324" spans="21:22" ht="12.75">
      <c r="U324" s="134"/>
      <c r="V324" s="134"/>
    </row>
    <row r="325" spans="21:22" ht="12.75">
      <c r="U325" s="134"/>
      <c r="V325" s="134"/>
    </row>
    <row r="326" spans="21:22" ht="12.75">
      <c r="U326" s="134"/>
      <c r="V326" s="134"/>
    </row>
    <row r="327" spans="21:22" ht="12.75">
      <c r="U327" s="134"/>
      <c r="V327" s="134"/>
    </row>
    <row r="328" spans="21:22" ht="12.75">
      <c r="U328" s="134"/>
      <c r="V328" s="134"/>
    </row>
    <row r="329" spans="21:22" ht="12.75">
      <c r="U329" s="134"/>
      <c r="V329" s="134"/>
    </row>
    <row r="330" spans="21:22" ht="12.75">
      <c r="U330" s="134"/>
      <c r="V330" s="134"/>
    </row>
    <row r="331" spans="21:22" ht="12.75">
      <c r="U331" s="134"/>
      <c r="V331" s="134"/>
    </row>
    <row r="332" spans="21:22" ht="12.75">
      <c r="U332" s="134"/>
      <c r="V332" s="134"/>
    </row>
    <row r="333" spans="21:22" ht="12.75">
      <c r="U333" s="134"/>
      <c r="V333" s="134"/>
    </row>
    <row r="334" spans="21:22" ht="12.75">
      <c r="U334" s="134"/>
      <c r="V334" s="134"/>
    </row>
    <row r="335" spans="21:22" ht="12.75">
      <c r="U335" s="134"/>
      <c r="V335" s="134"/>
    </row>
    <row r="336" spans="21:22" ht="12.75">
      <c r="U336" s="134"/>
      <c r="V336" s="134"/>
    </row>
    <row r="337" spans="21:22" ht="12.75">
      <c r="U337" s="134"/>
      <c r="V337" s="134"/>
    </row>
    <row r="338" spans="21:22" ht="12.75">
      <c r="U338" s="134"/>
      <c r="V338" s="134"/>
    </row>
    <row r="339" spans="21:22" ht="12.75">
      <c r="U339" s="134"/>
      <c r="V339" s="134"/>
    </row>
    <row r="340" spans="21:22" ht="12.75">
      <c r="U340" s="134"/>
      <c r="V340" s="134"/>
    </row>
    <row r="341" spans="21:22" ht="12.75">
      <c r="U341" s="134"/>
      <c r="V341" s="134"/>
    </row>
    <row r="342" spans="21:22" ht="12.75">
      <c r="U342" s="134"/>
      <c r="V342" s="134"/>
    </row>
    <row r="343" spans="21:22" ht="12.75">
      <c r="U343" s="134"/>
      <c r="V343" s="134"/>
    </row>
    <row r="344" spans="21:22" ht="12.75">
      <c r="U344" s="134"/>
      <c r="V344" s="134"/>
    </row>
    <row r="345" spans="21:22" ht="12.75">
      <c r="U345" s="134"/>
      <c r="V345" s="134"/>
    </row>
    <row r="346" spans="21:22" ht="12.75">
      <c r="U346" s="134"/>
      <c r="V346" s="134"/>
    </row>
    <row r="347" spans="21:22" ht="12.75">
      <c r="U347" s="134"/>
      <c r="V347" s="134"/>
    </row>
    <row r="348" spans="21:22" ht="12.75">
      <c r="U348" s="134"/>
      <c r="V348" s="134"/>
    </row>
    <row r="349" spans="21:22" ht="12.75">
      <c r="U349" s="134"/>
      <c r="V349" s="134"/>
    </row>
    <row r="350" spans="21:22" ht="12.75">
      <c r="U350" s="134"/>
      <c r="V350" s="134"/>
    </row>
    <row r="351" spans="21:22" ht="12.75">
      <c r="U351" s="134"/>
      <c r="V351" s="134"/>
    </row>
    <row r="352" spans="21:22" ht="12.75">
      <c r="U352" s="134"/>
      <c r="V352" s="134"/>
    </row>
    <row r="353" spans="21:22" ht="12.75">
      <c r="U353" s="134"/>
      <c r="V353" s="134"/>
    </row>
    <row r="354" spans="21:22" ht="12.75">
      <c r="U354" s="134"/>
      <c r="V354" s="134"/>
    </row>
    <row r="355" spans="21:22" ht="12.75">
      <c r="U355" s="134"/>
      <c r="V355" s="134"/>
    </row>
    <row r="356" spans="21:22" ht="12.75">
      <c r="U356" s="134"/>
      <c r="V356" s="134"/>
    </row>
    <row r="357" spans="21:22" ht="12.75">
      <c r="U357" s="134"/>
      <c r="V357" s="134"/>
    </row>
    <row r="358" spans="21:22" ht="12.75">
      <c r="U358" s="134"/>
      <c r="V358" s="134"/>
    </row>
    <row r="359" spans="21:22" ht="12.75">
      <c r="U359" s="134"/>
      <c r="V359" s="134"/>
    </row>
    <row r="360" spans="21:22" ht="12.75">
      <c r="U360" s="134"/>
      <c r="V360" s="134"/>
    </row>
    <row r="361" spans="21:22" ht="12.75">
      <c r="U361" s="134"/>
      <c r="V361" s="134"/>
    </row>
    <row r="362" spans="21:22" ht="12.75">
      <c r="U362" s="134"/>
      <c r="V362" s="134"/>
    </row>
    <row r="363" spans="21:22" ht="12.75">
      <c r="U363" s="134"/>
      <c r="V363" s="134"/>
    </row>
    <row r="364" spans="21:22" ht="12.75">
      <c r="U364" s="134"/>
      <c r="V364" s="134"/>
    </row>
    <row r="365" spans="21:22" ht="12.75">
      <c r="U365" s="134"/>
      <c r="V365" s="134"/>
    </row>
    <row r="366" spans="21:22" ht="12.75">
      <c r="U366" s="134"/>
      <c r="V366" s="134"/>
    </row>
    <row r="367" spans="21:22" ht="12.75">
      <c r="U367" s="134"/>
      <c r="V367" s="134"/>
    </row>
    <row r="368" spans="21:22" ht="12.75">
      <c r="U368" s="134"/>
      <c r="V368" s="134"/>
    </row>
    <row r="369" spans="21:22" ht="12.75">
      <c r="U369" s="134"/>
      <c r="V369" s="134"/>
    </row>
    <row r="370" spans="21:22" ht="12.75">
      <c r="U370" s="134"/>
      <c r="V370" s="134"/>
    </row>
    <row r="371" spans="21:22" ht="12.75">
      <c r="U371" s="134"/>
      <c r="V371" s="134"/>
    </row>
    <row r="372" spans="21:22" ht="12.75">
      <c r="U372" s="134"/>
      <c r="V372" s="134"/>
    </row>
    <row r="373" spans="21:22" ht="12.75">
      <c r="U373" s="134"/>
      <c r="V373" s="134"/>
    </row>
    <row r="374" spans="21:22" ht="12.75">
      <c r="U374" s="134"/>
      <c r="V374" s="134"/>
    </row>
    <row r="375" spans="21:22" ht="12.75">
      <c r="U375" s="134"/>
      <c r="V375" s="134"/>
    </row>
    <row r="376" spans="21:22" ht="12.75">
      <c r="U376" s="134"/>
      <c r="V376" s="134"/>
    </row>
    <row r="377" spans="21:22" ht="12.75">
      <c r="U377" s="134"/>
      <c r="V377" s="134"/>
    </row>
    <row r="378" spans="21:22" ht="12.75">
      <c r="U378" s="134"/>
      <c r="V378" s="134"/>
    </row>
    <row r="379" spans="21:22" ht="12.75">
      <c r="U379" s="134"/>
      <c r="V379" s="134"/>
    </row>
    <row r="380" spans="21:22" ht="12.75">
      <c r="U380" s="134"/>
      <c r="V380" s="134"/>
    </row>
    <row r="381" spans="21:22" ht="12.75">
      <c r="U381" s="134"/>
      <c r="V381" s="134"/>
    </row>
    <row r="382" spans="21:22" ht="12.75">
      <c r="U382" s="134"/>
      <c r="V382" s="134"/>
    </row>
    <row r="383" spans="21:22" ht="12.75">
      <c r="U383" s="134"/>
      <c r="V383" s="134"/>
    </row>
    <row r="384" spans="21:22" ht="12.75">
      <c r="U384" s="134"/>
      <c r="V384" s="134"/>
    </row>
    <row r="385" spans="21:22" ht="12.75">
      <c r="U385" s="134"/>
      <c r="V385" s="134"/>
    </row>
    <row r="386" spans="21:22" ht="12.75">
      <c r="U386" s="134"/>
      <c r="V386" s="134"/>
    </row>
    <row r="387" spans="21:22" ht="12.75">
      <c r="U387" s="134"/>
      <c r="V387" s="134"/>
    </row>
    <row r="388" spans="21:22" ht="12.75">
      <c r="U388" s="134"/>
      <c r="V388" s="134"/>
    </row>
    <row r="389" spans="21:22" ht="12.75">
      <c r="U389" s="134"/>
      <c r="V389" s="134"/>
    </row>
    <row r="390" spans="21:22" ht="12.75">
      <c r="U390" s="134"/>
      <c r="V390" s="134"/>
    </row>
    <row r="391" spans="21:22" ht="12.75">
      <c r="U391" s="134"/>
      <c r="V391" s="134"/>
    </row>
    <row r="392" spans="21:22" ht="12.75">
      <c r="U392" s="134"/>
      <c r="V392" s="134"/>
    </row>
    <row r="393" spans="21:22" ht="12.75">
      <c r="U393" s="134"/>
      <c r="V393" s="134"/>
    </row>
    <row r="394" spans="21:22" ht="12.75">
      <c r="U394" s="134"/>
      <c r="V394" s="134"/>
    </row>
    <row r="395" spans="21:22" ht="12.75">
      <c r="U395" s="134"/>
      <c r="V395" s="134"/>
    </row>
    <row r="396" spans="21:22" ht="12.75">
      <c r="U396" s="134"/>
      <c r="V396" s="134"/>
    </row>
    <row r="397" spans="21:22" ht="12.75">
      <c r="U397" s="134"/>
      <c r="V397" s="134"/>
    </row>
    <row r="398" spans="21:22" ht="12.75">
      <c r="U398" s="134"/>
      <c r="V398" s="134"/>
    </row>
    <row r="399" spans="21:22" ht="12.75">
      <c r="U399" s="134"/>
      <c r="V399" s="134"/>
    </row>
    <row r="400" spans="21:22" ht="12.75">
      <c r="U400" s="134"/>
      <c r="V400" s="134"/>
    </row>
    <row r="401" spans="21:22" ht="12.75">
      <c r="U401" s="134"/>
      <c r="V401" s="134"/>
    </row>
    <row r="402" spans="21:22" ht="12.75">
      <c r="U402" s="134"/>
      <c r="V402" s="134"/>
    </row>
    <row r="403" spans="21:22" ht="12.75">
      <c r="U403" s="134"/>
      <c r="V403" s="134"/>
    </row>
    <row r="404" spans="21:22" ht="12.75">
      <c r="U404" s="134"/>
      <c r="V404" s="134"/>
    </row>
    <row r="405" spans="21:22" ht="12.75">
      <c r="U405" s="134"/>
      <c r="V405" s="134"/>
    </row>
    <row r="406" spans="21:22" ht="12.75">
      <c r="U406" s="134"/>
      <c r="V406" s="134"/>
    </row>
    <row r="407" spans="21:22" ht="12.75">
      <c r="U407" s="134"/>
      <c r="V407" s="134"/>
    </row>
    <row r="408" spans="21:22" ht="12.75">
      <c r="U408" s="134"/>
      <c r="V408" s="134"/>
    </row>
    <row r="409" spans="21:22" ht="12.75">
      <c r="U409" s="134"/>
      <c r="V409" s="134"/>
    </row>
    <row r="410" spans="21:22" ht="12.75">
      <c r="U410" s="134"/>
      <c r="V410" s="134"/>
    </row>
    <row r="411" spans="21:22" ht="12.75">
      <c r="U411" s="134"/>
      <c r="V411" s="134"/>
    </row>
    <row r="412" spans="21:22" ht="12.75">
      <c r="U412" s="134"/>
      <c r="V412" s="134"/>
    </row>
    <row r="413" spans="21:22" ht="12.75">
      <c r="U413" s="134"/>
      <c r="V413" s="134"/>
    </row>
    <row r="414" spans="21:22" ht="12.75">
      <c r="U414" s="134"/>
      <c r="V414" s="134"/>
    </row>
    <row r="415" spans="21:22" ht="12.75">
      <c r="U415" s="134"/>
      <c r="V415" s="134"/>
    </row>
    <row r="416" spans="21:22" ht="12.75">
      <c r="U416" s="134"/>
      <c r="V416" s="134"/>
    </row>
    <row r="417" spans="21:22" ht="12.75">
      <c r="U417" s="134"/>
      <c r="V417" s="134"/>
    </row>
    <row r="418" spans="21:22" ht="12.75">
      <c r="U418" s="134"/>
      <c r="V418" s="134"/>
    </row>
    <row r="419" spans="21:22" ht="12.75">
      <c r="U419" s="134"/>
      <c r="V419" s="134"/>
    </row>
    <row r="420" spans="21:22" ht="12.75">
      <c r="U420" s="134"/>
      <c r="V420" s="134"/>
    </row>
    <row r="421" spans="21:22" ht="12.75">
      <c r="U421" s="134"/>
      <c r="V421" s="134"/>
    </row>
    <row r="422" spans="21:22" ht="12.75">
      <c r="U422" s="134"/>
      <c r="V422" s="134"/>
    </row>
    <row r="423" spans="21:22" ht="12.75">
      <c r="U423" s="134"/>
      <c r="V423" s="134"/>
    </row>
    <row r="424" spans="21:22" ht="12.75">
      <c r="U424" s="134"/>
      <c r="V424" s="134"/>
    </row>
    <row r="425" spans="21:22" ht="12.75">
      <c r="U425" s="134"/>
      <c r="V425" s="134"/>
    </row>
    <row r="426" spans="21:22" ht="12.75">
      <c r="U426" s="134"/>
      <c r="V426" s="134"/>
    </row>
    <row r="427" spans="21:22" ht="12.75">
      <c r="U427" s="134"/>
      <c r="V427" s="134"/>
    </row>
    <row r="428" spans="21:22" ht="12.75">
      <c r="U428" s="134"/>
      <c r="V428" s="134"/>
    </row>
    <row r="429" spans="21:22" ht="12.75">
      <c r="U429" s="134"/>
      <c r="V429" s="134"/>
    </row>
    <row r="430" spans="21:22" ht="12.75">
      <c r="U430" s="134"/>
      <c r="V430" s="134"/>
    </row>
    <row r="431" spans="21:22" ht="12.75">
      <c r="U431" s="134"/>
      <c r="V431" s="134"/>
    </row>
    <row r="432" spans="21:22" ht="12.75">
      <c r="U432" s="134"/>
      <c r="V432" s="134"/>
    </row>
    <row r="433" spans="21:22" ht="12.75">
      <c r="U433" s="134"/>
      <c r="V433" s="134"/>
    </row>
    <row r="434" spans="21:22" ht="12.75">
      <c r="U434" s="134"/>
      <c r="V434" s="134"/>
    </row>
    <row r="435" spans="21:22" ht="12.75">
      <c r="U435" s="134"/>
      <c r="V435" s="134"/>
    </row>
    <row r="436" spans="21:22" ht="12.75">
      <c r="U436" s="134"/>
      <c r="V436" s="134"/>
    </row>
    <row r="437" spans="21:22" ht="12.75">
      <c r="U437" s="134"/>
      <c r="V437" s="134"/>
    </row>
    <row r="438" spans="21:22" ht="12.75">
      <c r="U438" s="134"/>
      <c r="V438" s="134"/>
    </row>
    <row r="439" spans="21:22" ht="12.75">
      <c r="U439" s="134"/>
      <c r="V439" s="134"/>
    </row>
    <row r="440" spans="21:22" ht="12.75">
      <c r="U440" s="134"/>
      <c r="V440" s="134"/>
    </row>
    <row r="441" spans="21:22" ht="12.75">
      <c r="U441" s="134"/>
      <c r="V441" s="134"/>
    </row>
    <row r="442" spans="21:22" ht="12.75">
      <c r="U442" s="134"/>
      <c r="V442" s="134"/>
    </row>
    <row r="443" spans="21:22" ht="12.75">
      <c r="U443" s="134"/>
      <c r="V443" s="134"/>
    </row>
    <row r="444" spans="21:22" ht="12.75">
      <c r="U444" s="134"/>
      <c r="V444" s="134"/>
    </row>
    <row r="445" spans="21:22" ht="12.75">
      <c r="U445" s="134"/>
      <c r="V445" s="134"/>
    </row>
    <row r="446" spans="21:22" ht="12.75">
      <c r="U446" s="134"/>
      <c r="V446" s="134"/>
    </row>
    <row r="447" spans="21:22" ht="12.75">
      <c r="U447" s="134"/>
      <c r="V447" s="134"/>
    </row>
    <row r="448" spans="21:22" ht="12.75">
      <c r="U448" s="134"/>
      <c r="V448" s="134"/>
    </row>
    <row r="449" spans="21:22" ht="12.75">
      <c r="U449" s="134"/>
      <c r="V449" s="134"/>
    </row>
    <row r="450" spans="21:22" ht="12.75">
      <c r="U450" s="134"/>
      <c r="V450" s="134"/>
    </row>
    <row r="451" spans="21:22" ht="12.75">
      <c r="U451" s="134"/>
      <c r="V451" s="134"/>
    </row>
    <row r="452" spans="21:22" ht="12.75">
      <c r="U452" s="134"/>
      <c r="V452" s="134"/>
    </row>
    <row r="453" spans="21:22" ht="12.75">
      <c r="U453" s="134"/>
      <c r="V453" s="134"/>
    </row>
    <row r="454" spans="21:22" ht="12.75">
      <c r="U454" s="134"/>
      <c r="V454" s="134"/>
    </row>
    <row r="455" spans="21:22" ht="12.75">
      <c r="U455" s="134"/>
      <c r="V455" s="134"/>
    </row>
    <row r="456" spans="21:22" ht="12.75">
      <c r="U456" s="134"/>
      <c r="V456" s="134"/>
    </row>
    <row r="457" spans="21:22" ht="12.75">
      <c r="U457" s="134"/>
      <c r="V457" s="134"/>
    </row>
    <row r="458" spans="21:22" ht="12.75">
      <c r="U458" s="134"/>
      <c r="V458" s="134"/>
    </row>
    <row r="459" spans="21:22" ht="12.75">
      <c r="U459" s="134"/>
      <c r="V459" s="134"/>
    </row>
    <row r="460" spans="21:22" ht="12.75">
      <c r="U460" s="134"/>
      <c r="V460" s="134"/>
    </row>
    <row r="461" spans="21:22" ht="12.75">
      <c r="U461" s="134"/>
      <c r="V461" s="134"/>
    </row>
    <row r="462" spans="21:22" ht="12.75">
      <c r="U462" s="134"/>
      <c r="V462" s="134"/>
    </row>
    <row r="463" spans="21:22" ht="12.75">
      <c r="U463" s="134"/>
      <c r="V463" s="134"/>
    </row>
    <row r="464" spans="21:22" ht="12.75">
      <c r="U464" s="134"/>
      <c r="V464" s="134"/>
    </row>
    <row r="465" spans="21:22" ht="12.75">
      <c r="U465" s="134"/>
      <c r="V465" s="134"/>
    </row>
    <row r="466" spans="21:22" ht="12.75">
      <c r="U466" s="134"/>
      <c r="V466" s="134"/>
    </row>
    <row r="467" spans="21:22" ht="12.75">
      <c r="U467" s="134"/>
      <c r="V467" s="134"/>
    </row>
    <row r="468" spans="21:22" ht="12.75">
      <c r="U468" s="134"/>
      <c r="V468" s="134"/>
    </row>
    <row r="469" spans="21:22" ht="12.75">
      <c r="U469" s="134"/>
      <c r="V469" s="134"/>
    </row>
    <row r="470" spans="21:22" ht="12.75">
      <c r="U470" s="134"/>
      <c r="V470" s="134"/>
    </row>
    <row r="471" spans="21:22" ht="12.75">
      <c r="U471" s="134"/>
      <c r="V471" s="134"/>
    </row>
    <row r="472" spans="21:22" ht="12.75">
      <c r="U472" s="134"/>
      <c r="V472" s="134"/>
    </row>
    <row r="473" spans="21:22" ht="12.75">
      <c r="U473" s="134"/>
      <c r="V473" s="134"/>
    </row>
    <row r="474" spans="21:22" ht="12.75">
      <c r="U474" s="134"/>
      <c r="V474" s="134"/>
    </row>
    <row r="475" spans="21:22" ht="12.75">
      <c r="U475" s="134"/>
      <c r="V475" s="134"/>
    </row>
    <row r="476" spans="21:22" ht="12.75">
      <c r="U476" s="134"/>
      <c r="V476" s="134"/>
    </row>
    <row r="477" spans="21:22" ht="12.75">
      <c r="U477" s="134"/>
      <c r="V477" s="134"/>
    </row>
    <row r="478" spans="21:22" ht="12.75">
      <c r="U478" s="134"/>
      <c r="V478" s="134"/>
    </row>
    <row r="479" spans="21:22" ht="12.75">
      <c r="U479" s="134"/>
      <c r="V479" s="134"/>
    </row>
    <row r="480" spans="21:22" ht="12.75">
      <c r="U480" s="134"/>
      <c r="V480" s="134"/>
    </row>
    <row r="481" spans="21:22" ht="12.75">
      <c r="U481" s="134"/>
      <c r="V481" s="134"/>
    </row>
    <row r="482" spans="21:22" ht="12.75">
      <c r="U482" s="134"/>
      <c r="V482" s="134"/>
    </row>
    <row r="483" spans="21:22" ht="12.75">
      <c r="U483" s="134"/>
      <c r="V483" s="134"/>
    </row>
    <row r="484" spans="21:22" ht="12.75">
      <c r="U484" s="134"/>
      <c r="V484" s="134"/>
    </row>
    <row r="485" spans="21:22" ht="12.75">
      <c r="U485" s="134"/>
      <c r="V485" s="134"/>
    </row>
    <row r="486" spans="21:22" ht="12.75">
      <c r="U486" s="134"/>
      <c r="V486" s="134"/>
    </row>
    <row r="487" spans="21:22" ht="12.75">
      <c r="U487" s="134"/>
      <c r="V487" s="134"/>
    </row>
    <row r="488" spans="21:22" ht="12.75">
      <c r="U488" s="134"/>
      <c r="V488" s="134"/>
    </row>
    <row r="489" spans="21:22" ht="12.75">
      <c r="U489" s="134"/>
      <c r="V489" s="134"/>
    </row>
    <row r="490" spans="21:22" ht="12.75">
      <c r="U490" s="134"/>
      <c r="V490" s="134"/>
    </row>
    <row r="491" spans="21:22" ht="12.75">
      <c r="U491" s="134"/>
      <c r="V491" s="134"/>
    </row>
    <row r="492" spans="21:22" ht="12.75">
      <c r="U492" s="134"/>
      <c r="V492" s="134"/>
    </row>
    <row r="493" spans="21:22" ht="12.75">
      <c r="U493" s="134"/>
      <c r="V493" s="134"/>
    </row>
    <row r="494" spans="21:22" ht="12.75">
      <c r="U494" s="134"/>
      <c r="V494" s="134"/>
    </row>
    <row r="495" spans="21:22" ht="12.75">
      <c r="U495" s="134"/>
      <c r="V495" s="134"/>
    </row>
    <row r="496" spans="21:22" ht="12.75">
      <c r="U496" s="134"/>
      <c r="V496" s="134"/>
    </row>
    <row r="497" spans="21:22" ht="12.75">
      <c r="U497" s="134"/>
      <c r="V497" s="134"/>
    </row>
    <row r="498" spans="21:22" ht="12.75">
      <c r="U498" s="134"/>
      <c r="V498" s="134"/>
    </row>
    <row r="499" spans="21:22" ht="12.75">
      <c r="U499" s="134"/>
      <c r="V499" s="134"/>
    </row>
    <row r="500" spans="21:22" ht="12.75">
      <c r="U500" s="134"/>
      <c r="V500" s="134"/>
    </row>
    <row r="501" spans="21:22" ht="12.75">
      <c r="U501" s="134"/>
      <c r="V501" s="134"/>
    </row>
    <row r="502" spans="21:22" ht="12.75">
      <c r="U502" s="134"/>
      <c r="V502" s="134"/>
    </row>
    <row r="503" spans="21:22" ht="12.75">
      <c r="U503" s="134"/>
      <c r="V503" s="134"/>
    </row>
    <row r="504" spans="21:22" ht="12.75">
      <c r="U504" s="134"/>
      <c r="V504" s="134"/>
    </row>
    <row r="505" spans="21:22" ht="12.75">
      <c r="U505" s="134"/>
      <c r="V505" s="134"/>
    </row>
    <row r="506" spans="21:22" ht="12.75">
      <c r="U506" s="134"/>
      <c r="V506" s="134"/>
    </row>
    <row r="507" spans="21:22" ht="12.75">
      <c r="U507" s="134"/>
      <c r="V507" s="134"/>
    </row>
    <row r="508" spans="21:22" ht="12.75">
      <c r="U508" s="134"/>
      <c r="V508" s="134"/>
    </row>
    <row r="509" spans="21:22" ht="12.75">
      <c r="U509" s="134"/>
      <c r="V509" s="134"/>
    </row>
    <row r="510" spans="21:22" ht="12.75">
      <c r="U510" s="134"/>
      <c r="V510" s="134"/>
    </row>
    <row r="511" spans="21:22" ht="12.75">
      <c r="U511" s="134"/>
      <c r="V511" s="134"/>
    </row>
    <row r="512" spans="21:22" ht="12.75">
      <c r="U512" s="134"/>
      <c r="V512" s="134"/>
    </row>
    <row r="513" spans="21:22" ht="12.75">
      <c r="U513" s="134"/>
      <c r="V513" s="134"/>
    </row>
    <row r="514" spans="21:22" ht="12.75">
      <c r="U514" s="134"/>
      <c r="V514" s="134"/>
    </row>
    <row r="515" spans="21:22" ht="12.75">
      <c r="U515" s="134"/>
      <c r="V515" s="134"/>
    </row>
    <row r="516" spans="21:22" ht="12.75">
      <c r="U516" s="134"/>
      <c r="V516" s="134"/>
    </row>
    <row r="517" spans="21:22" ht="12.75">
      <c r="U517" s="134"/>
      <c r="V517" s="134"/>
    </row>
    <row r="518" spans="21:22" ht="12.75">
      <c r="U518" s="134"/>
      <c r="V518" s="134"/>
    </row>
    <row r="519" spans="21:22" ht="12.75">
      <c r="U519" s="134"/>
      <c r="V519" s="134"/>
    </row>
    <row r="520" spans="21:22" ht="12.75">
      <c r="U520" s="134"/>
      <c r="V520" s="134"/>
    </row>
    <row r="521" spans="21:22" ht="12.75">
      <c r="U521" s="134"/>
      <c r="V521" s="134"/>
    </row>
    <row r="522" spans="21:22" ht="12.75">
      <c r="U522" s="134"/>
      <c r="V522" s="134"/>
    </row>
    <row r="523" spans="21:22" ht="12.75">
      <c r="U523" s="134"/>
      <c r="V523" s="134"/>
    </row>
    <row r="524" spans="21:22" ht="12.75">
      <c r="U524" s="134"/>
      <c r="V524" s="134"/>
    </row>
    <row r="525" spans="21:22" ht="12.75">
      <c r="U525" s="134"/>
      <c r="V525" s="134"/>
    </row>
    <row r="526" spans="21:22" ht="12.75">
      <c r="U526" s="134"/>
      <c r="V526" s="134"/>
    </row>
    <row r="527" spans="21:22" ht="12.75">
      <c r="U527" s="134"/>
      <c r="V527" s="134"/>
    </row>
    <row r="528" spans="21:22" ht="12.75">
      <c r="U528" s="134"/>
      <c r="V528" s="134"/>
    </row>
    <row r="529" spans="21:22" ht="12.75">
      <c r="U529" s="134"/>
      <c r="V529" s="134"/>
    </row>
    <row r="530" spans="21:22" ht="12.75">
      <c r="U530" s="134"/>
      <c r="V530" s="134"/>
    </row>
    <row r="531" spans="21:22" ht="12.75">
      <c r="U531" s="134"/>
      <c r="V531" s="134"/>
    </row>
    <row r="532" spans="21:22" ht="12.75">
      <c r="U532" s="134"/>
      <c r="V532" s="134"/>
    </row>
    <row r="533" spans="21:22" ht="12.75">
      <c r="U533" s="134"/>
      <c r="V533" s="134"/>
    </row>
    <row r="534" spans="21:22" ht="12.75">
      <c r="U534" s="134"/>
      <c r="V534" s="134"/>
    </row>
    <row r="535" spans="21:22" ht="12.75">
      <c r="U535" s="134"/>
      <c r="V535" s="134"/>
    </row>
    <row r="536" spans="21:22" ht="12.75">
      <c r="U536" s="134"/>
      <c r="V536" s="134"/>
    </row>
    <row r="537" spans="21:22" ht="12.75">
      <c r="U537" s="134"/>
      <c r="V537" s="134"/>
    </row>
    <row r="538" spans="21:22" ht="12.75">
      <c r="U538" s="134"/>
      <c r="V538" s="134"/>
    </row>
    <row r="539" spans="21:22" ht="12.75">
      <c r="U539" s="134"/>
      <c r="V539" s="134"/>
    </row>
    <row r="540" spans="21:22" ht="12.75">
      <c r="U540" s="134"/>
      <c r="V540" s="134"/>
    </row>
    <row r="541" spans="21:22" ht="12.75">
      <c r="U541" s="134"/>
      <c r="V541" s="134"/>
    </row>
    <row r="542" spans="21:22" ht="12.75">
      <c r="U542" s="134"/>
      <c r="V542" s="134"/>
    </row>
    <row r="543" spans="21:22" ht="12.75">
      <c r="U543" s="134"/>
      <c r="V543" s="134"/>
    </row>
    <row r="544" spans="21:22" ht="12.75">
      <c r="U544" s="134"/>
      <c r="V544" s="134"/>
    </row>
    <row r="545" spans="21:22" ht="12.75">
      <c r="U545" s="134"/>
      <c r="V545" s="134"/>
    </row>
    <row r="546" spans="21:22" ht="12.75">
      <c r="U546" s="134"/>
      <c r="V546" s="134"/>
    </row>
    <row r="547" spans="21:22" ht="12.75">
      <c r="U547" s="134"/>
      <c r="V547" s="134"/>
    </row>
    <row r="548" spans="21:22" ht="12.75">
      <c r="U548" s="134"/>
      <c r="V548" s="134"/>
    </row>
    <row r="549" spans="21:22" ht="12.75">
      <c r="U549" s="134"/>
      <c r="V549" s="134"/>
    </row>
    <row r="550" spans="21:22" ht="12.75">
      <c r="U550" s="134"/>
      <c r="V550" s="134"/>
    </row>
    <row r="551" spans="21:22" ht="12.75">
      <c r="U551" s="134"/>
      <c r="V551" s="134"/>
    </row>
    <row r="552" spans="21:22" ht="12.75">
      <c r="U552" s="134"/>
      <c r="V552" s="134"/>
    </row>
    <row r="553" spans="21:22" ht="12.75">
      <c r="U553" s="134"/>
      <c r="V553" s="134"/>
    </row>
    <row r="554" spans="21:22" ht="12.75">
      <c r="U554" s="134"/>
      <c r="V554" s="134"/>
    </row>
    <row r="555" spans="21:22" ht="12.75">
      <c r="U555" s="134"/>
      <c r="V555" s="134"/>
    </row>
    <row r="556" spans="21:22" ht="12.75">
      <c r="U556" s="134"/>
      <c r="V556" s="134"/>
    </row>
    <row r="557" spans="21:22" ht="12.75">
      <c r="U557" s="134"/>
      <c r="V557" s="134"/>
    </row>
    <row r="558" spans="21:22" ht="12.75">
      <c r="U558" s="134"/>
      <c r="V558" s="134"/>
    </row>
    <row r="559" spans="21:22" ht="12.75">
      <c r="U559" s="134"/>
      <c r="V559" s="134"/>
    </row>
    <row r="560" spans="21:22" ht="12.75">
      <c r="U560" s="134"/>
      <c r="V560" s="134"/>
    </row>
    <row r="561" spans="21:22" ht="12.75">
      <c r="U561" s="134"/>
      <c r="V561" s="134"/>
    </row>
    <row r="562" spans="21:22" ht="12.75">
      <c r="U562" s="134"/>
      <c r="V562" s="134"/>
    </row>
    <row r="563" spans="21:22" ht="12.75">
      <c r="U563" s="134"/>
      <c r="V563" s="134"/>
    </row>
    <row r="564" spans="21:22" ht="12.75">
      <c r="U564" s="134"/>
      <c r="V564" s="134"/>
    </row>
    <row r="565" spans="21:22" ht="12.75">
      <c r="U565" s="134"/>
      <c r="V565" s="134"/>
    </row>
    <row r="566" spans="21:22" ht="12.75">
      <c r="U566" s="134"/>
      <c r="V566" s="134"/>
    </row>
    <row r="567" spans="21:22" ht="12.75">
      <c r="U567" s="134"/>
      <c r="V567" s="134"/>
    </row>
    <row r="568" spans="21:22" ht="12.75">
      <c r="U568" s="134"/>
      <c r="V568" s="134"/>
    </row>
    <row r="569" spans="21:22" ht="12.75">
      <c r="U569" s="134"/>
      <c r="V569" s="134"/>
    </row>
    <row r="570" spans="21:22" ht="12.75">
      <c r="U570" s="134"/>
      <c r="V570" s="134"/>
    </row>
    <row r="571" spans="21:22" ht="12.75">
      <c r="U571" s="134"/>
      <c r="V571" s="134"/>
    </row>
    <row r="572" spans="21:22" ht="12.75">
      <c r="U572" s="134"/>
      <c r="V572" s="134"/>
    </row>
    <row r="573" spans="21:22" ht="12.75">
      <c r="U573" s="134"/>
      <c r="V573" s="134"/>
    </row>
    <row r="574" spans="21:22" ht="12.75">
      <c r="U574" s="134"/>
      <c r="V574" s="134"/>
    </row>
    <row r="575" spans="21:22" ht="12.75">
      <c r="U575" s="134"/>
      <c r="V575" s="134"/>
    </row>
    <row r="576" spans="21:22" ht="12.75">
      <c r="U576" s="134"/>
      <c r="V576" s="134"/>
    </row>
    <row r="577" spans="21:22" ht="12.75">
      <c r="U577" s="134"/>
      <c r="V577" s="134"/>
    </row>
    <row r="578" spans="21:22" ht="12.75">
      <c r="U578" s="134"/>
      <c r="V578" s="134"/>
    </row>
    <row r="579" spans="21:22" ht="12.75">
      <c r="U579" s="134"/>
      <c r="V579" s="134"/>
    </row>
    <row r="580" spans="21:22" ht="12.75">
      <c r="U580" s="134"/>
      <c r="V580" s="134"/>
    </row>
    <row r="581" spans="21:22" ht="12.75">
      <c r="U581" s="134"/>
      <c r="V581" s="134"/>
    </row>
    <row r="582" spans="21:22" ht="12.75">
      <c r="U582" s="134"/>
      <c r="V582" s="134"/>
    </row>
    <row r="583" spans="21:22" ht="12.75">
      <c r="U583" s="134"/>
      <c r="V583" s="134"/>
    </row>
    <row r="584" spans="21:22" ht="12.75">
      <c r="U584" s="134"/>
      <c r="V584" s="134"/>
    </row>
    <row r="585" spans="21:22" ht="12.75">
      <c r="U585" s="134"/>
      <c r="V585" s="134"/>
    </row>
    <row r="586" spans="21:22" ht="12.75">
      <c r="U586" s="134"/>
      <c r="V586" s="134"/>
    </row>
    <row r="587" spans="21:22" ht="12.75">
      <c r="U587" s="134"/>
      <c r="V587" s="134"/>
    </row>
    <row r="588" spans="21:22" ht="12.75">
      <c r="U588" s="134"/>
      <c r="V588" s="134"/>
    </row>
    <row r="589" spans="21:22" ht="12.75">
      <c r="U589" s="134"/>
      <c r="V589" s="134"/>
    </row>
    <row r="590" spans="21:22" ht="12.75">
      <c r="U590" s="134"/>
      <c r="V590" s="134"/>
    </row>
    <row r="591" spans="21:22" ht="12.75">
      <c r="U591" s="134"/>
      <c r="V591" s="134"/>
    </row>
    <row r="592" spans="21:22" ht="12.75">
      <c r="U592" s="134"/>
      <c r="V592" s="134"/>
    </row>
    <row r="593" spans="21:22" ht="12.75">
      <c r="U593" s="134"/>
      <c r="V593" s="134"/>
    </row>
    <row r="594" spans="21:22" ht="12.75">
      <c r="U594" s="134"/>
      <c r="V594" s="134"/>
    </row>
    <row r="595" spans="21:22" ht="12.75">
      <c r="U595" s="134"/>
      <c r="V595" s="134"/>
    </row>
    <row r="596" spans="21:22" ht="12.75">
      <c r="U596" s="134"/>
      <c r="V596" s="134"/>
    </row>
    <row r="597" spans="21:22" ht="12.75">
      <c r="U597" s="134"/>
      <c r="V597" s="134"/>
    </row>
    <row r="598" spans="21:22" ht="12.75">
      <c r="U598" s="134"/>
      <c r="V598" s="134"/>
    </row>
    <row r="599" spans="21:22" ht="12.75">
      <c r="U599" s="134"/>
      <c r="V599" s="134"/>
    </row>
    <row r="600" spans="21:22" ht="12.75">
      <c r="U600" s="134"/>
      <c r="V600" s="134"/>
    </row>
    <row r="601" spans="21:22" ht="12.75">
      <c r="U601" s="134"/>
      <c r="V601" s="134"/>
    </row>
    <row r="602" spans="21:22" ht="12.75">
      <c r="U602" s="134"/>
      <c r="V602" s="134"/>
    </row>
    <row r="603" spans="21:22" ht="12.75">
      <c r="U603" s="134"/>
      <c r="V603" s="134"/>
    </row>
    <row r="604" spans="21:22" ht="12.75">
      <c r="U604" s="134"/>
      <c r="V604" s="134"/>
    </row>
    <row r="605" spans="21:22" ht="12.75">
      <c r="U605" s="134"/>
      <c r="V605" s="134"/>
    </row>
    <row r="606" spans="21:22" ht="12.75">
      <c r="U606" s="134"/>
      <c r="V606" s="134"/>
    </row>
    <row r="607" spans="21:22" ht="12.75">
      <c r="U607" s="134"/>
      <c r="V607" s="134"/>
    </row>
    <row r="608" spans="21:22" ht="12.75">
      <c r="U608" s="134"/>
      <c r="V608" s="134"/>
    </row>
    <row r="609" spans="21:22" ht="12.75">
      <c r="U609" s="134"/>
      <c r="V609" s="134"/>
    </row>
    <row r="610" spans="21:22" ht="12.75">
      <c r="U610" s="134"/>
      <c r="V610" s="134"/>
    </row>
    <row r="611" spans="21:22" ht="12.75">
      <c r="U611" s="134"/>
      <c r="V611" s="134"/>
    </row>
    <row r="612" spans="21:22" ht="12.75">
      <c r="U612" s="134"/>
      <c r="V612" s="134"/>
    </row>
    <row r="613" spans="21:22" ht="12.75">
      <c r="U613" s="134"/>
      <c r="V613" s="134"/>
    </row>
    <row r="614" spans="21:22" ht="12.75">
      <c r="U614" s="134"/>
      <c r="V614" s="134"/>
    </row>
    <row r="615" spans="21:22" ht="12.75">
      <c r="U615" s="134"/>
      <c r="V615" s="134"/>
    </row>
    <row r="616" spans="21:22" ht="12.75">
      <c r="U616" s="134"/>
      <c r="V616" s="134"/>
    </row>
    <row r="617" spans="21:22" ht="12.75">
      <c r="U617" s="134"/>
      <c r="V617" s="134"/>
    </row>
    <row r="618" spans="21:22" ht="12.75">
      <c r="U618" s="134"/>
      <c r="V618" s="134"/>
    </row>
    <row r="619" spans="21:22" ht="12.75">
      <c r="U619" s="134"/>
      <c r="V619" s="134"/>
    </row>
    <row r="620" spans="21:22" ht="12.75">
      <c r="U620" s="134"/>
      <c r="V620" s="134"/>
    </row>
    <row r="621" spans="21:22" ht="12.75">
      <c r="U621" s="134"/>
      <c r="V621" s="134"/>
    </row>
    <row r="622" spans="21:22" ht="12.75">
      <c r="U622" s="134"/>
      <c r="V622" s="134"/>
    </row>
    <row r="623" spans="21:22" ht="12.75">
      <c r="U623" s="134"/>
      <c r="V623" s="134"/>
    </row>
    <row r="624" spans="21:22" ht="12.75">
      <c r="U624" s="134"/>
      <c r="V624" s="134"/>
    </row>
    <row r="625" spans="21:22" ht="12.75">
      <c r="U625" s="134"/>
      <c r="V625" s="134"/>
    </row>
    <row r="626" spans="21:22" ht="12.75">
      <c r="U626" s="134"/>
      <c r="V626" s="134"/>
    </row>
    <row r="627" spans="21:22" ht="12.75">
      <c r="U627" s="134"/>
      <c r="V627" s="134"/>
    </row>
    <row r="628" spans="21:22" ht="12.75">
      <c r="U628" s="134"/>
      <c r="V628" s="134"/>
    </row>
    <row r="629" spans="21:22" ht="12.75">
      <c r="U629" s="134"/>
      <c r="V629" s="134"/>
    </row>
    <row r="630" spans="21:22" ht="12.75">
      <c r="U630" s="134"/>
      <c r="V630" s="134"/>
    </row>
    <row r="631" spans="21:22" ht="12.75">
      <c r="U631" s="134"/>
      <c r="V631" s="134"/>
    </row>
    <row r="632" spans="21:22" ht="12.75">
      <c r="U632" s="134"/>
      <c r="V632" s="134"/>
    </row>
    <row r="633" spans="21:22" ht="12.75">
      <c r="U633" s="134"/>
      <c r="V633" s="134"/>
    </row>
    <row r="634" spans="21:22" ht="12.75">
      <c r="U634" s="134"/>
      <c r="V634" s="134"/>
    </row>
    <row r="635" spans="21:22" ht="12.75">
      <c r="U635" s="134"/>
      <c r="V635" s="134"/>
    </row>
    <row r="636" spans="21:22" ht="12.75">
      <c r="U636" s="134"/>
      <c r="V636" s="134"/>
    </row>
    <row r="637" spans="21:22" ht="12.75">
      <c r="U637" s="134"/>
      <c r="V637" s="134"/>
    </row>
    <row r="638" spans="21:22" ht="12.75">
      <c r="U638" s="134"/>
      <c r="V638" s="134"/>
    </row>
    <row r="639" spans="21:22" ht="12.75">
      <c r="U639" s="134"/>
      <c r="V639" s="134"/>
    </row>
    <row r="640" spans="21:22" ht="12.75">
      <c r="U640" s="134"/>
      <c r="V640" s="134"/>
    </row>
    <row r="641" spans="21:22" ht="12.75">
      <c r="U641" s="134"/>
      <c r="V641" s="134"/>
    </row>
    <row r="642" spans="21:22" ht="12.75">
      <c r="U642" s="134"/>
      <c r="V642" s="134"/>
    </row>
    <row r="643" spans="21:22" ht="12.75">
      <c r="U643" s="134"/>
      <c r="V643" s="134"/>
    </row>
    <row r="644" spans="21:22" ht="12.75">
      <c r="U644" s="134"/>
      <c r="V644" s="134"/>
    </row>
    <row r="645" spans="21:22" ht="12.75">
      <c r="U645" s="134"/>
      <c r="V645" s="134"/>
    </row>
    <row r="646" spans="21:22" ht="12.75">
      <c r="U646" s="134"/>
      <c r="V646" s="134"/>
    </row>
    <row r="647" spans="21:22" ht="12.75">
      <c r="U647" s="134"/>
      <c r="V647" s="134"/>
    </row>
    <row r="648" spans="21:22" ht="12.75">
      <c r="U648" s="134"/>
      <c r="V648" s="134"/>
    </row>
    <row r="649" spans="21:22" ht="12.75">
      <c r="U649" s="134"/>
      <c r="V649" s="134"/>
    </row>
    <row r="650" spans="21:22" ht="12.75">
      <c r="U650" s="134"/>
      <c r="V650" s="134"/>
    </row>
    <row r="651" spans="21:22" ht="12.75">
      <c r="U651" s="134"/>
      <c r="V651" s="134"/>
    </row>
    <row r="652" spans="21:22" ht="12.75">
      <c r="U652" s="134"/>
      <c r="V652" s="134"/>
    </row>
    <row r="653" spans="21:22" ht="12.75">
      <c r="U653" s="134"/>
      <c r="V653" s="134"/>
    </row>
    <row r="654" spans="21:22" ht="12.75">
      <c r="U654" s="134"/>
      <c r="V654" s="134"/>
    </row>
    <row r="655" spans="21:22" ht="12.75">
      <c r="U655" s="134"/>
      <c r="V655" s="134"/>
    </row>
    <row r="656" spans="21:22" ht="12.75">
      <c r="U656" s="134"/>
      <c r="V656" s="134"/>
    </row>
    <row r="657" spans="21:22" ht="12.75">
      <c r="U657" s="134"/>
      <c r="V657" s="134"/>
    </row>
    <row r="658" spans="21:22" ht="12.75">
      <c r="U658" s="134"/>
      <c r="V658" s="134"/>
    </row>
    <row r="659" spans="21:22" ht="12.75">
      <c r="U659" s="134"/>
      <c r="V659" s="134"/>
    </row>
    <row r="660" spans="21:22" ht="12.75">
      <c r="U660" s="134"/>
      <c r="V660" s="134"/>
    </row>
    <row r="661" spans="21:22" ht="12.75">
      <c r="U661" s="134"/>
      <c r="V661" s="134"/>
    </row>
    <row r="662" spans="21:22" ht="12.75">
      <c r="U662" s="134"/>
      <c r="V662" s="134"/>
    </row>
    <row r="663" spans="21:22" ht="12.75">
      <c r="U663" s="134"/>
      <c r="V663" s="134"/>
    </row>
    <row r="664" spans="21:22" ht="12.75">
      <c r="U664" s="134"/>
      <c r="V664" s="134"/>
    </row>
    <row r="665" spans="21:22" ht="12.75">
      <c r="U665" s="134"/>
      <c r="V665" s="134"/>
    </row>
    <row r="666" spans="21:22" ht="12.75">
      <c r="U666" s="134"/>
      <c r="V666" s="134"/>
    </row>
    <row r="667" spans="21:22" ht="12.75">
      <c r="U667" s="134"/>
      <c r="V667" s="134"/>
    </row>
    <row r="668" spans="21:22" ht="12.75">
      <c r="U668" s="134"/>
      <c r="V668" s="134"/>
    </row>
    <row r="669" spans="21:22" ht="12.75">
      <c r="U669" s="134"/>
      <c r="V669" s="134"/>
    </row>
    <row r="670" spans="21:22" ht="12.75">
      <c r="U670" s="134"/>
      <c r="V670" s="134"/>
    </row>
    <row r="671" spans="21:22" ht="12.75">
      <c r="U671" s="134"/>
      <c r="V671" s="134"/>
    </row>
    <row r="672" spans="21:22" ht="12.75">
      <c r="U672" s="134"/>
      <c r="V672" s="134"/>
    </row>
    <row r="673" spans="21:22" ht="12.75">
      <c r="U673" s="134"/>
      <c r="V673" s="134"/>
    </row>
    <row r="674" spans="21:22" ht="12.75">
      <c r="U674" s="134"/>
      <c r="V674" s="134"/>
    </row>
    <row r="675" spans="21:22" ht="12.75">
      <c r="U675" s="134"/>
      <c r="V675" s="134"/>
    </row>
    <row r="676" spans="21:22" ht="12.75">
      <c r="U676" s="134"/>
      <c r="V676" s="134"/>
    </row>
    <row r="677" spans="21:22" ht="12.75">
      <c r="U677" s="134"/>
      <c r="V677" s="134"/>
    </row>
    <row r="678" spans="21:22" ht="12.75">
      <c r="U678" s="134"/>
      <c r="V678" s="134"/>
    </row>
    <row r="679" spans="21:22" ht="12.75">
      <c r="U679" s="134"/>
      <c r="V679" s="134"/>
    </row>
    <row r="680" spans="21:22" ht="12.75">
      <c r="U680" s="134"/>
      <c r="V680" s="134"/>
    </row>
    <row r="681" spans="21:22" ht="12.75">
      <c r="U681" s="134"/>
      <c r="V681" s="134"/>
    </row>
    <row r="682" spans="21:22" ht="12.75">
      <c r="U682" s="134"/>
      <c r="V682" s="134"/>
    </row>
    <row r="683" spans="21:22" ht="12.75">
      <c r="U683" s="134"/>
      <c r="V683" s="134"/>
    </row>
    <row r="684" spans="21:22" ht="12.75">
      <c r="U684" s="134"/>
      <c r="V684" s="134"/>
    </row>
    <row r="685" spans="21:22" ht="12.75">
      <c r="U685" s="134"/>
      <c r="V685" s="134"/>
    </row>
    <row r="686" spans="21:22" ht="12.75">
      <c r="U686" s="134"/>
      <c r="V686" s="134"/>
    </row>
    <row r="687" spans="21:22" ht="12.75">
      <c r="U687" s="134"/>
      <c r="V687" s="134"/>
    </row>
    <row r="688" spans="21:22" ht="12.75">
      <c r="U688" s="134"/>
      <c r="V688" s="134"/>
    </row>
    <row r="689" spans="21:22" ht="12.75">
      <c r="U689" s="134"/>
      <c r="V689" s="134"/>
    </row>
    <row r="690" spans="21:22" ht="12.75">
      <c r="U690" s="134"/>
      <c r="V690" s="134"/>
    </row>
    <row r="691" spans="21:22" ht="12.75">
      <c r="U691" s="134"/>
      <c r="V691" s="134"/>
    </row>
    <row r="692" spans="21:22" ht="12.75">
      <c r="U692" s="134"/>
      <c r="V692" s="134"/>
    </row>
    <row r="693" spans="21:22" ht="12.75">
      <c r="U693" s="134"/>
      <c r="V693" s="134"/>
    </row>
    <row r="694" spans="21:22" ht="12.75">
      <c r="U694" s="134"/>
      <c r="V694" s="134"/>
    </row>
    <row r="695" spans="21:22" ht="12.75">
      <c r="U695" s="134"/>
      <c r="V695" s="134"/>
    </row>
    <row r="696" spans="21:22" ht="12.75">
      <c r="U696" s="134"/>
      <c r="V696" s="134"/>
    </row>
    <row r="697" spans="21:22" ht="12.75">
      <c r="U697" s="134"/>
      <c r="V697" s="134"/>
    </row>
    <row r="698" spans="21:22" ht="12.75">
      <c r="U698" s="134"/>
      <c r="V698" s="134"/>
    </row>
    <row r="699" spans="21:22" ht="12.75">
      <c r="U699" s="134"/>
      <c r="V699" s="134"/>
    </row>
    <row r="700" spans="21:22" ht="12.75">
      <c r="U700" s="134"/>
      <c r="V700" s="134"/>
    </row>
    <row r="701" spans="21:22" ht="12.75">
      <c r="U701" s="134"/>
      <c r="V701" s="134"/>
    </row>
    <row r="702" spans="21:22" ht="12.75">
      <c r="U702" s="134"/>
      <c r="V702" s="134"/>
    </row>
    <row r="703" spans="21:22" ht="12.75">
      <c r="U703" s="134"/>
      <c r="V703" s="134"/>
    </row>
    <row r="704" spans="21:22" ht="12.75">
      <c r="U704" s="134"/>
      <c r="V704" s="134"/>
    </row>
    <row r="705" spans="21:22" ht="12.75">
      <c r="U705" s="134"/>
      <c r="V705" s="134"/>
    </row>
    <row r="706" spans="21:22" ht="12.75">
      <c r="U706" s="134"/>
      <c r="V706" s="134"/>
    </row>
    <row r="707" spans="21:22" ht="12.75">
      <c r="U707" s="134"/>
      <c r="V707" s="134"/>
    </row>
    <row r="708" spans="21:22" ht="12.75">
      <c r="U708" s="134"/>
      <c r="V708" s="134"/>
    </row>
    <row r="709" spans="21:22" ht="12.75">
      <c r="U709" s="134"/>
      <c r="V709" s="134"/>
    </row>
    <row r="710" spans="21:22" ht="12.75">
      <c r="U710" s="134"/>
      <c r="V710" s="134"/>
    </row>
    <row r="711" spans="21:22" ht="12.75">
      <c r="U711" s="134"/>
      <c r="V711" s="134"/>
    </row>
    <row r="712" spans="21:22" ht="12.75">
      <c r="U712" s="134"/>
      <c r="V712" s="134"/>
    </row>
    <row r="713" spans="21:22" ht="12.75">
      <c r="U713" s="134"/>
      <c r="V713" s="134"/>
    </row>
    <row r="714" spans="21:22" ht="12.75">
      <c r="U714" s="134"/>
      <c r="V714" s="134"/>
    </row>
    <row r="715" spans="21:22" ht="12.75">
      <c r="U715" s="134"/>
      <c r="V715" s="134"/>
    </row>
    <row r="716" spans="21:22" ht="12.75">
      <c r="U716" s="134"/>
      <c r="V716" s="134"/>
    </row>
    <row r="717" spans="21:22" ht="12.75">
      <c r="U717" s="134"/>
      <c r="V717" s="134"/>
    </row>
    <row r="718" spans="21:22" ht="12.75">
      <c r="U718" s="134"/>
      <c r="V718" s="134"/>
    </row>
    <row r="719" spans="21:22" ht="12.75">
      <c r="U719" s="134"/>
      <c r="V719" s="134"/>
    </row>
    <row r="720" spans="21:22" ht="12.75">
      <c r="U720" s="134"/>
      <c r="V720" s="134"/>
    </row>
    <row r="721" spans="21:22" ht="12.75">
      <c r="U721" s="134"/>
      <c r="V721" s="134"/>
    </row>
    <row r="722" spans="21:22" ht="12.75">
      <c r="U722" s="134"/>
      <c r="V722" s="134"/>
    </row>
    <row r="723" spans="21:22" ht="12.75">
      <c r="U723" s="134"/>
      <c r="V723" s="134"/>
    </row>
    <row r="724" spans="21:22" ht="12.75">
      <c r="U724" s="134"/>
      <c r="V724" s="134"/>
    </row>
    <row r="725" spans="21:22" ht="12.75">
      <c r="U725" s="134"/>
      <c r="V725" s="134"/>
    </row>
    <row r="726" spans="21:22" ht="12.75">
      <c r="U726" s="134"/>
      <c r="V726" s="134"/>
    </row>
    <row r="727" spans="21:22" ht="12.75">
      <c r="U727" s="134"/>
      <c r="V727" s="134"/>
    </row>
    <row r="728" spans="21:22" ht="12.75">
      <c r="U728" s="134"/>
      <c r="V728" s="134"/>
    </row>
    <row r="729" spans="21:22" ht="12.75">
      <c r="U729" s="134"/>
      <c r="V729" s="134"/>
    </row>
    <row r="730" spans="21:22" ht="12.75">
      <c r="U730" s="134"/>
      <c r="V730" s="134"/>
    </row>
    <row r="731" spans="21:22" ht="12.75">
      <c r="U731" s="134"/>
      <c r="V731" s="134"/>
    </row>
    <row r="732" spans="21:22" ht="12.75">
      <c r="U732" s="134"/>
      <c r="V732" s="134"/>
    </row>
    <row r="733" spans="21:22" ht="12.75">
      <c r="U733" s="134"/>
      <c r="V733" s="134"/>
    </row>
    <row r="734" spans="21:22" ht="12.75">
      <c r="U734" s="134"/>
      <c r="V734" s="134"/>
    </row>
    <row r="735" spans="21:22" ht="12.75">
      <c r="U735" s="134"/>
      <c r="V735" s="134"/>
    </row>
    <row r="736" spans="21:22" ht="12.75">
      <c r="U736" s="134"/>
      <c r="V736" s="134"/>
    </row>
    <row r="737" spans="21:22" ht="12.75">
      <c r="U737" s="134"/>
      <c r="V737" s="134"/>
    </row>
    <row r="738" spans="21:22" ht="12.75">
      <c r="U738" s="134"/>
      <c r="V738" s="134"/>
    </row>
    <row r="739" spans="21:22" ht="12.75">
      <c r="U739" s="134"/>
      <c r="V739" s="134"/>
    </row>
    <row r="740" spans="21:22" ht="12.75">
      <c r="U740" s="134"/>
      <c r="V740" s="134"/>
    </row>
    <row r="741" spans="21:22" ht="12.75">
      <c r="U741" s="134"/>
      <c r="V741" s="134"/>
    </row>
    <row r="742" spans="21:22" ht="12.75">
      <c r="U742" s="134"/>
      <c r="V742" s="134"/>
    </row>
    <row r="743" spans="21:22" ht="12.75">
      <c r="U743" s="134"/>
      <c r="V743" s="134"/>
    </row>
    <row r="744" spans="21:22" ht="12.75">
      <c r="U744" s="134"/>
      <c r="V744" s="134"/>
    </row>
    <row r="745" spans="21:22" ht="12.75">
      <c r="U745" s="134"/>
      <c r="V745" s="134"/>
    </row>
    <row r="746" spans="21:22" ht="12.75">
      <c r="U746" s="134"/>
      <c r="V746" s="134"/>
    </row>
    <row r="747" spans="21:22" ht="12.75">
      <c r="U747" s="134"/>
      <c r="V747" s="134"/>
    </row>
    <row r="748" spans="21:22" ht="12.75">
      <c r="U748" s="134"/>
      <c r="V748" s="134"/>
    </row>
    <row r="749" spans="21:22" ht="12.75">
      <c r="U749" s="134"/>
      <c r="V749" s="134"/>
    </row>
    <row r="750" spans="21:22" ht="12.75">
      <c r="U750" s="134"/>
      <c r="V750" s="134"/>
    </row>
    <row r="751" spans="21:22" ht="12.75">
      <c r="U751" s="134"/>
      <c r="V751" s="134"/>
    </row>
    <row r="752" spans="21:22" ht="12.75">
      <c r="U752" s="134"/>
      <c r="V752" s="134"/>
    </row>
    <row r="753" spans="21:22" ht="12.75">
      <c r="U753" s="134"/>
      <c r="V753" s="134"/>
    </row>
    <row r="754" spans="21:22" ht="12.75">
      <c r="U754" s="134"/>
      <c r="V754" s="134"/>
    </row>
    <row r="755" spans="21:22" ht="12.75">
      <c r="U755" s="134"/>
      <c r="V755" s="134"/>
    </row>
    <row r="756" spans="21:22" ht="12.75">
      <c r="U756" s="134"/>
      <c r="V756" s="134"/>
    </row>
    <row r="757" spans="21:22" ht="12.75">
      <c r="U757" s="134"/>
      <c r="V757" s="134"/>
    </row>
    <row r="758" spans="21:22" ht="12.75">
      <c r="U758" s="134"/>
      <c r="V758" s="134"/>
    </row>
    <row r="759" spans="21:22" ht="12.75">
      <c r="U759" s="134"/>
      <c r="V759" s="134"/>
    </row>
    <row r="760" spans="21:22" ht="12.75">
      <c r="U760" s="134"/>
      <c r="V760" s="134"/>
    </row>
    <row r="761" spans="21:22" ht="12.75">
      <c r="U761" s="134"/>
      <c r="V761" s="134"/>
    </row>
    <row r="762" spans="21:22" ht="12.75">
      <c r="U762" s="134"/>
      <c r="V762" s="134"/>
    </row>
    <row r="763" spans="21:22" ht="12.75">
      <c r="U763" s="134"/>
      <c r="V763" s="134"/>
    </row>
    <row r="764" spans="21:22" ht="12.75">
      <c r="U764" s="134"/>
      <c r="V764" s="134"/>
    </row>
    <row r="765" spans="21:22" ht="12.75">
      <c r="U765" s="134"/>
      <c r="V765" s="134"/>
    </row>
    <row r="766" spans="21:22" ht="12.75">
      <c r="U766" s="134"/>
      <c r="V766" s="134"/>
    </row>
    <row r="767" spans="21:22" ht="12.75">
      <c r="U767" s="134"/>
      <c r="V767" s="134"/>
    </row>
    <row r="768" spans="21:22" ht="12.75">
      <c r="U768" s="134"/>
      <c r="V768" s="134"/>
    </row>
    <row r="769" spans="21:22" ht="12.75">
      <c r="U769" s="134"/>
      <c r="V769" s="134"/>
    </row>
    <row r="770" spans="21:22" ht="12.75">
      <c r="U770" s="134"/>
      <c r="V770" s="134"/>
    </row>
    <row r="771" spans="21:22" ht="12.75">
      <c r="U771" s="134"/>
      <c r="V771" s="134"/>
    </row>
    <row r="772" spans="21:22" ht="12.75">
      <c r="U772" s="134"/>
      <c r="V772" s="134"/>
    </row>
    <row r="773" spans="21:22" ht="12.75">
      <c r="U773" s="134"/>
      <c r="V773" s="134"/>
    </row>
    <row r="774" spans="21:22" ht="12.75">
      <c r="U774" s="134"/>
      <c r="V774" s="134"/>
    </row>
    <row r="775" spans="21:22" ht="12.75">
      <c r="U775" s="134"/>
      <c r="V775" s="134"/>
    </row>
    <row r="776" spans="21:22" ht="12.75">
      <c r="U776" s="134"/>
      <c r="V776" s="134"/>
    </row>
    <row r="777" spans="21:22" ht="12.75">
      <c r="U777" s="134"/>
      <c r="V777" s="134"/>
    </row>
    <row r="778" spans="21:22" ht="12.75">
      <c r="U778" s="134"/>
      <c r="V778" s="134"/>
    </row>
    <row r="779" spans="21:22" ht="12.75">
      <c r="U779" s="134"/>
      <c r="V779" s="134"/>
    </row>
    <row r="780" spans="21:22" ht="12.75">
      <c r="U780" s="134"/>
      <c r="V780" s="134"/>
    </row>
    <row r="781" spans="21:22" ht="12.75">
      <c r="U781" s="134"/>
      <c r="V781" s="134"/>
    </row>
    <row r="782" spans="21:22" ht="12.75">
      <c r="U782" s="134"/>
      <c r="V782" s="134"/>
    </row>
    <row r="783" spans="21:22" ht="12.75">
      <c r="U783" s="134"/>
      <c r="V783" s="134"/>
    </row>
    <row r="784" spans="21:22" ht="12.75">
      <c r="U784" s="134"/>
      <c r="V784" s="134"/>
    </row>
    <row r="785" spans="21:22" ht="12.75">
      <c r="U785" s="134"/>
      <c r="V785" s="134"/>
    </row>
    <row r="786" spans="21:22" ht="12.75">
      <c r="U786" s="134"/>
      <c r="V786" s="134"/>
    </row>
    <row r="787" spans="21:22" ht="12.75">
      <c r="U787" s="134"/>
      <c r="V787" s="134"/>
    </row>
    <row r="788" spans="21:22" ht="12.75">
      <c r="U788" s="134"/>
      <c r="V788" s="134"/>
    </row>
    <row r="789" spans="21:22" ht="12.75">
      <c r="U789" s="134"/>
      <c r="V789" s="134"/>
    </row>
    <row r="790" spans="21:22" ht="12.75">
      <c r="U790" s="134"/>
      <c r="V790" s="134"/>
    </row>
    <row r="791" spans="21:22" ht="12.75">
      <c r="U791" s="134"/>
      <c r="V791" s="134"/>
    </row>
    <row r="792" spans="21:22" ht="12.75">
      <c r="U792" s="134"/>
      <c r="V792" s="134"/>
    </row>
    <row r="793" spans="21:22" ht="12.75">
      <c r="U793" s="134"/>
      <c r="V793" s="134"/>
    </row>
    <row r="794" spans="21:22" ht="12.75">
      <c r="U794" s="134"/>
      <c r="V794" s="134"/>
    </row>
    <row r="795" spans="21:22" ht="12.75">
      <c r="U795" s="134"/>
      <c r="V795" s="134"/>
    </row>
    <row r="796" spans="21:22" ht="12.75">
      <c r="U796" s="134"/>
      <c r="V796" s="134"/>
    </row>
    <row r="797" spans="21:22" ht="12.75">
      <c r="U797" s="134"/>
      <c r="V797" s="134"/>
    </row>
    <row r="798" spans="21:22" ht="12.75">
      <c r="U798" s="134"/>
      <c r="V798" s="134"/>
    </row>
    <row r="799" spans="21:22" ht="12.75">
      <c r="U799" s="134"/>
      <c r="V799" s="134"/>
    </row>
    <row r="800" spans="21:22" ht="12.75">
      <c r="U800" s="134"/>
      <c r="V800" s="134"/>
    </row>
    <row r="801" spans="21:22" ht="12.75">
      <c r="U801" s="134"/>
      <c r="V801" s="134"/>
    </row>
    <row r="802" spans="21:22" ht="12.75">
      <c r="U802" s="134"/>
      <c r="V802" s="134"/>
    </row>
    <row r="803" spans="21:22" ht="12.75">
      <c r="U803" s="134"/>
      <c r="V803" s="134"/>
    </row>
    <row r="804" spans="21:22" ht="12.75">
      <c r="U804" s="134"/>
      <c r="V804" s="134"/>
    </row>
    <row r="805" spans="21:22" ht="12.75">
      <c r="U805" s="134"/>
      <c r="V805" s="134"/>
    </row>
    <row r="806" spans="21:22" ht="12.75">
      <c r="U806" s="134"/>
      <c r="V806" s="134"/>
    </row>
    <row r="807" spans="21:22" ht="12.75">
      <c r="U807" s="134"/>
      <c r="V807" s="134"/>
    </row>
    <row r="808" spans="21:22" ht="12.75">
      <c r="U808" s="134"/>
      <c r="V808" s="134"/>
    </row>
    <row r="809" spans="21:22" ht="12.75">
      <c r="U809" s="134"/>
      <c r="V809" s="134"/>
    </row>
    <row r="810" spans="21:22" ht="12.75">
      <c r="U810" s="134"/>
      <c r="V810" s="134"/>
    </row>
    <row r="811" spans="21:22" ht="12.75">
      <c r="U811" s="134"/>
      <c r="V811" s="134"/>
    </row>
    <row r="812" spans="21:22" ht="12.75">
      <c r="U812" s="134"/>
      <c r="V812" s="134"/>
    </row>
    <row r="813" spans="21:22" ht="12.75">
      <c r="U813" s="134"/>
      <c r="V813" s="134"/>
    </row>
    <row r="814" spans="21:22" ht="12.75">
      <c r="U814" s="134"/>
      <c r="V814" s="134"/>
    </row>
    <row r="815" spans="21:22" ht="12.75">
      <c r="U815" s="134"/>
      <c r="V815" s="134"/>
    </row>
    <row r="816" spans="21:22" ht="12.75">
      <c r="U816" s="134"/>
      <c r="V816" s="134"/>
    </row>
    <row r="817" spans="21:22" ht="12.75">
      <c r="U817" s="134"/>
      <c r="V817" s="134"/>
    </row>
    <row r="818" spans="21:22" ht="12.75">
      <c r="U818" s="134"/>
      <c r="V818" s="134"/>
    </row>
    <row r="819" spans="21:22" ht="12.75">
      <c r="U819" s="134"/>
      <c r="V819" s="134"/>
    </row>
    <row r="820" spans="21:22" ht="12.75">
      <c r="U820" s="134"/>
      <c r="V820" s="134"/>
    </row>
    <row r="821" spans="21:22" ht="12.75">
      <c r="U821" s="134"/>
      <c r="V821" s="134"/>
    </row>
    <row r="822" spans="21:22" ht="12.75">
      <c r="U822" s="134"/>
      <c r="V822" s="134"/>
    </row>
    <row r="823" spans="21:22" ht="12.75">
      <c r="U823" s="134"/>
      <c r="V823" s="134"/>
    </row>
    <row r="824" spans="21:22" ht="12.75">
      <c r="U824" s="134"/>
      <c r="V824" s="134"/>
    </row>
    <row r="825" spans="21:22" ht="12.75">
      <c r="U825" s="134"/>
      <c r="V825" s="134"/>
    </row>
    <row r="826" spans="21:22" ht="12.75">
      <c r="U826" s="134"/>
      <c r="V826" s="134"/>
    </row>
    <row r="827" spans="21:22" ht="12.75">
      <c r="U827" s="134"/>
      <c r="V827" s="134"/>
    </row>
    <row r="828" spans="21:22" ht="12.75">
      <c r="U828" s="134"/>
      <c r="V828" s="134"/>
    </row>
    <row r="829" spans="21:22" ht="12.75">
      <c r="U829" s="134"/>
      <c r="V829" s="134"/>
    </row>
    <row r="830" spans="21:22" ht="12.75">
      <c r="U830" s="134"/>
      <c r="V830" s="134"/>
    </row>
    <row r="831" spans="21:22" ht="12.75">
      <c r="U831" s="134"/>
      <c r="V831" s="134"/>
    </row>
    <row r="832" spans="21:22" ht="12.75">
      <c r="U832" s="134"/>
      <c r="V832" s="134"/>
    </row>
    <row r="833" spans="21:22" ht="12.75">
      <c r="U833" s="134"/>
      <c r="V833" s="134"/>
    </row>
    <row r="834" spans="21:22" ht="12.75">
      <c r="U834" s="134"/>
      <c r="V834" s="134"/>
    </row>
    <row r="835" spans="21:22" ht="12.75">
      <c r="U835" s="134"/>
      <c r="V835" s="134"/>
    </row>
    <row r="836" spans="21:22" ht="12.75">
      <c r="U836" s="134"/>
      <c r="V836" s="134"/>
    </row>
    <row r="837" spans="21:22" ht="12.75">
      <c r="U837" s="134"/>
      <c r="V837" s="134"/>
    </row>
    <row r="838" spans="21:22" ht="12.75">
      <c r="U838" s="134"/>
      <c r="V838" s="134"/>
    </row>
    <row r="839" spans="21:22" ht="12.75">
      <c r="U839" s="134"/>
      <c r="V839" s="134"/>
    </row>
    <row r="840" spans="21:22" ht="12.75">
      <c r="U840" s="134"/>
      <c r="V840" s="134"/>
    </row>
    <row r="841" spans="21:22" ht="12.75">
      <c r="U841" s="134"/>
      <c r="V841" s="134"/>
    </row>
    <row r="842" spans="21:22" ht="12.75">
      <c r="U842" s="134"/>
      <c r="V842" s="134"/>
    </row>
    <row r="843" spans="21:22" ht="12.75">
      <c r="U843" s="134"/>
      <c r="V843" s="134"/>
    </row>
    <row r="844" spans="21:22" ht="12.75">
      <c r="U844" s="134"/>
      <c r="V844" s="134"/>
    </row>
    <row r="845" spans="21:22" ht="12.75">
      <c r="U845" s="134"/>
      <c r="V845" s="134"/>
    </row>
    <row r="846" spans="21:22" ht="12.75">
      <c r="U846" s="134"/>
      <c r="V846" s="134"/>
    </row>
    <row r="847" spans="21:22" ht="12.75">
      <c r="U847" s="134"/>
      <c r="V847" s="134"/>
    </row>
    <row r="848" spans="21:22" ht="12.75">
      <c r="U848" s="134"/>
      <c r="V848" s="134"/>
    </row>
    <row r="849" spans="21:22" ht="12.75">
      <c r="U849" s="134"/>
      <c r="V849" s="134"/>
    </row>
    <row r="850" spans="21:22" ht="12.75">
      <c r="U850" s="134"/>
      <c r="V850" s="134"/>
    </row>
    <row r="851" spans="21:22" ht="12.75">
      <c r="U851" s="134"/>
      <c r="V851" s="134"/>
    </row>
    <row r="852" spans="21:22" ht="12.75">
      <c r="U852" s="134"/>
      <c r="V852" s="134"/>
    </row>
    <row r="853" spans="21:22" ht="12.75">
      <c r="U853" s="134"/>
      <c r="V853" s="134"/>
    </row>
    <row r="854" spans="21:22" ht="12.75">
      <c r="U854" s="134"/>
      <c r="V854" s="134"/>
    </row>
    <row r="855" spans="21:22" ht="12.75">
      <c r="U855" s="134"/>
      <c r="V855" s="134"/>
    </row>
    <row r="856" spans="21:22" ht="12.75">
      <c r="U856" s="134"/>
      <c r="V856" s="134"/>
    </row>
    <row r="857" spans="21:22" ht="12.75">
      <c r="U857" s="134"/>
      <c r="V857" s="134"/>
    </row>
    <row r="858" spans="21:22" ht="12.75">
      <c r="U858" s="134"/>
      <c r="V858" s="134"/>
    </row>
    <row r="859" spans="21:22" ht="12.75">
      <c r="U859" s="134"/>
      <c r="V859" s="134"/>
    </row>
    <row r="860" spans="21:22" ht="12.75">
      <c r="U860" s="134"/>
      <c r="V860" s="134"/>
    </row>
    <row r="861" spans="21:22" ht="12.75">
      <c r="U861" s="134"/>
      <c r="V861" s="134"/>
    </row>
    <row r="862" spans="21:22" ht="12.75">
      <c r="U862" s="134"/>
      <c r="V862" s="134"/>
    </row>
    <row r="863" spans="21:22" ht="12.75">
      <c r="U863" s="134"/>
      <c r="V863" s="134"/>
    </row>
    <row r="864" spans="21:22" ht="12.75">
      <c r="U864" s="134"/>
      <c r="V864" s="134"/>
    </row>
    <row r="865" spans="21:22" ht="12.75">
      <c r="U865" s="134"/>
      <c r="V865" s="134"/>
    </row>
    <row r="866" spans="21:22" ht="12.75">
      <c r="U866" s="134"/>
      <c r="V866" s="134"/>
    </row>
    <row r="867" spans="21:22" ht="12.75">
      <c r="U867" s="134"/>
      <c r="V867" s="134"/>
    </row>
    <row r="868" spans="21:22" ht="12.75">
      <c r="U868" s="134"/>
      <c r="V868" s="134"/>
    </row>
    <row r="869" spans="21:22" ht="12.75">
      <c r="U869" s="134"/>
      <c r="V869" s="134"/>
    </row>
    <row r="870" spans="21:22" ht="12.75">
      <c r="U870" s="134"/>
      <c r="V870" s="134"/>
    </row>
    <row r="871" spans="21:22" ht="12.75">
      <c r="U871" s="134"/>
      <c r="V871" s="134"/>
    </row>
    <row r="872" spans="21:22" ht="12.75">
      <c r="U872" s="134"/>
      <c r="V872" s="134"/>
    </row>
    <row r="873" spans="21:22" ht="12.75">
      <c r="U873" s="134"/>
      <c r="V873" s="134"/>
    </row>
    <row r="874" spans="21:22" ht="12.75">
      <c r="U874" s="134"/>
      <c r="V874" s="134"/>
    </row>
    <row r="875" spans="21:22" ht="12.75">
      <c r="U875" s="134"/>
      <c r="V875" s="134"/>
    </row>
    <row r="876" spans="21:22" ht="12.75">
      <c r="U876" s="134"/>
      <c r="V876" s="134"/>
    </row>
    <row r="877" spans="21:22" ht="12.75">
      <c r="U877" s="134"/>
      <c r="V877" s="134"/>
    </row>
    <row r="878" spans="21:22" ht="12.75">
      <c r="U878" s="134"/>
      <c r="V878" s="134"/>
    </row>
    <row r="879" spans="21:22" ht="12.75">
      <c r="U879" s="134"/>
      <c r="V879" s="134"/>
    </row>
    <row r="880" spans="21:22" ht="12.75">
      <c r="U880" s="134"/>
      <c r="V880" s="134"/>
    </row>
    <row r="881" spans="21:22" ht="12.75">
      <c r="U881" s="134"/>
      <c r="V881" s="134"/>
    </row>
    <row r="882" spans="21:22" ht="12.75">
      <c r="U882" s="134"/>
      <c r="V882" s="134"/>
    </row>
    <row r="883" spans="21:22" ht="12.75">
      <c r="U883" s="134"/>
      <c r="V883" s="134"/>
    </row>
    <row r="884" spans="21:22" ht="12.75">
      <c r="U884" s="134"/>
      <c r="V884" s="134"/>
    </row>
    <row r="885" spans="21:22" ht="12.75">
      <c r="U885" s="134"/>
      <c r="V885" s="134"/>
    </row>
    <row r="886" spans="21:22" ht="12.75">
      <c r="U886" s="134"/>
      <c r="V886" s="134"/>
    </row>
    <row r="887" spans="21:22" ht="12.75">
      <c r="U887" s="134"/>
      <c r="V887" s="134"/>
    </row>
    <row r="888" spans="21:22" ht="12.75">
      <c r="U888" s="134"/>
      <c r="V888" s="134"/>
    </row>
    <row r="889" spans="21:22" ht="12.75">
      <c r="U889" s="134"/>
      <c r="V889" s="134"/>
    </row>
    <row r="890" spans="21:22" ht="12.75">
      <c r="U890" s="134"/>
      <c r="V890" s="134"/>
    </row>
    <row r="891" spans="21:22" ht="12.75">
      <c r="U891" s="134"/>
      <c r="V891" s="134"/>
    </row>
    <row r="892" spans="21:22" ht="12.75">
      <c r="U892" s="134"/>
      <c r="V892" s="134"/>
    </row>
    <row r="893" spans="21:22" ht="12.75">
      <c r="U893" s="134"/>
      <c r="V893" s="134"/>
    </row>
    <row r="894" spans="21:22" ht="12.75">
      <c r="U894" s="134"/>
      <c r="V894" s="134"/>
    </row>
    <row r="895" spans="21:22" ht="12.75">
      <c r="U895" s="134"/>
      <c r="V895" s="134"/>
    </row>
    <row r="896" spans="21:22" ht="12.75">
      <c r="U896" s="134"/>
      <c r="V896" s="134"/>
    </row>
    <row r="897" spans="21:22" ht="12.75">
      <c r="U897" s="134"/>
      <c r="V897" s="134"/>
    </row>
    <row r="898" spans="21:22" ht="12.75">
      <c r="U898" s="134"/>
      <c r="V898" s="134"/>
    </row>
    <row r="899" spans="21:22" ht="12.75">
      <c r="U899" s="134"/>
      <c r="V899" s="134"/>
    </row>
    <row r="900" spans="21:22" ht="12.75">
      <c r="U900" s="134"/>
      <c r="V900" s="134"/>
    </row>
    <row r="901" spans="21:22" ht="12.75">
      <c r="U901" s="134"/>
      <c r="V901" s="134"/>
    </row>
    <row r="902" spans="21:22" ht="12.75">
      <c r="U902" s="134"/>
      <c r="V902" s="134"/>
    </row>
    <row r="903" spans="21:22" ht="12.75">
      <c r="U903" s="134"/>
      <c r="V903" s="134"/>
    </row>
    <row r="904" spans="21:22" ht="12.75">
      <c r="U904" s="134"/>
      <c r="V904" s="134"/>
    </row>
    <row r="905" spans="21:22" ht="12.75">
      <c r="U905" s="134"/>
      <c r="V905" s="134"/>
    </row>
    <row r="906" spans="21:22" ht="12.75">
      <c r="U906" s="134"/>
      <c r="V906" s="134"/>
    </row>
    <row r="907" spans="21:22" ht="12.75">
      <c r="U907" s="134"/>
      <c r="V907" s="134"/>
    </row>
    <row r="908" spans="21:22" ht="12.75">
      <c r="U908" s="134"/>
      <c r="V908" s="134"/>
    </row>
    <row r="909" spans="21:22" ht="12.75">
      <c r="U909" s="134"/>
      <c r="V909" s="134"/>
    </row>
    <row r="910" spans="21:22" ht="12.75">
      <c r="U910" s="134"/>
      <c r="V910" s="134"/>
    </row>
    <row r="911" spans="21:22" ht="12.75">
      <c r="U911" s="134"/>
      <c r="V911" s="134"/>
    </row>
    <row r="912" spans="21:22" ht="12.75">
      <c r="U912" s="134"/>
      <c r="V912" s="134"/>
    </row>
    <row r="913" spans="21:22" ht="12.75">
      <c r="U913" s="134"/>
      <c r="V913" s="134"/>
    </row>
    <row r="914" spans="21:22" ht="12.75">
      <c r="U914" s="134"/>
      <c r="V914" s="134"/>
    </row>
    <row r="915" spans="21:22" ht="12.75">
      <c r="U915" s="134"/>
      <c r="V915" s="134"/>
    </row>
    <row r="916" spans="21:22" ht="12.75">
      <c r="U916" s="134"/>
      <c r="V916" s="134"/>
    </row>
    <row r="917" spans="21:22" ht="12.75">
      <c r="U917" s="134"/>
      <c r="V917" s="134"/>
    </row>
    <row r="918" spans="21:22" ht="12.75">
      <c r="U918" s="134"/>
      <c r="V918" s="134"/>
    </row>
    <row r="919" spans="21:22" ht="12.75">
      <c r="U919" s="134"/>
      <c r="V919" s="134"/>
    </row>
    <row r="920" spans="21:22" ht="12.75">
      <c r="U920" s="134"/>
      <c r="V920" s="134"/>
    </row>
    <row r="921" spans="21:22" ht="12.75">
      <c r="U921" s="134"/>
      <c r="V921" s="134"/>
    </row>
    <row r="922" spans="21:22" ht="12.75">
      <c r="U922" s="134"/>
      <c r="V922" s="134"/>
    </row>
    <row r="923" spans="21:22" ht="12.75">
      <c r="U923" s="134"/>
      <c r="V923" s="134"/>
    </row>
    <row r="924" spans="21:22" ht="12.75">
      <c r="U924" s="134"/>
      <c r="V924" s="134"/>
    </row>
    <row r="925" spans="21:22" ht="12.75">
      <c r="U925" s="134"/>
      <c r="V925" s="134"/>
    </row>
    <row r="926" spans="21:22" ht="12.75">
      <c r="U926" s="134"/>
      <c r="V926" s="134"/>
    </row>
    <row r="927" spans="21:22" ht="12.75">
      <c r="U927" s="134"/>
      <c r="V927" s="134"/>
    </row>
    <row r="928" spans="21:22" ht="12.75">
      <c r="U928" s="134"/>
      <c r="V928" s="134"/>
    </row>
    <row r="929" spans="21:22" ht="12.75">
      <c r="U929" s="134"/>
      <c r="V929" s="134"/>
    </row>
    <row r="930" spans="21:22" ht="12.75">
      <c r="U930" s="134"/>
      <c r="V930" s="134"/>
    </row>
    <row r="931" spans="21:22" ht="12.75">
      <c r="U931" s="134"/>
      <c r="V931" s="134"/>
    </row>
    <row r="932" spans="21:22" ht="12.75">
      <c r="U932" s="134"/>
      <c r="V932" s="134"/>
    </row>
    <row r="933" spans="21:22" ht="12.75">
      <c r="U933" s="134"/>
      <c r="V933" s="134"/>
    </row>
    <row r="934" spans="21:22" ht="12.75">
      <c r="U934" s="134"/>
      <c r="V934" s="134"/>
    </row>
    <row r="935" spans="21:22" ht="12.75">
      <c r="U935" s="134"/>
      <c r="V935" s="134"/>
    </row>
    <row r="936" spans="21:22" ht="12.75">
      <c r="U936" s="134"/>
      <c r="V936" s="134"/>
    </row>
    <row r="937" spans="21:22" ht="12.75">
      <c r="U937" s="134"/>
      <c r="V937" s="134"/>
    </row>
    <row r="938" spans="21:22" ht="12.75">
      <c r="U938" s="134"/>
      <c r="V938" s="134"/>
    </row>
    <row r="939" spans="21:22" ht="12.75">
      <c r="U939" s="134"/>
      <c r="V939" s="134"/>
    </row>
    <row r="940" spans="21:22" ht="12.75">
      <c r="U940" s="134"/>
      <c r="V940" s="134"/>
    </row>
    <row r="941" spans="21:22" ht="12.75">
      <c r="U941" s="134"/>
      <c r="V941" s="134"/>
    </row>
    <row r="942" spans="21:22" ht="12.75">
      <c r="U942" s="134"/>
      <c r="V942" s="134"/>
    </row>
    <row r="943" spans="21:22" ht="12.75">
      <c r="U943" s="134"/>
      <c r="V943" s="134"/>
    </row>
    <row r="944" spans="21:22" ht="12.75">
      <c r="U944" s="134"/>
      <c r="V944" s="134"/>
    </row>
    <row r="945" spans="21:22" ht="12.75">
      <c r="U945" s="134"/>
      <c r="V945" s="134"/>
    </row>
    <row r="946" spans="21:22" ht="12.75">
      <c r="U946" s="134"/>
      <c r="V946" s="134"/>
    </row>
    <row r="947" spans="21:22" ht="12.75">
      <c r="U947" s="134"/>
      <c r="V947" s="134"/>
    </row>
    <row r="948" spans="21:22" ht="12.75">
      <c r="U948" s="134"/>
      <c r="V948" s="134"/>
    </row>
    <row r="949" spans="21:22" ht="12.75">
      <c r="U949" s="134"/>
      <c r="V949" s="134"/>
    </row>
    <row r="950" spans="21:22" ht="12.75">
      <c r="U950" s="134"/>
      <c r="V950" s="134"/>
    </row>
    <row r="951" spans="21:22" ht="12.75">
      <c r="U951" s="134"/>
      <c r="V951" s="134"/>
    </row>
    <row r="952" spans="21:22" ht="12.75">
      <c r="U952" s="134"/>
      <c r="V952" s="134"/>
    </row>
    <row r="953" spans="21:22" ht="12.75">
      <c r="U953" s="134"/>
      <c r="V953" s="134"/>
    </row>
    <row r="954" spans="21:22" ht="12.75">
      <c r="U954" s="134"/>
      <c r="V954" s="134"/>
    </row>
    <row r="955" spans="21:22" ht="12.75">
      <c r="U955" s="134"/>
      <c r="V955" s="134"/>
    </row>
    <row r="956" spans="21:22" ht="12.75">
      <c r="U956" s="134"/>
      <c r="V956" s="134"/>
    </row>
    <row r="957" spans="21:22" ht="12.75">
      <c r="U957" s="134"/>
      <c r="V957" s="134"/>
    </row>
    <row r="958" spans="21:22" ht="12.75">
      <c r="U958" s="134"/>
      <c r="V958" s="134"/>
    </row>
    <row r="959" spans="21:22" ht="12.75">
      <c r="U959" s="134"/>
      <c r="V959" s="134"/>
    </row>
    <row r="960" spans="21:22" ht="12.75">
      <c r="U960" s="134"/>
      <c r="V960" s="134"/>
    </row>
    <row r="961" spans="21:22" ht="12.75">
      <c r="U961" s="134"/>
      <c r="V961" s="134"/>
    </row>
    <row r="962" spans="21:22" ht="12.75">
      <c r="U962" s="134"/>
      <c r="V962" s="134"/>
    </row>
    <row r="963" spans="21:22" ht="12.75">
      <c r="U963" s="134"/>
      <c r="V963" s="134"/>
    </row>
    <row r="964" spans="21:22" ht="12.75">
      <c r="U964" s="134"/>
      <c r="V964" s="134"/>
    </row>
    <row r="965" spans="21:22" ht="12.75">
      <c r="U965" s="134"/>
      <c r="V965" s="134"/>
    </row>
    <row r="966" spans="21:22" ht="12.75">
      <c r="U966" s="134"/>
      <c r="V966" s="134"/>
    </row>
    <row r="967" spans="21:22" ht="12.75">
      <c r="U967" s="134"/>
      <c r="V967" s="134"/>
    </row>
    <row r="968" spans="21:22" ht="12.75">
      <c r="U968" s="134"/>
      <c r="V968" s="134"/>
    </row>
    <row r="969" spans="21:22" ht="12.75">
      <c r="U969" s="134"/>
      <c r="V969" s="134"/>
    </row>
    <row r="970" spans="21:22" ht="12.75">
      <c r="U970" s="134"/>
      <c r="V970" s="134"/>
    </row>
    <row r="971" spans="21:22" ht="12.75">
      <c r="U971" s="134"/>
      <c r="V971" s="134"/>
    </row>
    <row r="972" spans="21:22" ht="12.75">
      <c r="U972" s="134"/>
      <c r="V972" s="134"/>
    </row>
    <row r="973" spans="21:22" ht="12.75">
      <c r="U973" s="134"/>
      <c r="V973" s="134"/>
    </row>
    <row r="974" spans="21:22" ht="12.75">
      <c r="U974" s="134"/>
      <c r="V974" s="134"/>
    </row>
    <row r="975" spans="21:22" ht="12.75">
      <c r="U975" s="134"/>
      <c r="V975" s="134"/>
    </row>
    <row r="976" spans="21:22" ht="12.75">
      <c r="U976" s="134"/>
      <c r="V976" s="134"/>
    </row>
    <row r="977" spans="21:22" ht="12.75">
      <c r="U977" s="134"/>
      <c r="V977" s="134"/>
    </row>
    <row r="978" spans="21:22" ht="12.75">
      <c r="U978" s="134"/>
      <c r="V978" s="134"/>
    </row>
    <row r="979" spans="21:22" ht="12.75">
      <c r="U979" s="134"/>
      <c r="V979" s="134"/>
    </row>
    <row r="980" spans="21:22" ht="12.75">
      <c r="U980" s="134"/>
      <c r="V980" s="134"/>
    </row>
    <row r="981" spans="21:22" ht="12.75">
      <c r="U981" s="134"/>
      <c r="V981" s="134"/>
    </row>
    <row r="982" spans="21:22" ht="12.75">
      <c r="U982" s="134"/>
      <c r="V982" s="134"/>
    </row>
    <row r="983" spans="21:22" ht="12.75">
      <c r="U983" s="134"/>
      <c r="V983" s="134"/>
    </row>
    <row r="984" spans="21:22" ht="12.75">
      <c r="U984" s="134"/>
      <c r="V984" s="134"/>
    </row>
    <row r="985" spans="21:22" ht="12.75">
      <c r="U985" s="134"/>
      <c r="V985" s="134"/>
    </row>
    <row r="986" spans="21:22" ht="12.75">
      <c r="U986" s="134"/>
      <c r="V986" s="134"/>
    </row>
    <row r="987" spans="21:22" ht="12.75">
      <c r="U987" s="134"/>
      <c r="V987" s="134"/>
    </row>
    <row r="988" spans="21:22" ht="12.75">
      <c r="U988" s="134"/>
      <c r="V988" s="134"/>
    </row>
    <row r="989" spans="21:22" ht="12.75">
      <c r="U989" s="134"/>
      <c r="V989" s="134"/>
    </row>
    <row r="990" spans="21:22" ht="12.75">
      <c r="U990" s="134"/>
      <c r="V990" s="134"/>
    </row>
    <row r="991" spans="21:22" ht="12.75">
      <c r="U991" s="134"/>
      <c r="V991" s="134"/>
    </row>
    <row r="992" spans="21:22" ht="12.75">
      <c r="U992" s="134"/>
      <c r="V992" s="134"/>
    </row>
    <row r="993" spans="21:22" ht="12.75">
      <c r="U993" s="134"/>
      <c r="V993" s="134"/>
    </row>
    <row r="994" spans="21:22" ht="12.75">
      <c r="U994" s="134"/>
      <c r="V994" s="134"/>
    </row>
    <row r="995" spans="21:22" ht="12.75">
      <c r="U995" s="134"/>
      <c r="V995" s="134"/>
    </row>
    <row r="996" spans="21:22" ht="12.75">
      <c r="U996" s="134"/>
      <c r="V996" s="134"/>
    </row>
    <row r="997" spans="21:22" ht="12.75">
      <c r="U997" s="134"/>
      <c r="V997" s="134"/>
    </row>
    <row r="998" spans="21:22" ht="12.75">
      <c r="U998" s="134"/>
      <c r="V998" s="134"/>
    </row>
    <row r="999" spans="21:22" ht="12.75">
      <c r="U999" s="134"/>
      <c r="V999" s="134"/>
    </row>
    <row r="1000" spans="21:22" ht="12.75">
      <c r="U1000" s="134"/>
      <c r="V1000" s="134"/>
    </row>
    <row r="1001" spans="21:22" ht="12.75">
      <c r="U1001" s="134"/>
      <c r="V1001" s="134"/>
    </row>
    <row r="1002" spans="21:22" ht="12.75">
      <c r="U1002" s="134"/>
      <c r="V1002" s="134"/>
    </row>
    <row r="1003" spans="21:22" ht="12.75">
      <c r="U1003" s="134"/>
      <c r="V1003" s="134"/>
    </row>
    <row r="1004" spans="21:22" ht="12.75">
      <c r="U1004" s="134"/>
      <c r="V1004" s="134"/>
    </row>
    <row r="1005" spans="21:22" ht="12.75">
      <c r="U1005" s="134"/>
      <c r="V1005" s="134"/>
    </row>
    <row r="1006" spans="21:22" ht="12.75">
      <c r="U1006" s="134"/>
      <c r="V1006" s="134"/>
    </row>
    <row r="1007" spans="21:22" ht="12.75">
      <c r="U1007" s="134"/>
      <c r="V1007" s="134"/>
    </row>
    <row r="1008" spans="21:22" ht="12.75">
      <c r="U1008" s="134"/>
      <c r="V1008" s="134"/>
    </row>
    <row r="1009" spans="21:22" ht="12.75">
      <c r="U1009" s="134"/>
      <c r="V1009" s="134"/>
    </row>
    <row r="1010" spans="21:22" ht="12.75">
      <c r="U1010" s="134"/>
      <c r="V1010" s="134"/>
    </row>
    <row r="1011" spans="21:22" ht="12.75">
      <c r="U1011" s="134"/>
      <c r="V1011" s="134"/>
    </row>
    <row r="1012" spans="21:22" ht="12.75">
      <c r="U1012" s="134"/>
      <c r="V1012" s="134"/>
    </row>
    <row r="1013" spans="21:22" ht="12.75">
      <c r="U1013" s="134"/>
      <c r="V1013" s="134"/>
    </row>
    <row r="1014" spans="21:22" ht="12.75">
      <c r="U1014" s="134"/>
      <c r="V1014" s="134"/>
    </row>
    <row r="1015" spans="21:22" ht="12.75">
      <c r="U1015" s="134"/>
      <c r="V1015" s="134"/>
    </row>
    <row r="1016" spans="21:22" ht="12.75">
      <c r="U1016" s="134"/>
      <c r="V1016" s="134"/>
    </row>
    <row r="1017" spans="21:22" ht="12.75">
      <c r="U1017" s="134"/>
      <c r="V1017" s="134"/>
    </row>
    <row r="1018" spans="21:22" ht="12.75">
      <c r="U1018" s="134"/>
      <c r="V1018" s="134"/>
    </row>
    <row r="1019" spans="21:22" ht="12.75">
      <c r="U1019" s="134"/>
      <c r="V1019" s="134"/>
    </row>
    <row r="1020" spans="21:22" ht="12.75">
      <c r="U1020" s="134"/>
      <c r="V1020" s="134"/>
    </row>
    <row r="1021" spans="21:22" ht="12.75">
      <c r="U1021" s="134"/>
      <c r="V1021" s="134"/>
    </row>
    <row r="1022" spans="21:22" ht="12.75">
      <c r="U1022" s="134"/>
      <c r="V1022" s="134"/>
    </row>
    <row r="1023" spans="21:22" ht="12.75">
      <c r="U1023" s="134"/>
      <c r="V1023" s="134"/>
    </row>
    <row r="1024" spans="21:22" ht="12.75">
      <c r="U1024" s="134"/>
      <c r="V1024" s="134"/>
    </row>
    <row r="1025" spans="21:22" ht="12.75">
      <c r="U1025" s="134"/>
      <c r="V1025" s="134"/>
    </row>
    <row r="1026" spans="21:22" ht="12.75">
      <c r="U1026" s="134"/>
      <c r="V1026" s="134"/>
    </row>
    <row r="1027" spans="21:22" ht="12.75">
      <c r="U1027" s="134"/>
      <c r="V1027" s="134"/>
    </row>
    <row r="1028" spans="21:22" ht="12.75">
      <c r="U1028" s="134"/>
      <c r="V1028" s="134"/>
    </row>
    <row r="1029" spans="21:22" ht="12.75">
      <c r="U1029" s="134"/>
      <c r="V1029" s="134"/>
    </row>
    <row r="1030" spans="21:22" ht="12.75">
      <c r="U1030" s="134"/>
      <c r="V1030" s="134"/>
    </row>
    <row r="1031" spans="21:22" ht="12.75">
      <c r="U1031" s="134"/>
      <c r="V1031" s="134"/>
    </row>
    <row r="1032" spans="21:22" ht="12.75">
      <c r="U1032" s="134"/>
      <c r="V1032" s="134"/>
    </row>
    <row r="1033" spans="21:22" ht="12.75">
      <c r="U1033" s="134"/>
      <c r="V1033" s="134"/>
    </row>
    <row r="1034" spans="21:22" ht="12.75">
      <c r="U1034" s="134"/>
      <c r="V1034" s="134"/>
    </row>
    <row r="1035" spans="21:22" ht="12.75">
      <c r="U1035" s="134"/>
      <c r="V1035" s="134"/>
    </row>
    <row r="1036" spans="21:22" ht="12.75">
      <c r="U1036" s="134"/>
      <c r="V1036" s="134"/>
    </row>
    <row r="1037" spans="21:22" ht="12.75">
      <c r="U1037" s="134"/>
      <c r="V1037" s="134"/>
    </row>
    <row r="1038" spans="21:22" ht="12.75">
      <c r="U1038" s="134"/>
      <c r="V1038" s="134"/>
    </row>
    <row r="1039" spans="21:22" ht="12.75">
      <c r="U1039" s="134"/>
      <c r="V1039" s="134"/>
    </row>
    <row r="1040" spans="21:22" ht="12.75">
      <c r="U1040" s="134"/>
      <c r="V1040" s="134"/>
    </row>
    <row r="1041" spans="21:22" ht="12.75">
      <c r="U1041" s="134"/>
      <c r="V1041" s="134"/>
    </row>
    <row r="1042" spans="21:22" ht="12.75">
      <c r="U1042" s="134"/>
      <c r="V1042" s="134"/>
    </row>
    <row r="1043" spans="21:22" ht="12.75">
      <c r="U1043" s="134"/>
      <c r="V1043" s="134"/>
    </row>
    <row r="1044" spans="21:22" ht="12.75">
      <c r="U1044" s="134"/>
      <c r="V1044" s="134"/>
    </row>
    <row r="1045" spans="21:22" ht="12.75">
      <c r="U1045" s="134"/>
      <c r="V1045" s="134"/>
    </row>
    <row r="1046" spans="21:22" ht="12.75">
      <c r="U1046" s="134"/>
      <c r="V1046" s="134"/>
    </row>
    <row r="1047" spans="21:22" ht="12.75">
      <c r="U1047" s="134"/>
      <c r="V1047" s="134"/>
    </row>
    <row r="1048" spans="21:22" ht="12.75">
      <c r="U1048" s="134"/>
      <c r="V1048" s="134"/>
    </row>
    <row r="1049" spans="21:22" ht="12.75">
      <c r="U1049" s="134"/>
      <c r="V1049" s="134"/>
    </row>
    <row r="1050" spans="21:22" ht="12.75">
      <c r="U1050" s="134"/>
      <c r="V1050" s="134"/>
    </row>
    <row r="1051" spans="21:22" ht="12.75">
      <c r="U1051" s="134"/>
      <c r="V1051" s="134"/>
    </row>
    <row r="1052" spans="21:22" ht="12.75">
      <c r="U1052" s="134"/>
      <c r="V1052" s="134"/>
    </row>
    <row r="1053" spans="21:22" ht="12.75">
      <c r="U1053" s="134"/>
      <c r="V1053" s="134"/>
    </row>
    <row r="1054" spans="21:22" ht="12.75">
      <c r="U1054" s="134"/>
      <c r="V1054" s="134"/>
    </row>
    <row r="1055" spans="21:22" ht="12.75">
      <c r="U1055" s="134"/>
      <c r="V1055" s="134"/>
    </row>
    <row r="1056" spans="21:22" ht="12.75">
      <c r="U1056" s="134"/>
      <c r="V1056" s="134"/>
    </row>
    <row r="1057" spans="21:22" ht="12.75">
      <c r="U1057" s="134"/>
      <c r="V1057" s="134"/>
    </row>
    <row r="1058" spans="21:22" ht="12.75">
      <c r="U1058" s="134"/>
      <c r="V1058" s="134"/>
    </row>
    <row r="1059" spans="21:22" ht="12.75">
      <c r="U1059" s="134"/>
      <c r="V1059" s="134"/>
    </row>
    <row r="1060" spans="21:22" ht="12.75">
      <c r="U1060" s="134"/>
      <c r="V1060" s="134"/>
    </row>
    <row r="1061" spans="21:22" ht="12.75">
      <c r="U1061" s="134"/>
      <c r="V1061" s="134"/>
    </row>
    <row r="1062" spans="21:22" ht="12.75">
      <c r="U1062" s="134"/>
      <c r="V1062" s="134"/>
    </row>
    <row r="1063" spans="21:22" ht="12.75">
      <c r="U1063" s="134"/>
      <c r="V1063" s="134"/>
    </row>
    <row r="1064" spans="21:22" ht="12.75">
      <c r="U1064" s="134"/>
      <c r="V1064" s="134"/>
    </row>
    <row r="1065" spans="21:22" ht="12.75">
      <c r="U1065" s="134"/>
      <c r="V1065" s="134"/>
    </row>
    <row r="1066" spans="21:22" ht="12.75">
      <c r="U1066" s="134"/>
      <c r="V1066" s="134"/>
    </row>
    <row r="1067" spans="21:22" ht="12.75">
      <c r="U1067" s="134"/>
      <c r="V1067" s="134"/>
    </row>
    <row r="1068" spans="21:22" ht="12.75">
      <c r="U1068" s="134"/>
      <c r="V1068" s="134"/>
    </row>
    <row r="1069" spans="21:22" ht="12.75">
      <c r="U1069" s="134"/>
      <c r="V1069" s="134"/>
    </row>
    <row r="1070" spans="21:22" ht="12.75">
      <c r="U1070" s="134"/>
      <c r="V1070" s="134"/>
    </row>
    <row r="1071" spans="21:22" ht="12.75">
      <c r="U1071" s="134"/>
      <c r="V1071" s="134"/>
    </row>
    <row r="1072" spans="21:22" ht="12.75">
      <c r="U1072" s="134"/>
      <c r="V1072" s="134"/>
    </row>
    <row r="1073" spans="21:22" ht="12.75">
      <c r="U1073" s="134"/>
      <c r="V1073" s="134"/>
    </row>
    <row r="1074" spans="21:22" ht="12.75">
      <c r="U1074" s="134"/>
      <c r="V1074" s="134"/>
    </row>
    <row r="1075" spans="21:22" ht="12.75">
      <c r="U1075" s="134"/>
      <c r="V1075" s="134"/>
    </row>
    <row r="1076" spans="21:22" ht="12.75">
      <c r="U1076" s="134"/>
      <c r="V1076" s="134"/>
    </row>
    <row r="1077" spans="21:22" ht="12.75">
      <c r="U1077" s="134"/>
      <c r="V1077" s="134"/>
    </row>
    <row r="1078" spans="21:22" ht="12.75">
      <c r="U1078" s="134"/>
      <c r="V1078" s="134"/>
    </row>
    <row r="1079" spans="21:22" ht="12.75">
      <c r="U1079" s="134"/>
      <c r="V1079" s="134"/>
    </row>
    <row r="1080" spans="21:22" ht="12.75">
      <c r="U1080" s="134"/>
      <c r="V1080" s="134"/>
    </row>
    <row r="1081" spans="21:22" ht="12.75">
      <c r="U1081" s="134"/>
      <c r="V1081" s="134"/>
    </row>
    <row r="1082" spans="21:22" ht="12.75">
      <c r="U1082" s="134"/>
      <c r="V1082" s="134"/>
    </row>
    <row r="1083" spans="21:22" ht="12.75">
      <c r="U1083" s="134"/>
      <c r="V1083" s="134"/>
    </row>
    <row r="1084" spans="21:22" ht="12.75">
      <c r="U1084" s="134"/>
      <c r="V1084" s="134"/>
    </row>
    <row r="1085" spans="21:22" ht="12.75">
      <c r="U1085" s="134"/>
      <c r="V1085" s="134"/>
    </row>
    <row r="1086" spans="21:22" ht="12.75">
      <c r="U1086" s="134"/>
      <c r="V1086" s="134"/>
    </row>
    <row r="1087" spans="21:22" ht="12.75">
      <c r="U1087" s="134"/>
      <c r="V1087" s="134"/>
    </row>
    <row r="1088" spans="21:22" ht="12.75">
      <c r="U1088" s="134"/>
      <c r="V1088" s="134"/>
    </row>
    <row r="1089" spans="21:22" ht="12.75">
      <c r="U1089" s="134"/>
      <c r="V1089" s="134"/>
    </row>
    <row r="1090" spans="21:22" ht="12.75">
      <c r="U1090" s="134"/>
      <c r="V1090" s="134"/>
    </row>
    <row r="1091" spans="21:22" ht="12.75">
      <c r="U1091" s="134"/>
      <c r="V1091" s="134"/>
    </row>
    <row r="1092" spans="21:22" ht="12.75">
      <c r="U1092" s="134"/>
      <c r="V1092" s="134"/>
    </row>
    <row r="1093" spans="21:22" ht="12.75">
      <c r="U1093" s="134"/>
      <c r="V1093" s="134"/>
    </row>
    <row r="1094" spans="21:22" ht="12.75">
      <c r="U1094" s="134"/>
      <c r="V1094" s="134"/>
    </row>
    <row r="1095" spans="21:22" ht="12.75">
      <c r="U1095" s="134"/>
      <c r="V1095" s="134"/>
    </row>
    <row r="1096" spans="21:22" ht="12.75">
      <c r="U1096" s="134"/>
      <c r="V1096" s="134"/>
    </row>
    <row r="1097" spans="21:22" ht="12.75">
      <c r="U1097" s="134"/>
      <c r="V1097" s="134"/>
    </row>
    <row r="1098" spans="21:22" ht="12.75">
      <c r="U1098" s="134"/>
      <c r="V1098" s="134"/>
    </row>
    <row r="1099" spans="21:22" ht="12.75">
      <c r="U1099" s="134"/>
      <c r="V1099" s="134"/>
    </row>
    <row r="1100" spans="21:22" ht="12.75">
      <c r="U1100" s="134"/>
      <c r="V1100" s="134"/>
    </row>
    <row r="1101" spans="21:22" ht="12.75">
      <c r="U1101" s="134"/>
      <c r="V1101" s="134"/>
    </row>
    <row r="1102" spans="21:22" ht="12.75">
      <c r="U1102" s="134"/>
      <c r="V1102" s="134"/>
    </row>
    <row r="1103" spans="21:22" ht="12.75">
      <c r="U1103" s="134"/>
      <c r="V1103" s="134"/>
    </row>
    <row r="1104" spans="21:22" ht="12.75">
      <c r="U1104" s="134"/>
      <c r="V1104" s="134"/>
    </row>
    <row r="1105" spans="21:22" ht="12.75">
      <c r="U1105" s="134"/>
      <c r="V1105" s="134"/>
    </row>
    <row r="1106" spans="21:22" ht="12.75">
      <c r="U1106" s="134"/>
      <c r="V1106" s="134"/>
    </row>
    <row r="1107" spans="21:22" ht="12.75">
      <c r="U1107" s="134"/>
      <c r="V1107" s="134"/>
    </row>
    <row r="1108" spans="21:22" ht="12.75">
      <c r="U1108" s="134"/>
      <c r="V1108" s="134"/>
    </row>
    <row r="1109" spans="21:22" ht="12.75">
      <c r="U1109" s="134"/>
      <c r="V1109" s="134"/>
    </row>
    <row r="1110" spans="21:22" ht="12.75">
      <c r="U1110" s="134"/>
      <c r="V1110" s="134"/>
    </row>
    <row r="1111" spans="21:22" ht="12.75">
      <c r="U1111" s="134"/>
      <c r="V1111" s="134"/>
    </row>
    <row r="1112" spans="21:22" ht="12.75">
      <c r="U1112" s="134"/>
      <c r="V1112" s="134"/>
    </row>
    <row r="1113" spans="21:22" ht="12.75">
      <c r="U1113" s="134"/>
      <c r="V1113" s="134"/>
    </row>
    <row r="1114" spans="21:22" ht="12.75">
      <c r="U1114" s="134"/>
      <c r="V1114" s="134"/>
    </row>
    <row r="1115" spans="21:22" ht="12.75">
      <c r="U1115" s="134"/>
      <c r="V1115" s="134"/>
    </row>
    <row r="1116" spans="21:22" ht="12.75">
      <c r="U1116" s="134"/>
      <c r="V1116" s="134"/>
    </row>
    <row r="1117" spans="21:22" ht="12.75">
      <c r="U1117" s="134"/>
      <c r="V1117" s="134"/>
    </row>
    <row r="1118" spans="21:22" ht="12.75">
      <c r="U1118" s="134"/>
      <c r="V1118" s="134"/>
    </row>
    <row r="1119" spans="21:22" ht="12.75">
      <c r="U1119" s="134"/>
      <c r="V1119" s="134"/>
    </row>
    <row r="1120" spans="21:22" ht="12.75">
      <c r="U1120" s="134"/>
      <c r="V1120" s="134"/>
    </row>
    <row r="1121" spans="21:22" ht="12.75">
      <c r="U1121" s="134"/>
      <c r="V1121" s="134"/>
    </row>
    <row r="1122" spans="21:22" ht="12.75">
      <c r="U1122" s="134"/>
      <c r="V1122" s="134"/>
    </row>
    <row r="1123" spans="21:22" ht="12.75">
      <c r="U1123" s="134"/>
      <c r="V1123" s="134"/>
    </row>
    <row r="1124" spans="21:22" ht="12.75">
      <c r="U1124" s="134"/>
      <c r="V1124" s="134"/>
    </row>
    <row r="1125" spans="21:22" ht="12.75">
      <c r="U1125" s="134"/>
      <c r="V1125" s="134"/>
    </row>
    <row r="1126" spans="21:22" ht="12.75">
      <c r="U1126" s="134"/>
      <c r="V1126" s="134"/>
    </row>
    <row r="1127" spans="21:22" ht="12.75">
      <c r="U1127" s="134"/>
      <c r="V1127" s="134"/>
    </row>
    <row r="1128" spans="21:22" ht="12.75">
      <c r="U1128" s="134"/>
      <c r="V1128" s="134"/>
    </row>
    <row r="1129" spans="21:22" ht="12.75">
      <c r="U1129" s="134"/>
      <c r="V1129" s="134"/>
    </row>
    <row r="1130" spans="21:22" ht="12.75">
      <c r="U1130" s="134"/>
      <c r="V1130" s="134"/>
    </row>
    <row r="1131" spans="21:22" ht="12.75">
      <c r="U1131" s="134"/>
      <c r="V1131" s="134"/>
    </row>
    <row r="1132" spans="21:22" ht="12.75">
      <c r="U1132" s="134"/>
      <c r="V1132" s="134"/>
    </row>
    <row r="1133" spans="21:22" ht="12.75">
      <c r="U1133" s="134"/>
      <c r="V1133" s="134"/>
    </row>
    <row r="1134" spans="21:22" ht="12.75">
      <c r="U1134" s="134"/>
      <c r="V1134" s="134"/>
    </row>
    <row r="1135" spans="21:22" ht="12.75">
      <c r="U1135" s="134"/>
      <c r="V1135" s="134"/>
    </row>
    <row r="1136" spans="21:22" ht="12.75">
      <c r="U1136" s="134"/>
      <c r="V1136" s="134"/>
    </row>
    <row r="1137" spans="21:22" ht="12.75">
      <c r="U1137" s="134"/>
      <c r="V1137" s="134"/>
    </row>
    <row r="1138" spans="21:22" ht="12.75">
      <c r="U1138" s="134"/>
      <c r="V1138" s="134"/>
    </row>
    <row r="1139" spans="21:22" ht="12.75">
      <c r="U1139" s="134"/>
      <c r="V1139" s="134"/>
    </row>
    <row r="1140" spans="21:22" ht="12.75">
      <c r="U1140" s="134"/>
      <c r="V1140" s="134"/>
    </row>
    <row r="1141" spans="21:22" ht="12.75">
      <c r="U1141" s="134"/>
      <c r="V1141" s="134"/>
    </row>
    <row r="1142" spans="21:22" ht="12.75">
      <c r="U1142" s="134"/>
      <c r="V1142" s="134"/>
    </row>
    <row r="1143" spans="21:22" ht="12.75">
      <c r="U1143" s="134"/>
      <c r="V1143" s="134"/>
    </row>
    <row r="1144" spans="21:22" ht="12.75">
      <c r="U1144" s="134"/>
      <c r="V1144" s="134"/>
    </row>
    <row r="1145" spans="21:22" ht="12.75">
      <c r="U1145" s="134"/>
      <c r="V1145" s="134"/>
    </row>
    <row r="1146" spans="21:22" ht="12.75">
      <c r="U1146" s="134"/>
      <c r="V1146" s="134"/>
    </row>
    <row r="1147" spans="21:22" ht="12.75">
      <c r="U1147" s="134"/>
      <c r="V1147" s="134"/>
    </row>
    <row r="1148" spans="21:22" ht="12.75">
      <c r="U1148" s="134"/>
      <c r="V1148" s="134"/>
    </row>
    <row r="1149" spans="21:22" ht="12.75">
      <c r="U1149" s="134"/>
      <c r="V1149" s="134"/>
    </row>
    <row r="1150" spans="21:22" ht="12.75">
      <c r="U1150" s="134"/>
      <c r="V1150" s="134"/>
    </row>
    <row r="1151" spans="21:22" ht="12.75">
      <c r="U1151" s="134"/>
      <c r="V1151" s="134"/>
    </row>
    <row r="1152" spans="21:22" ht="12.75">
      <c r="U1152" s="134"/>
      <c r="V1152" s="134"/>
    </row>
    <row r="1153" spans="21:22" ht="12.75">
      <c r="U1153" s="134"/>
      <c r="V1153" s="134"/>
    </row>
    <row r="1154" spans="21:22" ht="12.75">
      <c r="U1154" s="134"/>
      <c r="V1154" s="134"/>
    </row>
    <row r="1155" spans="21:22" ht="12.75">
      <c r="U1155" s="134"/>
      <c r="V1155" s="134"/>
    </row>
    <row r="1156" spans="21:22" ht="12.75">
      <c r="U1156" s="134"/>
      <c r="V1156" s="134"/>
    </row>
    <row r="1157" spans="21:22" ht="12.75">
      <c r="U1157" s="134"/>
      <c r="V1157" s="134"/>
    </row>
    <row r="1158" spans="21:22" ht="12.75">
      <c r="U1158" s="134"/>
      <c r="V1158" s="134"/>
    </row>
    <row r="1159" spans="21:22" ht="12.75">
      <c r="U1159" s="134"/>
      <c r="V1159" s="134"/>
    </row>
    <row r="1160" spans="21:22" ht="12.75">
      <c r="U1160" s="134"/>
      <c r="V1160" s="134"/>
    </row>
    <row r="1161" spans="21:22" ht="12.75">
      <c r="U1161" s="134"/>
      <c r="V1161" s="134"/>
    </row>
    <row r="1162" spans="21:22" ht="12.75">
      <c r="U1162" s="134"/>
      <c r="V1162" s="134"/>
    </row>
    <row r="1163" spans="21:22" ht="12.75">
      <c r="U1163" s="134"/>
      <c r="V1163" s="134"/>
    </row>
    <row r="1164" spans="21:22" ht="12.75">
      <c r="U1164" s="134"/>
      <c r="V1164" s="134"/>
    </row>
    <row r="1165" spans="21:22" ht="12.75">
      <c r="U1165" s="134"/>
      <c r="V1165" s="134"/>
    </row>
    <row r="1166" spans="21:22" ht="12.75">
      <c r="U1166" s="134"/>
      <c r="V1166" s="134"/>
    </row>
    <row r="1167" spans="21:22" ht="12.75">
      <c r="U1167" s="134"/>
      <c r="V1167" s="134"/>
    </row>
    <row r="1168" spans="21:22" ht="12.75">
      <c r="U1168" s="134"/>
      <c r="V1168" s="134"/>
    </row>
    <row r="1169" spans="21:22" ht="12.75">
      <c r="U1169" s="134"/>
      <c r="V1169" s="134"/>
    </row>
    <row r="1170" spans="21:22" ht="12.75">
      <c r="U1170" s="134"/>
      <c r="V1170" s="134"/>
    </row>
    <row r="1171" spans="21:22" ht="12.75">
      <c r="U1171" s="134"/>
      <c r="V1171" s="134"/>
    </row>
    <row r="1172" spans="21:22" ht="12.75">
      <c r="U1172" s="134"/>
      <c r="V1172" s="134"/>
    </row>
    <row r="1173" spans="21:22" ht="12.75">
      <c r="U1173" s="134"/>
      <c r="V1173" s="134"/>
    </row>
    <row r="1174" spans="21:22" ht="12.75">
      <c r="U1174" s="134"/>
      <c r="V1174" s="134"/>
    </row>
    <row r="1175" spans="21:22" ht="12.75">
      <c r="U1175" s="134"/>
      <c r="V1175" s="134"/>
    </row>
    <row r="1176" spans="21:22" ht="12.75">
      <c r="U1176" s="134"/>
      <c r="V1176" s="134"/>
    </row>
    <row r="1177" spans="21:22" ht="12.75">
      <c r="U1177" s="134"/>
      <c r="V1177" s="134"/>
    </row>
    <row r="1178" spans="21:22" ht="12.75">
      <c r="U1178" s="134"/>
      <c r="V1178" s="134"/>
    </row>
    <row r="1179" spans="21:22" ht="12.75">
      <c r="U1179" s="134"/>
      <c r="V1179" s="134"/>
    </row>
    <row r="1180" spans="21:22" ht="12.75">
      <c r="U1180" s="134"/>
      <c r="V1180" s="134"/>
    </row>
    <row r="1181" spans="21:22" ht="12.75">
      <c r="U1181" s="134"/>
      <c r="V1181" s="134"/>
    </row>
    <row r="1182" spans="21:22" ht="12.75">
      <c r="U1182" s="134"/>
      <c r="V1182" s="134"/>
    </row>
    <row r="1183" spans="21:22" ht="12.75">
      <c r="U1183" s="134"/>
      <c r="V1183" s="134"/>
    </row>
    <row r="1184" spans="21:22" ht="12.75">
      <c r="U1184" s="134"/>
      <c r="V1184" s="134"/>
    </row>
    <row r="1185" spans="21:22" ht="12.75">
      <c r="U1185" s="134"/>
      <c r="V1185" s="134"/>
    </row>
    <row r="1186" spans="21:22" ht="12.75">
      <c r="U1186" s="134"/>
      <c r="V1186" s="134"/>
    </row>
    <row r="1187" spans="21:22" ht="12.75">
      <c r="U1187" s="134"/>
      <c r="V1187" s="134"/>
    </row>
    <row r="1188" spans="21:22" ht="12.75">
      <c r="U1188" s="134"/>
      <c r="V1188" s="134"/>
    </row>
    <row r="1189" spans="21:22" ht="12.75">
      <c r="U1189" s="134"/>
      <c r="V1189" s="134"/>
    </row>
    <row r="1190" spans="21:22" ht="12.75">
      <c r="U1190" s="134"/>
      <c r="V1190" s="134"/>
    </row>
    <row r="1191" spans="21:22" ht="12.75">
      <c r="U1191" s="134"/>
      <c r="V1191" s="134"/>
    </row>
    <row r="1192" spans="21:22" ht="12.75">
      <c r="U1192" s="134"/>
      <c r="V1192" s="134"/>
    </row>
    <row r="1193" spans="21:22" ht="12.75">
      <c r="U1193" s="134"/>
      <c r="V1193" s="134"/>
    </row>
    <row r="1194" spans="21:22" ht="12.75">
      <c r="U1194" s="134"/>
      <c r="V1194" s="134"/>
    </row>
    <row r="1195" spans="21:22" ht="12.75">
      <c r="U1195" s="134"/>
      <c r="V1195" s="134"/>
    </row>
    <row r="1196" spans="21:22" ht="12.75">
      <c r="U1196" s="134"/>
      <c r="V1196" s="134"/>
    </row>
    <row r="1197" spans="21:22" ht="12.75">
      <c r="U1197" s="134"/>
      <c r="V1197" s="134"/>
    </row>
    <row r="1198" spans="21:22" ht="12.75">
      <c r="U1198" s="134"/>
      <c r="V1198" s="134"/>
    </row>
    <row r="1199" spans="21:22" ht="12.75">
      <c r="U1199" s="134"/>
      <c r="V1199" s="134"/>
    </row>
    <row r="1200" spans="21:22" ht="12.75">
      <c r="U1200" s="134"/>
      <c r="V1200" s="134"/>
    </row>
    <row r="1201" spans="21:22" ht="12.75">
      <c r="U1201" s="134"/>
      <c r="V1201" s="134"/>
    </row>
    <row r="1202" spans="21:22" ht="12.75">
      <c r="U1202" s="134"/>
      <c r="V1202" s="134"/>
    </row>
    <row r="1203" spans="21:22" ht="12.75">
      <c r="U1203" s="134"/>
      <c r="V1203" s="134"/>
    </row>
    <row r="1204" spans="21:22" ht="12.75">
      <c r="U1204" s="134"/>
      <c r="V1204" s="134"/>
    </row>
    <row r="1205" spans="21:22" ht="12.75">
      <c r="U1205" s="134"/>
      <c r="V1205" s="134"/>
    </row>
    <row r="1206" spans="21:22" ht="12.75">
      <c r="U1206" s="134"/>
      <c r="V1206" s="134"/>
    </row>
    <row r="1207" spans="21:22" ht="12.75">
      <c r="U1207" s="134"/>
      <c r="V1207" s="134"/>
    </row>
    <row r="1208" spans="21:22" ht="12.75">
      <c r="U1208" s="134"/>
      <c r="V1208" s="134"/>
    </row>
    <row r="1209" spans="21:22" ht="12.75">
      <c r="U1209" s="134"/>
      <c r="V1209" s="134"/>
    </row>
    <row r="1210" spans="21:22" ht="12.75">
      <c r="U1210" s="134"/>
      <c r="V1210" s="134"/>
    </row>
    <row r="1211" spans="21:22" ht="12.75">
      <c r="U1211" s="134"/>
      <c r="V1211" s="134"/>
    </row>
    <row r="1212" spans="21:22" ht="12.75">
      <c r="U1212" s="134"/>
      <c r="V1212" s="134"/>
    </row>
    <row r="1213" spans="21:22" ht="12.75">
      <c r="U1213" s="134"/>
      <c r="V1213" s="134"/>
    </row>
    <row r="1214" spans="21:22" ht="12.75">
      <c r="U1214" s="134"/>
      <c r="V1214" s="134"/>
    </row>
    <row r="1215" spans="21:22" ht="12.75">
      <c r="U1215" s="134"/>
      <c r="V1215" s="134"/>
    </row>
    <row r="1216" spans="21:22" ht="12.75">
      <c r="U1216" s="134"/>
      <c r="V1216" s="134"/>
    </row>
    <row r="1217" spans="21:22" ht="12.75">
      <c r="U1217" s="134"/>
      <c r="V1217" s="134"/>
    </row>
    <row r="1218" spans="21:22" ht="12.75">
      <c r="U1218" s="134"/>
      <c r="V1218" s="134"/>
    </row>
    <row r="1219" spans="21:22" ht="12.75">
      <c r="U1219" s="134"/>
      <c r="V1219" s="134"/>
    </row>
    <row r="1220" spans="21:22" ht="12.75">
      <c r="U1220" s="134"/>
      <c r="V1220" s="134"/>
    </row>
    <row r="1221" spans="21:22" ht="12.75">
      <c r="U1221" s="134"/>
      <c r="V1221" s="134"/>
    </row>
    <row r="1222" spans="21:22" ht="12.75">
      <c r="U1222" s="134"/>
      <c r="V1222" s="134"/>
    </row>
    <row r="1223" spans="21:22" ht="12.75">
      <c r="U1223" s="134"/>
      <c r="V1223" s="134"/>
    </row>
    <row r="1224" spans="21:22" ht="12.75">
      <c r="U1224" s="134"/>
      <c r="V1224" s="134"/>
    </row>
    <row r="1225" spans="21:22" ht="12.75">
      <c r="U1225" s="134"/>
      <c r="V1225" s="134"/>
    </row>
    <row r="1226" spans="21:22" ht="12.75">
      <c r="U1226" s="134"/>
      <c r="V1226" s="134"/>
    </row>
    <row r="1227" spans="21:22" ht="12.75">
      <c r="U1227" s="134"/>
      <c r="V1227" s="134"/>
    </row>
    <row r="1228" spans="21:22" ht="12.75">
      <c r="U1228" s="134"/>
      <c r="V1228" s="134"/>
    </row>
    <row r="1229" spans="21:22" ht="12.75">
      <c r="U1229" s="134"/>
      <c r="V1229" s="134"/>
    </row>
    <row r="1230" spans="21:22" ht="12.75">
      <c r="U1230" s="134"/>
      <c r="V1230" s="134"/>
    </row>
    <row r="1231" spans="21:22" ht="12.75">
      <c r="U1231" s="134"/>
      <c r="V1231" s="134"/>
    </row>
    <row r="1232" spans="21:22" ht="12.75">
      <c r="U1232" s="134"/>
      <c r="V1232" s="134"/>
    </row>
    <row r="1233" spans="21:22" ht="12.75">
      <c r="U1233" s="134"/>
      <c r="V1233" s="134"/>
    </row>
    <row r="1234" spans="21:22" ht="12.75">
      <c r="U1234" s="134"/>
      <c r="V1234" s="134"/>
    </row>
    <row r="1235" spans="21:22" ht="12.75">
      <c r="U1235" s="134"/>
      <c r="V1235" s="134"/>
    </row>
    <row r="1236" spans="21:22" ht="12.75">
      <c r="U1236" s="134"/>
      <c r="V1236" s="134"/>
    </row>
    <row r="1237" spans="21:22" ht="12.75">
      <c r="U1237" s="134"/>
      <c r="V1237" s="134"/>
    </row>
    <row r="1238" spans="21:22" ht="12.75">
      <c r="U1238" s="134"/>
      <c r="V1238" s="134"/>
    </row>
    <row r="1239" spans="21:22" ht="12.75">
      <c r="U1239" s="134"/>
      <c r="V1239" s="134"/>
    </row>
    <row r="1240" spans="21:22" ht="12.75">
      <c r="U1240" s="134"/>
      <c r="V1240" s="134"/>
    </row>
    <row r="1241" spans="21:22" ht="12.75">
      <c r="U1241" s="134"/>
      <c r="V1241" s="134"/>
    </row>
    <row r="1242" spans="21:22" ht="12.75">
      <c r="U1242" s="134"/>
      <c r="V1242" s="134"/>
    </row>
    <row r="1243" spans="21:22" ht="12.75">
      <c r="U1243" s="134"/>
      <c r="V1243" s="134"/>
    </row>
    <row r="1244" spans="21:22" ht="12.75">
      <c r="U1244" s="134"/>
      <c r="V1244" s="134"/>
    </row>
    <row r="1245" spans="21:22" ht="12.75">
      <c r="U1245" s="134"/>
      <c r="V1245" s="134"/>
    </row>
    <row r="1246" spans="21:22" ht="12.75">
      <c r="U1246" s="134"/>
      <c r="V1246" s="134"/>
    </row>
    <row r="1247" spans="21:22" ht="12.75">
      <c r="U1247" s="134"/>
      <c r="V1247" s="134"/>
    </row>
    <row r="1248" spans="21:22" ht="12.75">
      <c r="U1248" s="134"/>
      <c r="V1248" s="134"/>
    </row>
    <row r="1249" spans="21:22" ht="12.75">
      <c r="U1249" s="134"/>
      <c r="V1249" s="134"/>
    </row>
    <row r="1250" spans="21:22" ht="12.75">
      <c r="U1250" s="134"/>
      <c r="V1250" s="134"/>
    </row>
    <row r="1251" spans="21:22" ht="12.75">
      <c r="U1251" s="134"/>
      <c r="V1251" s="134"/>
    </row>
    <row r="1252" spans="21:22" ht="12.75">
      <c r="U1252" s="134"/>
      <c r="V1252" s="134"/>
    </row>
    <row r="1253" spans="21:22" ht="12.75">
      <c r="U1253" s="134"/>
      <c r="V1253" s="134"/>
    </row>
    <row r="1254" spans="21:22" ht="12.75">
      <c r="U1254" s="134"/>
      <c r="V1254" s="134"/>
    </row>
    <row r="1255" spans="21:22" ht="12.75">
      <c r="U1255" s="134"/>
      <c r="V1255" s="134"/>
    </row>
    <row r="1256" spans="21:22" ht="12.75">
      <c r="U1256" s="134"/>
      <c r="V1256" s="134"/>
    </row>
    <row r="1257" spans="21:22" ht="12.75">
      <c r="U1257" s="134"/>
      <c r="V1257" s="134"/>
    </row>
    <row r="1258" spans="21:22" ht="12.75">
      <c r="U1258" s="134"/>
      <c r="V1258" s="134"/>
    </row>
    <row r="1259" spans="21:22" ht="12.75">
      <c r="U1259" s="134"/>
      <c r="V1259" s="134"/>
    </row>
    <row r="1260" spans="21:22" ht="12.75">
      <c r="U1260" s="134"/>
      <c r="V1260" s="134"/>
    </row>
    <row r="1261" spans="21:22" ht="12.75">
      <c r="U1261" s="134"/>
      <c r="V1261" s="134"/>
    </row>
    <row r="1262" spans="21:22" ht="12.75">
      <c r="U1262" s="134"/>
      <c r="V1262" s="134"/>
    </row>
    <row r="1263" spans="21:22" ht="12.75">
      <c r="U1263" s="134"/>
      <c r="V1263" s="134"/>
    </row>
    <row r="1264" spans="21:22" ht="12.75">
      <c r="U1264" s="134"/>
      <c r="V1264" s="134"/>
    </row>
    <row r="1265" spans="21:22" ht="12.75">
      <c r="U1265" s="134"/>
      <c r="V1265" s="134"/>
    </row>
    <row r="1266" spans="21:22" ht="12.75">
      <c r="U1266" s="134"/>
      <c r="V1266" s="134"/>
    </row>
    <row r="1267" spans="21:22" ht="12.75">
      <c r="U1267" s="134"/>
      <c r="V1267" s="134"/>
    </row>
    <row r="1268" spans="21:22" ht="12.75">
      <c r="U1268" s="134"/>
      <c r="V1268" s="134"/>
    </row>
    <row r="1269" spans="21:22" ht="12.75">
      <c r="U1269" s="134"/>
      <c r="V1269" s="134"/>
    </row>
    <row r="1270" spans="21:22" ht="12.75">
      <c r="U1270" s="134"/>
      <c r="V1270" s="134"/>
    </row>
    <row r="1271" spans="21:22" ht="12.75">
      <c r="U1271" s="134"/>
      <c r="V1271" s="134"/>
    </row>
    <row r="1272" spans="21:22" ht="12.75">
      <c r="U1272" s="134"/>
      <c r="V1272" s="134"/>
    </row>
    <row r="1273" spans="21:22" ht="12.75">
      <c r="U1273" s="134"/>
      <c r="V1273" s="134"/>
    </row>
    <row r="1274" spans="21:22" ht="12.75">
      <c r="U1274" s="134"/>
      <c r="V1274" s="134"/>
    </row>
    <row r="1275" spans="21:22" ht="12.75">
      <c r="U1275" s="134"/>
      <c r="V1275" s="134"/>
    </row>
    <row r="1276" spans="21:22" ht="12.75">
      <c r="U1276" s="134"/>
      <c r="V1276" s="134"/>
    </row>
    <row r="1277" spans="21:22" ht="12.75">
      <c r="U1277" s="134"/>
      <c r="V1277" s="134"/>
    </row>
    <row r="1278" spans="21:22" ht="12.75">
      <c r="U1278" s="134"/>
      <c r="V1278" s="134"/>
    </row>
    <row r="1279" spans="21:22" ht="12.75">
      <c r="U1279" s="134"/>
      <c r="V1279" s="134"/>
    </row>
    <row r="1280" spans="21:22" ht="12.75">
      <c r="U1280" s="134"/>
      <c r="V1280" s="134"/>
    </row>
    <row r="1281" spans="21:22" ht="12.75">
      <c r="U1281" s="134"/>
      <c r="V1281" s="134"/>
    </row>
    <row r="1282" spans="21:22" ht="12.75">
      <c r="U1282" s="134"/>
      <c r="V1282" s="134"/>
    </row>
    <row r="1283" spans="21:22" ht="12.75">
      <c r="U1283" s="134"/>
      <c r="V1283" s="134"/>
    </row>
    <row r="1284" spans="21:22" ht="12.75">
      <c r="U1284" s="134"/>
      <c r="V1284" s="134"/>
    </row>
    <row r="1285" spans="21:22" ht="12.75">
      <c r="U1285" s="134"/>
      <c r="V1285" s="134"/>
    </row>
    <row r="1286" spans="21:22" ht="12.75">
      <c r="U1286" s="134"/>
      <c r="V1286" s="134"/>
    </row>
    <row r="1287" spans="21:22" ht="12.75">
      <c r="U1287" s="134"/>
      <c r="V1287" s="134"/>
    </row>
    <row r="1288" spans="21:22" ht="12.75">
      <c r="U1288" s="134"/>
      <c r="V1288" s="134"/>
    </row>
    <row r="1289" spans="21:22" ht="12.75">
      <c r="U1289" s="134"/>
      <c r="V1289" s="134"/>
    </row>
    <row r="1290" spans="21:22" ht="12.75">
      <c r="U1290" s="134"/>
      <c r="V1290" s="134"/>
    </row>
    <row r="1291" spans="21:22" ht="12.75">
      <c r="U1291" s="134"/>
      <c r="V1291" s="134"/>
    </row>
    <row r="1292" spans="21:22" ht="12.75">
      <c r="U1292" s="134"/>
      <c r="V1292" s="134"/>
    </row>
    <row r="1293" spans="21:22" ht="12.75">
      <c r="U1293" s="134"/>
      <c r="V1293" s="134"/>
    </row>
    <row r="1294" spans="21:22" ht="12.75">
      <c r="U1294" s="134"/>
      <c r="V1294" s="134"/>
    </row>
    <row r="1295" spans="21:22" ht="12.75">
      <c r="U1295" s="134"/>
      <c r="V1295" s="134"/>
    </row>
    <row r="1296" spans="21:22" ht="12.75">
      <c r="U1296" s="134"/>
      <c r="V1296" s="134"/>
    </row>
    <row r="1297" spans="21:22" ht="12.75">
      <c r="U1297" s="134"/>
      <c r="V1297" s="134"/>
    </row>
    <row r="1298" spans="21:22" ht="12.75">
      <c r="U1298" s="134"/>
      <c r="V1298" s="134"/>
    </row>
    <row r="1299" spans="21:22" ht="12.75">
      <c r="U1299" s="134"/>
      <c r="V1299" s="134"/>
    </row>
    <row r="1300" spans="21:22" ht="12.75">
      <c r="U1300" s="134"/>
      <c r="V1300" s="134"/>
    </row>
    <row r="1301" spans="21:22" ht="12.75">
      <c r="U1301" s="134"/>
      <c r="V1301" s="134"/>
    </row>
    <row r="1302" spans="21:22" ht="12.75">
      <c r="U1302" s="134"/>
      <c r="V1302" s="134"/>
    </row>
    <row r="1303" spans="21:22" ht="12.75">
      <c r="U1303" s="134"/>
      <c r="V1303" s="134"/>
    </row>
    <row r="1304" spans="21:22" ht="12.75">
      <c r="U1304" s="134"/>
      <c r="V1304" s="134"/>
    </row>
    <row r="1305" spans="21:22" ht="12.75">
      <c r="U1305" s="134"/>
      <c r="V1305" s="134"/>
    </row>
    <row r="1306" spans="21:22" ht="12.75">
      <c r="U1306" s="134"/>
      <c r="V1306" s="134"/>
    </row>
    <row r="1307" spans="21:22" ht="12.75">
      <c r="U1307" s="134"/>
      <c r="V1307" s="134"/>
    </row>
    <row r="1308" spans="21:22" ht="12.75">
      <c r="U1308" s="134"/>
      <c r="V1308" s="134"/>
    </row>
    <row r="1309" spans="21:22" ht="12.75">
      <c r="U1309" s="134"/>
      <c r="V1309" s="134"/>
    </row>
    <row r="1310" spans="21:22" ht="12.75">
      <c r="U1310" s="134"/>
      <c r="V1310" s="134"/>
    </row>
    <row r="1311" spans="21:22" ht="12.75">
      <c r="U1311" s="134"/>
      <c r="V1311" s="134"/>
    </row>
    <row r="1312" spans="21:22" ht="12.75">
      <c r="U1312" s="134"/>
      <c r="V1312" s="134"/>
    </row>
    <row r="1313" spans="21:22" ht="12.75">
      <c r="U1313" s="134"/>
      <c r="V1313" s="134"/>
    </row>
    <row r="1314" spans="21:22" ht="12.75">
      <c r="U1314" s="134"/>
      <c r="V1314" s="134"/>
    </row>
    <row r="1315" spans="21:22" ht="12.75">
      <c r="U1315" s="134"/>
      <c r="V1315" s="134"/>
    </row>
    <row r="1316" spans="21:22" ht="12.75">
      <c r="U1316" s="134"/>
      <c r="V1316" s="134"/>
    </row>
    <row r="1317" spans="21:22" ht="12.75">
      <c r="U1317" s="134"/>
      <c r="V1317" s="134"/>
    </row>
    <row r="1318" spans="21:22" ht="12.75">
      <c r="U1318" s="134"/>
      <c r="V1318" s="134"/>
    </row>
    <row r="1319" spans="21:22" ht="12.75">
      <c r="U1319" s="134"/>
      <c r="V1319" s="134"/>
    </row>
    <row r="1320" spans="21:22" ht="12.75">
      <c r="U1320" s="134"/>
      <c r="V1320" s="134"/>
    </row>
    <row r="1321" spans="21:22" ht="12.75">
      <c r="U1321" s="134"/>
      <c r="V1321" s="134"/>
    </row>
    <row r="1322" spans="21:22" ht="12.75">
      <c r="U1322" s="134"/>
      <c r="V1322" s="134"/>
    </row>
    <row r="1323" spans="21:22" ht="12.75">
      <c r="U1323" s="134"/>
      <c r="V1323" s="134"/>
    </row>
    <row r="1324" spans="21:22" ht="12.75">
      <c r="U1324" s="134"/>
      <c r="V1324" s="134"/>
    </row>
    <row r="1325" spans="21:22" ht="12.75">
      <c r="U1325" s="134"/>
      <c r="V1325" s="134"/>
    </row>
    <row r="1326" spans="21:22" ht="12.75">
      <c r="U1326" s="134"/>
      <c r="V1326" s="134"/>
    </row>
    <row r="1327" spans="21:22" ht="12.75">
      <c r="U1327" s="134"/>
      <c r="V1327" s="134"/>
    </row>
    <row r="1328" spans="21:22" ht="12.75">
      <c r="U1328" s="134"/>
      <c r="V1328" s="134"/>
    </row>
    <row r="1329" spans="21:22" ht="12.75">
      <c r="U1329" s="134"/>
      <c r="V1329" s="134"/>
    </row>
    <row r="1330" spans="21:22" ht="12.75">
      <c r="U1330" s="134"/>
      <c r="V1330" s="134"/>
    </row>
    <row r="1331" spans="21:22" ht="12.75">
      <c r="U1331" s="134"/>
      <c r="V1331" s="134"/>
    </row>
    <row r="1332" spans="21:22" ht="12.75">
      <c r="U1332" s="134"/>
      <c r="V1332" s="134"/>
    </row>
    <row r="1333" spans="21:22" ht="12.75">
      <c r="U1333" s="134"/>
      <c r="V1333" s="134"/>
    </row>
    <row r="1334" spans="21:22" ht="12.75">
      <c r="U1334" s="134"/>
      <c r="V1334" s="134"/>
    </row>
    <row r="1335" spans="21:22" ht="12.75">
      <c r="U1335" s="134"/>
      <c r="V1335" s="134"/>
    </row>
    <row r="1336" spans="21:22" ht="12.75">
      <c r="U1336" s="134"/>
      <c r="V1336" s="134"/>
    </row>
    <row r="1337" spans="21:22" ht="12.75">
      <c r="U1337" s="134"/>
      <c r="V1337" s="134"/>
    </row>
    <row r="1338" spans="21:22" ht="12.75">
      <c r="U1338" s="134"/>
      <c r="V1338" s="134"/>
    </row>
    <row r="1339" spans="21:22" ht="12.75">
      <c r="U1339" s="134"/>
      <c r="V1339" s="134"/>
    </row>
    <row r="1340" spans="21:22" ht="12.75">
      <c r="U1340" s="134"/>
      <c r="V1340" s="134"/>
    </row>
    <row r="1341" spans="21:22" ht="12.75">
      <c r="U1341" s="134"/>
      <c r="V1341" s="134"/>
    </row>
    <row r="1342" spans="21:22" ht="12.75">
      <c r="U1342" s="134"/>
      <c r="V1342" s="13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O16" sqref="O16"/>
    </sheetView>
  </sheetViews>
  <sheetFormatPr defaultColWidth="11.421875" defaultRowHeight="12.75"/>
  <cols>
    <col min="1" max="1" width="20.7109375" style="8" customWidth="1"/>
    <col min="2" max="2" width="0.85546875" style="8" customWidth="1"/>
    <col min="3" max="3" width="8.140625" style="8" customWidth="1"/>
    <col min="4" max="4" width="0.85546875" style="8" customWidth="1"/>
    <col min="5" max="5" width="9.7109375" style="8" customWidth="1"/>
    <col min="6" max="6" width="0.85546875" style="8" customWidth="1"/>
    <col min="7" max="7" width="8.7109375" style="8" customWidth="1"/>
    <col min="8" max="8" width="0.85546875" style="8" customWidth="1"/>
    <col min="9" max="9" width="8.140625" style="8" customWidth="1"/>
    <col min="10" max="10" width="0.85546875" style="8" customWidth="1"/>
    <col min="11" max="11" width="9.2812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209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208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5" t="s">
        <v>52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38" t="s">
        <v>182</v>
      </c>
      <c r="B4" s="15"/>
      <c r="C4" s="15"/>
      <c r="D4" s="15"/>
      <c r="E4" s="39"/>
      <c r="F4" s="37"/>
      <c r="G4" s="7"/>
      <c r="H4" s="7"/>
      <c r="I4" s="7"/>
      <c r="J4" s="7"/>
      <c r="K4" s="7"/>
      <c r="L4" s="7"/>
      <c r="M4" s="37"/>
    </row>
    <row r="5" spans="1:13" ht="18" customHeight="1" thickBot="1">
      <c r="A5" s="12" t="s">
        <v>53</v>
      </c>
      <c r="B5" s="40"/>
      <c r="C5" s="40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3.5" customHeight="1">
      <c r="A6" s="16" t="s">
        <v>187</v>
      </c>
      <c r="B6" s="17"/>
      <c r="C6" s="22" t="s">
        <v>55</v>
      </c>
      <c r="D6" s="21"/>
      <c r="E6" s="20"/>
      <c r="F6" s="20"/>
      <c r="G6" s="22"/>
      <c r="H6" s="16"/>
      <c r="I6" s="22" t="s">
        <v>56</v>
      </c>
      <c r="J6" s="22"/>
      <c r="K6" s="22"/>
      <c r="L6" s="22"/>
      <c r="M6" s="20"/>
    </row>
    <row r="7" spans="1:13" ht="13.5" customHeight="1">
      <c r="A7" s="23"/>
      <c r="B7" s="7"/>
      <c r="C7" s="43" t="s">
        <v>21</v>
      </c>
      <c r="D7" s="36"/>
      <c r="E7" s="43" t="s">
        <v>178</v>
      </c>
      <c r="F7" s="44"/>
      <c r="G7" s="43" t="s">
        <v>179</v>
      </c>
      <c r="H7" s="36"/>
      <c r="I7" s="43" t="s">
        <v>21</v>
      </c>
      <c r="J7" s="36"/>
      <c r="K7" s="43" t="s">
        <v>178</v>
      </c>
      <c r="L7" s="44"/>
      <c r="M7" s="43" t="s">
        <v>179</v>
      </c>
    </row>
    <row r="8" spans="1:13" ht="18" customHeight="1">
      <c r="A8" s="163" t="s">
        <v>57</v>
      </c>
      <c r="B8" s="7"/>
      <c r="C8" s="166"/>
      <c r="D8" s="16"/>
      <c r="E8" s="167"/>
      <c r="F8" s="45"/>
      <c r="G8" s="166"/>
      <c r="H8" s="16"/>
      <c r="I8" s="166"/>
      <c r="J8" s="16"/>
      <c r="K8" s="167"/>
      <c r="L8" s="45"/>
      <c r="M8" s="166"/>
    </row>
    <row r="9" spans="1:14" ht="12.75">
      <c r="A9" s="29" t="s">
        <v>58</v>
      </c>
      <c r="B9" s="17"/>
      <c r="C9" s="139">
        <v>19544.2</v>
      </c>
      <c r="D9" s="140"/>
      <c r="E9" s="139">
        <v>18965.968</v>
      </c>
      <c r="F9" s="141"/>
      <c r="G9" s="139">
        <v>578.232</v>
      </c>
      <c r="H9" s="141"/>
      <c r="I9" s="139">
        <v>16384.1</v>
      </c>
      <c r="J9" s="141"/>
      <c r="K9" s="139">
        <v>16029.6</v>
      </c>
      <c r="L9" s="141"/>
      <c r="M9" s="139">
        <v>354.4999999999982</v>
      </c>
      <c r="N9" s="68"/>
    </row>
    <row r="10" spans="1:13" ht="12.75">
      <c r="A10" s="48" t="s">
        <v>26</v>
      </c>
      <c r="B10" s="7"/>
      <c r="C10" s="141">
        <v>2919.1</v>
      </c>
      <c r="D10" s="141"/>
      <c r="E10" s="141">
        <v>2820.3</v>
      </c>
      <c r="F10" s="141"/>
      <c r="G10" s="141">
        <v>98.79999999999973</v>
      </c>
      <c r="H10" s="141"/>
      <c r="I10" s="141">
        <v>2423.7</v>
      </c>
      <c r="J10" s="141"/>
      <c r="K10" s="141">
        <v>2380</v>
      </c>
      <c r="L10" s="141"/>
      <c r="M10" s="141">
        <v>43.69999999999982</v>
      </c>
    </row>
    <row r="11" spans="1:13" ht="12.75">
      <c r="A11" s="48" t="s">
        <v>27</v>
      </c>
      <c r="B11" s="7"/>
      <c r="C11" s="141">
        <v>588.9</v>
      </c>
      <c r="D11" s="141"/>
      <c r="E11" s="141">
        <v>585.7</v>
      </c>
      <c r="F11" s="141"/>
      <c r="G11" s="141">
        <v>3.199999999999932</v>
      </c>
      <c r="H11" s="141"/>
      <c r="I11" s="141">
        <v>498.4</v>
      </c>
      <c r="J11" s="141"/>
      <c r="K11" s="141">
        <v>495.4</v>
      </c>
      <c r="L11" s="141"/>
      <c r="M11" s="141">
        <v>3</v>
      </c>
    </row>
    <row r="12" spans="1:13" ht="12.75">
      <c r="A12" s="48" t="s">
        <v>28</v>
      </c>
      <c r="B12" s="7"/>
      <c r="C12" s="141">
        <v>429</v>
      </c>
      <c r="D12" s="141"/>
      <c r="E12" s="141">
        <v>411.4</v>
      </c>
      <c r="F12" s="141"/>
      <c r="G12" s="141">
        <v>17.6</v>
      </c>
      <c r="H12" s="141"/>
      <c r="I12" s="141">
        <v>356.7</v>
      </c>
      <c r="J12" s="141"/>
      <c r="K12" s="141">
        <v>344.6</v>
      </c>
      <c r="L12" s="141"/>
      <c r="M12" s="141">
        <v>12.1</v>
      </c>
    </row>
    <row r="13" spans="1:13" ht="12.75">
      <c r="A13" s="48" t="s">
        <v>29</v>
      </c>
      <c r="B13" s="7"/>
      <c r="C13" s="141">
        <v>516.4</v>
      </c>
      <c r="D13" s="141"/>
      <c r="E13" s="141">
        <v>485.3</v>
      </c>
      <c r="F13" s="141"/>
      <c r="G13" s="141">
        <v>31.1</v>
      </c>
      <c r="H13" s="141"/>
      <c r="I13" s="141">
        <v>426.4</v>
      </c>
      <c r="J13" s="141"/>
      <c r="K13" s="141">
        <v>402.8</v>
      </c>
      <c r="L13" s="141"/>
      <c r="M13" s="141">
        <v>23.6</v>
      </c>
    </row>
    <row r="14" spans="1:13" ht="12.75">
      <c r="A14" s="29" t="s">
        <v>30</v>
      </c>
      <c r="B14" s="7"/>
      <c r="C14" s="139">
        <v>842.6</v>
      </c>
      <c r="D14" s="141"/>
      <c r="E14" s="139">
        <v>798.9</v>
      </c>
      <c r="F14" s="141"/>
      <c r="G14" s="139">
        <v>43.7</v>
      </c>
      <c r="H14" s="141"/>
      <c r="I14" s="139">
        <v>731.7</v>
      </c>
      <c r="J14" s="141"/>
      <c r="K14" s="139">
        <v>694.2</v>
      </c>
      <c r="L14" s="141"/>
      <c r="M14" s="139">
        <v>37.5</v>
      </c>
    </row>
    <row r="15" spans="1:13" ht="12.75">
      <c r="A15" s="16" t="s">
        <v>31</v>
      </c>
      <c r="B15" s="7"/>
      <c r="C15" s="141">
        <v>237.8</v>
      </c>
      <c r="D15" s="141"/>
      <c r="E15" s="141">
        <v>231.3</v>
      </c>
      <c r="F15" s="141"/>
      <c r="G15" s="141">
        <v>6.5</v>
      </c>
      <c r="H15" s="141"/>
      <c r="I15" s="141">
        <v>194.7</v>
      </c>
      <c r="J15" s="141"/>
      <c r="K15" s="141">
        <v>193</v>
      </c>
      <c r="L15" s="141"/>
      <c r="M15" s="141">
        <v>1.6999999999999886</v>
      </c>
    </row>
    <row r="16" spans="1:13" ht="12.75">
      <c r="A16" s="16" t="s">
        <v>32</v>
      </c>
      <c r="B16" s="7"/>
      <c r="C16" s="141">
        <v>964.4</v>
      </c>
      <c r="D16" s="141"/>
      <c r="E16" s="141">
        <v>968.8</v>
      </c>
      <c r="F16" s="141"/>
      <c r="G16" s="141">
        <v>-4.399999999999977</v>
      </c>
      <c r="H16" s="141"/>
      <c r="I16" s="141">
        <v>787.6</v>
      </c>
      <c r="J16" s="141"/>
      <c r="K16" s="141">
        <v>804.1</v>
      </c>
      <c r="L16" s="141"/>
      <c r="M16" s="141">
        <v>-16.5</v>
      </c>
    </row>
    <row r="17" spans="1:13" ht="12.75">
      <c r="A17" s="16" t="s">
        <v>33</v>
      </c>
      <c r="B17" s="7"/>
      <c r="C17" s="141">
        <v>777</v>
      </c>
      <c r="D17" s="141"/>
      <c r="E17" s="141">
        <v>744.8</v>
      </c>
      <c r="F17" s="141"/>
      <c r="G17" s="141">
        <v>32.2</v>
      </c>
      <c r="H17" s="141"/>
      <c r="I17" s="141">
        <v>626.7</v>
      </c>
      <c r="J17" s="141"/>
      <c r="K17" s="141">
        <v>612.6</v>
      </c>
      <c r="L17" s="141"/>
      <c r="M17" s="141">
        <v>14.1</v>
      </c>
    </row>
    <row r="18" spans="1:13" ht="12.75">
      <c r="A18" s="16" t="s">
        <v>34</v>
      </c>
      <c r="B18" s="7"/>
      <c r="C18" s="141">
        <v>3501.4</v>
      </c>
      <c r="D18" s="141"/>
      <c r="E18" s="141">
        <v>3406.5</v>
      </c>
      <c r="F18" s="141"/>
      <c r="G18" s="141">
        <v>94.90000000000009</v>
      </c>
      <c r="H18" s="141"/>
      <c r="I18" s="141">
        <v>2959</v>
      </c>
      <c r="J18" s="141"/>
      <c r="K18" s="141">
        <v>2870.4</v>
      </c>
      <c r="L18" s="141"/>
      <c r="M18" s="141">
        <v>88.59999999999991</v>
      </c>
    </row>
    <row r="19" spans="1:13" ht="12.75">
      <c r="A19" s="29" t="s">
        <v>35</v>
      </c>
      <c r="B19" s="7"/>
      <c r="C19" s="139">
        <v>2150</v>
      </c>
      <c r="D19" s="141"/>
      <c r="E19" s="139">
        <v>1969.4</v>
      </c>
      <c r="F19" s="141"/>
      <c r="G19" s="139">
        <v>180.6</v>
      </c>
      <c r="H19" s="141"/>
      <c r="I19" s="139">
        <v>1773.9</v>
      </c>
      <c r="J19" s="141"/>
      <c r="K19" s="139">
        <v>1628.6</v>
      </c>
      <c r="L19" s="141"/>
      <c r="M19" s="139">
        <v>145.3</v>
      </c>
    </row>
    <row r="20" spans="1:13" ht="12.75">
      <c r="A20" s="16" t="s">
        <v>36</v>
      </c>
      <c r="B20" s="7"/>
      <c r="C20" s="141">
        <v>364.1</v>
      </c>
      <c r="D20" s="141"/>
      <c r="E20" s="141">
        <v>351.5</v>
      </c>
      <c r="F20" s="141"/>
      <c r="G20" s="141">
        <v>12.6</v>
      </c>
      <c r="H20" s="141"/>
      <c r="I20" s="141">
        <v>302.9</v>
      </c>
      <c r="J20" s="141"/>
      <c r="K20" s="141">
        <v>289.7</v>
      </c>
      <c r="L20" s="141"/>
      <c r="M20" s="141">
        <v>13.2</v>
      </c>
    </row>
    <row r="21" spans="1:13" ht="12.75">
      <c r="A21" s="16" t="s">
        <v>37</v>
      </c>
      <c r="B21" s="7"/>
      <c r="C21" s="141">
        <v>1084.3</v>
      </c>
      <c r="D21" s="141"/>
      <c r="E21" s="141">
        <v>1062.4</v>
      </c>
      <c r="F21" s="141"/>
      <c r="G21" s="141">
        <v>21.899999999999864</v>
      </c>
      <c r="H21" s="141"/>
      <c r="I21" s="141">
        <v>869.9</v>
      </c>
      <c r="J21" s="141"/>
      <c r="K21" s="141">
        <v>881.1</v>
      </c>
      <c r="L21" s="141"/>
      <c r="M21" s="141">
        <v>-11.2</v>
      </c>
    </row>
    <row r="22" spans="1:13" ht="12.75">
      <c r="A22" s="16" t="s">
        <v>38</v>
      </c>
      <c r="B22" s="7"/>
      <c r="C22" s="141">
        <v>3084.8</v>
      </c>
      <c r="D22" s="141"/>
      <c r="E22" s="141">
        <v>3136.1</v>
      </c>
      <c r="F22" s="141"/>
      <c r="G22" s="141">
        <v>-51.29999999999973</v>
      </c>
      <c r="H22" s="141"/>
      <c r="I22" s="141">
        <v>2720.5</v>
      </c>
      <c r="J22" s="141"/>
      <c r="K22" s="141">
        <v>2777.1</v>
      </c>
      <c r="L22" s="141"/>
      <c r="M22" s="141">
        <v>-56.59999999999991</v>
      </c>
    </row>
    <row r="23" spans="1:13" ht="12.75">
      <c r="A23" s="16" t="s">
        <v>39</v>
      </c>
      <c r="B23" s="7"/>
      <c r="C23" s="141">
        <v>581.7</v>
      </c>
      <c r="D23" s="141"/>
      <c r="E23" s="141">
        <v>545.7</v>
      </c>
      <c r="F23" s="141"/>
      <c r="G23" s="141">
        <v>36</v>
      </c>
      <c r="H23" s="141"/>
      <c r="I23" s="141">
        <v>480.1</v>
      </c>
      <c r="J23" s="141"/>
      <c r="K23" s="141">
        <v>455</v>
      </c>
      <c r="L23" s="141"/>
      <c r="M23" s="141">
        <v>25.1</v>
      </c>
    </row>
    <row r="24" spans="1:13" ht="12.75">
      <c r="A24" s="29" t="s">
        <v>40</v>
      </c>
      <c r="B24" s="7"/>
      <c r="C24" s="139">
        <v>280.2</v>
      </c>
      <c r="D24" s="141"/>
      <c r="E24" s="139">
        <v>278.9</v>
      </c>
      <c r="F24" s="141"/>
      <c r="G24" s="139">
        <v>1.3000000000000114</v>
      </c>
      <c r="H24" s="141"/>
      <c r="I24" s="139">
        <v>234.5</v>
      </c>
      <c r="J24" s="141"/>
      <c r="K24" s="139">
        <v>236.9</v>
      </c>
      <c r="L24" s="141"/>
      <c r="M24" s="139">
        <v>-2.4000000000000057</v>
      </c>
    </row>
    <row r="25" spans="1:13" ht="12.75">
      <c r="A25" s="16" t="s">
        <v>41</v>
      </c>
      <c r="B25" s="7"/>
      <c r="C25" s="141">
        <v>998.9</v>
      </c>
      <c r="D25" s="141"/>
      <c r="E25" s="141">
        <v>988</v>
      </c>
      <c r="F25" s="141"/>
      <c r="G25" s="141">
        <v>10.9</v>
      </c>
      <c r="H25" s="141"/>
      <c r="I25" s="141">
        <v>813.4</v>
      </c>
      <c r="J25" s="141"/>
      <c r="K25" s="141">
        <v>811.6</v>
      </c>
      <c r="L25" s="141"/>
      <c r="M25" s="141">
        <v>1.7999999999999545</v>
      </c>
    </row>
    <row r="26" spans="1:13" ht="12.75">
      <c r="A26" s="16" t="s">
        <v>42</v>
      </c>
      <c r="B26" s="7"/>
      <c r="C26" s="141">
        <v>137</v>
      </c>
      <c r="D26" s="141"/>
      <c r="E26" s="141">
        <v>130.2</v>
      </c>
      <c r="F26" s="141"/>
      <c r="G26" s="141">
        <v>6.800000000000011</v>
      </c>
      <c r="H26" s="141"/>
      <c r="I26" s="141">
        <v>110.8</v>
      </c>
      <c r="J26" s="141"/>
      <c r="K26" s="141">
        <v>107.3</v>
      </c>
      <c r="L26" s="141"/>
      <c r="M26" s="141">
        <v>3.5</v>
      </c>
    </row>
    <row r="27" spans="1:13" ht="12.75">
      <c r="A27" s="49" t="s">
        <v>43</v>
      </c>
      <c r="B27" s="7"/>
      <c r="C27" s="141">
        <v>47.2</v>
      </c>
      <c r="D27" s="141"/>
      <c r="E27" s="141">
        <v>50.7</v>
      </c>
      <c r="F27" s="141"/>
      <c r="G27" s="141">
        <v>-3.5</v>
      </c>
      <c r="H27" s="141"/>
      <c r="I27" s="141">
        <v>40.5</v>
      </c>
      <c r="J27" s="141"/>
      <c r="K27" s="141">
        <v>45.2</v>
      </c>
      <c r="L27" s="141"/>
      <c r="M27" s="141">
        <v>-4.7</v>
      </c>
    </row>
    <row r="28" spans="1:13" ht="12.75">
      <c r="A28" s="29" t="s">
        <v>44</v>
      </c>
      <c r="B28" s="30"/>
      <c r="C28" s="139">
        <v>39.5</v>
      </c>
      <c r="D28" s="139" t="s">
        <v>23</v>
      </c>
      <c r="E28" s="139">
        <v>0.3</v>
      </c>
      <c r="F28" s="139"/>
      <c r="G28" s="139">
        <v>39.2</v>
      </c>
      <c r="H28" s="139"/>
      <c r="I28" s="139">
        <v>32.7</v>
      </c>
      <c r="J28" s="139"/>
      <c r="K28" s="139">
        <v>0.3</v>
      </c>
      <c r="L28" s="139"/>
      <c r="M28" s="139">
        <v>32.4</v>
      </c>
    </row>
    <row r="29" spans="1:13" ht="13.5" customHeight="1">
      <c r="A29" s="31" t="s">
        <v>60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0.5" customHeight="1">
      <c r="A30" s="31" t="s">
        <v>61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0.5" customHeight="1">
      <c r="A31" s="35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0.5" customHeight="1">
      <c r="A32" s="35" t="s">
        <v>184</v>
      </c>
      <c r="B32" s="36"/>
      <c r="C32" s="36"/>
      <c r="D32" s="36"/>
      <c r="E32" s="44"/>
      <c r="F32" s="44"/>
      <c r="G32" s="36"/>
      <c r="H32" s="36"/>
      <c r="I32" s="36"/>
      <c r="J32" s="36"/>
      <c r="K32" s="36"/>
      <c r="L32" s="36"/>
      <c r="M32" s="36"/>
    </row>
    <row r="33" spans="1:13" ht="10.5" customHeight="1">
      <c r="A33" s="51" t="s">
        <v>185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0.5" customHeight="1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0.5" customHeight="1">
      <c r="A35" s="5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0.5" customHeight="1">
      <c r="A36" s="3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U30" sqref="U30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8" customWidth="1"/>
    <col min="6" max="6" width="0.85546875" style="8" customWidth="1"/>
    <col min="7" max="7" width="6.28125" style="8" customWidth="1"/>
    <col min="8" max="8" width="0.85546875" style="8" customWidth="1"/>
    <col min="9" max="9" width="6.421875" style="8" customWidth="1"/>
    <col min="10" max="10" width="0.85546875" style="8" customWidth="1"/>
    <col min="11" max="11" width="8.8515625" style="8" customWidth="1"/>
    <col min="12" max="12" width="0.85546875" style="8" customWidth="1"/>
    <col min="13" max="13" width="6.421875" style="8" customWidth="1"/>
    <col min="14" max="14" width="0.85546875" style="8" customWidth="1"/>
    <col min="15" max="15" width="5.7109375" style="8" customWidth="1"/>
    <col min="16" max="16" width="0.85546875" style="8" customWidth="1"/>
    <col min="17" max="17" width="8.00390625" style="8" customWidth="1"/>
    <col min="18" max="18" width="0.85546875" style="8" customWidth="1"/>
    <col min="19" max="19" width="7.00390625" style="8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  <c r="N1" s="37"/>
    </row>
    <row r="2" spans="1:14" ht="15.75" customHeight="1">
      <c r="A2" s="121" t="s">
        <v>5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  <c r="N2" s="37"/>
    </row>
    <row r="3" spans="1:7" ht="15.75" customHeight="1">
      <c r="A3" s="158" t="s">
        <v>182</v>
      </c>
      <c r="B3" s="68"/>
      <c r="C3" s="68"/>
      <c r="D3" s="84"/>
      <c r="E3" s="84"/>
      <c r="F3" s="84"/>
      <c r="G3" s="84"/>
    </row>
    <row r="4" spans="1:17" ht="18" customHeight="1">
      <c r="A4" s="127" t="s">
        <v>161</v>
      </c>
      <c r="B4" s="68"/>
      <c r="C4" s="174"/>
      <c r="D4" s="187"/>
      <c r="E4" s="187"/>
      <c r="F4" s="187"/>
      <c r="G4" s="187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ht="15.75" customHeight="1" thickBot="1">
      <c r="A5" s="128" t="s">
        <v>162</v>
      </c>
      <c r="B5" s="40"/>
      <c r="C5" s="189"/>
      <c r="D5" s="189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52"/>
      <c r="S5" s="42" t="s">
        <v>75</v>
      </c>
    </row>
    <row r="6" spans="1:19" ht="12.75">
      <c r="A6" s="16" t="s">
        <v>20</v>
      </c>
      <c r="B6" s="17"/>
      <c r="C6" s="193" t="s">
        <v>55</v>
      </c>
      <c r="D6" s="208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20"/>
      <c r="S6" s="22"/>
    </row>
    <row r="7" spans="1:19" ht="12.75" customHeight="1">
      <c r="A7" s="86" t="s">
        <v>24</v>
      </c>
      <c r="B7" s="17"/>
      <c r="C7" s="197" t="s">
        <v>21</v>
      </c>
      <c r="D7" s="209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L7" s="134"/>
      <c r="M7" s="196" t="s">
        <v>179</v>
      </c>
      <c r="N7" s="196"/>
      <c r="O7" s="197" t="s">
        <v>21</v>
      </c>
      <c r="P7" s="181"/>
      <c r="Q7" s="197" t="s">
        <v>108</v>
      </c>
      <c r="R7" s="44"/>
      <c r="S7" s="50" t="s">
        <v>179</v>
      </c>
    </row>
    <row r="8" spans="1:19" ht="13.5" customHeight="1">
      <c r="A8" s="89"/>
      <c r="B8" s="7"/>
      <c r="C8" s="210"/>
      <c r="D8" s="203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11"/>
      <c r="P8" s="207"/>
      <c r="Q8" s="200" t="s">
        <v>181</v>
      </c>
      <c r="R8" s="79"/>
      <c r="S8" s="103"/>
    </row>
    <row r="9" spans="1:21" ht="15" customHeight="1">
      <c r="A9" s="99">
        <v>62</v>
      </c>
      <c r="B9" s="100">
        <v>0</v>
      </c>
      <c r="C9" s="137">
        <v>2.4</v>
      </c>
      <c r="D9" s="137">
        <v>0</v>
      </c>
      <c r="E9" s="137">
        <v>1.9085999999999999</v>
      </c>
      <c r="F9" s="137"/>
      <c r="G9" s="137">
        <f>C9-E9</f>
        <v>0.49140000000000006</v>
      </c>
      <c r="H9" s="137"/>
      <c r="I9" s="137">
        <v>2.4</v>
      </c>
      <c r="J9" s="137"/>
      <c r="K9" s="137">
        <v>1.8995</v>
      </c>
      <c r="L9" s="137"/>
      <c r="M9" s="137">
        <f>I9-K9</f>
        <v>0.5005</v>
      </c>
      <c r="N9" s="137"/>
      <c r="O9" s="137">
        <v>0</v>
      </c>
      <c r="P9" s="137"/>
      <c r="Q9" s="137">
        <v>0.0091</v>
      </c>
      <c r="R9" s="137"/>
      <c r="S9" s="137">
        <f>O9-Q9</f>
        <v>-0.0091</v>
      </c>
      <c r="U9" s="68"/>
    </row>
    <row r="10" spans="1:21" ht="12.75" customHeight="1">
      <c r="A10" s="99">
        <v>63</v>
      </c>
      <c r="B10" s="100">
        <v>0</v>
      </c>
      <c r="C10" s="137">
        <v>13.7</v>
      </c>
      <c r="D10" s="137">
        <v>0</v>
      </c>
      <c r="E10" s="137">
        <v>9.9792</v>
      </c>
      <c r="F10" s="137"/>
      <c r="G10" s="137">
        <f aca="true" t="shared" si="0" ref="G10:G29">C10-E10</f>
        <v>3.7207999999999988</v>
      </c>
      <c r="H10" s="137"/>
      <c r="I10" s="137">
        <v>11.9</v>
      </c>
      <c r="J10" s="137"/>
      <c r="K10" s="137">
        <v>9.0107</v>
      </c>
      <c r="L10" s="137"/>
      <c r="M10" s="137">
        <f aca="true" t="shared" si="1" ref="M10:M29">I10-K10</f>
        <v>2.8893000000000004</v>
      </c>
      <c r="N10" s="137"/>
      <c r="O10" s="137">
        <v>1.9</v>
      </c>
      <c r="P10" s="137"/>
      <c r="Q10" s="137">
        <v>0.9685</v>
      </c>
      <c r="R10" s="137"/>
      <c r="S10" s="137">
        <f aca="true" t="shared" si="2" ref="S10:S29">O10-Q10</f>
        <v>0.9314999999999999</v>
      </c>
      <c r="U10" s="68"/>
    </row>
    <row r="11" spans="1:21" ht="12.75" customHeight="1">
      <c r="A11" s="99">
        <v>64</v>
      </c>
      <c r="B11" s="100">
        <v>0</v>
      </c>
      <c r="C11" s="137">
        <v>5.7</v>
      </c>
      <c r="D11" s="137">
        <v>0</v>
      </c>
      <c r="E11" s="137">
        <v>2.6466</v>
      </c>
      <c r="F11" s="137"/>
      <c r="G11" s="137">
        <f t="shared" si="0"/>
        <v>3.0534000000000003</v>
      </c>
      <c r="H11" s="137"/>
      <c r="I11" s="137">
        <v>4.9</v>
      </c>
      <c r="J11" s="137"/>
      <c r="K11" s="137">
        <v>2.1723000000000003</v>
      </c>
      <c r="L11" s="137"/>
      <c r="M11" s="137">
        <f t="shared" si="1"/>
        <v>2.7277</v>
      </c>
      <c r="N11" s="137"/>
      <c r="O11" s="137">
        <v>0.9</v>
      </c>
      <c r="P11" s="137"/>
      <c r="Q11" s="137">
        <v>0.4743</v>
      </c>
      <c r="R11" s="137"/>
      <c r="S11" s="137">
        <f t="shared" si="2"/>
        <v>0.4257</v>
      </c>
      <c r="U11" s="68"/>
    </row>
    <row r="12" spans="1:21" ht="12.75" customHeight="1">
      <c r="A12" s="99">
        <v>65</v>
      </c>
      <c r="B12" s="100">
        <v>0</v>
      </c>
      <c r="C12" s="137">
        <v>2.1</v>
      </c>
      <c r="D12" s="137">
        <v>0</v>
      </c>
      <c r="E12" s="137">
        <v>2.6016999999999997</v>
      </c>
      <c r="F12" s="137"/>
      <c r="G12" s="137">
        <f t="shared" si="0"/>
        <v>-0.5016999999999996</v>
      </c>
      <c r="H12" s="137"/>
      <c r="I12" s="137">
        <v>2.1</v>
      </c>
      <c r="J12" s="137"/>
      <c r="K12" s="137">
        <v>2.5662</v>
      </c>
      <c r="L12" s="137"/>
      <c r="M12" s="137">
        <f t="shared" si="1"/>
        <v>-0.4661999999999997</v>
      </c>
      <c r="N12" s="137"/>
      <c r="O12" s="137">
        <v>0</v>
      </c>
      <c r="P12" s="137"/>
      <c r="Q12" s="137">
        <v>0.0355</v>
      </c>
      <c r="R12" s="137"/>
      <c r="S12" s="137">
        <f t="shared" si="2"/>
        <v>-0.0355</v>
      </c>
      <c r="U12" s="68"/>
    </row>
    <row r="13" spans="1:21" ht="12.75" customHeight="1">
      <c r="A13" s="101">
        <v>66</v>
      </c>
      <c r="B13" s="100">
        <v>0</v>
      </c>
      <c r="C13" s="138">
        <v>0.8</v>
      </c>
      <c r="D13" s="137">
        <v>0</v>
      </c>
      <c r="E13" s="138">
        <v>0.6994</v>
      </c>
      <c r="F13" s="137"/>
      <c r="G13" s="138">
        <f t="shared" si="0"/>
        <v>0.10060000000000002</v>
      </c>
      <c r="H13" s="137"/>
      <c r="I13" s="138">
        <v>0.8</v>
      </c>
      <c r="J13" s="137"/>
      <c r="K13" s="138">
        <v>0.6643</v>
      </c>
      <c r="L13" s="137"/>
      <c r="M13" s="138">
        <f t="shared" si="1"/>
        <v>0.13570000000000004</v>
      </c>
      <c r="N13" s="137"/>
      <c r="O13" s="138">
        <v>0</v>
      </c>
      <c r="P13" s="137"/>
      <c r="Q13" s="138">
        <v>0.0351</v>
      </c>
      <c r="R13" s="137"/>
      <c r="S13" s="138">
        <f t="shared" si="2"/>
        <v>-0.0351</v>
      </c>
      <c r="U13" s="68"/>
    </row>
    <row r="14" spans="1:21" ht="12.75" customHeight="1">
      <c r="A14" s="99">
        <v>67</v>
      </c>
      <c r="B14" s="100">
        <v>0</v>
      </c>
      <c r="C14" s="137">
        <v>2.2</v>
      </c>
      <c r="D14" s="137">
        <v>0</v>
      </c>
      <c r="E14" s="137">
        <v>2.0523000000000002</v>
      </c>
      <c r="F14" s="137"/>
      <c r="G14" s="137">
        <f t="shared" si="0"/>
        <v>0.14769999999999994</v>
      </c>
      <c r="H14" s="137"/>
      <c r="I14" s="137">
        <v>1.2</v>
      </c>
      <c r="J14" s="137"/>
      <c r="K14" s="137">
        <v>1.1625999999999999</v>
      </c>
      <c r="L14" s="137"/>
      <c r="M14" s="137">
        <f t="shared" si="1"/>
        <v>0.0374000000000001</v>
      </c>
      <c r="N14" s="137"/>
      <c r="O14" s="137">
        <v>1.1</v>
      </c>
      <c r="P14" s="137"/>
      <c r="Q14" s="137">
        <v>0.8897</v>
      </c>
      <c r="R14" s="137"/>
      <c r="S14" s="137">
        <f t="shared" si="2"/>
        <v>0.21030000000000004</v>
      </c>
      <c r="U14" s="68"/>
    </row>
    <row r="15" spans="1:21" ht="12.75" customHeight="1">
      <c r="A15" s="99">
        <v>70</v>
      </c>
      <c r="B15" s="100">
        <v>0</v>
      </c>
      <c r="C15" s="137">
        <v>14</v>
      </c>
      <c r="D15" s="137">
        <v>0</v>
      </c>
      <c r="E15" s="137">
        <v>14.358799999999999</v>
      </c>
      <c r="F15" s="137"/>
      <c r="G15" s="137">
        <f t="shared" si="0"/>
        <v>-0.3587999999999987</v>
      </c>
      <c r="H15" s="137"/>
      <c r="I15" s="137">
        <v>8.4</v>
      </c>
      <c r="J15" s="137"/>
      <c r="K15" s="137">
        <v>8.892299999999999</v>
      </c>
      <c r="L15" s="137"/>
      <c r="M15" s="137">
        <f t="shared" si="1"/>
        <v>-0.4922999999999984</v>
      </c>
      <c r="N15" s="137"/>
      <c r="O15" s="137">
        <v>5.6</v>
      </c>
      <c r="P15" s="137"/>
      <c r="Q15" s="137">
        <v>5.4665</v>
      </c>
      <c r="R15" s="137"/>
      <c r="S15" s="137">
        <f t="shared" si="2"/>
        <v>0.13349999999999973</v>
      </c>
      <c r="U15" s="68"/>
    </row>
    <row r="16" spans="1:21" ht="12.75" customHeight="1">
      <c r="A16" s="99">
        <v>71</v>
      </c>
      <c r="B16" s="100">
        <v>0</v>
      </c>
      <c r="C16" s="137">
        <v>5.5</v>
      </c>
      <c r="D16" s="137">
        <v>0</v>
      </c>
      <c r="E16" s="137">
        <v>4.1023000000000005</v>
      </c>
      <c r="F16" s="137"/>
      <c r="G16" s="137">
        <f t="shared" si="0"/>
        <v>1.3976999999999995</v>
      </c>
      <c r="H16" s="137"/>
      <c r="I16" s="137">
        <v>5.5</v>
      </c>
      <c r="J16" s="137"/>
      <c r="K16" s="137">
        <v>3.3026999999999997</v>
      </c>
      <c r="L16" s="137"/>
      <c r="M16" s="137">
        <f t="shared" si="1"/>
        <v>2.1973000000000003</v>
      </c>
      <c r="N16" s="137"/>
      <c r="O16" s="137">
        <v>0</v>
      </c>
      <c r="P16" s="137"/>
      <c r="Q16" s="137">
        <v>0.7996</v>
      </c>
      <c r="R16" s="137"/>
      <c r="S16" s="137">
        <f t="shared" si="2"/>
        <v>-0.7996</v>
      </c>
      <c r="U16" s="68"/>
    </row>
    <row r="17" spans="1:21" ht="12.75" customHeight="1">
      <c r="A17" s="99">
        <v>72</v>
      </c>
      <c r="B17" s="100">
        <v>0</v>
      </c>
      <c r="C17" s="137">
        <v>13.7</v>
      </c>
      <c r="D17" s="137">
        <v>0</v>
      </c>
      <c r="E17" s="137">
        <v>6.7881</v>
      </c>
      <c r="F17" s="137"/>
      <c r="G17" s="137">
        <f t="shared" si="0"/>
        <v>6.911899999999999</v>
      </c>
      <c r="H17" s="137"/>
      <c r="I17" s="137">
        <v>9.1</v>
      </c>
      <c r="J17" s="137"/>
      <c r="K17" s="137">
        <v>5.226100000000001</v>
      </c>
      <c r="L17" s="137"/>
      <c r="M17" s="137">
        <f t="shared" si="1"/>
        <v>3.873899999999999</v>
      </c>
      <c r="N17" s="137"/>
      <c r="O17" s="137">
        <v>4.6</v>
      </c>
      <c r="P17" s="137"/>
      <c r="Q17" s="137">
        <v>1.562</v>
      </c>
      <c r="R17" s="137"/>
      <c r="S17" s="137">
        <f t="shared" si="2"/>
        <v>3.0379999999999994</v>
      </c>
      <c r="U17" s="68"/>
    </row>
    <row r="18" spans="1:21" ht="12.75" customHeight="1">
      <c r="A18" s="101">
        <v>73</v>
      </c>
      <c r="B18" s="100">
        <v>0</v>
      </c>
      <c r="C18" s="138">
        <v>1.7</v>
      </c>
      <c r="D18" s="137">
        <v>0</v>
      </c>
      <c r="E18" s="138">
        <v>2.1699</v>
      </c>
      <c r="F18" s="137"/>
      <c r="G18" s="138">
        <f t="shared" si="0"/>
        <v>-0.4699000000000002</v>
      </c>
      <c r="H18" s="137"/>
      <c r="I18" s="138">
        <v>1.7</v>
      </c>
      <c r="J18" s="137"/>
      <c r="K18" s="138">
        <v>2.0214000000000003</v>
      </c>
      <c r="L18" s="137"/>
      <c r="M18" s="138">
        <f t="shared" si="1"/>
        <v>-0.32140000000000035</v>
      </c>
      <c r="N18" s="137"/>
      <c r="O18" s="138">
        <v>0</v>
      </c>
      <c r="P18" s="137"/>
      <c r="Q18" s="138">
        <v>0.1485</v>
      </c>
      <c r="R18" s="137"/>
      <c r="S18" s="138">
        <f t="shared" si="2"/>
        <v>-0.1485</v>
      </c>
      <c r="U18" s="68"/>
    </row>
    <row r="19" spans="1:21" ht="12.75" customHeight="1">
      <c r="A19" s="99">
        <v>74</v>
      </c>
      <c r="B19" s="100">
        <v>0</v>
      </c>
      <c r="C19" s="137">
        <v>53.2</v>
      </c>
      <c r="D19" s="137"/>
      <c r="E19" s="137">
        <v>66.6317</v>
      </c>
      <c r="F19" s="137"/>
      <c r="G19" s="137">
        <f t="shared" si="0"/>
        <v>-13.431699999999992</v>
      </c>
      <c r="H19" s="137"/>
      <c r="I19" s="137">
        <v>40.2</v>
      </c>
      <c r="J19" s="137"/>
      <c r="K19" s="137">
        <v>51.5488</v>
      </c>
      <c r="L19" s="137"/>
      <c r="M19" s="137">
        <f t="shared" si="1"/>
        <v>-11.348799999999997</v>
      </c>
      <c r="N19" s="137"/>
      <c r="O19" s="137">
        <v>13</v>
      </c>
      <c r="P19" s="137"/>
      <c r="Q19" s="137">
        <v>15.0829</v>
      </c>
      <c r="R19" s="137"/>
      <c r="S19" s="137">
        <f t="shared" si="2"/>
        <v>-2.0829000000000004</v>
      </c>
      <c r="U19" s="68"/>
    </row>
    <row r="20" spans="1:21" ht="12.75" customHeight="1">
      <c r="A20" s="99">
        <v>75</v>
      </c>
      <c r="B20" s="100">
        <v>0</v>
      </c>
      <c r="C20" s="137">
        <v>3.9</v>
      </c>
      <c r="D20" s="137"/>
      <c r="E20" s="137">
        <v>3.4234</v>
      </c>
      <c r="F20" s="137"/>
      <c r="G20" s="137">
        <f t="shared" si="0"/>
        <v>0.4765999999999999</v>
      </c>
      <c r="H20" s="137"/>
      <c r="I20" s="137">
        <v>3.9</v>
      </c>
      <c r="J20" s="137"/>
      <c r="K20" s="137">
        <v>3.4146</v>
      </c>
      <c r="L20" s="137"/>
      <c r="M20" s="137">
        <f t="shared" si="1"/>
        <v>0.48539999999999983</v>
      </c>
      <c r="N20" s="137"/>
      <c r="O20" s="137">
        <v>0</v>
      </c>
      <c r="P20" s="137"/>
      <c r="Q20" s="137">
        <v>0.0088</v>
      </c>
      <c r="R20" s="137"/>
      <c r="S20" s="137">
        <f t="shared" si="2"/>
        <v>-0.0088</v>
      </c>
      <c r="U20" s="68"/>
    </row>
    <row r="21" spans="1:21" ht="12.75" customHeight="1">
      <c r="A21" s="99">
        <v>80</v>
      </c>
      <c r="B21" s="100">
        <v>0</v>
      </c>
      <c r="C21" s="137">
        <v>30</v>
      </c>
      <c r="D21" s="137"/>
      <c r="E21" s="137">
        <v>22.5325</v>
      </c>
      <c r="F21" s="137"/>
      <c r="G21" s="137">
        <f t="shared" si="0"/>
        <v>7.467500000000001</v>
      </c>
      <c r="H21" s="137"/>
      <c r="I21" s="137">
        <v>24.3</v>
      </c>
      <c r="J21" s="137"/>
      <c r="K21" s="137">
        <v>18.7129</v>
      </c>
      <c r="L21" s="137"/>
      <c r="M21" s="137">
        <f t="shared" si="1"/>
        <v>5.5870999999999995</v>
      </c>
      <c r="N21" s="137"/>
      <c r="O21" s="137">
        <v>5.7</v>
      </c>
      <c r="P21" s="137"/>
      <c r="Q21" s="137">
        <v>3.8196</v>
      </c>
      <c r="R21" s="137"/>
      <c r="S21" s="137">
        <f t="shared" si="2"/>
        <v>1.8804000000000003</v>
      </c>
      <c r="U21" s="68"/>
    </row>
    <row r="22" spans="1:21" ht="12.75" customHeight="1">
      <c r="A22" s="99">
        <v>85</v>
      </c>
      <c r="B22" s="100">
        <v>0</v>
      </c>
      <c r="C22" s="137">
        <v>18.6</v>
      </c>
      <c r="D22" s="137"/>
      <c r="E22" s="137">
        <v>14.9283</v>
      </c>
      <c r="F22" s="137"/>
      <c r="G22" s="137">
        <f t="shared" si="0"/>
        <v>3.6717000000000013</v>
      </c>
      <c r="H22" s="137"/>
      <c r="I22" s="137">
        <v>16.3</v>
      </c>
      <c r="J22" s="137"/>
      <c r="K22" s="137">
        <v>12.2586</v>
      </c>
      <c r="L22" s="137"/>
      <c r="M22" s="137">
        <f t="shared" si="1"/>
        <v>4.041400000000001</v>
      </c>
      <c r="N22" s="137"/>
      <c r="O22" s="137">
        <v>2.3</v>
      </c>
      <c r="P22" s="137"/>
      <c r="Q22" s="137">
        <v>2.6696999999999997</v>
      </c>
      <c r="R22" s="137"/>
      <c r="S22" s="137">
        <f t="shared" si="2"/>
        <v>-0.3696999999999999</v>
      </c>
      <c r="U22" s="68"/>
    </row>
    <row r="23" spans="1:21" ht="12.75" customHeight="1">
      <c r="A23" s="101">
        <v>90</v>
      </c>
      <c r="B23" s="100">
        <v>0</v>
      </c>
      <c r="C23" s="138">
        <v>0.5</v>
      </c>
      <c r="D23" s="137"/>
      <c r="E23" s="138">
        <v>1.3225</v>
      </c>
      <c r="F23" s="137"/>
      <c r="G23" s="138">
        <f t="shared" si="0"/>
        <v>-0.8225</v>
      </c>
      <c r="H23" s="137"/>
      <c r="I23" s="138">
        <v>0.5</v>
      </c>
      <c r="J23" s="137"/>
      <c r="K23" s="138">
        <v>1.2598</v>
      </c>
      <c r="L23" s="137"/>
      <c r="M23" s="138">
        <f t="shared" si="1"/>
        <v>-0.7598</v>
      </c>
      <c r="N23" s="137"/>
      <c r="O23" s="138">
        <v>0</v>
      </c>
      <c r="P23" s="137"/>
      <c r="Q23" s="138">
        <v>0.0627</v>
      </c>
      <c r="R23" s="137"/>
      <c r="S23" s="138">
        <f t="shared" si="2"/>
        <v>-0.0627</v>
      </c>
      <c r="U23" s="68"/>
    </row>
    <row r="24" spans="1:21" ht="12.75" customHeight="1">
      <c r="A24" s="99">
        <v>91</v>
      </c>
      <c r="B24" s="100">
        <v>0</v>
      </c>
      <c r="C24" s="137">
        <v>2.2</v>
      </c>
      <c r="D24" s="137"/>
      <c r="E24" s="137">
        <v>2.431</v>
      </c>
      <c r="F24" s="137"/>
      <c r="G24" s="137">
        <f t="shared" si="0"/>
        <v>-0.23099999999999987</v>
      </c>
      <c r="H24" s="137"/>
      <c r="I24" s="137">
        <v>2.2</v>
      </c>
      <c r="J24" s="137"/>
      <c r="K24" s="137">
        <v>2.3312</v>
      </c>
      <c r="L24" s="137"/>
      <c r="M24" s="137">
        <f t="shared" si="1"/>
        <v>-0.13119999999999976</v>
      </c>
      <c r="N24" s="137"/>
      <c r="O24" s="137">
        <v>0</v>
      </c>
      <c r="P24" s="137"/>
      <c r="Q24" s="137">
        <v>0.0998</v>
      </c>
      <c r="R24" s="137"/>
      <c r="S24" s="137">
        <f t="shared" si="2"/>
        <v>-0.0998</v>
      </c>
      <c r="U24" s="68"/>
    </row>
    <row r="25" spans="1:21" ht="12.75" customHeight="1">
      <c r="A25" s="99">
        <v>92</v>
      </c>
      <c r="B25" s="100">
        <v>0</v>
      </c>
      <c r="C25" s="137">
        <v>28.3</v>
      </c>
      <c r="D25" s="137"/>
      <c r="E25" s="137">
        <v>13.2045</v>
      </c>
      <c r="F25" s="137"/>
      <c r="G25" s="137">
        <f t="shared" si="0"/>
        <v>15.095500000000001</v>
      </c>
      <c r="H25" s="137"/>
      <c r="I25" s="137">
        <v>17.7</v>
      </c>
      <c r="J25" s="137"/>
      <c r="K25" s="137">
        <v>10.2273</v>
      </c>
      <c r="L25" s="137"/>
      <c r="M25" s="137">
        <f t="shared" si="1"/>
        <v>7.4727</v>
      </c>
      <c r="N25" s="137"/>
      <c r="O25" s="137">
        <v>10.6</v>
      </c>
      <c r="P25" s="137"/>
      <c r="Q25" s="137">
        <v>2.9772</v>
      </c>
      <c r="R25" s="137"/>
      <c r="S25" s="137">
        <f t="shared" si="2"/>
        <v>7.6228</v>
      </c>
      <c r="U25" s="68"/>
    </row>
    <row r="26" spans="1:21" ht="12.75" customHeight="1">
      <c r="A26" s="99">
        <v>93</v>
      </c>
      <c r="B26" s="100">
        <v>0</v>
      </c>
      <c r="C26" s="137">
        <v>3.5</v>
      </c>
      <c r="D26" s="137"/>
      <c r="E26" s="137">
        <v>7.9612</v>
      </c>
      <c r="F26" s="137"/>
      <c r="G26" s="137">
        <f t="shared" si="0"/>
        <v>-4.4612</v>
      </c>
      <c r="H26" s="137"/>
      <c r="I26" s="137">
        <v>2.5</v>
      </c>
      <c r="J26" s="137"/>
      <c r="K26" s="137">
        <v>4.7641</v>
      </c>
      <c r="L26" s="137"/>
      <c r="M26" s="137">
        <f t="shared" si="1"/>
        <v>-2.2641</v>
      </c>
      <c r="N26" s="137"/>
      <c r="O26" s="137">
        <v>1</v>
      </c>
      <c r="P26" s="137"/>
      <c r="Q26" s="137">
        <v>3.1971</v>
      </c>
      <c r="R26" s="137"/>
      <c r="S26" s="137">
        <f t="shared" si="2"/>
        <v>-2.1971</v>
      </c>
      <c r="U26" s="68"/>
    </row>
    <row r="27" spans="1:21" ht="12.75" customHeight="1">
      <c r="A27" s="99">
        <v>95</v>
      </c>
      <c r="B27" s="100">
        <v>0</v>
      </c>
      <c r="C27" s="137">
        <v>97.8</v>
      </c>
      <c r="D27" s="137"/>
      <c r="E27" s="137">
        <v>57.5818</v>
      </c>
      <c r="F27" s="137"/>
      <c r="G27" s="137">
        <f t="shared" si="0"/>
        <v>40.218199999999996</v>
      </c>
      <c r="H27" s="137"/>
      <c r="I27" s="137">
        <v>97.8</v>
      </c>
      <c r="J27" s="137"/>
      <c r="K27" s="137">
        <v>57.5253</v>
      </c>
      <c r="L27" s="137"/>
      <c r="M27" s="137">
        <f t="shared" si="1"/>
        <v>40.274699999999996</v>
      </c>
      <c r="N27" s="137"/>
      <c r="O27" s="137">
        <v>0</v>
      </c>
      <c r="P27" s="137"/>
      <c r="Q27" s="137">
        <v>0.0565</v>
      </c>
      <c r="R27" s="137"/>
      <c r="S27" s="137">
        <f t="shared" si="2"/>
        <v>-0.0565</v>
      </c>
      <c r="U27" s="68"/>
    </row>
    <row r="28" spans="1:21" ht="12.75" customHeight="1">
      <c r="A28" s="99">
        <v>99</v>
      </c>
      <c r="B28" s="100"/>
      <c r="C28" s="137">
        <v>0</v>
      </c>
      <c r="D28" s="137"/>
      <c r="E28" s="137">
        <v>0.3162</v>
      </c>
      <c r="F28" s="137"/>
      <c r="G28" s="137">
        <f t="shared" si="0"/>
        <v>-0.3162</v>
      </c>
      <c r="H28" s="137"/>
      <c r="I28" s="137">
        <v>0</v>
      </c>
      <c r="J28" s="137"/>
      <c r="K28" s="137">
        <v>0.3142</v>
      </c>
      <c r="L28" s="137"/>
      <c r="M28" s="137">
        <f t="shared" si="1"/>
        <v>-0.3142</v>
      </c>
      <c r="N28" s="137"/>
      <c r="O28" s="137">
        <v>0</v>
      </c>
      <c r="P28" s="137"/>
      <c r="Q28" s="137">
        <v>0.002</v>
      </c>
      <c r="R28" s="137"/>
      <c r="S28" s="137">
        <f t="shared" si="2"/>
        <v>-0.002</v>
      </c>
      <c r="U28" s="68"/>
    </row>
    <row r="29" spans="1:21" ht="12.75" customHeight="1">
      <c r="A29" s="101" t="s">
        <v>112</v>
      </c>
      <c r="B29" s="129">
        <v>0</v>
      </c>
      <c r="C29" s="138">
        <v>0</v>
      </c>
      <c r="D29" s="138"/>
      <c r="E29" s="138">
        <v>0.2484</v>
      </c>
      <c r="F29" s="138"/>
      <c r="G29" s="138">
        <f t="shared" si="0"/>
        <v>-0.2484</v>
      </c>
      <c r="H29" s="138"/>
      <c r="I29" s="138">
        <v>0</v>
      </c>
      <c r="J29" s="138"/>
      <c r="K29" s="138">
        <v>0.09759999999999999</v>
      </c>
      <c r="L29" s="138"/>
      <c r="M29" s="138">
        <f t="shared" si="1"/>
        <v>-0.09759999999999999</v>
      </c>
      <c r="N29" s="138"/>
      <c r="O29" s="138">
        <v>0</v>
      </c>
      <c r="P29" s="138"/>
      <c r="Q29" s="138">
        <v>0.15080000000000002</v>
      </c>
      <c r="R29" s="138"/>
      <c r="S29" s="138">
        <f t="shared" si="2"/>
        <v>-0.15080000000000002</v>
      </c>
      <c r="U29" s="68"/>
    </row>
    <row r="30" ht="12.75">
      <c r="A30" s="31" t="s">
        <v>142</v>
      </c>
    </row>
    <row r="31" ht="10.5" customHeight="1">
      <c r="A31" s="31" t="s">
        <v>99</v>
      </c>
    </row>
    <row r="32" ht="10.5" customHeight="1">
      <c r="A32" s="81" t="s">
        <v>163</v>
      </c>
    </row>
    <row r="33" ht="10.5" customHeight="1">
      <c r="A33" s="80" t="s">
        <v>164</v>
      </c>
    </row>
    <row r="34" ht="10.5" customHeight="1">
      <c r="A34" s="80" t="s">
        <v>165</v>
      </c>
    </row>
    <row r="35" ht="10.5" customHeight="1">
      <c r="A35" s="35" t="s">
        <v>166</v>
      </c>
    </row>
    <row r="36" ht="10.5" customHeight="1">
      <c r="A36" s="63" t="s">
        <v>167</v>
      </c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T12" sqref="T12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134" customWidth="1"/>
    <col min="6" max="6" width="0.85546875" style="134" customWidth="1"/>
    <col min="7" max="7" width="6.28125" style="134" customWidth="1"/>
    <col min="8" max="8" width="0.85546875" style="134" customWidth="1"/>
    <col min="9" max="9" width="6.421875" style="134" customWidth="1"/>
    <col min="10" max="10" width="0.85546875" style="134" customWidth="1"/>
    <col min="11" max="11" width="8.28125" style="134" customWidth="1"/>
    <col min="12" max="12" width="0.85546875" style="134" customWidth="1"/>
    <col min="13" max="13" width="6.421875" style="134" customWidth="1"/>
    <col min="14" max="14" width="0.85546875" style="134" customWidth="1"/>
    <col min="15" max="15" width="5.7109375" style="134" customWidth="1"/>
    <col min="16" max="16" width="0.85546875" style="134" customWidth="1"/>
    <col min="17" max="17" width="8.00390625" style="134" customWidth="1"/>
    <col min="18" max="18" width="0.85546875" style="8" customWidth="1"/>
    <col min="19" max="19" width="7.57421875" style="8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185"/>
      <c r="F1" s="185"/>
      <c r="G1" s="186"/>
      <c r="H1" s="186"/>
      <c r="I1" s="186"/>
      <c r="J1" s="186"/>
      <c r="K1" s="186"/>
      <c r="L1" s="143"/>
      <c r="M1" s="144"/>
      <c r="N1" s="144"/>
    </row>
    <row r="2" spans="1:14" ht="15.75" customHeight="1">
      <c r="A2" s="121" t="s">
        <v>5</v>
      </c>
      <c r="B2" s="5"/>
      <c r="C2" s="5"/>
      <c r="D2" s="5"/>
      <c r="E2" s="185"/>
      <c r="F2" s="185"/>
      <c r="G2" s="186"/>
      <c r="H2" s="186"/>
      <c r="I2" s="186"/>
      <c r="J2" s="186"/>
      <c r="K2" s="186"/>
      <c r="L2" s="143"/>
      <c r="M2" s="144"/>
      <c r="N2" s="144"/>
    </row>
    <row r="3" spans="1:7" ht="15.75" customHeight="1">
      <c r="A3" s="158" t="s">
        <v>182</v>
      </c>
      <c r="B3" s="68"/>
      <c r="C3" s="68"/>
      <c r="D3" s="84"/>
      <c r="E3" s="187"/>
      <c r="F3" s="187"/>
      <c r="G3" s="187"/>
    </row>
    <row r="4" spans="1:7" ht="18" customHeight="1">
      <c r="A4" s="127" t="s">
        <v>161</v>
      </c>
      <c r="B4" s="68"/>
      <c r="C4" s="68"/>
      <c r="D4" s="84"/>
      <c r="E4" s="187"/>
      <c r="F4" s="187"/>
      <c r="G4" s="187"/>
    </row>
    <row r="5" spans="1:19" ht="15.75" customHeight="1" thickBot="1">
      <c r="A5" s="128" t="s">
        <v>168</v>
      </c>
      <c r="B5" s="40"/>
      <c r="C5" s="40"/>
      <c r="D5" s="40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52"/>
      <c r="S5" s="42" t="s">
        <v>54</v>
      </c>
    </row>
    <row r="6" spans="1:19" ht="12.75">
      <c r="A6" s="16" t="s">
        <v>20</v>
      </c>
      <c r="B6" s="17"/>
      <c r="C6" s="22" t="s">
        <v>55</v>
      </c>
      <c r="D6" s="21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20"/>
      <c r="S6" s="22"/>
    </row>
    <row r="7" spans="1:19" ht="12.75" customHeight="1">
      <c r="A7" s="86" t="s">
        <v>24</v>
      </c>
      <c r="B7" s="17"/>
      <c r="C7" s="50" t="s">
        <v>21</v>
      </c>
      <c r="D7" s="87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M7" s="196" t="s">
        <v>179</v>
      </c>
      <c r="N7" s="196"/>
      <c r="O7" s="197" t="s">
        <v>21</v>
      </c>
      <c r="P7" s="181"/>
      <c r="Q7" s="197" t="s">
        <v>108</v>
      </c>
      <c r="R7" s="44"/>
      <c r="S7" s="50" t="s">
        <v>179</v>
      </c>
    </row>
    <row r="8" spans="1:19" ht="13.5" customHeight="1">
      <c r="A8" s="89"/>
      <c r="B8" s="7"/>
      <c r="C8" s="89"/>
      <c r="D8" s="26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06"/>
      <c r="P8" s="207"/>
      <c r="Q8" s="200" t="s">
        <v>181</v>
      </c>
      <c r="R8" s="79"/>
      <c r="S8" s="95"/>
    </row>
    <row r="9" spans="1:19" ht="15" customHeight="1">
      <c r="A9" s="28" t="s">
        <v>58</v>
      </c>
      <c r="B9" s="96"/>
      <c r="C9" s="136">
        <v>2049.4</v>
      </c>
      <c r="D9" s="137"/>
      <c r="E9" s="136">
        <v>1328.7244</v>
      </c>
      <c r="F9" s="137"/>
      <c r="G9" s="136">
        <f>C9-E9</f>
        <v>720.6756</v>
      </c>
      <c r="H9" s="137"/>
      <c r="I9" s="136">
        <v>1894.7</v>
      </c>
      <c r="J9" s="137"/>
      <c r="K9" s="136">
        <v>1246.69</v>
      </c>
      <c r="L9" s="137"/>
      <c r="M9" s="136">
        <f>I9-K9</f>
        <v>648.01</v>
      </c>
      <c r="N9" s="137"/>
      <c r="O9" s="136">
        <v>154.7</v>
      </c>
      <c r="P9" s="137"/>
      <c r="Q9" s="136">
        <v>82.03439999999999</v>
      </c>
      <c r="R9" s="137"/>
      <c r="S9" s="136">
        <f>O9-Q9</f>
        <v>72.6656</v>
      </c>
    </row>
    <row r="10" spans="1:21" ht="12.75" customHeight="1">
      <c r="A10" s="97" t="s">
        <v>109</v>
      </c>
      <c r="B10" s="98"/>
      <c r="C10" s="137">
        <v>119</v>
      </c>
      <c r="D10" s="137">
        <v>0</v>
      </c>
      <c r="E10" s="137">
        <v>87.9827</v>
      </c>
      <c r="F10" s="137"/>
      <c r="G10" s="137">
        <f aca="true" t="shared" si="0" ref="G10:G49">C10-E10</f>
        <v>31.017300000000006</v>
      </c>
      <c r="H10" s="137"/>
      <c r="I10" s="137">
        <v>115.1</v>
      </c>
      <c r="J10" s="137"/>
      <c r="K10" s="137">
        <v>87.24910000000001</v>
      </c>
      <c r="L10" s="137"/>
      <c r="M10" s="137">
        <f aca="true" t="shared" si="1" ref="M10:M49">I10-K10</f>
        <v>27.85089999999998</v>
      </c>
      <c r="N10" s="137"/>
      <c r="O10" s="137">
        <v>3.9</v>
      </c>
      <c r="P10" s="137"/>
      <c r="Q10" s="137">
        <v>0.7336</v>
      </c>
      <c r="R10" s="137"/>
      <c r="S10" s="137">
        <f aca="true" t="shared" si="2" ref="S10:S49">O10-Q10</f>
        <v>3.1664</v>
      </c>
      <c r="U10" s="68"/>
    </row>
    <row r="11" spans="1:21" ht="12.75" customHeight="1">
      <c r="A11" s="97" t="s">
        <v>110</v>
      </c>
      <c r="B11" s="98"/>
      <c r="C11" s="137">
        <v>1.4</v>
      </c>
      <c r="D11" s="137">
        <v>0</v>
      </c>
      <c r="E11" s="137">
        <v>1.3288</v>
      </c>
      <c r="F11" s="137"/>
      <c r="G11" s="137">
        <f t="shared" si="0"/>
        <v>0.07119999999999993</v>
      </c>
      <c r="H11" s="137"/>
      <c r="I11" s="137">
        <v>1.4</v>
      </c>
      <c r="J11" s="137"/>
      <c r="K11" s="137">
        <v>1.2201</v>
      </c>
      <c r="L11" s="137"/>
      <c r="M11" s="137">
        <f t="shared" si="1"/>
        <v>0.17989999999999995</v>
      </c>
      <c r="N11" s="137"/>
      <c r="O11" s="137">
        <v>0</v>
      </c>
      <c r="P11" s="137"/>
      <c r="Q11" s="137">
        <v>0.1087</v>
      </c>
      <c r="R11" s="137"/>
      <c r="S11" s="137">
        <f t="shared" si="2"/>
        <v>-0.1087</v>
      </c>
      <c r="U11" s="68"/>
    </row>
    <row r="12" spans="1:21" ht="12.75" customHeight="1">
      <c r="A12" s="97" t="s">
        <v>111</v>
      </c>
      <c r="B12" s="98"/>
      <c r="C12" s="137">
        <v>2.4</v>
      </c>
      <c r="D12" s="137">
        <v>0</v>
      </c>
      <c r="E12" s="137">
        <v>3.3515</v>
      </c>
      <c r="F12" s="137"/>
      <c r="G12" s="137">
        <f t="shared" si="0"/>
        <v>-0.9515000000000002</v>
      </c>
      <c r="H12" s="137"/>
      <c r="I12" s="137">
        <v>2.4</v>
      </c>
      <c r="J12" s="137"/>
      <c r="K12" s="137">
        <v>3.3402</v>
      </c>
      <c r="L12" s="137"/>
      <c r="M12" s="137">
        <f t="shared" si="1"/>
        <v>-0.9401999999999999</v>
      </c>
      <c r="N12" s="137"/>
      <c r="O12" s="137">
        <v>0</v>
      </c>
      <c r="P12" s="137"/>
      <c r="Q12" s="137">
        <v>0.011300000000000001</v>
      </c>
      <c r="R12" s="137"/>
      <c r="S12" s="137">
        <f t="shared" si="2"/>
        <v>-0.011300000000000001</v>
      </c>
      <c r="U12" s="68"/>
    </row>
    <row r="13" spans="1:21" ht="12.75" customHeight="1">
      <c r="A13" s="99">
        <v>10</v>
      </c>
      <c r="B13" s="100"/>
      <c r="C13" s="137">
        <v>0</v>
      </c>
      <c r="D13" s="137">
        <v>0</v>
      </c>
      <c r="E13" s="137">
        <v>0.0367</v>
      </c>
      <c r="F13" s="137"/>
      <c r="G13" s="137">
        <f t="shared" si="0"/>
        <v>-0.0367</v>
      </c>
      <c r="H13" s="137"/>
      <c r="I13" s="137">
        <v>0</v>
      </c>
      <c r="J13" s="137"/>
      <c r="K13" s="137">
        <v>0.0341</v>
      </c>
      <c r="L13" s="137"/>
      <c r="M13" s="137">
        <f t="shared" si="1"/>
        <v>-0.0341</v>
      </c>
      <c r="N13" s="137"/>
      <c r="O13" s="137">
        <v>0</v>
      </c>
      <c r="P13" s="137"/>
      <c r="Q13" s="137">
        <v>0.0026</v>
      </c>
      <c r="R13" s="137"/>
      <c r="S13" s="137">
        <f t="shared" si="2"/>
        <v>-0.0026</v>
      </c>
      <c r="U13" s="68"/>
    </row>
    <row r="14" spans="1:21" ht="12.75" customHeight="1">
      <c r="A14" s="101">
        <v>11</v>
      </c>
      <c r="B14" s="100"/>
      <c r="C14" s="138">
        <v>0</v>
      </c>
      <c r="D14" s="137">
        <v>0</v>
      </c>
      <c r="E14" s="138">
        <v>0.165</v>
      </c>
      <c r="F14" s="137"/>
      <c r="G14" s="138">
        <f t="shared" si="0"/>
        <v>-0.165</v>
      </c>
      <c r="H14" s="137"/>
      <c r="I14" s="138">
        <v>0</v>
      </c>
      <c r="J14" s="137"/>
      <c r="K14" s="138">
        <v>0.165</v>
      </c>
      <c r="L14" s="137"/>
      <c r="M14" s="138">
        <f t="shared" si="1"/>
        <v>-0.165</v>
      </c>
      <c r="N14" s="137"/>
      <c r="O14" s="138">
        <v>0</v>
      </c>
      <c r="P14" s="137"/>
      <c r="Q14" s="138">
        <v>0</v>
      </c>
      <c r="R14" s="137"/>
      <c r="S14" s="138">
        <f t="shared" si="2"/>
        <v>0</v>
      </c>
      <c r="U14" s="68"/>
    </row>
    <row r="15" spans="1:21" ht="12.75" customHeight="1">
      <c r="A15" s="135">
        <v>12</v>
      </c>
      <c r="B15" s="100"/>
      <c r="C15" s="155">
        <v>0</v>
      </c>
      <c r="D15" s="137"/>
      <c r="E15" s="155">
        <v>0</v>
      </c>
      <c r="F15" s="137"/>
      <c r="G15" s="155">
        <f t="shared" si="0"/>
        <v>0</v>
      </c>
      <c r="H15" s="137"/>
      <c r="I15" s="155">
        <v>0</v>
      </c>
      <c r="J15" s="137"/>
      <c r="K15" s="155">
        <v>0</v>
      </c>
      <c r="L15" s="137"/>
      <c r="M15" s="155">
        <f t="shared" si="1"/>
        <v>0</v>
      </c>
      <c r="N15" s="137"/>
      <c r="O15" s="155">
        <v>0</v>
      </c>
      <c r="P15" s="137"/>
      <c r="Q15" s="155">
        <v>0</v>
      </c>
      <c r="R15" s="137"/>
      <c r="S15" s="155">
        <f t="shared" si="2"/>
        <v>0</v>
      </c>
      <c r="U15" s="68"/>
    </row>
    <row r="16" spans="1:21" ht="12.75" customHeight="1">
      <c r="A16" s="99">
        <v>13</v>
      </c>
      <c r="B16" s="100"/>
      <c r="C16" s="137">
        <v>0</v>
      </c>
      <c r="D16" s="137">
        <v>0</v>
      </c>
      <c r="E16" s="137">
        <v>0.045200000000000004</v>
      </c>
      <c r="F16" s="137"/>
      <c r="G16" s="137">
        <f t="shared" si="0"/>
        <v>-0.045200000000000004</v>
      </c>
      <c r="H16" s="137"/>
      <c r="I16" s="137">
        <v>0</v>
      </c>
      <c r="J16" s="137"/>
      <c r="K16" s="137">
        <v>0.045200000000000004</v>
      </c>
      <c r="L16" s="137"/>
      <c r="M16" s="137">
        <f t="shared" si="1"/>
        <v>-0.045200000000000004</v>
      </c>
      <c r="N16" s="137"/>
      <c r="O16" s="137">
        <v>0</v>
      </c>
      <c r="P16" s="137"/>
      <c r="Q16" s="137">
        <v>0</v>
      </c>
      <c r="R16" s="137"/>
      <c r="S16" s="137">
        <f t="shared" si="2"/>
        <v>0</v>
      </c>
      <c r="U16" s="68"/>
    </row>
    <row r="17" spans="1:21" ht="12.75" customHeight="1">
      <c r="A17" s="99">
        <v>14</v>
      </c>
      <c r="B17" s="100"/>
      <c r="C17" s="137">
        <v>6.7</v>
      </c>
      <c r="D17" s="137">
        <v>0</v>
      </c>
      <c r="E17" s="137">
        <v>1.0982</v>
      </c>
      <c r="F17" s="137"/>
      <c r="G17" s="137">
        <f t="shared" si="0"/>
        <v>5.6018</v>
      </c>
      <c r="H17" s="137"/>
      <c r="I17" s="137">
        <v>6.7</v>
      </c>
      <c r="J17" s="137"/>
      <c r="K17" s="137">
        <v>1.0925</v>
      </c>
      <c r="L17" s="137"/>
      <c r="M17" s="137">
        <f t="shared" si="1"/>
        <v>5.6075</v>
      </c>
      <c r="N17" s="137"/>
      <c r="O17" s="137">
        <v>0</v>
      </c>
      <c r="P17" s="137"/>
      <c r="Q17" s="137">
        <v>0.0057</v>
      </c>
      <c r="R17" s="137"/>
      <c r="S17" s="137">
        <f t="shared" si="2"/>
        <v>-0.0057</v>
      </c>
      <c r="U17" s="68"/>
    </row>
    <row r="18" spans="1:21" ht="12.75" customHeight="1">
      <c r="A18" s="99">
        <v>15</v>
      </c>
      <c r="B18" s="100"/>
      <c r="C18" s="137">
        <v>52</v>
      </c>
      <c r="D18" s="137">
        <v>0</v>
      </c>
      <c r="E18" s="137">
        <v>26.1952</v>
      </c>
      <c r="F18" s="137"/>
      <c r="G18" s="137">
        <f t="shared" si="0"/>
        <v>25.8048</v>
      </c>
      <c r="H18" s="137"/>
      <c r="I18" s="137">
        <v>51.6</v>
      </c>
      <c r="J18" s="137"/>
      <c r="K18" s="137">
        <v>24.8154</v>
      </c>
      <c r="L18" s="137"/>
      <c r="M18" s="137">
        <f t="shared" si="1"/>
        <v>26.7846</v>
      </c>
      <c r="N18" s="137"/>
      <c r="O18" s="137">
        <v>0.4</v>
      </c>
      <c r="P18" s="137"/>
      <c r="Q18" s="137">
        <v>1.3798</v>
      </c>
      <c r="R18" s="137"/>
      <c r="S18" s="137">
        <f t="shared" si="2"/>
        <v>-0.9797999999999999</v>
      </c>
      <c r="U18" s="68"/>
    </row>
    <row r="19" spans="1:21" ht="12.75" customHeight="1">
      <c r="A19" s="101">
        <v>16</v>
      </c>
      <c r="B19" s="100"/>
      <c r="C19" s="138">
        <v>0</v>
      </c>
      <c r="D19" s="137">
        <v>0</v>
      </c>
      <c r="E19" s="138">
        <v>0.0156</v>
      </c>
      <c r="F19" s="137"/>
      <c r="G19" s="138">
        <f t="shared" si="0"/>
        <v>-0.0156</v>
      </c>
      <c r="H19" s="137"/>
      <c r="I19" s="138">
        <v>0</v>
      </c>
      <c r="J19" s="137"/>
      <c r="K19" s="138">
        <v>0.0147</v>
      </c>
      <c r="L19" s="137"/>
      <c r="M19" s="138">
        <f t="shared" si="1"/>
        <v>-0.0147</v>
      </c>
      <c r="N19" s="137"/>
      <c r="O19" s="138">
        <v>0</v>
      </c>
      <c r="P19" s="137"/>
      <c r="Q19" s="138">
        <v>0.0009</v>
      </c>
      <c r="R19" s="137"/>
      <c r="S19" s="138">
        <f t="shared" si="2"/>
        <v>-0.0009</v>
      </c>
      <c r="U19" s="68"/>
    </row>
    <row r="20" spans="1:21" ht="12.75" customHeight="1">
      <c r="A20" s="99">
        <v>17</v>
      </c>
      <c r="B20" s="100"/>
      <c r="C20" s="137">
        <v>9.9</v>
      </c>
      <c r="D20" s="137">
        <v>0</v>
      </c>
      <c r="E20" s="137">
        <v>2.9331</v>
      </c>
      <c r="F20" s="137"/>
      <c r="G20" s="137">
        <f t="shared" si="0"/>
        <v>6.966900000000001</v>
      </c>
      <c r="H20" s="137"/>
      <c r="I20" s="137">
        <v>9.9</v>
      </c>
      <c r="J20" s="137"/>
      <c r="K20" s="137">
        <v>2.8521</v>
      </c>
      <c r="L20" s="137"/>
      <c r="M20" s="137">
        <f t="shared" si="1"/>
        <v>7.0479</v>
      </c>
      <c r="N20" s="137"/>
      <c r="O20" s="137">
        <v>0</v>
      </c>
      <c r="P20" s="137"/>
      <c r="Q20" s="137">
        <v>0.081</v>
      </c>
      <c r="R20" s="137"/>
      <c r="S20" s="137">
        <f t="shared" si="2"/>
        <v>-0.081</v>
      </c>
      <c r="U20" s="68"/>
    </row>
    <row r="21" spans="1:21" ht="12.75" customHeight="1">
      <c r="A21" s="99">
        <v>18</v>
      </c>
      <c r="B21" s="100"/>
      <c r="C21" s="137">
        <v>6.8</v>
      </c>
      <c r="D21" s="137">
        <v>0</v>
      </c>
      <c r="E21" s="137">
        <v>5.0047</v>
      </c>
      <c r="F21" s="137"/>
      <c r="G21" s="137">
        <f t="shared" si="0"/>
        <v>1.7953000000000001</v>
      </c>
      <c r="H21" s="137"/>
      <c r="I21" s="137">
        <v>5.9</v>
      </c>
      <c r="J21" s="137"/>
      <c r="K21" s="137">
        <v>4.2198</v>
      </c>
      <c r="L21" s="137"/>
      <c r="M21" s="137">
        <f t="shared" si="1"/>
        <v>1.6802000000000001</v>
      </c>
      <c r="N21" s="137"/>
      <c r="O21" s="137">
        <v>0.9</v>
      </c>
      <c r="P21" s="137"/>
      <c r="Q21" s="137">
        <v>0.7848999999999999</v>
      </c>
      <c r="R21" s="137"/>
      <c r="S21" s="137">
        <f t="shared" si="2"/>
        <v>0.11510000000000009</v>
      </c>
      <c r="U21" s="68"/>
    </row>
    <row r="22" spans="1:21" ht="12.75" customHeight="1">
      <c r="A22" s="99">
        <v>19</v>
      </c>
      <c r="B22" s="100"/>
      <c r="C22" s="137">
        <v>2.7</v>
      </c>
      <c r="D22" s="137">
        <v>0</v>
      </c>
      <c r="E22" s="137">
        <v>1.476</v>
      </c>
      <c r="F22" s="137"/>
      <c r="G22" s="137">
        <f t="shared" si="0"/>
        <v>1.2240000000000002</v>
      </c>
      <c r="H22" s="137"/>
      <c r="I22" s="137">
        <v>2.5</v>
      </c>
      <c r="J22" s="137"/>
      <c r="K22" s="137">
        <v>1.4287999999999998</v>
      </c>
      <c r="L22" s="137"/>
      <c r="M22" s="137">
        <f t="shared" si="1"/>
        <v>1.0712000000000002</v>
      </c>
      <c r="N22" s="137"/>
      <c r="O22" s="137">
        <v>0.2</v>
      </c>
      <c r="P22" s="137"/>
      <c r="Q22" s="137">
        <v>0.047200000000000006</v>
      </c>
      <c r="R22" s="137"/>
      <c r="S22" s="137">
        <f t="shared" si="2"/>
        <v>0.1528</v>
      </c>
      <c r="U22" s="68"/>
    </row>
    <row r="23" spans="1:21" ht="12.75" customHeight="1">
      <c r="A23" s="99">
        <v>20</v>
      </c>
      <c r="B23" s="100"/>
      <c r="C23" s="137">
        <v>17.3</v>
      </c>
      <c r="D23" s="137">
        <v>0</v>
      </c>
      <c r="E23" s="137">
        <v>5.0618</v>
      </c>
      <c r="F23" s="137"/>
      <c r="G23" s="137">
        <f t="shared" si="0"/>
        <v>12.2382</v>
      </c>
      <c r="H23" s="137"/>
      <c r="I23" s="137">
        <v>17.3</v>
      </c>
      <c r="J23" s="137"/>
      <c r="K23" s="137">
        <v>5.0057</v>
      </c>
      <c r="L23" s="137"/>
      <c r="M23" s="137">
        <f t="shared" si="1"/>
        <v>12.2943</v>
      </c>
      <c r="N23" s="137"/>
      <c r="O23" s="137">
        <v>0</v>
      </c>
      <c r="P23" s="137"/>
      <c r="Q23" s="137">
        <v>0.056100000000000004</v>
      </c>
      <c r="R23" s="137"/>
      <c r="S23" s="137">
        <f t="shared" si="2"/>
        <v>-0.056100000000000004</v>
      </c>
      <c r="U23" s="68"/>
    </row>
    <row r="24" spans="1:21" ht="12.75" customHeight="1">
      <c r="A24" s="101">
        <v>21</v>
      </c>
      <c r="B24" s="100"/>
      <c r="C24" s="138">
        <v>0.6</v>
      </c>
      <c r="D24" s="137">
        <v>0</v>
      </c>
      <c r="E24" s="138">
        <v>1.4370999999999998</v>
      </c>
      <c r="F24" s="137"/>
      <c r="G24" s="138">
        <f t="shared" si="0"/>
        <v>-0.8370999999999998</v>
      </c>
      <c r="H24" s="137"/>
      <c r="I24" s="138">
        <v>0.6</v>
      </c>
      <c r="J24" s="137"/>
      <c r="K24" s="138">
        <v>1.4287999999999998</v>
      </c>
      <c r="L24" s="137"/>
      <c r="M24" s="138">
        <f t="shared" si="1"/>
        <v>-0.8287999999999999</v>
      </c>
      <c r="N24" s="137"/>
      <c r="O24" s="138">
        <v>0</v>
      </c>
      <c r="P24" s="137"/>
      <c r="Q24" s="138">
        <v>0.0083</v>
      </c>
      <c r="R24" s="137"/>
      <c r="S24" s="138">
        <f t="shared" si="2"/>
        <v>-0.0083</v>
      </c>
      <c r="U24" s="68"/>
    </row>
    <row r="25" spans="1:21" ht="12.75" customHeight="1">
      <c r="A25" s="99">
        <v>22</v>
      </c>
      <c r="B25" s="100"/>
      <c r="C25" s="137">
        <v>3.3</v>
      </c>
      <c r="D25" s="137">
        <v>0</v>
      </c>
      <c r="E25" s="137">
        <v>4.4559</v>
      </c>
      <c r="F25" s="137"/>
      <c r="G25" s="137">
        <f t="shared" si="0"/>
        <v>-1.1559</v>
      </c>
      <c r="H25" s="137"/>
      <c r="I25" s="137">
        <v>3.1</v>
      </c>
      <c r="J25" s="137"/>
      <c r="K25" s="137">
        <v>4.250100000000001</v>
      </c>
      <c r="L25" s="137"/>
      <c r="M25" s="137">
        <f t="shared" si="1"/>
        <v>-1.1501000000000006</v>
      </c>
      <c r="N25" s="137"/>
      <c r="O25" s="137">
        <v>0.2</v>
      </c>
      <c r="P25" s="137"/>
      <c r="Q25" s="137">
        <v>0.2058</v>
      </c>
      <c r="R25" s="137"/>
      <c r="S25" s="137">
        <f t="shared" si="2"/>
        <v>-0.0058</v>
      </c>
      <c r="U25" s="68"/>
    </row>
    <row r="26" spans="1:21" ht="12.75" customHeight="1">
      <c r="A26" s="99">
        <v>23</v>
      </c>
      <c r="B26" s="100"/>
      <c r="C26" s="137">
        <v>0.7</v>
      </c>
      <c r="D26" s="137">
        <v>0</v>
      </c>
      <c r="E26" s="137">
        <v>0.0275</v>
      </c>
      <c r="F26" s="137"/>
      <c r="G26" s="137">
        <f t="shared" si="0"/>
        <v>0.6725</v>
      </c>
      <c r="H26" s="137"/>
      <c r="I26" s="137">
        <v>0.7</v>
      </c>
      <c r="J26" s="137"/>
      <c r="K26" s="137">
        <v>0.0275</v>
      </c>
      <c r="L26" s="137"/>
      <c r="M26" s="137">
        <f t="shared" si="1"/>
        <v>0.6725</v>
      </c>
      <c r="N26" s="137"/>
      <c r="O26" s="137">
        <v>0</v>
      </c>
      <c r="P26" s="137"/>
      <c r="Q26" s="137">
        <v>0</v>
      </c>
      <c r="R26" s="137"/>
      <c r="S26" s="137">
        <f t="shared" si="2"/>
        <v>0</v>
      </c>
      <c r="U26" s="68"/>
    </row>
    <row r="27" spans="1:21" ht="12.75" customHeight="1">
      <c r="A27" s="99">
        <v>24</v>
      </c>
      <c r="B27" s="100"/>
      <c r="C27" s="137">
        <v>7.6</v>
      </c>
      <c r="D27" s="137">
        <v>0</v>
      </c>
      <c r="E27" s="137">
        <v>3.2241999999999997</v>
      </c>
      <c r="F27" s="137"/>
      <c r="G27" s="137">
        <f t="shared" si="0"/>
        <v>4.3758</v>
      </c>
      <c r="H27" s="137"/>
      <c r="I27" s="137">
        <v>7.6</v>
      </c>
      <c r="J27" s="137"/>
      <c r="K27" s="137">
        <v>3.2033</v>
      </c>
      <c r="L27" s="137"/>
      <c r="M27" s="137">
        <f t="shared" si="1"/>
        <v>4.396699999999999</v>
      </c>
      <c r="N27" s="137"/>
      <c r="O27" s="137">
        <v>0</v>
      </c>
      <c r="P27" s="137"/>
      <c r="Q27" s="137">
        <v>0.0209</v>
      </c>
      <c r="R27" s="137"/>
      <c r="S27" s="137">
        <f t="shared" si="2"/>
        <v>-0.0209</v>
      </c>
      <c r="U27" s="68"/>
    </row>
    <row r="28" spans="1:21" ht="12.75" customHeight="1">
      <c r="A28" s="99">
        <v>25</v>
      </c>
      <c r="B28" s="100"/>
      <c r="C28" s="137">
        <v>7.5</v>
      </c>
      <c r="D28" s="137">
        <v>0</v>
      </c>
      <c r="E28" s="137">
        <v>5.8543</v>
      </c>
      <c r="F28" s="137"/>
      <c r="G28" s="137">
        <f t="shared" si="0"/>
        <v>1.6456999999999997</v>
      </c>
      <c r="H28" s="137"/>
      <c r="I28" s="137">
        <v>7.5</v>
      </c>
      <c r="J28" s="137"/>
      <c r="K28" s="137">
        <v>5.8144</v>
      </c>
      <c r="L28" s="137"/>
      <c r="M28" s="137">
        <f t="shared" si="1"/>
        <v>1.6856</v>
      </c>
      <c r="N28" s="137"/>
      <c r="O28" s="137">
        <v>0</v>
      </c>
      <c r="P28" s="137"/>
      <c r="Q28" s="137">
        <v>0.0399</v>
      </c>
      <c r="R28" s="137"/>
      <c r="S28" s="137">
        <f t="shared" si="2"/>
        <v>-0.0399</v>
      </c>
      <c r="U28" s="68"/>
    </row>
    <row r="29" spans="1:21" ht="12.75" customHeight="1">
      <c r="A29" s="101">
        <v>26</v>
      </c>
      <c r="B29" s="100"/>
      <c r="C29" s="138">
        <v>16.9</v>
      </c>
      <c r="D29" s="137">
        <v>0</v>
      </c>
      <c r="E29" s="138">
        <v>8.5991</v>
      </c>
      <c r="F29" s="137"/>
      <c r="G29" s="138">
        <f t="shared" si="0"/>
        <v>8.300899999999999</v>
      </c>
      <c r="H29" s="137"/>
      <c r="I29" s="138">
        <v>16.9</v>
      </c>
      <c r="J29" s="137"/>
      <c r="K29" s="138">
        <v>8.569700000000001</v>
      </c>
      <c r="L29" s="137"/>
      <c r="M29" s="138">
        <f t="shared" si="1"/>
        <v>8.330299999999998</v>
      </c>
      <c r="N29" s="137"/>
      <c r="O29" s="138">
        <v>0</v>
      </c>
      <c r="P29" s="137"/>
      <c r="Q29" s="138">
        <v>0.0294</v>
      </c>
      <c r="R29" s="137"/>
      <c r="S29" s="138">
        <f t="shared" si="2"/>
        <v>-0.0294</v>
      </c>
      <c r="U29" s="68"/>
    </row>
    <row r="30" spans="1:21" ht="12.75" customHeight="1">
      <c r="A30" s="99">
        <v>27</v>
      </c>
      <c r="B30" s="100"/>
      <c r="C30" s="137">
        <v>5.4</v>
      </c>
      <c r="D30" s="137">
        <v>0</v>
      </c>
      <c r="E30" s="137">
        <v>2.2571999999999997</v>
      </c>
      <c r="F30" s="137"/>
      <c r="G30" s="137">
        <f t="shared" si="0"/>
        <v>3.1428000000000007</v>
      </c>
      <c r="H30" s="137"/>
      <c r="I30" s="137">
        <v>5.4</v>
      </c>
      <c r="J30" s="137"/>
      <c r="K30" s="137">
        <v>2.2472</v>
      </c>
      <c r="L30" s="137"/>
      <c r="M30" s="137">
        <f t="shared" si="1"/>
        <v>3.1528000000000005</v>
      </c>
      <c r="N30" s="137"/>
      <c r="O30" s="137">
        <v>0</v>
      </c>
      <c r="P30" s="137"/>
      <c r="Q30" s="137">
        <v>0.01</v>
      </c>
      <c r="R30" s="137"/>
      <c r="S30" s="137">
        <f t="shared" si="2"/>
        <v>-0.01</v>
      </c>
      <c r="U30" s="68"/>
    </row>
    <row r="31" spans="1:21" ht="12.75" customHeight="1">
      <c r="A31" s="99">
        <v>28</v>
      </c>
      <c r="B31" s="100"/>
      <c r="C31" s="137">
        <v>28.1</v>
      </c>
      <c r="D31" s="137">
        <v>0</v>
      </c>
      <c r="E31" s="137">
        <v>18.7529</v>
      </c>
      <c r="F31" s="137"/>
      <c r="G31" s="137">
        <f t="shared" si="0"/>
        <v>9.347100000000001</v>
      </c>
      <c r="H31" s="137"/>
      <c r="I31" s="137">
        <v>26.9</v>
      </c>
      <c r="J31" s="137"/>
      <c r="K31" s="137">
        <v>18.487299999999998</v>
      </c>
      <c r="L31" s="137"/>
      <c r="M31" s="137">
        <f t="shared" si="1"/>
        <v>8.412700000000001</v>
      </c>
      <c r="N31" s="137"/>
      <c r="O31" s="137">
        <v>1.2</v>
      </c>
      <c r="P31" s="137"/>
      <c r="Q31" s="137">
        <v>0.2656</v>
      </c>
      <c r="R31" s="137"/>
      <c r="S31" s="137">
        <f t="shared" si="2"/>
        <v>0.9343999999999999</v>
      </c>
      <c r="U31" s="68"/>
    </row>
    <row r="32" spans="1:21" ht="12.75" customHeight="1">
      <c r="A32" s="99">
        <v>29</v>
      </c>
      <c r="B32" s="100"/>
      <c r="C32" s="137">
        <v>6.2</v>
      </c>
      <c r="D32" s="137">
        <v>0</v>
      </c>
      <c r="E32" s="137">
        <v>5.5478000000000005</v>
      </c>
      <c r="F32" s="137"/>
      <c r="G32" s="137">
        <f t="shared" si="0"/>
        <v>0.6521999999999997</v>
      </c>
      <c r="H32" s="137"/>
      <c r="I32" s="137">
        <v>6.2</v>
      </c>
      <c r="J32" s="137"/>
      <c r="K32" s="137">
        <v>5.4557</v>
      </c>
      <c r="L32" s="137"/>
      <c r="M32" s="137">
        <f t="shared" si="1"/>
        <v>0.7443</v>
      </c>
      <c r="N32" s="137"/>
      <c r="O32" s="137">
        <v>0</v>
      </c>
      <c r="P32" s="137"/>
      <c r="Q32" s="137">
        <v>0.09209999999999999</v>
      </c>
      <c r="R32" s="137"/>
      <c r="S32" s="137">
        <f t="shared" si="2"/>
        <v>-0.09209999999999999</v>
      </c>
      <c r="U32" s="68"/>
    </row>
    <row r="33" spans="1:21" ht="12.75" customHeight="1">
      <c r="A33" s="99">
        <v>30</v>
      </c>
      <c r="B33" s="100"/>
      <c r="C33" s="137">
        <v>0</v>
      </c>
      <c r="D33" s="137">
        <v>0</v>
      </c>
      <c r="E33" s="137">
        <v>0.1001</v>
      </c>
      <c r="F33" s="137"/>
      <c r="G33" s="137">
        <f t="shared" si="0"/>
        <v>-0.1001</v>
      </c>
      <c r="H33" s="137"/>
      <c r="I33" s="137">
        <v>0</v>
      </c>
      <c r="J33" s="137"/>
      <c r="K33" s="137">
        <v>0.0865</v>
      </c>
      <c r="L33" s="137"/>
      <c r="M33" s="137">
        <f t="shared" si="1"/>
        <v>-0.0865</v>
      </c>
      <c r="N33" s="137"/>
      <c r="O33" s="137">
        <v>0</v>
      </c>
      <c r="P33" s="137"/>
      <c r="Q33" s="137">
        <v>0.0136</v>
      </c>
      <c r="R33" s="137"/>
      <c r="S33" s="137">
        <f t="shared" si="2"/>
        <v>-0.0136</v>
      </c>
      <c r="U33" s="68"/>
    </row>
    <row r="34" spans="1:21" ht="12.75" customHeight="1">
      <c r="A34" s="101">
        <v>31</v>
      </c>
      <c r="B34" s="100"/>
      <c r="C34" s="138">
        <v>4.1</v>
      </c>
      <c r="D34" s="137">
        <v>0</v>
      </c>
      <c r="E34" s="138">
        <v>1.8503</v>
      </c>
      <c r="F34" s="137"/>
      <c r="G34" s="138">
        <f t="shared" si="0"/>
        <v>2.2497</v>
      </c>
      <c r="H34" s="137"/>
      <c r="I34" s="138">
        <v>4.1</v>
      </c>
      <c r="J34" s="137"/>
      <c r="K34" s="138">
        <v>1.8305</v>
      </c>
      <c r="L34" s="137"/>
      <c r="M34" s="138">
        <f t="shared" si="1"/>
        <v>2.2695</v>
      </c>
      <c r="N34" s="137"/>
      <c r="O34" s="138">
        <v>0</v>
      </c>
      <c r="P34" s="137"/>
      <c r="Q34" s="138">
        <v>0.0198</v>
      </c>
      <c r="R34" s="137"/>
      <c r="S34" s="138">
        <f t="shared" si="2"/>
        <v>-0.0198</v>
      </c>
      <c r="U34" s="68"/>
    </row>
    <row r="35" spans="1:21" ht="12.75" customHeight="1">
      <c r="A35" s="99">
        <v>32</v>
      </c>
      <c r="B35" s="100"/>
      <c r="C35" s="137">
        <v>3.1</v>
      </c>
      <c r="D35" s="137">
        <v>0</v>
      </c>
      <c r="E35" s="137">
        <v>0.4864</v>
      </c>
      <c r="F35" s="137"/>
      <c r="G35" s="137">
        <f t="shared" si="0"/>
        <v>2.6136</v>
      </c>
      <c r="H35" s="137"/>
      <c r="I35" s="137">
        <v>2.2</v>
      </c>
      <c r="J35" s="137"/>
      <c r="K35" s="137">
        <v>0.4781</v>
      </c>
      <c r="L35" s="137"/>
      <c r="M35" s="137">
        <f t="shared" si="1"/>
        <v>1.7219000000000002</v>
      </c>
      <c r="N35" s="137"/>
      <c r="O35" s="137">
        <v>0.9</v>
      </c>
      <c r="P35" s="137"/>
      <c r="Q35" s="137">
        <v>0.0083</v>
      </c>
      <c r="R35" s="137"/>
      <c r="S35" s="137">
        <f t="shared" si="2"/>
        <v>0.8917</v>
      </c>
      <c r="U35" s="68"/>
    </row>
    <row r="36" spans="1:21" ht="12.75" customHeight="1">
      <c r="A36" s="99">
        <v>33</v>
      </c>
      <c r="B36" s="100"/>
      <c r="C36" s="137">
        <v>1.1</v>
      </c>
      <c r="D36" s="137">
        <v>0</v>
      </c>
      <c r="E36" s="137">
        <v>0.8845</v>
      </c>
      <c r="F36" s="137"/>
      <c r="G36" s="137">
        <f t="shared" si="0"/>
        <v>0.21550000000000014</v>
      </c>
      <c r="H36" s="137"/>
      <c r="I36" s="137">
        <v>1.1</v>
      </c>
      <c r="J36" s="137"/>
      <c r="K36" s="137">
        <v>0.8412000000000001</v>
      </c>
      <c r="L36" s="137"/>
      <c r="M36" s="137">
        <f t="shared" si="1"/>
        <v>0.25880000000000003</v>
      </c>
      <c r="N36" s="137"/>
      <c r="O36" s="137">
        <v>0</v>
      </c>
      <c r="P36" s="137"/>
      <c r="Q36" s="137">
        <v>0.0433</v>
      </c>
      <c r="R36" s="137"/>
      <c r="S36" s="137">
        <f t="shared" si="2"/>
        <v>-0.0433</v>
      </c>
      <c r="U36" s="68"/>
    </row>
    <row r="37" spans="1:21" ht="12.75" customHeight="1">
      <c r="A37" s="99">
        <v>34</v>
      </c>
      <c r="B37" s="100"/>
      <c r="C37" s="137">
        <v>12</v>
      </c>
      <c r="D37" s="137">
        <v>0</v>
      </c>
      <c r="E37" s="137">
        <v>3.3218</v>
      </c>
      <c r="F37" s="137"/>
      <c r="G37" s="137">
        <f t="shared" si="0"/>
        <v>8.6782</v>
      </c>
      <c r="H37" s="137"/>
      <c r="I37" s="137">
        <v>12</v>
      </c>
      <c r="J37" s="137"/>
      <c r="K37" s="137">
        <v>3.3097</v>
      </c>
      <c r="L37" s="137"/>
      <c r="M37" s="137">
        <f t="shared" si="1"/>
        <v>8.6903</v>
      </c>
      <c r="N37" s="137"/>
      <c r="O37" s="137">
        <v>0</v>
      </c>
      <c r="P37" s="137"/>
      <c r="Q37" s="137">
        <v>0.0121</v>
      </c>
      <c r="R37" s="137"/>
      <c r="S37" s="137">
        <f t="shared" si="2"/>
        <v>-0.0121</v>
      </c>
      <c r="U37" s="68"/>
    </row>
    <row r="38" spans="1:21" ht="12.75" customHeight="1">
      <c r="A38" s="99">
        <v>35</v>
      </c>
      <c r="B38" s="100"/>
      <c r="C38" s="137">
        <v>4.2</v>
      </c>
      <c r="D38" s="137">
        <v>0</v>
      </c>
      <c r="E38" s="137">
        <v>1.7555999999999998</v>
      </c>
      <c r="F38" s="137"/>
      <c r="G38" s="137">
        <f t="shared" si="0"/>
        <v>2.4444000000000004</v>
      </c>
      <c r="H38" s="137"/>
      <c r="I38" s="137">
        <v>4.2</v>
      </c>
      <c r="J38" s="137"/>
      <c r="K38" s="137">
        <v>1.6747</v>
      </c>
      <c r="L38" s="137"/>
      <c r="M38" s="137">
        <f t="shared" si="1"/>
        <v>2.5253</v>
      </c>
      <c r="N38" s="137"/>
      <c r="O38" s="137">
        <v>0</v>
      </c>
      <c r="P38" s="137"/>
      <c r="Q38" s="137">
        <v>0.0809</v>
      </c>
      <c r="R38" s="137"/>
      <c r="S38" s="137">
        <f t="shared" si="2"/>
        <v>-0.0809</v>
      </c>
      <c r="U38" s="68"/>
    </row>
    <row r="39" spans="1:21" ht="12.75" customHeight="1">
      <c r="A39" s="101">
        <v>36</v>
      </c>
      <c r="B39" s="100"/>
      <c r="C39" s="138">
        <v>21.1</v>
      </c>
      <c r="D39" s="137">
        <v>0</v>
      </c>
      <c r="E39" s="138">
        <v>6.352399999999999</v>
      </c>
      <c r="F39" s="137"/>
      <c r="G39" s="138">
        <f t="shared" si="0"/>
        <v>14.747600000000002</v>
      </c>
      <c r="H39" s="137"/>
      <c r="I39" s="138">
        <v>20.6</v>
      </c>
      <c r="J39" s="137"/>
      <c r="K39" s="138">
        <v>6.176</v>
      </c>
      <c r="L39" s="137"/>
      <c r="M39" s="138">
        <f t="shared" si="1"/>
        <v>14.424000000000001</v>
      </c>
      <c r="N39" s="137"/>
      <c r="O39" s="138">
        <v>0.5</v>
      </c>
      <c r="P39" s="137"/>
      <c r="Q39" s="138">
        <v>0.1764</v>
      </c>
      <c r="R39" s="137"/>
      <c r="S39" s="138">
        <f t="shared" si="2"/>
        <v>0.3236</v>
      </c>
      <c r="U39" s="68"/>
    </row>
    <row r="40" spans="1:21" ht="12.75" customHeight="1">
      <c r="A40" s="99">
        <v>37</v>
      </c>
      <c r="B40" s="100"/>
      <c r="C40" s="137">
        <v>0</v>
      </c>
      <c r="D40" s="137">
        <v>0</v>
      </c>
      <c r="E40" s="137">
        <v>0.8018</v>
      </c>
      <c r="F40" s="137"/>
      <c r="G40" s="137">
        <f t="shared" si="0"/>
        <v>-0.8018</v>
      </c>
      <c r="H40" s="137"/>
      <c r="I40" s="137">
        <v>0</v>
      </c>
      <c r="J40" s="137"/>
      <c r="K40" s="137">
        <v>0.7986</v>
      </c>
      <c r="L40" s="137"/>
      <c r="M40" s="137">
        <f t="shared" si="1"/>
        <v>-0.7986</v>
      </c>
      <c r="N40" s="137"/>
      <c r="O40" s="137">
        <v>0</v>
      </c>
      <c r="P40" s="137"/>
      <c r="Q40" s="137">
        <v>0.0032</v>
      </c>
      <c r="R40" s="137"/>
      <c r="S40" s="137">
        <f t="shared" si="2"/>
        <v>-0.0032</v>
      </c>
      <c r="U40" s="68"/>
    </row>
    <row r="41" spans="1:21" ht="12.75" customHeight="1">
      <c r="A41" s="99">
        <v>40</v>
      </c>
      <c r="B41" s="100"/>
      <c r="C41" s="137">
        <v>1.8</v>
      </c>
      <c r="D41" s="137">
        <v>0</v>
      </c>
      <c r="E41" s="137">
        <v>0.2278</v>
      </c>
      <c r="F41" s="137"/>
      <c r="G41" s="137">
        <f t="shared" si="0"/>
        <v>1.5722</v>
      </c>
      <c r="H41" s="137"/>
      <c r="I41" s="137">
        <v>1.8</v>
      </c>
      <c r="J41" s="137"/>
      <c r="K41" s="137">
        <v>0.2235</v>
      </c>
      <c r="L41" s="137"/>
      <c r="M41" s="137">
        <f t="shared" si="1"/>
        <v>1.5765</v>
      </c>
      <c r="N41" s="137"/>
      <c r="O41" s="137">
        <v>0</v>
      </c>
      <c r="P41" s="137"/>
      <c r="Q41" s="137">
        <v>0.0043</v>
      </c>
      <c r="R41" s="137"/>
      <c r="S41" s="137">
        <f t="shared" si="2"/>
        <v>-0.0043</v>
      </c>
      <c r="U41" s="68"/>
    </row>
    <row r="42" spans="1:21" ht="12.75" customHeight="1">
      <c r="A42" s="99">
        <v>41</v>
      </c>
      <c r="B42" s="100"/>
      <c r="C42" s="137">
        <v>1.6</v>
      </c>
      <c r="D42" s="137">
        <v>0</v>
      </c>
      <c r="E42" s="137">
        <v>0.3817</v>
      </c>
      <c r="F42" s="137"/>
      <c r="G42" s="137">
        <f t="shared" si="0"/>
        <v>1.2183000000000002</v>
      </c>
      <c r="H42" s="137"/>
      <c r="I42" s="137">
        <v>1.6</v>
      </c>
      <c r="J42" s="137"/>
      <c r="K42" s="137">
        <v>0.3807</v>
      </c>
      <c r="L42" s="137"/>
      <c r="M42" s="137">
        <f t="shared" si="1"/>
        <v>1.2193</v>
      </c>
      <c r="N42" s="137"/>
      <c r="O42" s="137">
        <v>0</v>
      </c>
      <c r="P42" s="137"/>
      <c r="Q42" s="137">
        <v>0.001</v>
      </c>
      <c r="R42" s="137"/>
      <c r="S42" s="137">
        <f t="shared" si="2"/>
        <v>-0.001</v>
      </c>
      <c r="U42" s="68"/>
    </row>
    <row r="43" spans="1:21" ht="12.75" customHeight="1">
      <c r="A43" s="99">
        <v>45</v>
      </c>
      <c r="B43" s="100"/>
      <c r="C43" s="137">
        <v>445</v>
      </c>
      <c r="D43" s="137">
        <v>0</v>
      </c>
      <c r="E43" s="137">
        <v>254.90210000000002</v>
      </c>
      <c r="F43" s="137"/>
      <c r="G43" s="137">
        <f t="shared" si="0"/>
        <v>190.09789999999998</v>
      </c>
      <c r="H43" s="137"/>
      <c r="I43" s="137">
        <v>411.2</v>
      </c>
      <c r="J43" s="137"/>
      <c r="K43" s="137">
        <v>239.7864</v>
      </c>
      <c r="L43" s="137"/>
      <c r="M43" s="137">
        <f t="shared" si="1"/>
        <v>171.4136</v>
      </c>
      <c r="N43" s="137"/>
      <c r="O43" s="137">
        <v>33.9</v>
      </c>
      <c r="P43" s="137"/>
      <c r="Q43" s="137">
        <v>15.1157</v>
      </c>
      <c r="R43" s="137"/>
      <c r="S43" s="137">
        <f t="shared" si="2"/>
        <v>18.784299999999998</v>
      </c>
      <c r="U43" s="68"/>
    </row>
    <row r="44" spans="1:21" ht="12.75" customHeight="1">
      <c r="A44" s="101">
        <v>50</v>
      </c>
      <c r="B44" s="100"/>
      <c r="C44" s="138">
        <v>29.5</v>
      </c>
      <c r="D44" s="137">
        <v>0</v>
      </c>
      <c r="E44" s="138">
        <v>15.4229</v>
      </c>
      <c r="F44" s="137"/>
      <c r="G44" s="138">
        <f t="shared" si="0"/>
        <v>14.0771</v>
      </c>
      <c r="H44" s="137"/>
      <c r="I44" s="138">
        <v>27.7</v>
      </c>
      <c r="J44" s="137"/>
      <c r="K44" s="138">
        <v>14.644200000000001</v>
      </c>
      <c r="L44" s="137"/>
      <c r="M44" s="138">
        <f t="shared" si="1"/>
        <v>13.055799999999998</v>
      </c>
      <c r="N44" s="137"/>
      <c r="O44" s="138">
        <v>1.8</v>
      </c>
      <c r="P44" s="137"/>
      <c r="Q44" s="138">
        <v>0.7787000000000001</v>
      </c>
      <c r="R44" s="137"/>
      <c r="S44" s="138">
        <f t="shared" si="2"/>
        <v>1.0213</v>
      </c>
      <c r="U44" s="68"/>
    </row>
    <row r="45" spans="1:21" ht="12.75" customHeight="1">
      <c r="A45" s="99">
        <v>51</v>
      </c>
      <c r="B45" s="100"/>
      <c r="C45" s="137">
        <v>62.5</v>
      </c>
      <c r="D45" s="137">
        <v>0</v>
      </c>
      <c r="E45" s="137">
        <v>48.2243</v>
      </c>
      <c r="F45" s="137"/>
      <c r="G45" s="137">
        <f t="shared" si="0"/>
        <v>14.2757</v>
      </c>
      <c r="H45" s="137"/>
      <c r="I45" s="137">
        <v>57.8</v>
      </c>
      <c r="J45" s="137"/>
      <c r="K45" s="137">
        <v>44.5289</v>
      </c>
      <c r="L45" s="137"/>
      <c r="M45" s="137">
        <f t="shared" si="1"/>
        <v>13.271099999999997</v>
      </c>
      <c r="N45" s="137"/>
      <c r="O45" s="137">
        <v>4.7</v>
      </c>
      <c r="P45" s="137"/>
      <c r="Q45" s="137">
        <v>3.6954000000000002</v>
      </c>
      <c r="R45" s="137"/>
      <c r="S45" s="137">
        <f t="shared" si="2"/>
        <v>1.0046</v>
      </c>
      <c r="U45" s="68"/>
    </row>
    <row r="46" spans="1:21" ht="12.75" customHeight="1">
      <c r="A46" s="99">
        <v>52</v>
      </c>
      <c r="B46" s="100"/>
      <c r="C46" s="137">
        <v>178.6</v>
      </c>
      <c r="D46" s="137">
        <v>0</v>
      </c>
      <c r="E46" s="137">
        <v>110.1852</v>
      </c>
      <c r="F46" s="137"/>
      <c r="G46" s="137">
        <f t="shared" si="0"/>
        <v>68.4148</v>
      </c>
      <c r="H46" s="137"/>
      <c r="I46" s="137">
        <v>136.5</v>
      </c>
      <c r="J46" s="137"/>
      <c r="K46" s="137">
        <v>85.0051</v>
      </c>
      <c r="L46" s="137"/>
      <c r="M46" s="137">
        <f t="shared" si="1"/>
        <v>51.4949</v>
      </c>
      <c r="N46" s="137"/>
      <c r="O46" s="137">
        <v>42.1</v>
      </c>
      <c r="P46" s="137"/>
      <c r="Q46" s="137">
        <v>25.1801</v>
      </c>
      <c r="R46" s="137"/>
      <c r="S46" s="137">
        <f t="shared" si="2"/>
        <v>16.919900000000002</v>
      </c>
      <c r="U46" s="68"/>
    </row>
    <row r="47" spans="1:21" ht="12.75" customHeight="1">
      <c r="A47" s="99">
        <v>55</v>
      </c>
      <c r="B47" s="100"/>
      <c r="C47" s="137">
        <v>296.4</v>
      </c>
      <c r="D47" s="137">
        <v>0</v>
      </c>
      <c r="E47" s="137">
        <v>198.58689999999999</v>
      </c>
      <c r="F47" s="137"/>
      <c r="G47" s="137">
        <f t="shared" si="0"/>
        <v>97.81309999999999</v>
      </c>
      <c r="H47" s="137"/>
      <c r="I47" s="137">
        <v>273.3</v>
      </c>
      <c r="J47" s="137"/>
      <c r="K47" s="137">
        <v>182.94670000000002</v>
      </c>
      <c r="L47" s="137"/>
      <c r="M47" s="137">
        <f t="shared" si="1"/>
        <v>90.35329999999999</v>
      </c>
      <c r="N47" s="137"/>
      <c r="O47" s="137">
        <v>23.2</v>
      </c>
      <c r="P47" s="137"/>
      <c r="Q47" s="137">
        <v>15.6402</v>
      </c>
      <c r="R47" s="137"/>
      <c r="S47" s="137">
        <f t="shared" si="2"/>
        <v>7.559799999999999</v>
      </c>
      <c r="U47" s="68"/>
    </row>
    <row r="48" spans="1:21" ht="12.75" customHeight="1">
      <c r="A48" s="99">
        <v>60</v>
      </c>
      <c r="B48" s="100"/>
      <c r="C48" s="137">
        <v>36.8</v>
      </c>
      <c r="D48" s="137">
        <v>0</v>
      </c>
      <c r="E48" s="137">
        <v>20.5153</v>
      </c>
      <c r="F48" s="137"/>
      <c r="G48" s="137">
        <f t="shared" si="0"/>
        <v>16.284699999999997</v>
      </c>
      <c r="H48" s="137"/>
      <c r="I48" s="137">
        <v>32.6</v>
      </c>
      <c r="J48" s="137"/>
      <c r="K48" s="137">
        <v>18.562099999999997</v>
      </c>
      <c r="L48" s="137"/>
      <c r="M48" s="137">
        <f t="shared" si="1"/>
        <v>14.037900000000004</v>
      </c>
      <c r="N48" s="137"/>
      <c r="O48" s="137">
        <v>4.2</v>
      </c>
      <c r="P48" s="137"/>
      <c r="Q48" s="137">
        <v>1.9532</v>
      </c>
      <c r="R48" s="137"/>
      <c r="S48" s="137">
        <f t="shared" si="2"/>
        <v>2.2468000000000004</v>
      </c>
      <c r="U48" s="68"/>
    </row>
    <row r="49" spans="1:21" ht="12.75" customHeight="1">
      <c r="A49" s="101">
        <v>61</v>
      </c>
      <c r="B49" s="100"/>
      <c r="C49" s="138">
        <v>0.7</v>
      </c>
      <c r="D49" s="137">
        <v>0</v>
      </c>
      <c r="E49" s="138">
        <v>0.469</v>
      </c>
      <c r="F49" s="137"/>
      <c r="G49" s="138">
        <f t="shared" si="0"/>
        <v>0.23099999999999998</v>
      </c>
      <c r="H49" s="137"/>
      <c r="I49" s="138">
        <v>0.7</v>
      </c>
      <c r="J49" s="137"/>
      <c r="K49" s="138">
        <v>0.468</v>
      </c>
      <c r="L49" s="137"/>
      <c r="M49" s="138">
        <f t="shared" si="1"/>
        <v>0.23199999999999993</v>
      </c>
      <c r="N49" s="137"/>
      <c r="O49" s="138">
        <v>0</v>
      </c>
      <c r="P49" s="137"/>
      <c r="Q49" s="138">
        <v>0.001</v>
      </c>
      <c r="R49" s="137"/>
      <c r="S49" s="138">
        <f t="shared" si="2"/>
        <v>-0.001</v>
      </c>
      <c r="U49" s="68"/>
    </row>
    <row r="50" spans="5:21" ht="12.75">
      <c r="E50" s="174"/>
      <c r="K50" s="174"/>
      <c r="Q50" s="174"/>
      <c r="U50" s="68"/>
    </row>
    <row r="51" ht="12.75">
      <c r="U51" s="68"/>
    </row>
    <row r="52" ht="12.75">
      <c r="U52" s="68"/>
    </row>
    <row r="53" ht="12.75">
      <c r="U53" s="68"/>
    </row>
    <row r="54" ht="12.75">
      <c r="U54" s="68"/>
    </row>
    <row r="55" ht="12.75">
      <c r="U55" s="68"/>
    </row>
    <row r="56" ht="12.75">
      <c r="U56" s="68"/>
    </row>
    <row r="57" ht="12.75">
      <c r="U57" s="68"/>
    </row>
    <row r="58" ht="12.75">
      <c r="U58" s="68"/>
    </row>
    <row r="59" ht="12.75">
      <c r="U59" s="68"/>
    </row>
    <row r="60" ht="12.75">
      <c r="U60" s="68"/>
    </row>
    <row r="61" ht="12.75">
      <c r="U61" s="68"/>
    </row>
    <row r="62" ht="12.75">
      <c r="U62" s="68"/>
    </row>
    <row r="63" ht="12.75">
      <c r="U63" s="68"/>
    </row>
    <row r="64" ht="12.75">
      <c r="U64" s="68"/>
    </row>
    <row r="65" ht="12.75">
      <c r="U65" s="68"/>
    </row>
    <row r="66" ht="12.75">
      <c r="U66" s="68"/>
    </row>
    <row r="67" ht="12.75">
      <c r="U67" s="68"/>
    </row>
    <row r="68" ht="12.75">
      <c r="U68" s="68"/>
    </row>
    <row r="69" ht="12.75">
      <c r="U69" s="68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T6" sqref="T6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134" customWidth="1"/>
    <col min="6" max="6" width="0.85546875" style="134" customWidth="1"/>
    <col min="7" max="7" width="6.28125" style="134" customWidth="1"/>
    <col min="8" max="8" width="0.85546875" style="134" customWidth="1"/>
    <col min="9" max="9" width="6.421875" style="134" customWidth="1"/>
    <col min="10" max="10" width="0.85546875" style="134" customWidth="1"/>
    <col min="11" max="11" width="8.28125" style="134" customWidth="1"/>
    <col min="12" max="12" width="0.85546875" style="134" customWidth="1"/>
    <col min="13" max="13" width="6.421875" style="134" customWidth="1"/>
    <col min="14" max="14" width="0.85546875" style="134" customWidth="1"/>
    <col min="15" max="15" width="5.7109375" style="134" customWidth="1"/>
    <col min="16" max="16" width="0.85546875" style="134" customWidth="1"/>
    <col min="17" max="17" width="8.28125" style="134" customWidth="1"/>
    <col min="18" max="18" width="0.85546875" style="134" customWidth="1"/>
    <col min="19" max="19" width="7.140625" style="134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185"/>
      <c r="F1" s="185"/>
      <c r="G1" s="186"/>
      <c r="H1" s="186"/>
      <c r="I1" s="186"/>
      <c r="J1" s="186"/>
      <c r="K1" s="186"/>
      <c r="L1" s="143"/>
      <c r="M1" s="144"/>
      <c r="N1" s="144"/>
    </row>
    <row r="2" spans="1:14" ht="15.75" customHeight="1">
      <c r="A2" s="121" t="s">
        <v>5</v>
      </c>
      <c r="B2" s="5"/>
      <c r="C2" s="5"/>
      <c r="D2" s="5"/>
      <c r="E2" s="185"/>
      <c r="F2" s="185"/>
      <c r="G2" s="186"/>
      <c r="H2" s="186"/>
      <c r="I2" s="186"/>
      <c r="J2" s="186"/>
      <c r="K2" s="186"/>
      <c r="L2" s="143"/>
      <c r="M2" s="144"/>
      <c r="N2" s="144"/>
    </row>
    <row r="3" spans="1:7" ht="15.75" customHeight="1">
      <c r="A3" s="158" t="s">
        <v>182</v>
      </c>
      <c r="B3" s="68"/>
      <c r="C3" s="68"/>
      <c r="D3" s="84"/>
      <c r="E3" s="187"/>
      <c r="F3" s="187"/>
      <c r="G3" s="187"/>
    </row>
    <row r="4" spans="1:7" ht="18" customHeight="1">
      <c r="A4" s="127" t="s">
        <v>161</v>
      </c>
      <c r="B4" s="68"/>
      <c r="C4" s="68"/>
      <c r="D4" s="84"/>
      <c r="E4" s="187"/>
      <c r="F4" s="187"/>
      <c r="G4" s="187"/>
    </row>
    <row r="5" spans="1:19" ht="15.75" customHeight="1" thickBot="1">
      <c r="A5" s="128" t="s">
        <v>168</v>
      </c>
      <c r="B5" s="40"/>
      <c r="C5" s="40"/>
      <c r="D5" s="40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190"/>
      <c r="S5" s="191" t="s">
        <v>75</v>
      </c>
    </row>
    <row r="6" spans="1:19" ht="12.75">
      <c r="A6" s="16" t="s">
        <v>20</v>
      </c>
      <c r="B6" s="17"/>
      <c r="C6" s="22" t="s">
        <v>55</v>
      </c>
      <c r="D6" s="21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192"/>
      <c r="S6" s="193"/>
    </row>
    <row r="7" spans="1:19" ht="12.75" customHeight="1">
      <c r="A7" s="86" t="s">
        <v>24</v>
      </c>
      <c r="B7" s="17"/>
      <c r="C7" s="50" t="s">
        <v>21</v>
      </c>
      <c r="D7" s="87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M7" s="196" t="s">
        <v>179</v>
      </c>
      <c r="N7" s="196"/>
      <c r="O7" s="197" t="s">
        <v>21</v>
      </c>
      <c r="P7" s="181"/>
      <c r="Q7" s="197" t="s">
        <v>108</v>
      </c>
      <c r="R7" s="179"/>
      <c r="S7" s="197" t="s">
        <v>179</v>
      </c>
    </row>
    <row r="8" spans="1:19" ht="13.5" customHeight="1">
      <c r="A8" s="89"/>
      <c r="B8" s="7"/>
      <c r="C8" s="89"/>
      <c r="D8" s="26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11"/>
      <c r="P8" s="207"/>
      <c r="Q8" s="200" t="s">
        <v>181</v>
      </c>
      <c r="R8" s="212"/>
      <c r="S8" s="213"/>
    </row>
    <row r="9" spans="1:21" ht="15" customHeight="1">
      <c r="A9" s="99">
        <v>62</v>
      </c>
      <c r="B9" s="100">
        <v>0</v>
      </c>
      <c r="C9" s="137">
        <v>1.3</v>
      </c>
      <c r="D9" s="137">
        <v>0</v>
      </c>
      <c r="E9" s="137">
        <v>0.7059</v>
      </c>
      <c r="F9" s="137"/>
      <c r="G9" s="137">
        <f>C9-E9</f>
        <v>0.5941000000000001</v>
      </c>
      <c r="H9" s="137"/>
      <c r="I9" s="137">
        <v>1.3</v>
      </c>
      <c r="J9" s="137"/>
      <c r="K9" s="137">
        <v>0.7024</v>
      </c>
      <c r="L9" s="137"/>
      <c r="M9" s="137">
        <f>I9-K9</f>
        <v>0.5976</v>
      </c>
      <c r="N9" s="137"/>
      <c r="O9" s="137">
        <v>0</v>
      </c>
      <c r="P9" s="137"/>
      <c r="Q9" s="137">
        <v>0.0035</v>
      </c>
      <c r="R9" s="137"/>
      <c r="S9" s="137">
        <f>O9-Q9</f>
        <v>-0.0035</v>
      </c>
      <c r="U9" s="68"/>
    </row>
    <row r="10" spans="1:21" ht="12.75" customHeight="1">
      <c r="A10" s="99">
        <v>63</v>
      </c>
      <c r="B10" s="100">
        <v>0</v>
      </c>
      <c r="C10" s="137">
        <v>13.8</v>
      </c>
      <c r="D10" s="137">
        <v>0</v>
      </c>
      <c r="E10" s="137">
        <v>9.7309</v>
      </c>
      <c r="F10" s="137"/>
      <c r="G10" s="137">
        <f aca="true" t="shared" si="0" ref="G10:G29">C10-E10</f>
        <v>4.069100000000001</v>
      </c>
      <c r="H10" s="137"/>
      <c r="I10" s="137">
        <v>13.4</v>
      </c>
      <c r="J10" s="137"/>
      <c r="K10" s="137">
        <v>9.3537</v>
      </c>
      <c r="L10" s="137"/>
      <c r="M10" s="137">
        <f aca="true" t="shared" si="1" ref="M10:M29">I10-K10</f>
        <v>4.0463000000000005</v>
      </c>
      <c r="N10" s="137"/>
      <c r="O10" s="137">
        <v>0.4</v>
      </c>
      <c r="P10" s="137"/>
      <c r="Q10" s="137">
        <v>0.3772</v>
      </c>
      <c r="R10" s="137"/>
      <c r="S10" s="137">
        <f aca="true" t="shared" si="2" ref="S10:S29">O10-Q10</f>
        <v>0.022800000000000042</v>
      </c>
      <c r="U10" s="68"/>
    </row>
    <row r="11" spans="1:21" ht="12.75" customHeight="1">
      <c r="A11" s="99">
        <v>64</v>
      </c>
      <c r="B11" s="100">
        <v>0</v>
      </c>
      <c r="C11" s="137">
        <v>33.5</v>
      </c>
      <c r="D11" s="137">
        <v>0</v>
      </c>
      <c r="E11" s="137">
        <v>8.5035</v>
      </c>
      <c r="F11" s="137"/>
      <c r="G11" s="137">
        <f t="shared" si="0"/>
        <v>24.996499999999997</v>
      </c>
      <c r="H11" s="137"/>
      <c r="I11" s="137">
        <v>27.2</v>
      </c>
      <c r="J11" s="137"/>
      <c r="K11" s="137">
        <v>6.9478</v>
      </c>
      <c r="L11" s="137"/>
      <c r="M11" s="137">
        <f t="shared" si="1"/>
        <v>20.2522</v>
      </c>
      <c r="N11" s="137"/>
      <c r="O11" s="137">
        <v>6.3</v>
      </c>
      <c r="P11" s="137"/>
      <c r="Q11" s="137">
        <v>1.5557</v>
      </c>
      <c r="R11" s="137"/>
      <c r="S11" s="137">
        <f t="shared" si="2"/>
        <v>4.7443</v>
      </c>
      <c r="U11" s="68"/>
    </row>
    <row r="12" spans="1:21" ht="12.75" customHeight="1">
      <c r="A12" s="99">
        <v>65</v>
      </c>
      <c r="B12" s="100">
        <v>0</v>
      </c>
      <c r="C12" s="137">
        <v>6.7</v>
      </c>
      <c r="D12" s="137">
        <v>0</v>
      </c>
      <c r="E12" s="137">
        <v>1.6487</v>
      </c>
      <c r="F12" s="137"/>
      <c r="G12" s="137">
        <f t="shared" si="0"/>
        <v>5.0513</v>
      </c>
      <c r="H12" s="137"/>
      <c r="I12" s="137">
        <v>6.2</v>
      </c>
      <c r="J12" s="137"/>
      <c r="K12" s="137">
        <v>1.6214000000000002</v>
      </c>
      <c r="L12" s="137"/>
      <c r="M12" s="137">
        <f t="shared" si="1"/>
        <v>4.5786</v>
      </c>
      <c r="N12" s="137"/>
      <c r="O12" s="137">
        <v>0.5</v>
      </c>
      <c r="P12" s="137"/>
      <c r="Q12" s="137">
        <v>0.0273</v>
      </c>
      <c r="R12" s="137"/>
      <c r="S12" s="137">
        <f t="shared" si="2"/>
        <v>0.4727</v>
      </c>
      <c r="U12" s="68"/>
    </row>
    <row r="13" spans="1:21" ht="12.75" customHeight="1">
      <c r="A13" s="101">
        <v>66</v>
      </c>
      <c r="B13" s="100">
        <v>0</v>
      </c>
      <c r="C13" s="138">
        <v>2.1</v>
      </c>
      <c r="D13" s="137">
        <v>0</v>
      </c>
      <c r="E13" s="138">
        <v>0.5179</v>
      </c>
      <c r="F13" s="137"/>
      <c r="G13" s="138">
        <f t="shared" si="0"/>
        <v>1.5821</v>
      </c>
      <c r="H13" s="137"/>
      <c r="I13" s="138">
        <v>2.1</v>
      </c>
      <c r="J13" s="137"/>
      <c r="K13" s="138">
        <v>0.5082</v>
      </c>
      <c r="L13" s="137"/>
      <c r="M13" s="138">
        <f t="shared" si="1"/>
        <v>1.5918</v>
      </c>
      <c r="N13" s="137"/>
      <c r="O13" s="138">
        <v>0</v>
      </c>
      <c r="P13" s="137"/>
      <c r="Q13" s="138">
        <v>0.009699999999999999</v>
      </c>
      <c r="R13" s="137"/>
      <c r="S13" s="138">
        <f t="shared" si="2"/>
        <v>-0.009699999999999999</v>
      </c>
      <c r="U13" s="68"/>
    </row>
    <row r="14" spans="1:21" ht="12.75" customHeight="1">
      <c r="A14" s="99">
        <v>67</v>
      </c>
      <c r="B14" s="100">
        <v>0</v>
      </c>
      <c r="C14" s="137">
        <v>1.6</v>
      </c>
      <c r="D14" s="137">
        <v>0</v>
      </c>
      <c r="E14" s="137">
        <v>1.4835999999999998</v>
      </c>
      <c r="F14" s="137"/>
      <c r="G14" s="137">
        <f t="shared" si="0"/>
        <v>0.11640000000000028</v>
      </c>
      <c r="H14" s="137"/>
      <c r="I14" s="137">
        <v>0</v>
      </c>
      <c r="J14" s="137"/>
      <c r="K14" s="137">
        <v>1.1719000000000002</v>
      </c>
      <c r="L14" s="137"/>
      <c r="M14" s="137">
        <f t="shared" si="1"/>
        <v>-1.1719000000000002</v>
      </c>
      <c r="N14" s="137"/>
      <c r="O14" s="137">
        <v>1.6</v>
      </c>
      <c r="P14" s="137"/>
      <c r="Q14" s="137">
        <v>0.3117</v>
      </c>
      <c r="R14" s="137"/>
      <c r="S14" s="137">
        <f t="shared" si="2"/>
        <v>1.2883</v>
      </c>
      <c r="U14" s="68"/>
    </row>
    <row r="15" spans="1:21" ht="12.75" customHeight="1">
      <c r="A15" s="99">
        <v>70</v>
      </c>
      <c r="B15" s="100">
        <v>0</v>
      </c>
      <c r="C15" s="137">
        <v>11.8</v>
      </c>
      <c r="D15" s="137">
        <v>0</v>
      </c>
      <c r="E15" s="137">
        <v>10.3379</v>
      </c>
      <c r="F15" s="137"/>
      <c r="G15" s="137">
        <f t="shared" si="0"/>
        <v>1.4621000000000013</v>
      </c>
      <c r="H15" s="137"/>
      <c r="I15" s="137">
        <v>11.4</v>
      </c>
      <c r="J15" s="137"/>
      <c r="K15" s="137">
        <v>9.308</v>
      </c>
      <c r="L15" s="137"/>
      <c r="M15" s="137">
        <f t="shared" si="1"/>
        <v>2.0920000000000005</v>
      </c>
      <c r="N15" s="137"/>
      <c r="O15" s="137">
        <v>0.4</v>
      </c>
      <c r="P15" s="137"/>
      <c r="Q15" s="137">
        <v>1.0299</v>
      </c>
      <c r="R15" s="137"/>
      <c r="S15" s="137">
        <f t="shared" si="2"/>
        <v>-0.6299</v>
      </c>
      <c r="U15" s="68"/>
    </row>
    <row r="16" spans="1:21" ht="12.75" customHeight="1">
      <c r="A16" s="99">
        <v>71</v>
      </c>
      <c r="B16" s="100">
        <v>0</v>
      </c>
      <c r="C16" s="137">
        <v>5.3</v>
      </c>
      <c r="D16" s="137">
        <v>0</v>
      </c>
      <c r="E16" s="137">
        <v>4.0672</v>
      </c>
      <c r="F16" s="137"/>
      <c r="G16" s="137">
        <f t="shared" si="0"/>
        <v>1.2328000000000001</v>
      </c>
      <c r="H16" s="137"/>
      <c r="I16" s="137">
        <v>4</v>
      </c>
      <c r="J16" s="137"/>
      <c r="K16" s="137">
        <v>3.9120999999999997</v>
      </c>
      <c r="L16" s="137"/>
      <c r="M16" s="137">
        <f t="shared" si="1"/>
        <v>0.08790000000000031</v>
      </c>
      <c r="N16" s="137"/>
      <c r="O16" s="137">
        <v>1.3</v>
      </c>
      <c r="P16" s="137"/>
      <c r="Q16" s="137">
        <v>0.1551</v>
      </c>
      <c r="R16" s="137"/>
      <c r="S16" s="137">
        <f t="shared" si="2"/>
        <v>1.1449</v>
      </c>
      <c r="U16" s="68"/>
    </row>
    <row r="17" spans="1:21" ht="12.75" customHeight="1">
      <c r="A17" s="99">
        <v>72</v>
      </c>
      <c r="B17" s="100">
        <v>0</v>
      </c>
      <c r="C17" s="137">
        <v>13.1</v>
      </c>
      <c r="D17" s="137">
        <v>0</v>
      </c>
      <c r="E17" s="137">
        <v>5.3481000000000005</v>
      </c>
      <c r="F17" s="137"/>
      <c r="G17" s="137">
        <f t="shared" si="0"/>
        <v>7.751899999999999</v>
      </c>
      <c r="H17" s="137"/>
      <c r="I17" s="137">
        <v>12.7</v>
      </c>
      <c r="J17" s="137"/>
      <c r="K17" s="137">
        <v>4.917</v>
      </c>
      <c r="L17" s="137"/>
      <c r="M17" s="137">
        <f t="shared" si="1"/>
        <v>7.7829999999999995</v>
      </c>
      <c r="N17" s="137"/>
      <c r="O17" s="137">
        <v>0.4</v>
      </c>
      <c r="P17" s="137"/>
      <c r="Q17" s="137">
        <v>0.43110000000000004</v>
      </c>
      <c r="R17" s="137"/>
      <c r="S17" s="137">
        <f t="shared" si="2"/>
        <v>-0.031100000000000017</v>
      </c>
      <c r="U17" s="68"/>
    </row>
    <row r="18" spans="1:21" ht="12.75" customHeight="1">
      <c r="A18" s="101">
        <v>73</v>
      </c>
      <c r="B18" s="100">
        <v>0</v>
      </c>
      <c r="C18" s="138">
        <v>2.8</v>
      </c>
      <c r="D18" s="137">
        <v>0</v>
      </c>
      <c r="E18" s="138">
        <v>1.0734000000000001</v>
      </c>
      <c r="F18" s="137"/>
      <c r="G18" s="138">
        <f t="shared" si="0"/>
        <v>1.7265999999999997</v>
      </c>
      <c r="H18" s="137"/>
      <c r="I18" s="138">
        <v>2.8</v>
      </c>
      <c r="J18" s="137"/>
      <c r="K18" s="138">
        <v>1.017</v>
      </c>
      <c r="L18" s="137"/>
      <c r="M18" s="138">
        <f t="shared" si="1"/>
        <v>1.783</v>
      </c>
      <c r="N18" s="137"/>
      <c r="O18" s="138">
        <v>0</v>
      </c>
      <c r="P18" s="137"/>
      <c r="Q18" s="138">
        <v>0.0564</v>
      </c>
      <c r="R18" s="137"/>
      <c r="S18" s="138">
        <f t="shared" si="2"/>
        <v>-0.0564</v>
      </c>
      <c r="U18" s="68"/>
    </row>
    <row r="19" spans="1:21" ht="12.75" customHeight="1">
      <c r="A19" s="99">
        <v>74</v>
      </c>
      <c r="B19" s="100">
        <v>0</v>
      </c>
      <c r="C19" s="137">
        <v>123.5</v>
      </c>
      <c r="D19" s="137">
        <v>0</v>
      </c>
      <c r="E19" s="137">
        <v>126.5997</v>
      </c>
      <c r="F19" s="137"/>
      <c r="G19" s="137">
        <f t="shared" si="0"/>
        <v>-3.0996999999999986</v>
      </c>
      <c r="H19" s="137"/>
      <c r="I19" s="137">
        <v>112</v>
      </c>
      <c r="J19" s="137"/>
      <c r="K19" s="137">
        <v>121.13680000000001</v>
      </c>
      <c r="L19" s="137"/>
      <c r="M19" s="137">
        <f t="shared" si="1"/>
        <v>-9.136800000000008</v>
      </c>
      <c r="N19" s="137"/>
      <c r="O19" s="137">
        <v>11.5</v>
      </c>
      <c r="P19" s="137"/>
      <c r="Q19" s="137">
        <v>5.462899999999999</v>
      </c>
      <c r="R19" s="137"/>
      <c r="S19" s="137">
        <f t="shared" si="2"/>
        <v>6.037100000000001</v>
      </c>
      <c r="U19" s="68"/>
    </row>
    <row r="20" spans="1:21" ht="12.75" customHeight="1">
      <c r="A20" s="99">
        <v>75</v>
      </c>
      <c r="B20" s="100">
        <v>0</v>
      </c>
      <c r="C20" s="137">
        <v>10.3</v>
      </c>
      <c r="D20" s="137">
        <v>0</v>
      </c>
      <c r="E20" s="137">
        <v>12.007100000000001</v>
      </c>
      <c r="F20" s="137"/>
      <c r="G20" s="137">
        <f t="shared" si="0"/>
        <v>-1.7071000000000005</v>
      </c>
      <c r="H20" s="137"/>
      <c r="I20" s="137">
        <v>10.3</v>
      </c>
      <c r="J20" s="137"/>
      <c r="K20" s="137">
        <v>12.004100000000001</v>
      </c>
      <c r="L20" s="137"/>
      <c r="M20" s="137">
        <f t="shared" si="1"/>
        <v>-1.7041000000000004</v>
      </c>
      <c r="N20" s="137"/>
      <c r="O20" s="137">
        <v>0</v>
      </c>
      <c r="P20" s="137"/>
      <c r="Q20" s="137">
        <v>0.003</v>
      </c>
      <c r="R20" s="137"/>
      <c r="S20" s="137">
        <f t="shared" si="2"/>
        <v>-0.003</v>
      </c>
      <c r="U20" s="68"/>
    </row>
    <row r="21" spans="1:21" ht="12.75" customHeight="1">
      <c r="A21" s="99">
        <v>80</v>
      </c>
      <c r="B21" s="100">
        <v>0</v>
      </c>
      <c r="C21" s="137">
        <v>10.5</v>
      </c>
      <c r="D21" s="137">
        <v>0</v>
      </c>
      <c r="E21" s="137">
        <v>10.0081</v>
      </c>
      <c r="F21" s="137"/>
      <c r="G21" s="137">
        <f t="shared" si="0"/>
        <v>0.49189999999999934</v>
      </c>
      <c r="H21" s="137"/>
      <c r="I21" s="137">
        <v>9</v>
      </c>
      <c r="J21" s="137"/>
      <c r="K21" s="137">
        <v>9.045200000000001</v>
      </c>
      <c r="L21" s="137"/>
      <c r="M21" s="137">
        <f t="shared" si="1"/>
        <v>-0.04520000000000124</v>
      </c>
      <c r="N21" s="137"/>
      <c r="O21" s="137">
        <v>1.5</v>
      </c>
      <c r="P21" s="137"/>
      <c r="Q21" s="137">
        <v>0.9629</v>
      </c>
      <c r="R21" s="137"/>
      <c r="S21" s="137">
        <f t="shared" si="2"/>
        <v>0.5371</v>
      </c>
      <c r="U21" s="68"/>
    </row>
    <row r="22" spans="1:21" ht="12.75" customHeight="1">
      <c r="A22" s="99">
        <v>85</v>
      </c>
      <c r="B22" s="100">
        <v>0</v>
      </c>
      <c r="C22" s="137">
        <v>46.5</v>
      </c>
      <c r="D22" s="137">
        <v>0</v>
      </c>
      <c r="E22" s="137">
        <v>35.3891</v>
      </c>
      <c r="F22" s="137"/>
      <c r="G22" s="137">
        <f t="shared" si="0"/>
        <v>11.1109</v>
      </c>
      <c r="H22" s="137"/>
      <c r="I22" s="137">
        <v>44.1</v>
      </c>
      <c r="J22" s="137"/>
      <c r="K22" s="137">
        <v>34.0544</v>
      </c>
      <c r="L22" s="137"/>
      <c r="M22" s="137">
        <f t="shared" si="1"/>
        <v>10.0456</v>
      </c>
      <c r="N22" s="137"/>
      <c r="O22" s="137">
        <v>2.3</v>
      </c>
      <c r="P22" s="137"/>
      <c r="Q22" s="137">
        <v>1.3347</v>
      </c>
      <c r="R22" s="137"/>
      <c r="S22" s="137">
        <f t="shared" si="2"/>
        <v>0.9652999999999998</v>
      </c>
      <c r="U22" s="68"/>
    </row>
    <row r="23" spans="1:21" ht="12.75" customHeight="1">
      <c r="A23" s="101">
        <v>90</v>
      </c>
      <c r="B23" s="100">
        <v>0</v>
      </c>
      <c r="C23" s="138">
        <v>7.7</v>
      </c>
      <c r="D23" s="137">
        <v>0</v>
      </c>
      <c r="E23" s="138">
        <v>5.1021</v>
      </c>
      <c r="F23" s="137"/>
      <c r="G23" s="138">
        <f t="shared" si="0"/>
        <v>2.5979</v>
      </c>
      <c r="H23" s="137"/>
      <c r="I23" s="138">
        <v>7.2</v>
      </c>
      <c r="J23" s="137"/>
      <c r="K23" s="138">
        <v>5.086399999999999</v>
      </c>
      <c r="L23" s="137"/>
      <c r="M23" s="138">
        <f t="shared" si="1"/>
        <v>2.113600000000001</v>
      </c>
      <c r="N23" s="137"/>
      <c r="O23" s="138">
        <v>0.6</v>
      </c>
      <c r="P23" s="137"/>
      <c r="Q23" s="138">
        <v>0.0157</v>
      </c>
      <c r="R23" s="137"/>
      <c r="S23" s="138">
        <f t="shared" si="2"/>
        <v>0.5842999999999999</v>
      </c>
      <c r="U23" s="68"/>
    </row>
    <row r="24" spans="1:21" ht="12.75" customHeight="1">
      <c r="A24" s="99">
        <v>91</v>
      </c>
      <c r="B24" s="100">
        <v>0</v>
      </c>
      <c r="C24" s="137">
        <v>3.9</v>
      </c>
      <c r="D24" s="137">
        <v>0</v>
      </c>
      <c r="E24" s="137">
        <v>4.3178</v>
      </c>
      <c r="F24" s="137"/>
      <c r="G24" s="137">
        <f t="shared" si="0"/>
        <v>-0.41780000000000017</v>
      </c>
      <c r="H24" s="137"/>
      <c r="I24" s="137">
        <v>3.9</v>
      </c>
      <c r="J24" s="137"/>
      <c r="K24" s="137">
        <v>4.1757</v>
      </c>
      <c r="L24" s="137"/>
      <c r="M24" s="137">
        <f t="shared" si="1"/>
        <v>-0.27570000000000006</v>
      </c>
      <c r="N24" s="137"/>
      <c r="O24" s="137">
        <v>0</v>
      </c>
      <c r="P24" s="137"/>
      <c r="Q24" s="137">
        <v>0.1421</v>
      </c>
      <c r="R24" s="137"/>
      <c r="S24" s="137">
        <f t="shared" si="2"/>
        <v>-0.1421</v>
      </c>
      <c r="U24" s="68"/>
    </row>
    <row r="25" spans="1:21" ht="12.75" customHeight="1">
      <c r="A25" s="99">
        <v>92</v>
      </c>
      <c r="B25" s="100">
        <v>0</v>
      </c>
      <c r="C25" s="137">
        <v>17.6</v>
      </c>
      <c r="D25" s="137">
        <v>0</v>
      </c>
      <c r="E25" s="137">
        <v>14.834100000000001</v>
      </c>
      <c r="F25" s="137"/>
      <c r="G25" s="137">
        <f t="shared" si="0"/>
        <v>2.7659000000000002</v>
      </c>
      <c r="H25" s="137"/>
      <c r="I25" s="137">
        <v>15.9</v>
      </c>
      <c r="J25" s="137"/>
      <c r="K25" s="137">
        <v>13.5474</v>
      </c>
      <c r="L25" s="137"/>
      <c r="M25" s="137">
        <f t="shared" si="1"/>
        <v>2.3526000000000007</v>
      </c>
      <c r="N25" s="137"/>
      <c r="O25" s="137">
        <v>1.7</v>
      </c>
      <c r="P25" s="137"/>
      <c r="Q25" s="137">
        <v>1.2867</v>
      </c>
      <c r="R25" s="137"/>
      <c r="S25" s="137">
        <f t="shared" si="2"/>
        <v>0.4133</v>
      </c>
      <c r="U25" s="68"/>
    </row>
    <row r="26" spans="1:21" ht="12.75" customHeight="1">
      <c r="A26" s="99">
        <v>93</v>
      </c>
      <c r="B26" s="100">
        <v>0</v>
      </c>
      <c r="C26" s="137">
        <v>30.1</v>
      </c>
      <c r="D26" s="137">
        <v>0</v>
      </c>
      <c r="E26" s="137">
        <v>15.2032</v>
      </c>
      <c r="F26" s="137"/>
      <c r="G26" s="137">
        <f t="shared" si="0"/>
        <v>14.8968</v>
      </c>
      <c r="H26" s="137"/>
      <c r="I26" s="137">
        <v>22</v>
      </c>
      <c r="J26" s="137"/>
      <c r="K26" s="137">
        <v>13.083200000000001</v>
      </c>
      <c r="L26" s="137"/>
      <c r="M26" s="137">
        <f t="shared" si="1"/>
        <v>8.916799999999999</v>
      </c>
      <c r="N26" s="137"/>
      <c r="O26" s="137">
        <v>8.1</v>
      </c>
      <c r="P26" s="137"/>
      <c r="Q26" s="137">
        <v>2.12</v>
      </c>
      <c r="R26" s="137"/>
      <c r="S26" s="137">
        <f t="shared" si="2"/>
        <v>5.9799999999999995</v>
      </c>
      <c r="U26" s="68"/>
    </row>
    <row r="27" spans="1:21" ht="12.75" customHeight="1">
      <c r="A27" s="99">
        <v>95</v>
      </c>
      <c r="B27" s="100">
        <v>0</v>
      </c>
      <c r="C27" s="137">
        <v>314</v>
      </c>
      <c r="D27" s="137">
        <v>0</v>
      </c>
      <c r="E27" s="137">
        <v>211.93030000000002</v>
      </c>
      <c r="F27" s="137"/>
      <c r="G27" s="137">
        <f t="shared" si="0"/>
        <v>102.06969999999998</v>
      </c>
      <c r="H27" s="137"/>
      <c r="I27" s="137">
        <v>314</v>
      </c>
      <c r="J27" s="137"/>
      <c r="K27" s="137">
        <v>211.92110000000002</v>
      </c>
      <c r="L27" s="137"/>
      <c r="M27" s="137">
        <f t="shared" si="1"/>
        <v>102.07889999999998</v>
      </c>
      <c r="N27" s="137"/>
      <c r="O27" s="137">
        <v>0</v>
      </c>
      <c r="P27" s="137"/>
      <c r="Q27" s="137">
        <v>0.0092</v>
      </c>
      <c r="R27" s="137"/>
      <c r="S27" s="137">
        <f t="shared" si="2"/>
        <v>-0.0092</v>
      </c>
      <c r="U27" s="68"/>
    </row>
    <row r="28" spans="1:21" ht="12.75" customHeight="1">
      <c r="A28" s="99">
        <v>99</v>
      </c>
      <c r="B28" s="100"/>
      <c r="C28" s="137">
        <v>0</v>
      </c>
      <c r="D28" s="137"/>
      <c r="E28" s="137">
        <v>0.2837</v>
      </c>
      <c r="F28" s="137"/>
      <c r="G28" s="137">
        <f t="shared" si="0"/>
        <v>-0.2837</v>
      </c>
      <c r="H28" s="137"/>
      <c r="I28" s="137">
        <v>0</v>
      </c>
      <c r="J28" s="137"/>
      <c r="K28" s="137">
        <v>0.2827</v>
      </c>
      <c r="L28" s="137"/>
      <c r="M28" s="137">
        <f t="shared" si="1"/>
        <v>-0.2827</v>
      </c>
      <c r="N28" s="137"/>
      <c r="O28" s="137">
        <v>0</v>
      </c>
      <c r="P28" s="137"/>
      <c r="Q28" s="137">
        <v>0.001</v>
      </c>
      <c r="R28" s="137"/>
      <c r="S28" s="137">
        <f t="shared" si="2"/>
        <v>-0.001</v>
      </c>
      <c r="U28" s="68"/>
    </row>
    <row r="29" spans="1:21" ht="12.75" customHeight="1">
      <c r="A29" s="101" t="s">
        <v>112</v>
      </c>
      <c r="B29" s="129">
        <v>0</v>
      </c>
      <c r="C29" s="138">
        <v>0</v>
      </c>
      <c r="D29" s="138">
        <v>0</v>
      </c>
      <c r="E29" s="138">
        <v>0.3085</v>
      </c>
      <c r="F29" s="138"/>
      <c r="G29" s="138">
        <f t="shared" si="0"/>
        <v>-0.3085</v>
      </c>
      <c r="H29" s="138"/>
      <c r="I29" s="138">
        <v>0</v>
      </c>
      <c r="J29" s="138"/>
      <c r="K29" s="138">
        <v>0.1824</v>
      </c>
      <c r="L29" s="138"/>
      <c r="M29" s="138">
        <f t="shared" si="1"/>
        <v>-0.1824</v>
      </c>
      <c r="N29" s="138"/>
      <c r="O29" s="138">
        <v>0</v>
      </c>
      <c r="P29" s="138"/>
      <c r="Q29" s="138">
        <v>0.1261</v>
      </c>
      <c r="R29" s="138"/>
      <c r="S29" s="138">
        <f t="shared" si="2"/>
        <v>-0.1261</v>
      </c>
      <c r="U29" s="68"/>
    </row>
    <row r="30" ht="12.75">
      <c r="A30" s="31" t="s">
        <v>142</v>
      </c>
    </row>
    <row r="31" ht="10.5" customHeight="1">
      <c r="A31" s="31" t="s">
        <v>99</v>
      </c>
    </row>
    <row r="32" ht="10.5" customHeight="1">
      <c r="A32" s="81" t="s">
        <v>163</v>
      </c>
    </row>
    <row r="33" ht="10.5" customHeight="1">
      <c r="A33" s="80" t="s">
        <v>164</v>
      </c>
    </row>
    <row r="34" ht="10.5" customHeight="1">
      <c r="A34" s="80" t="s">
        <v>165</v>
      </c>
    </row>
    <row r="35" ht="10.5" customHeight="1">
      <c r="A35" s="35" t="s">
        <v>169</v>
      </c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W26" sqref="W26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134" customWidth="1"/>
    <col min="6" max="6" width="0.85546875" style="134" customWidth="1"/>
    <col min="7" max="7" width="6.28125" style="134" customWidth="1"/>
    <col min="8" max="8" width="0.85546875" style="134" customWidth="1"/>
    <col min="9" max="9" width="6.421875" style="134" customWidth="1"/>
    <col min="10" max="10" width="0.85546875" style="134" customWidth="1"/>
    <col min="11" max="11" width="8.28125" style="134" customWidth="1"/>
    <col min="12" max="12" width="0.85546875" style="134" customWidth="1"/>
    <col min="13" max="13" width="6.421875" style="134" customWidth="1"/>
    <col min="14" max="14" width="0.85546875" style="134" customWidth="1"/>
    <col min="15" max="15" width="5.7109375" style="134" customWidth="1"/>
    <col min="16" max="16" width="0.85546875" style="134" customWidth="1"/>
    <col min="17" max="17" width="8.421875" style="134" customWidth="1"/>
    <col min="18" max="18" width="0.85546875" style="8" customWidth="1"/>
    <col min="19" max="19" width="6.8515625" style="8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185"/>
      <c r="F1" s="185"/>
      <c r="G1" s="186"/>
      <c r="H1" s="186"/>
      <c r="I1" s="186"/>
      <c r="J1" s="186"/>
      <c r="K1" s="186"/>
      <c r="L1" s="143"/>
      <c r="M1" s="144"/>
      <c r="N1" s="144"/>
    </row>
    <row r="2" spans="1:14" ht="15.75" customHeight="1">
      <c r="A2" s="121" t="s">
        <v>5</v>
      </c>
      <c r="B2" s="5"/>
      <c r="C2" s="5"/>
      <c r="D2" s="5"/>
      <c r="E2" s="185"/>
      <c r="F2" s="185"/>
      <c r="G2" s="186"/>
      <c r="H2" s="186"/>
      <c r="I2" s="186"/>
      <c r="J2" s="186"/>
      <c r="K2" s="186"/>
      <c r="L2" s="143"/>
      <c r="M2" s="144"/>
      <c r="N2" s="144"/>
    </row>
    <row r="3" spans="1:7" ht="15.75" customHeight="1">
      <c r="A3" s="158" t="s">
        <v>182</v>
      </c>
      <c r="B3" s="68"/>
      <c r="C3" s="68"/>
      <c r="D3" s="84"/>
      <c r="E3" s="187"/>
      <c r="F3" s="187"/>
      <c r="G3" s="187"/>
    </row>
    <row r="4" spans="1:7" ht="18" customHeight="1">
      <c r="A4" s="127" t="s">
        <v>170</v>
      </c>
      <c r="B4" s="68"/>
      <c r="C4" s="68"/>
      <c r="D4" s="84"/>
      <c r="E4" s="187"/>
      <c r="F4" s="187"/>
      <c r="G4" s="187"/>
    </row>
    <row r="5" spans="1:19" ht="15.75" customHeight="1" thickBot="1">
      <c r="A5" s="128" t="s">
        <v>171</v>
      </c>
      <c r="B5" s="40"/>
      <c r="C5" s="40"/>
      <c r="D5" s="40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52"/>
      <c r="S5" s="42" t="s">
        <v>54</v>
      </c>
    </row>
    <row r="6" spans="1:19" ht="12.75">
      <c r="A6" s="16" t="s">
        <v>20</v>
      </c>
      <c r="B6" s="17"/>
      <c r="C6" s="22" t="s">
        <v>55</v>
      </c>
      <c r="D6" s="21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20"/>
      <c r="S6" s="22"/>
    </row>
    <row r="7" spans="1:19" ht="12.75" customHeight="1">
      <c r="A7" s="86" t="s">
        <v>24</v>
      </c>
      <c r="B7" s="17"/>
      <c r="C7" s="50" t="s">
        <v>21</v>
      </c>
      <c r="D7" s="87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M7" s="196" t="s">
        <v>179</v>
      </c>
      <c r="N7" s="196"/>
      <c r="O7" s="197" t="s">
        <v>21</v>
      </c>
      <c r="P7" s="181"/>
      <c r="Q7" s="197" t="s">
        <v>108</v>
      </c>
      <c r="R7" s="44"/>
      <c r="S7" s="50" t="s">
        <v>179</v>
      </c>
    </row>
    <row r="8" spans="1:19" ht="13.5" customHeight="1">
      <c r="A8" s="89"/>
      <c r="B8" s="7"/>
      <c r="C8" s="89"/>
      <c r="D8" s="26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06"/>
      <c r="P8" s="207"/>
      <c r="Q8" s="200" t="s">
        <v>181</v>
      </c>
      <c r="R8" s="79"/>
      <c r="S8" s="95"/>
    </row>
    <row r="9" spans="1:19" ht="15" customHeight="1">
      <c r="A9" s="130" t="s">
        <v>58</v>
      </c>
      <c r="B9" s="112"/>
      <c r="C9" s="147">
        <v>893.6</v>
      </c>
      <c r="D9" s="141"/>
      <c r="E9" s="147">
        <v>737.3488</v>
      </c>
      <c r="F9" s="141"/>
      <c r="G9" s="147">
        <f>C9-E9</f>
        <v>156.25120000000004</v>
      </c>
      <c r="H9" s="141"/>
      <c r="I9" s="147">
        <v>749</v>
      </c>
      <c r="J9" s="141"/>
      <c r="K9" s="147">
        <v>593.5028</v>
      </c>
      <c r="L9" s="141"/>
      <c r="M9" s="147">
        <f>I9-K9</f>
        <v>155.49720000000002</v>
      </c>
      <c r="N9" s="141"/>
      <c r="O9" s="147">
        <v>144.6</v>
      </c>
      <c r="P9" s="141"/>
      <c r="Q9" s="147">
        <v>143.846</v>
      </c>
      <c r="R9" s="141"/>
      <c r="S9" s="147">
        <f>O9-Q9</f>
        <v>0.7539999999999907</v>
      </c>
    </row>
    <row r="10" spans="1:19" ht="12.75" customHeight="1">
      <c r="A10" s="131" t="s">
        <v>118</v>
      </c>
      <c r="B10" s="114">
        <v>0</v>
      </c>
      <c r="C10" s="141">
        <v>89</v>
      </c>
      <c r="D10" s="141">
        <v>0</v>
      </c>
      <c r="E10" s="141">
        <v>61.281800000000004</v>
      </c>
      <c r="F10" s="141"/>
      <c r="G10" s="141">
        <f aca="true" t="shared" si="0" ref="G10:G23">C10-E10</f>
        <v>27.718199999999996</v>
      </c>
      <c r="H10" s="141"/>
      <c r="I10" s="141">
        <v>81.1</v>
      </c>
      <c r="J10" s="141"/>
      <c r="K10" s="141">
        <v>55.2644</v>
      </c>
      <c r="L10" s="141"/>
      <c r="M10" s="141">
        <f aca="true" t="shared" si="1" ref="M10:M23">I10-K10</f>
        <v>25.835599999999992</v>
      </c>
      <c r="N10" s="141"/>
      <c r="O10" s="141">
        <v>8</v>
      </c>
      <c r="P10" s="141"/>
      <c r="Q10" s="141">
        <v>6.017399999999999</v>
      </c>
      <c r="R10" s="141"/>
      <c r="S10" s="141">
        <f aca="true" t="shared" si="2" ref="S10:S23">O10-Q10</f>
        <v>1.9826000000000006</v>
      </c>
    </row>
    <row r="11" spans="1:19" ht="12.75" customHeight="1">
      <c r="A11" s="131" t="s">
        <v>119</v>
      </c>
      <c r="B11" s="114">
        <v>0</v>
      </c>
      <c r="C11" s="141">
        <v>85.6</v>
      </c>
      <c r="D11" s="141">
        <v>0</v>
      </c>
      <c r="E11" s="141">
        <v>48.0133</v>
      </c>
      <c r="F11" s="141"/>
      <c r="G11" s="141">
        <f t="shared" si="0"/>
        <v>37.58669999999999</v>
      </c>
      <c r="H11" s="141"/>
      <c r="I11" s="141">
        <v>76.4</v>
      </c>
      <c r="J11" s="141"/>
      <c r="K11" s="141">
        <v>44.0561</v>
      </c>
      <c r="L11" s="141"/>
      <c r="M11" s="141">
        <f t="shared" si="1"/>
        <v>32.343900000000005</v>
      </c>
      <c r="N11" s="141"/>
      <c r="O11" s="141">
        <v>9.2</v>
      </c>
      <c r="P11" s="141"/>
      <c r="Q11" s="141">
        <v>3.9572</v>
      </c>
      <c r="R11" s="141"/>
      <c r="S11" s="141">
        <f t="shared" si="2"/>
        <v>5.242799999999999</v>
      </c>
    </row>
    <row r="12" spans="1:19" ht="12.75" customHeight="1">
      <c r="A12" s="131" t="s">
        <v>120</v>
      </c>
      <c r="B12" s="114">
        <v>0</v>
      </c>
      <c r="C12" s="141">
        <v>189.3</v>
      </c>
      <c r="D12" s="141">
        <v>0</v>
      </c>
      <c r="E12" s="141">
        <v>165.98520000000002</v>
      </c>
      <c r="F12" s="141"/>
      <c r="G12" s="141">
        <f t="shared" si="0"/>
        <v>23.31479999999999</v>
      </c>
      <c r="H12" s="141"/>
      <c r="I12" s="141">
        <v>145.5</v>
      </c>
      <c r="J12" s="141"/>
      <c r="K12" s="141">
        <v>112.54860000000001</v>
      </c>
      <c r="L12" s="141"/>
      <c r="M12" s="141">
        <f t="shared" si="1"/>
        <v>32.95139999999999</v>
      </c>
      <c r="N12" s="141"/>
      <c r="O12" s="141">
        <v>43.8</v>
      </c>
      <c r="P12" s="141"/>
      <c r="Q12" s="141">
        <v>53.4366</v>
      </c>
      <c r="R12" s="141"/>
      <c r="S12" s="141">
        <f t="shared" si="2"/>
        <v>-9.636600000000001</v>
      </c>
    </row>
    <row r="13" spans="1:19" ht="12.75" customHeight="1">
      <c r="A13" s="131" t="s">
        <v>121</v>
      </c>
      <c r="B13" s="114">
        <v>0</v>
      </c>
      <c r="C13" s="141">
        <v>41.1</v>
      </c>
      <c r="D13" s="141">
        <v>0</v>
      </c>
      <c r="E13" s="141">
        <v>43.644</v>
      </c>
      <c r="F13" s="141"/>
      <c r="G13" s="141">
        <f t="shared" si="0"/>
        <v>-2.543999999999997</v>
      </c>
      <c r="H13" s="141"/>
      <c r="I13" s="141">
        <v>30.2</v>
      </c>
      <c r="J13" s="141"/>
      <c r="K13" s="141">
        <v>35.2554</v>
      </c>
      <c r="L13" s="141"/>
      <c r="M13" s="141">
        <f t="shared" si="1"/>
        <v>-5.055400000000002</v>
      </c>
      <c r="N13" s="141"/>
      <c r="O13" s="141">
        <v>10.9</v>
      </c>
      <c r="P13" s="141"/>
      <c r="Q13" s="141">
        <v>8.3886</v>
      </c>
      <c r="R13" s="141"/>
      <c r="S13" s="141">
        <f t="shared" si="2"/>
        <v>2.5114</v>
      </c>
    </row>
    <row r="14" spans="1:19" ht="12.75" customHeight="1">
      <c r="A14" s="132" t="s">
        <v>122</v>
      </c>
      <c r="B14" s="114">
        <v>0</v>
      </c>
      <c r="C14" s="139">
        <v>43.7</v>
      </c>
      <c r="D14" s="141">
        <v>0</v>
      </c>
      <c r="E14" s="139">
        <v>43.4341</v>
      </c>
      <c r="F14" s="141"/>
      <c r="G14" s="139">
        <f t="shared" si="0"/>
        <v>0.265900000000002</v>
      </c>
      <c r="H14" s="141"/>
      <c r="I14" s="139">
        <v>33.8</v>
      </c>
      <c r="J14" s="141"/>
      <c r="K14" s="139">
        <v>32.2234</v>
      </c>
      <c r="L14" s="141"/>
      <c r="M14" s="139">
        <f t="shared" si="1"/>
        <v>1.5765999999999991</v>
      </c>
      <c r="N14" s="141"/>
      <c r="O14" s="139">
        <v>9.9</v>
      </c>
      <c r="P14" s="141"/>
      <c r="Q14" s="139">
        <v>11.210700000000001</v>
      </c>
      <c r="R14" s="141"/>
      <c r="S14" s="139">
        <f t="shared" si="2"/>
        <v>-1.3107000000000006</v>
      </c>
    </row>
    <row r="15" spans="1:19" ht="12.75" customHeight="1">
      <c r="A15" s="131" t="s">
        <v>123</v>
      </c>
      <c r="B15" s="114">
        <v>0</v>
      </c>
      <c r="C15" s="141">
        <v>111.8</v>
      </c>
      <c r="D15" s="141">
        <v>0</v>
      </c>
      <c r="E15" s="141">
        <v>102.8262</v>
      </c>
      <c r="F15" s="141"/>
      <c r="G15" s="141">
        <f t="shared" si="0"/>
        <v>8.973799999999997</v>
      </c>
      <c r="H15" s="141"/>
      <c r="I15" s="141">
        <v>101.7</v>
      </c>
      <c r="J15" s="141"/>
      <c r="K15" s="141">
        <v>83.95139999999999</v>
      </c>
      <c r="L15" s="141"/>
      <c r="M15" s="141">
        <f t="shared" si="1"/>
        <v>17.74860000000001</v>
      </c>
      <c r="N15" s="141"/>
      <c r="O15" s="141">
        <v>10.1</v>
      </c>
      <c r="P15" s="141"/>
      <c r="Q15" s="141">
        <v>18.8748</v>
      </c>
      <c r="R15" s="141"/>
      <c r="S15" s="141">
        <f t="shared" si="2"/>
        <v>-8.7748</v>
      </c>
    </row>
    <row r="16" spans="1:19" ht="12.75" customHeight="1">
      <c r="A16" s="131" t="s">
        <v>124</v>
      </c>
      <c r="B16" s="114">
        <v>0</v>
      </c>
      <c r="C16" s="141">
        <v>55.1</v>
      </c>
      <c r="D16" s="141">
        <v>0</v>
      </c>
      <c r="E16" s="141">
        <v>48.8085</v>
      </c>
      <c r="F16" s="141"/>
      <c r="G16" s="141">
        <f t="shared" si="0"/>
        <v>6.291499999999999</v>
      </c>
      <c r="H16" s="141"/>
      <c r="I16" s="141">
        <v>46.3</v>
      </c>
      <c r="J16" s="141"/>
      <c r="K16" s="141">
        <v>43.9134</v>
      </c>
      <c r="L16" s="141"/>
      <c r="M16" s="141">
        <f t="shared" si="1"/>
        <v>2.3865999999999943</v>
      </c>
      <c r="N16" s="141"/>
      <c r="O16" s="141">
        <v>8.8</v>
      </c>
      <c r="P16" s="141"/>
      <c r="Q16" s="141">
        <v>4.8951</v>
      </c>
      <c r="R16" s="141"/>
      <c r="S16" s="141">
        <f t="shared" si="2"/>
        <v>3.9049000000000005</v>
      </c>
    </row>
    <row r="17" spans="1:19" ht="12.75" customHeight="1">
      <c r="A17" s="131" t="s">
        <v>125</v>
      </c>
      <c r="B17" s="114">
        <v>0</v>
      </c>
      <c r="C17" s="141">
        <v>39.9</v>
      </c>
      <c r="D17" s="141">
        <v>17.1</v>
      </c>
      <c r="E17" s="141">
        <v>99.40339999999999</v>
      </c>
      <c r="F17" s="141">
        <v>17.1</v>
      </c>
      <c r="G17" s="141">
        <f t="shared" si="0"/>
        <v>-59.50339999999999</v>
      </c>
      <c r="H17" s="141">
        <v>17.1</v>
      </c>
      <c r="I17" s="141">
        <v>28.7</v>
      </c>
      <c r="J17" s="141"/>
      <c r="K17" s="141">
        <v>75.38419999999999</v>
      </c>
      <c r="L17" s="141"/>
      <c r="M17" s="141">
        <f t="shared" si="1"/>
        <v>-46.68419999999999</v>
      </c>
      <c r="N17" s="141"/>
      <c r="O17" s="141">
        <v>11.2</v>
      </c>
      <c r="P17" s="141"/>
      <c r="Q17" s="141">
        <v>24.0192</v>
      </c>
      <c r="R17" s="141"/>
      <c r="S17" s="141">
        <f t="shared" si="2"/>
        <v>-12.819200000000002</v>
      </c>
    </row>
    <row r="18" spans="1:19" ht="12.75" customHeight="1">
      <c r="A18" s="131" t="s">
        <v>126</v>
      </c>
      <c r="B18" s="114"/>
      <c r="C18" s="141">
        <v>53.2</v>
      </c>
      <c r="D18" s="141"/>
      <c r="E18" s="141">
        <v>3.4104</v>
      </c>
      <c r="F18" s="141"/>
      <c r="G18" s="141">
        <f t="shared" si="0"/>
        <v>49.7896</v>
      </c>
      <c r="H18" s="141"/>
      <c r="I18" s="141">
        <v>40.2</v>
      </c>
      <c r="J18" s="141"/>
      <c r="K18" s="141">
        <v>3.4015999999999997</v>
      </c>
      <c r="L18" s="141"/>
      <c r="M18" s="141">
        <f t="shared" si="1"/>
        <v>36.7984</v>
      </c>
      <c r="N18" s="141"/>
      <c r="O18" s="141">
        <v>13</v>
      </c>
      <c r="P18" s="141"/>
      <c r="Q18" s="141">
        <v>0.0088</v>
      </c>
      <c r="R18" s="141"/>
      <c r="S18" s="141">
        <f t="shared" si="2"/>
        <v>12.9912</v>
      </c>
    </row>
    <row r="19" spans="1:21" ht="12.75" customHeight="1">
      <c r="A19" s="132" t="s">
        <v>127</v>
      </c>
      <c r="B19" s="114">
        <v>0</v>
      </c>
      <c r="C19" s="139">
        <v>3.9</v>
      </c>
      <c r="D19" s="141">
        <v>0</v>
      </c>
      <c r="E19" s="139">
        <v>22.1095</v>
      </c>
      <c r="F19" s="141"/>
      <c r="G19" s="139">
        <f t="shared" si="0"/>
        <v>-18.209500000000002</v>
      </c>
      <c r="H19" s="141"/>
      <c r="I19" s="139">
        <v>3.9</v>
      </c>
      <c r="J19" s="141"/>
      <c r="K19" s="139">
        <v>18.289900000000003</v>
      </c>
      <c r="L19" s="141"/>
      <c r="M19" s="139">
        <f t="shared" si="1"/>
        <v>-14.389900000000003</v>
      </c>
      <c r="N19" s="141"/>
      <c r="O19" s="139">
        <v>0</v>
      </c>
      <c r="P19" s="141"/>
      <c r="Q19" s="139">
        <v>3.8196</v>
      </c>
      <c r="R19" s="141"/>
      <c r="S19" s="139">
        <f t="shared" si="2"/>
        <v>-3.8196</v>
      </c>
      <c r="U19" s="75"/>
    </row>
    <row r="20" spans="1:19" ht="12.75" customHeight="1">
      <c r="A20" s="133" t="s">
        <v>128</v>
      </c>
      <c r="B20" s="114">
        <v>0</v>
      </c>
      <c r="C20" s="141">
        <v>30</v>
      </c>
      <c r="D20" s="141">
        <v>0</v>
      </c>
      <c r="E20" s="141">
        <v>15.363299999999999</v>
      </c>
      <c r="F20" s="141"/>
      <c r="G20" s="141">
        <f t="shared" si="0"/>
        <v>14.636700000000001</v>
      </c>
      <c r="H20" s="141"/>
      <c r="I20" s="141">
        <v>24.3</v>
      </c>
      <c r="J20" s="141"/>
      <c r="K20" s="141">
        <v>12.6936</v>
      </c>
      <c r="L20" s="141"/>
      <c r="M20" s="141">
        <f t="shared" si="1"/>
        <v>11.6064</v>
      </c>
      <c r="N20" s="141"/>
      <c r="O20" s="141">
        <v>5.7</v>
      </c>
      <c r="P20" s="141"/>
      <c r="Q20" s="141">
        <v>2.6696999999999997</v>
      </c>
      <c r="R20" s="141"/>
      <c r="S20" s="141">
        <f t="shared" si="2"/>
        <v>3.0303000000000004</v>
      </c>
    </row>
    <row r="21" spans="1:19" ht="12.75" customHeight="1">
      <c r="A21" s="131" t="s">
        <v>129</v>
      </c>
      <c r="B21" s="114">
        <v>0</v>
      </c>
      <c r="C21" s="141">
        <v>18.6</v>
      </c>
      <c r="D21" s="141">
        <v>0</v>
      </c>
      <c r="E21" s="141">
        <v>48.518699999999995</v>
      </c>
      <c r="F21" s="141"/>
      <c r="G21" s="141">
        <f t="shared" si="0"/>
        <v>-29.918699999999994</v>
      </c>
      <c r="H21" s="141"/>
      <c r="I21" s="141">
        <v>16.3</v>
      </c>
      <c r="J21" s="141"/>
      <c r="K21" s="141">
        <v>42.1222</v>
      </c>
      <c r="L21" s="141"/>
      <c r="M21" s="141">
        <f t="shared" si="1"/>
        <v>-25.8222</v>
      </c>
      <c r="N21" s="141"/>
      <c r="O21" s="141">
        <v>2.3</v>
      </c>
      <c r="P21" s="141"/>
      <c r="Q21" s="141">
        <v>6.3965</v>
      </c>
      <c r="R21" s="141"/>
      <c r="S21" s="141">
        <f t="shared" si="2"/>
        <v>-4.0965</v>
      </c>
    </row>
    <row r="22" spans="1:19" ht="12.75" customHeight="1">
      <c r="A22" s="131" t="s">
        <v>130</v>
      </c>
      <c r="B22" s="114">
        <v>0</v>
      </c>
      <c r="C22" s="141">
        <v>132.3</v>
      </c>
      <c r="D22" s="141">
        <v>0</v>
      </c>
      <c r="E22" s="141">
        <v>34.548399999999994</v>
      </c>
      <c r="F22" s="141"/>
      <c r="G22" s="141">
        <f t="shared" si="0"/>
        <v>97.75160000000002</v>
      </c>
      <c r="H22" s="141"/>
      <c r="I22" s="141">
        <v>120.7</v>
      </c>
      <c r="J22" s="141"/>
      <c r="K22" s="141">
        <v>34.3976</v>
      </c>
      <c r="L22" s="141"/>
      <c r="M22" s="141">
        <f t="shared" si="1"/>
        <v>86.3024</v>
      </c>
      <c r="N22" s="141"/>
      <c r="O22" s="141">
        <v>11.6</v>
      </c>
      <c r="P22" s="141"/>
      <c r="Q22" s="141">
        <v>0.15080000000000002</v>
      </c>
      <c r="R22" s="141"/>
      <c r="S22" s="141">
        <f t="shared" si="2"/>
        <v>11.4492</v>
      </c>
    </row>
    <row r="23" spans="1:19" ht="12.75" customHeight="1">
      <c r="A23" s="132" t="s">
        <v>112</v>
      </c>
      <c r="B23" s="116">
        <v>0</v>
      </c>
      <c r="C23" s="139">
        <v>0</v>
      </c>
      <c r="D23" s="139">
        <v>0</v>
      </c>
      <c r="E23" s="139">
        <v>0</v>
      </c>
      <c r="F23" s="139"/>
      <c r="G23" s="139">
        <f t="shared" si="0"/>
        <v>0</v>
      </c>
      <c r="H23" s="139"/>
      <c r="I23" s="139">
        <v>0</v>
      </c>
      <c r="J23" s="139"/>
      <c r="K23" s="139">
        <v>0</v>
      </c>
      <c r="L23" s="139"/>
      <c r="M23" s="139">
        <f t="shared" si="1"/>
        <v>0</v>
      </c>
      <c r="N23" s="139"/>
      <c r="O23" s="139">
        <v>0</v>
      </c>
      <c r="P23" s="139"/>
      <c r="Q23" s="139">
        <v>0</v>
      </c>
      <c r="R23" s="139"/>
      <c r="S23" s="139">
        <f t="shared" si="2"/>
        <v>0</v>
      </c>
    </row>
    <row r="24" ht="13.5" customHeight="1">
      <c r="A24" s="31" t="s">
        <v>142</v>
      </c>
    </row>
    <row r="25" ht="10.5" customHeight="1">
      <c r="A25" s="31" t="s">
        <v>99</v>
      </c>
    </row>
    <row r="26" ht="10.5" customHeight="1">
      <c r="A26" s="81" t="s">
        <v>163</v>
      </c>
    </row>
    <row r="27" ht="10.5" customHeight="1">
      <c r="A27" s="80" t="s">
        <v>164</v>
      </c>
    </row>
    <row r="28" ht="10.5" customHeight="1">
      <c r="A28" s="80" t="s">
        <v>165</v>
      </c>
    </row>
    <row r="29" ht="10.5" customHeight="1">
      <c r="A29" s="35" t="s">
        <v>166</v>
      </c>
    </row>
    <row r="30" ht="10.5" customHeight="1">
      <c r="A30" s="63" t="s">
        <v>167</v>
      </c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T30" sqref="T30"/>
    </sheetView>
  </sheetViews>
  <sheetFormatPr defaultColWidth="11.421875" defaultRowHeight="12.75"/>
  <cols>
    <col min="1" max="1" width="10.421875" style="8" customWidth="1"/>
    <col min="2" max="2" width="0.85546875" style="8" customWidth="1"/>
    <col min="3" max="3" width="6.57421875" style="8" customWidth="1"/>
    <col min="4" max="4" width="0.85546875" style="8" customWidth="1"/>
    <col min="5" max="5" width="8.421875" style="134" customWidth="1"/>
    <col min="6" max="6" width="0.85546875" style="134" customWidth="1"/>
    <col min="7" max="7" width="6.28125" style="134" customWidth="1"/>
    <col min="8" max="8" width="0.85546875" style="134" customWidth="1"/>
    <col min="9" max="9" width="6.421875" style="134" customWidth="1"/>
    <col min="10" max="10" width="0.85546875" style="134" customWidth="1"/>
    <col min="11" max="11" width="8.28125" style="134" customWidth="1"/>
    <col min="12" max="12" width="0.85546875" style="134" customWidth="1"/>
    <col min="13" max="13" width="6.421875" style="134" customWidth="1"/>
    <col min="14" max="14" width="0.85546875" style="134" customWidth="1"/>
    <col min="15" max="15" width="5.7109375" style="134" customWidth="1"/>
    <col min="16" max="16" width="0.85546875" style="134" customWidth="1"/>
    <col min="17" max="17" width="8.8515625" style="134" customWidth="1"/>
    <col min="18" max="18" width="0.85546875" style="8" customWidth="1"/>
    <col min="19" max="19" width="7.00390625" style="8" customWidth="1"/>
    <col min="20" max="16384" width="11.421875" style="8" customWidth="1"/>
  </cols>
  <sheetData>
    <row r="1" spans="1:14" ht="18" customHeight="1">
      <c r="A1" s="121" t="s">
        <v>160</v>
      </c>
      <c r="B1" s="5"/>
      <c r="C1" s="5"/>
      <c r="D1" s="5"/>
      <c r="E1" s="185"/>
      <c r="F1" s="185"/>
      <c r="G1" s="186"/>
      <c r="H1" s="186"/>
      <c r="I1" s="186"/>
      <c r="J1" s="186"/>
      <c r="K1" s="186"/>
      <c r="L1" s="143"/>
      <c r="M1" s="144"/>
      <c r="N1" s="144"/>
    </row>
    <row r="2" spans="1:14" ht="15.75" customHeight="1">
      <c r="A2" s="121" t="s">
        <v>5</v>
      </c>
      <c r="B2" s="5"/>
      <c r="C2" s="5"/>
      <c r="D2" s="5"/>
      <c r="E2" s="185"/>
      <c r="F2" s="185"/>
      <c r="G2" s="186"/>
      <c r="H2" s="186"/>
      <c r="I2" s="186"/>
      <c r="J2" s="186"/>
      <c r="K2" s="186"/>
      <c r="L2" s="143"/>
      <c r="M2" s="144"/>
      <c r="N2" s="144"/>
    </row>
    <row r="3" spans="1:7" ht="15.75" customHeight="1">
      <c r="A3" s="158" t="s">
        <v>182</v>
      </c>
      <c r="B3" s="68"/>
      <c r="C3" s="68"/>
      <c r="D3" s="84"/>
      <c r="E3" s="187"/>
      <c r="F3" s="187"/>
      <c r="G3" s="187"/>
    </row>
    <row r="4" spans="1:7" ht="18" customHeight="1">
      <c r="A4" s="127" t="s">
        <v>170</v>
      </c>
      <c r="B4" s="68"/>
      <c r="C4" s="68"/>
      <c r="D4" s="84"/>
      <c r="E4" s="187"/>
      <c r="F4" s="187"/>
      <c r="G4" s="187"/>
    </row>
    <row r="5" spans="1:19" ht="15.75" customHeight="1" thickBot="1">
      <c r="A5" s="128" t="s">
        <v>172</v>
      </c>
      <c r="B5" s="40"/>
      <c r="C5" s="40"/>
      <c r="D5" s="40"/>
      <c r="E5" s="188"/>
      <c r="F5" s="188"/>
      <c r="G5" s="189"/>
      <c r="H5" s="189"/>
      <c r="I5" s="189"/>
      <c r="J5" s="189"/>
      <c r="K5" s="190"/>
      <c r="L5" s="190"/>
      <c r="M5" s="191"/>
      <c r="N5" s="191"/>
      <c r="O5" s="190"/>
      <c r="P5" s="190"/>
      <c r="Q5" s="190"/>
      <c r="R5" s="52"/>
      <c r="S5" s="42" t="s">
        <v>75</v>
      </c>
    </row>
    <row r="6" spans="1:19" ht="12.75">
      <c r="A6" s="16" t="s">
        <v>20</v>
      </c>
      <c r="B6" s="17"/>
      <c r="C6" s="22" t="s">
        <v>55</v>
      </c>
      <c r="D6" s="21"/>
      <c r="E6" s="192"/>
      <c r="F6" s="192"/>
      <c r="G6" s="193"/>
      <c r="H6" s="194"/>
      <c r="I6" s="193" t="s">
        <v>56</v>
      </c>
      <c r="J6" s="193"/>
      <c r="K6" s="193"/>
      <c r="L6" s="195"/>
      <c r="M6" s="195"/>
      <c r="N6" s="196"/>
      <c r="O6" s="193" t="s">
        <v>66</v>
      </c>
      <c r="P6" s="193"/>
      <c r="Q6" s="193"/>
      <c r="R6" s="20"/>
      <c r="S6" s="22"/>
    </row>
    <row r="7" spans="1:24" ht="12.75" customHeight="1">
      <c r="A7" s="86" t="s">
        <v>24</v>
      </c>
      <c r="B7" s="17"/>
      <c r="C7" s="50" t="s">
        <v>21</v>
      </c>
      <c r="D7" s="87"/>
      <c r="E7" s="197" t="s">
        <v>108</v>
      </c>
      <c r="F7" s="198"/>
      <c r="G7" s="197" t="s">
        <v>179</v>
      </c>
      <c r="H7" s="194"/>
      <c r="I7" s="197" t="s">
        <v>21</v>
      </c>
      <c r="J7" s="199"/>
      <c r="K7" s="197" t="s">
        <v>108</v>
      </c>
      <c r="M7" s="196" t="s">
        <v>179</v>
      </c>
      <c r="N7" s="196"/>
      <c r="O7" s="197" t="s">
        <v>21</v>
      </c>
      <c r="P7" s="181"/>
      <c r="Q7" s="197" t="s">
        <v>108</v>
      </c>
      <c r="R7" s="44"/>
      <c r="S7" s="50" t="s">
        <v>179</v>
      </c>
      <c r="U7" s="173"/>
      <c r="V7" s="172"/>
      <c r="W7" s="172"/>
      <c r="X7" s="172"/>
    </row>
    <row r="8" spans="1:24" ht="13.5" customHeight="1">
      <c r="A8" s="89"/>
      <c r="B8" s="7"/>
      <c r="C8" s="89"/>
      <c r="D8" s="26"/>
      <c r="E8" s="200" t="s">
        <v>181</v>
      </c>
      <c r="F8" s="201"/>
      <c r="G8" s="202"/>
      <c r="H8" s="203"/>
      <c r="I8" s="202"/>
      <c r="J8" s="203"/>
      <c r="K8" s="200" t="s">
        <v>181</v>
      </c>
      <c r="L8" s="204"/>
      <c r="M8" s="202"/>
      <c r="N8" s="205"/>
      <c r="O8" s="206"/>
      <c r="P8" s="207"/>
      <c r="Q8" s="200" t="s">
        <v>181</v>
      </c>
      <c r="R8" s="79"/>
      <c r="S8" s="95"/>
      <c r="U8" s="175"/>
      <c r="V8" s="175"/>
      <c r="W8" s="175"/>
      <c r="X8" s="175"/>
    </row>
    <row r="9" spans="1:24" ht="15" customHeight="1">
      <c r="A9" s="130" t="s">
        <v>58</v>
      </c>
      <c r="B9" s="112"/>
      <c r="C9" s="147">
        <v>2049.4</v>
      </c>
      <c r="D9" s="141"/>
      <c r="E9" s="147">
        <v>1328.7244</v>
      </c>
      <c r="F9" s="141"/>
      <c r="G9" s="147">
        <f>C9-E9</f>
        <v>720.6756</v>
      </c>
      <c r="H9" s="141"/>
      <c r="I9" s="147">
        <v>1894.7</v>
      </c>
      <c r="J9" s="141"/>
      <c r="K9" s="147">
        <v>1246.69</v>
      </c>
      <c r="L9" s="141"/>
      <c r="M9" s="147">
        <f>I9-K9</f>
        <v>648.01</v>
      </c>
      <c r="N9" s="141"/>
      <c r="O9" s="147">
        <v>154.7</v>
      </c>
      <c r="P9" s="141"/>
      <c r="Q9" s="147">
        <v>82.03439999999999</v>
      </c>
      <c r="R9" s="141"/>
      <c r="S9" s="147">
        <f>O9-Q9</f>
        <v>72.6656</v>
      </c>
      <c r="U9" s="176"/>
      <c r="V9" s="172"/>
      <c r="W9" s="172"/>
      <c r="X9" s="172"/>
    </row>
    <row r="10" spans="1:24" ht="12.75" customHeight="1">
      <c r="A10" s="131" t="s">
        <v>118</v>
      </c>
      <c r="B10" s="114">
        <v>0</v>
      </c>
      <c r="C10" s="141">
        <v>200.9</v>
      </c>
      <c r="D10" s="141">
        <v>0</v>
      </c>
      <c r="E10" s="141">
        <v>129.6324</v>
      </c>
      <c r="F10" s="141"/>
      <c r="G10" s="141">
        <f aca="true" t="shared" si="0" ref="G10:G23">C10-E10</f>
        <v>71.26760000000002</v>
      </c>
      <c r="H10" s="141"/>
      <c r="I10" s="141">
        <v>195.5</v>
      </c>
      <c r="J10" s="141"/>
      <c r="K10" s="141">
        <v>126.4768</v>
      </c>
      <c r="L10" s="141"/>
      <c r="M10" s="141">
        <f aca="true" t="shared" si="1" ref="M10:M23">I10-K10</f>
        <v>69.0232</v>
      </c>
      <c r="N10" s="141"/>
      <c r="O10" s="141">
        <v>5.4</v>
      </c>
      <c r="P10" s="141"/>
      <c r="Q10" s="141">
        <v>3.1555999999999997</v>
      </c>
      <c r="R10" s="141"/>
      <c r="S10" s="141">
        <f aca="true" t="shared" si="2" ref="S10:S23">O10-Q10</f>
        <v>2.2444000000000006</v>
      </c>
      <c r="U10" s="176"/>
      <c r="V10" s="172"/>
      <c r="W10" s="172"/>
      <c r="X10" s="172"/>
    </row>
    <row r="11" spans="1:24" ht="12.75" customHeight="1">
      <c r="A11" s="131" t="s">
        <v>119</v>
      </c>
      <c r="B11" s="114">
        <v>0</v>
      </c>
      <c r="C11" s="141">
        <v>142.7</v>
      </c>
      <c r="D11" s="141">
        <v>0</v>
      </c>
      <c r="E11" s="141">
        <v>71.3831</v>
      </c>
      <c r="F11" s="141"/>
      <c r="G11" s="141">
        <f t="shared" si="0"/>
        <v>71.31689999999999</v>
      </c>
      <c r="H11" s="141"/>
      <c r="I11" s="141">
        <v>139.9</v>
      </c>
      <c r="J11" s="141"/>
      <c r="K11" s="141">
        <v>70.291</v>
      </c>
      <c r="L11" s="141"/>
      <c r="M11" s="141">
        <f t="shared" si="1"/>
        <v>69.60900000000001</v>
      </c>
      <c r="N11" s="141"/>
      <c r="O11" s="141">
        <v>2.8</v>
      </c>
      <c r="P11" s="141"/>
      <c r="Q11" s="141">
        <v>1.0920999999999998</v>
      </c>
      <c r="R11" s="141"/>
      <c r="S11" s="141">
        <f t="shared" si="2"/>
        <v>1.7079</v>
      </c>
      <c r="U11" s="176"/>
      <c r="V11" s="172"/>
      <c r="W11" s="172"/>
      <c r="X11" s="172"/>
    </row>
    <row r="12" spans="1:24" ht="12.75" customHeight="1">
      <c r="A12" s="131" t="s">
        <v>120</v>
      </c>
      <c r="B12" s="114">
        <v>0</v>
      </c>
      <c r="C12" s="141">
        <v>445</v>
      </c>
      <c r="D12" s="141">
        <v>0</v>
      </c>
      <c r="E12" s="141">
        <v>254.90210000000002</v>
      </c>
      <c r="F12" s="141"/>
      <c r="G12" s="141">
        <f t="shared" si="0"/>
        <v>190.09789999999998</v>
      </c>
      <c r="H12" s="141"/>
      <c r="I12" s="141">
        <v>411.2</v>
      </c>
      <c r="J12" s="141"/>
      <c r="K12" s="141">
        <v>239.7864</v>
      </c>
      <c r="L12" s="141"/>
      <c r="M12" s="141">
        <f t="shared" si="1"/>
        <v>171.4136</v>
      </c>
      <c r="N12" s="141"/>
      <c r="O12" s="141">
        <v>33.9</v>
      </c>
      <c r="P12" s="141"/>
      <c r="Q12" s="141">
        <v>15.1157</v>
      </c>
      <c r="R12" s="141"/>
      <c r="S12" s="141">
        <f t="shared" si="2"/>
        <v>18.784299999999998</v>
      </c>
      <c r="U12" s="176"/>
      <c r="V12" s="172"/>
      <c r="W12" s="172"/>
      <c r="X12" s="172"/>
    </row>
    <row r="13" spans="1:24" ht="12.75" customHeight="1">
      <c r="A13" s="131" t="s">
        <v>121</v>
      </c>
      <c r="B13" s="114">
        <v>0</v>
      </c>
      <c r="C13" s="141">
        <v>92</v>
      </c>
      <c r="D13" s="141">
        <v>0</v>
      </c>
      <c r="E13" s="141">
        <v>63.6477</v>
      </c>
      <c r="F13" s="141"/>
      <c r="G13" s="141">
        <f t="shared" si="0"/>
        <v>28.3523</v>
      </c>
      <c r="H13" s="141"/>
      <c r="I13" s="141">
        <v>85.6</v>
      </c>
      <c r="J13" s="141"/>
      <c r="K13" s="141">
        <v>59.173300000000005</v>
      </c>
      <c r="L13" s="141"/>
      <c r="M13" s="141">
        <f t="shared" si="1"/>
        <v>26.42669999999999</v>
      </c>
      <c r="N13" s="141"/>
      <c r="O13" s="141">
        <v>6.5</v>
      </c>
      <c r="P13" s="141"/>
      <c r="Q13" s="141">
        <v>4.474399999999999</v>
      </c>
      <c r="R13" s="141"/>
      <c r="S13" s="141">
        <f t="shared" si="2"/>
        <v>2.0256000000000007</v>
      </c>
      <c r="U13" s="176"/>
      <c r="V13" s="172"/>
      <c r="W13" s="172"/>
      <c r="X13" s="172"/>
    </row>
    <row r="14" spans="1:24" ht="12.75" customHeight="1">
      <c r="A14" s="132" t="s">
        <v>122</v>
      </c>
      <c r="B14" s="114">
        <v>0</v>
      </c>
      <c r="C14" s="139">
        <v>178.6</v>
      </c>
      <c r="D14" s="141">
        <v>0</v>
      </c>
      <c r="E14" s="139">
        <v>110.1852</v>
      </c>
      <c r="F14" s="141"/>
      <c r="G14" s="139">
        <f t="shared" si="0"/>
        <v>68.4148</v>
      </c>
      <c r="H14" s="141"/>
      <c r="I14" s="139">
        <v>136.5</v>
      </c>
      <c r="J14" s="141"/>
      <c r="K14" s="139">
        <v>85.0051</v>
      </c>
      <c r="L14" s="141"/>
      <c r="M14" s="139">
        <f t="shared" si="1"/>
        <v>51.4949</v>
      </c>
      <c r="N14" s="141"/>
      <c r="O14" s="139">
        <v>42.1</v>
      </c>
      <c r="P14" s="141"/>
      <c r="Q14" s="139">
        <v>25.1801</v>
      </c>
      <c r="R14" s="141"/>
      <c r="S14" s="139">
        <f t="shared" si="2"/>
        <v>16.919900000000002</v>
      </c>
      <c r="U14" s="176"/>
      <c r="V14" s="172"/>
      <c r="W14" s="172"/>
      <c r="X14" s="172"/>
    </row>
    <row r="15" spans="1:24" ht="12.75" customHeight="1">
      <c r="A15" s="131" t="s">
        <v>123</v>
      </c>
      <c r="B15" s="114">
        <v>0</v>
      </c>
      <c r="C15" s="141">
        <v>296.4</v>
      </c>
      <c r="D15" s="141">
        <v>0</v>
      </c>
      <c r="E15" s="141">
        <v>198.58689999999999</v>
      </c>
      <c r="F15" s="141"/>
      <c r="G15" s="141">
        <f t="shared" si="0"/>
        <v>97.81309999999999</v>
      </c>
      <c r="H15" s="141"/>
      <c r="I15" s="141">
        <v>273.3</v>
      </c>
      <c r="J15" s="141"/>
      <c r="K15" s="141">
        <v>182.94670000000002</v>
      </c>
      <c r="L15" s="141"/>
      <c r="M15" s="141">
        <f t="shared" si="1"/>
        <v>90.35329999999999</v>
      </c>
      <c r="N15" s="141"/>
      <c r="O15" s="141">
        <v>23.2</v>
      </c>
      <c r="P15" s="141"/>
      <c r="Q15" s="141">
        <v>15.6402</v>
      </c>
      <c r="R15" s="141"/>
      <c r="S15" s="141">
        <f t="shared" si="2"/>
        <v>7.559799999999999</v>
      </c>
      <c r="U15" s="176"/>
      <c r="V15" s="172"/>
      <c r="W15" s="172"/>
      <c r="X15" s="172"/>
    </row>
    <row r="16" spans="1:24" ht="12.75" customHeight="1">
      <c r="A16" s="131" t="s">
        <v>124</v>
      </c>
      <c r="B16" s="114">
        <v>0</v>
      </c>
      <c r="C16" s="141">
        <v>86.2</v>
      </c>
      <c r="D16" s="141">
        <v>0</v>
      </c>
      <c r="E16" s="141">
        <v>39.9245</v>
      </c>
      <c r="F16" s="141"/>
      <c r="G16" s="141">
        <f t="shared" si="0"/>
        <v>46.2755</v>
      </c>
      <c r="H16" s="141"/>
      <c r="I16" s="141">
        <v>75.3</v>
      </c>
      <c r="J16" s="141"/>
      <c r="K16" s="141">
        <v>36.034</v>
      </c>
      <c r="L16" s="141"/>
      <c r="M16" s="141">
        <f t="shared" si="1"/>
        <v>39.266</v>
      </c>
      <c r="N16" s="141"/>
      <c r="O16" s="141">
        <v>10.9</v>
      </c>
      <c r="P16" s="141"/>
      <c r="Q16" s="141">
        <v>3.8905</v>
      </c>
      <c r="R16" s="141"/>
      <c r="S16" s="141">
        <f t="shared" si="2"/>
        <v>7.009500000000001</v>
      </c>
      <c r="U16" s="176"/>
      <c r="V16" s="172"/>
      <c r="W16" s="172"/>
      <c r="X16" s="172"/>
    </row>
    <row r="17" spans="1:24" ht="12.75" customHeight="1">
      <c r="A17" s="131" t="s">
        <v>125</v>
      </c>
      <c r="B17" s="114">
        <v>0</v>
      </c>
      <c r="C17" s="141">
        <v>43.4</v>
      </c>
      <c r="D17" s="141">
        <v>0</v>
      </c>
      <c r="E17" s="141">
        <v>151.0787</v>
      </c>
      <c r="F17" s="141"/>
      <c r="G17" s="141">
        <f t="shared" si="0"/>
        <v>-107.67869999999999</v>
      </c>
      <c r="H17" s="141"/>
      <c r="I17" s="141">
        <v>39.2</v>
      </c>
      <c r="J17" s="141"/>
      <c r="K17" s="141">
        <v>143.5933</v>
      </c>
      <c r="L17" s="141"/>
      <c r="M17" s="141">
        <f t="shared" si="1"/>
        <v>-104.3933</v>
      </c>
      <c r="N17" s="141"/>
      <c r="O17" s="141">
        <v>4.2</v>
      </c>
      <c r="P17" s="141"/>
      <c r="Q17" s="141">
        <v>7.485399999999994</v>
      </c>
      <c r="R17" s="141"/>
      <c r="S17" s="141">
        <f t="shared" si="2"/>
        <v>-3.285399999999994</v>
      </c>
      <c r="U17" s="176"/>
      <c r="V17" s="172"/>
      <c r="W17" s="172"/>
      <c r="X17" s="172"/>
    </row>
    <row r="18" spans="1:24" ht="12.75" customHeight="1">
      <c r="A18" s="131" t="s">
        <v>126</v>
      </c>
      <c r="B18" s="114"/>
      <c r="C18" s="141">
        <v>123.5</v>
      </c>
      <c r="D18" s="141">
        <v>0</v>
      </c>
      <c r="E18" s="141">
        <v>9.0631</v>
      </c>
      <c r="F18" s="141"/>
      <c r="G18" s="141">
        <f t="shared" si="0"/>
        <v>114.4369</v>
      </c>
      <c r="H18" s="141"/>
      <c r="I18" s="141">
        <v>112</v>
      </c>
      <c r="J18" s="141"/>
      <c r="K18" s="141">
        <v>9.0601</v>
      </c>
      <c r="L18" s="141"/>
      <c r="M18" s="141">
        <f t="shared" si="1"/>
        <v>102.9399</v>
      </c>
      <c r="N18" s="141"/>
      <c r="O18" s="141">
        <v>11.5</v>
      </c>
      <c r="P18" s="141"/>
      <c r="Q18" s="141">
        <v>0.003</v>
      </c>
      <c r="R18" s="141"/>
      <c r="S18" s="141">
        <f t="shared" si="2"/>
        <v>11.497</v>
      </c>
      <c r="U18" s="176"/>
      <c r="V18" s="172"/>
      <c r="W18" s="172"/>
      <c r="X18" s="172"/>
    </row>
    <row r="19" spans="1:24" ht="12.75" customHeight="1">
      <c r="A19" s="132" t="s">
        <v>127</v>
      </c>
      <c r="B19" s="114">
        <v>0</v>
      </c>
      <c r="C19" s="139">
        <v>10.3</v>
      </c>
      <c r="D19" s="141">
        <v>0</v>
      </c>
      <c r="E19" s="139">
        <v>12.9521</v>
      </c>
      <c r="F19" s="141"/>
      <c r="G19" s="139">
        <f t="shared" si="0"/>
        <v>-2.652099999999999</v>
      </c>
      <c r="H19" s="141"/>
      <c r="I19" s="139">
        <v>10.3</v>
      </c>
      <c r="J19" s="141"/>
      <c r="K19" s="139">
        <v>11.9892</v>
      </c>
      <c r="L19" s="141"/>
      <c r="M19" s="139">
        <f t="shared" si="1"/>
        <v>-1.6891999999999996</v>
      </c>
      <c r="N19" s="141"/>
      <c r="O19" s="139">
        <v>0</v>
      </c>
      <c r="P19" s="141"/>
      <c r="Q19" s="139">
        <v>0.9629</v>
      </c>
      <c r="R19" s="141"/>
      <c r="S19" s="139">
        <f t="shared" si="2"/>
        <v>-0.9629</v>
      </c>
      <c r="U19" s="176"/>
      <c r="V19" s="172"/>
      <c r="W19" s="172"/>
      <c r="X19" s="172"/>
    </row>
    <row r="20" spans="1:24" ht="12.75" customHeight="1">
      <c r="A20" s="133" t="s">
        <v>128</v>
      </c>
      <c r="B20" s="114">
        <v>0</v>
      </c>
      <c r="C20" s="142">
        <v>10.5</v>
      </c>
      <c r="D20" s="141">
        <v>0</v>
      </c>
      <c r="E20" s="142">
        <v>35.3891</v>
      </c>
      <c r="F20" s="141"/>
      <c r="G20" s="142">
        <f t="shared" si="0"/>
        <v>-24.8891</v>
      </c>
      <c r="H20" s="141"/>
      <c r="I20" s="142">
        <v>9</v>
      </c>
      <c r="J20" s="141"/>
      <c r="K20" s="142">
        <v>34.0544</v>
      </c>
      <c r="L20" s="141"/>
      <c r="M20" s="142">
        <f t="shared" si="1"/>
        <v>-25.0544</v>
      </c>
      <c r="N20" s="141"/>
      <c r="O20" s="142">
        <v>1.5</v>
      </c>
      <c r="P20" s="141"/>
      <c r="Q20" s="142">
        <v>1.3347</v>
      </c>
      <c r="R20" s="141"/>
      <c r="S20" s="142">
        <f t="shared" si="2"/>
        <v>0.1653</v>
      </c>
      <c r="U20" s="176"/>
      <c r="V20" s="172"/>
      <c r="W20" s="172"/>
      <c r="X20" s="172"/>
    </row>
    <row r="21" spans="1:24" ht="12.75" customHeight="1">
      <c r="A21" s="131" t="s">
        <v>129</v>
      </c>
      <c r="B21" s="114">
        <v>0</v>
      </c>
      <c r="C21" s="141">
        <v>46.5</v>
      </c>
      <c r="D21" s="141">
        <v>0</v>
      </c>
      <c r="E21" s="141">
        <v>167.7715</v>
      </c>
      <c r="F21" s="141"/>
      <c r="G21" s="141">
        <f t="shared" si="0"/>
        <v>-121.2715</v>
      </c>
      <c r="H21" s="141"/>
      <c r="I21" s="141">
        <v>44.1</v>
      </c>
      <c r="J21" s="141"/>
      <c r="K21" s="141">
        <v>164.1978</v>
      </c>
      <c r="L21" s="141"/>
      <c r="M21" s="141">
        <f t="shared" si="1"/>
        <v>-120.0978</v>
      </c>
      <c r="N21" s="141"/>
      <c r="O21" s="141">
        <v>2.3</v>
      </c>
      <c r="P21" s="141"/>
      <c r="Q21" s="141">
        <v>3.5736999999999997</v>
      </c>
      <c r="R21" s="141"/>
      <c r="S21" s="141">
        <f t="shared" si="2"/>
        <v>-1.2736999999999998</v>
      </c>
      <c r="U21" s="176"/>
      <c r="V21" s="172"/>
      <c r="W21" s="172"/>
      <c r="X21" s="172"/>
    </row>
    <row r="22" spans="1:24" ht="12.75" customHeight="1">
      <c r="A22" s="131" t="s">
        <v>130</v>
      </c>
      <c r="B22" s="114">
        <v>0</v>
      </c>
      <c r="C22" s="141">
        <v>373.3</v>
      </c>
      <c r="D22" s="142">
        <v>0</v>
      </c>
      <c r="E22" s="141">
        <v>84.2085</v>
      </c>
      <c r="F22" s="142"/>
      <c r="G22" s="141">
        <f t="shared" si="0"/>
        <v>289.0915</v>
      </c>
      <c r="H22" s="142"/>
      <c r="I22" s="141">
        <v>362.9</v>
      </c>
      <c r="J22" s="142"/>
      <c r="K22" s="141">
        <v>84.0824</v>
      </c>
      <c r="L22" s="142"/>
      <c r="M22" s="141">
        <f t="shared" si="1"/>
        <v>278.81759999999997</v>
      </c>
      <c r="N22" s="141"/>
      <c r="O22" s="141">
        <v>10.4</v>
      </c>
      <c r="P22" s="141"/>
      <c r="Q22" s="141">
        <v>0.1261</v>
      </c>
      <c r="R22" s="141"/>
      <c r="S22" s="141">
        <f t="shared" si="2"/>
        <v>10.273900000000001</v>
      </c>
      <c r="U22" s="176"/>
      <c r="V22" s="172"/>
      <c r="W22" s="172"/>
      <c r="X22" s="172"/>
    </row>
    <row r="23" spans="1:24" ht="12.75" customHeight="1">
      <c r="A23" s="132" t="s">
        <v>112</v>
      </c>
      <c r="B23" s="116">
        <v>0</v>
      </c>
      <c r="C23" s="139">
        <v>0</v>
      </c>
      <c r="D23" s="156"/>
      <c r="E23" s="139">
        <v>0</v>
      </c>
      <c r="F23" s="157"/>
      <c r="G23" s="139">
        <f t="shared" si="0"/>
        <v>0</v>
      </c>
      <c r="H23" s="157"/>
      <c r="I23" s="139">
        <v>0</v>
      </c>
      <c r="J23" s="157"/>
      <c r="K23" s="139">
        <v>0</v>
      </c>
      <c r="L23" s="157"/>
      <c r="M23" s="139">
        <f t="shared" si="1"/>
        <v>0</v>
      </c>
      <c r="N23" s="139"/>
      <c r="O23" s="139">
        <v>0</v>
      </c>
      <c r="P23" s="139"/>
      <c r="Q23" s="139">
        <v>0</v>
      </c>
      <c r="R23" s="139"/>
      <c r="S23" s="139">
        <f t="shared" si="2"/>
        <v>0</v>
      </c>
      <c r="U23" s="177"/>
      <c r="V23" s="177"/>
      <c r="W23" s="177"/>
      <c r="X23" s="177"/>
    </row>
    <row r="24" spans="1:24" ht="13.5" customHeight="1">
      <c r="A24" s="31" t="s">
        <v>142</v>
      </c>
      <c r="U24" s="134"/>
      <c r="V24" s="134"/>
      <c r="W24" s="134"/>
      <c r="X24" s="134"/>
    </row>
    <row r="25" ht="10.5" customHeight="1">
      <c r="A25" s="31" t="s">
        <v>99</v>
      </c>
    </row>
    <row r="26" ht="10.5" customHeight="1">
      <c r="A26" s="81" t="s">
        <v>163</v>
      </c>
    </row>
    <row r="27" ht="10.5" customHeight="1">
      <c r="A27" s="80" t="s">
        <v>164</v>
      </c>
    </row>
    <row r="28" ht="10.5" customHeight="1">
      <c r="A28" s="80" t="s">
        <v>165</v>
      </c>
    </row>
    <row r="29" ht="10.5" customHeight="1">
      <c r="A29" s="35" t="s">
        <v>169</v>
      </c>
    </row>
    <row r="30" ht="10.5" customHeight="1">
      <c r="A30" s="63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23" sqref="C23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1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1.7109375" style="8" customWidth="1"/>
    <col min="8" max="8" width="12.7109375" style="8" customWidth="1"/>
    <col min="9" max="16384" width="11.421875" style="8" customWidth="1"/>
  </cols>
  <sheetData>
    <row r="1" spans="1:7" ht="18">
      <c r="A1" s="5" t="s">
        <v>209</v>
      </c>
      <c r="B1" s="5"/>
      <c r="C1" s="5"/>
      <c r="D1" s="5"/>
      <c r="E1" s="5"/>
      <c r="F1" s="7"/>
      <c r="G1" s="37"/>
    </row>
    <row r="2" spans="1:7" ht="15.75" customHeight="1">
      <c r="A2" s="5" t="s">
        <v>208</v>
      </c>
      <c r="B2" s="5"/>
      <c r="C2" s="5"/>
      <c r="D2" s="5"/>
      <c r="E2" s="5"/>
      <c r="F2" s="7"/>
      <c r="G2" s="37"/>
    </row>
    <row r="3" spans="1:7" ht="15.75" customHeight="1">
      <c r="A3" s="5" t="s">
        <v>52</v>
      </c>
      <c r="B3" s="5"/>
      <c r="C3" s="5"/>
      <c r="D3" s="5"/>
      <c r="E3" s="5"/>
      <c r="F3" s="7"/>
      <c r="G3" s="37"/>
    </row>
    <row r="4" spans="1:7" ht="15.75" customHeight="1">
      <c r="A4" s="38" t="s">
        <v>183</v>
      </c>
      <c r="B4" s="7"/>
      <c r="C4" s="7"/>
      <c r="D4" s="7"/>
      <c r="E4" s="7"/>
      <c r="F4" s="7"/>
      <c r="G4" s="37"/>
    </row>
    <row r="5" spans="1:7" ht="18" customHeight="1" thickBot="1">
      <c r="A5" s="12" t="s">
        <v>53</v>
      </c>
      <c r="B5" s="40"/>
      <c r="C5" s="40"/>
      <c r="D5" s="40"/>
      <c r="E5" s="40"/>
      <c r="F5" s="40"/>
      <c r="G5" s="42" t="s">
        <v>65</v>
      </c>
    </row>
    <row r="6" spans="1:7" ht="13.5" customHeight="1">
      <c r="A6" s="16" t="s">
        <v>187</v>
      </c>
      <c r="B6" s="16"/>
      <c r="C6" s="22" t="s">
        <v>66</v>
      </c>
      <c r="D6" s="22"/>
      <c r="E6" s="22"/>
      <c r="F6" s="22"/>
      <c r="G6" s="20"/>
    </row>
    <row r="7" spans="1:7" ht="13.5" customHeight="1">
      <c r="A7" s="23"/>
      <c r="B7" s="36"/>
      <c r="C7" s="43" t="s">
        <v>21</v>
      </c>
      <c r="D7" s="36"/>
      <c r="E7" s="43" t="s">
        <v>178</v>
      </c>
      <c r="F7" s="44"/>
      <c r="G7" s="43" t="s">
        <v>188</v>
      </c>
    </row>
    <row r="8" spans="1:7" ht="18" customHeight="1">
      <c r="A8" s="163" t="s">
        <v>57</v>
      </c>
      <c r="B8" s="16"/>
      <c r="C8" s="166"/>
      <c r="D8" s="16"/>
      <c r="E8" s="167"/>
      <c r="F8" s="45"/>
      <c r="G8" s="166"/>
    </row>
    <row r="9" spans="1:7" ht="12.75">
      <c r="A9" s="29" t="s">
        <v>58</v>
      </c>
      <c r="B9" s="47"/>
      <c r="C9" s="139">
        <v>3160.1</v>
      </c>
      <c r="D9" s="141"/>
      <c r="E9" s="139">
        <v>2936.4</v>
      </c>
      <c r="F9" s="141"/>
      <c r="G9" s="139">
        <v>223.7</v>
      </c>
    </row>
    <row r="10" spans="1:7" ht="12.75">
      <c r="A10" s="48" t="s">
        <v>26</v>
      </c>
      <c r="B10" s="47"/>
      <c r="C10" s="141">
        <v>495.4</v>
      </c>
      <c r="D10" s="141"/>
      <c r="E10" s="141">
        <v>440.3</v>
      </c>
      <c r="F10" s="141"/>
      <c r="G10" s="142">
        <v>55.1</v>
      </c>
    </row>
    <row r="11" spans="1:7" ht="12.75">
      <c r="A11" s="48" t="s">
        <v>27</v>
      </c>
      <c r="B11" s="47"/>
      <c r="C11" s="141">
        <v>90.5</v>
      </c>
      <c r="D11" s="141"/>
      <c r="E11" s="141">
        <v>90.3</v>
      </c>
      <c r="F11" s="141"/>
      <c r="G11" s="142">
        <v>0.20000000000000284</v>
      </c>
    </row>
    <row r="12" spans="1:7" ht="12.75">
      <c r="A12" s="48" t="s">
        <v>28</v>
      </c>
      <c r="B12" s="47"/>
      <c r="C12" s="141">
        <v>72.3</v>
      </c>
      <c r="D12" s="141"/>
      <c r="E12" s="141">
        <v>66.8</v>
      </c>
      <c r="F12" s="141"/>
      <c r="G12" s="142">
        <v>5.5</v>
      </c>
    </row>
    <row r="13" spans="1:7" ht="12.75">
      <c r="A13" s="48" t="s">
        <v>29</v>
      </c>
      <c r="B13" s="47"/>
      <c r="C13" s="141">
        <v>90.1</v>
      </c>
      <c r="D13" s="141"/>
      <c r="E13" s="141">
        <v>82.5</v>
      </c>
      <c r="F13" s="141"/>
      <c r="G13" s="142">
        <v>7.599999999999994</v>
      </c>
    </row>
    <row r="14" spans="1:7" ht="12.75">
      <c r="A14" s="29" t="s">
        <v>30</v>
      </c>
      <c r="B14" s="47"/>
      <c r="C14" s="139">
        <v>110.9</v>
      </c>
      <c r="D14" s="141"/>
      <c r="E14" s="139">
        <v>104.8</v>
      </c>
      <c r="F14" s="141"/>
      <c r="G14" s="139">
        <v>6.1000000000000085</v>
      </c>
    </row>
    <row r="15" spans="1:7" ht="12.75">
      <c r="A15" s="16" t="s">
        <v>31</v>
      </c>
      <c r="B15" s="47"/>
      <c r="C15" s="141">
        <v>43.1</v>
      </c>
      <c r="D15" s="141"/>
      <c r="E15" s="141">
        <v>38.3</v>
      </c>
      <c r="F15" s="141"/>
      <c r="G15" s="142">
        <v>4.8</v>
      </c>
    </row>
    <row r="16" spans="1:7" ht="12.75">
      <c r="A16" s="16" t="s">
        <v>32</v>
      </c>
      <c r="B16" s="47"/>
      <c r="C16" s="141">
        <v>176.8</v>
      </c>
      <c r="D16" s="141"/>
      <c r="E16" s="141">
        <v>164.8</v>
      </c>
      <c r="F16" s="141"/>
      <c r="G16" s="142">
        <v>12</v>
      </c>
    </row>
    <row r="17" spans="1:7" ht="12.75">
      <c r="A17" s="16" t="s">
        <v>33</v>
      </c>
      <c r="B17" s="47"/>
      <c r="C17" s="141">
        <v>150.3</v>
      </c>
      <c r="D17" s="141"/>
      <c r="E17" s="141">
        <v>132.1</v>
      </c>
      <c r="F17" s="141"/>
      <c r="G17" s="142">
        <v>18.2</v>
      </c>
    </row>
    <row r="18" spans="1:7" ht="12.75">
      <c r="A18" s="16" t="s">
        <v>34</v>
      </c>
      <c r="B18" s="47"/>
      <c r="C18" s="141">
        <v>542.4</v>
      </c>
      <c r="D18" s="141"/>
      <c r="E18" s="141">
        <v>536.1</v>
      </c>
      <c r="F18" s="141"/>
      <c r="G18" s="142">
        <v>6.2999999999999545</v>
      </c>
    </row>
    <row r="19" spans="1:7" ht="12.75">
      <c r="A19" s="29" t="s">
        <v>35</v>
      </c>
      <c r="B19" s="47"/>
      <c r="C19" s="139">
        <v>376.1</v>
      </c>
      <c r="D19" s="141"/>
      <c r="E19" s="139">
        <v>340.8</v>
      </c>
      <c r="F19" s="141"/>
      <c r="G19" s="139">
        <v>35.3</v>
      </c>
    </row>
    <row r="20" spans="1:7" ht="12.75">
      <c r="A20" s="16" t="s">
        <v>36</v>
      </c>
      <c r="B20" s="47"/>
      <c r="C20" s="141">
        <v>61.2</v>
      </c>
      <c r="D20" s="141"/>
      <c r="E20" s="141">
        <v>61.7</v>
      </c>
      <c r="F20" s="141"/>
      <c r="G20" s="142">
        <v>-0.5</v>
      </c>
    </row>
    <row r="21" spans="1:7" ht="12.75">
      <c r="A21" s="16" t="s">
        <v>37</v>
      </c>
      <c r="B21" s="47"/>
      <c r="C21" s="141">
        <v>214.3</v>
      </c>
      <c r="D21" s="141"/>
      <c r="E21" s="141">
        <v>181.3</v>
      </c>
      <c r="F21" s="141"/>
      <c r="G21" s="142">
        <v>33</v>
      </c>
    </row>
    <row r="22" spans="1:7" ht="12.75">
      <c r="A22" s="16" t="s">
        <v>38</v>
      </c>
      <c r="B22" s="47"/>
      <c r="C22" s="141">
        <v>364.3</v>
      </c>
      <c r="D22" s="141"/>
      <c r="E22" s="141">
        <v>359</v>
      </c>
      <c r="F22" s="141"/>
      <c r="G22" s="142">
        <v>5.300000000000011</v>
      </c>
    </row>
    <row r="23" spans="1:7" ht="12.75">
      <c r="A23" s="16" t="s">
        <v>39</v>
      </c>
      <c r="B23" s="47"/>
      <c r="C23" s="141">
        <v>101.6</v>
      </c>
      <c r="D23" s="141"/>
      <c r="E23" s="141">
        <v>90.7</v>
      </c>
      <c r="F23" s="141"/>
      <c r="G23" s="142">
        <v>10.9</v>
      </c>
    </row>
    <row r="24" spans="1:7" ht="12.75">
      <c r="A24" s="29" t="s">
        <v>186</v>
      </c>
      <c r="B24" s="47"/>
      <c r="C24" s="139">
        <v>45.7</v>
      </c>
      <c r="D24" s="141"/>
      <c r="E24" s="139">
        <v>42</v>
      </c>
      <c r="F24" s="141"/>
      <c r="G24" s="139">
        <v>3.7</v>
      </c>
    </row>
    <row r="25" spans="1:7" ht="12.75">
      <c r="A25" s="16" t="s">
        <v>41</v>
      </c>
      <c r="B25" s="47"/>
      <c r="C25" s="141">
        <v>185.4</v>
      </c>
      <c r="D25" s="141"/>
      <c r="E25" s="141">
        <v>176.4</v>
      </c>
      <c r="F25" s="141"/>
      <c r="G25" s="142">
        <v>9</v>
      </c>
    </row>
    <row r="26" spans="1:7" ht="12.75">
      <c r="A26" s="16" t="s">
        <v>42</v>
      </c>
      <c r="B26" s="47"/>
      <c r="C26" s="141">
        <v>26.2</v>
      </c>
      <c r="D26" s="141"/>
      <c r="E26" s="141">
        <v>23</v>
      </c>
      <c r="F26" s="141"/>
      <c r="G26" s="142">
        <v>3.2</v>
      </c>
    </row>
    <row r="27" spans="1:7" ht="12.75">
      <c r="A27" s="49" t="s">
        <v>43</v>
      </c>
      <c r="B27" s="47"/>
      <c r="C27" s="141">
        <v>6.7</v>
      </c>
      <c r="D27" s="141"/>
      <c r="E27" s="141">
        <v>5.5</v>
      </c>
      <c r="F27" s="141"/>
      <c r="G27" s="142">
        <v>1.2</v>
      </c>
    </row>
    <row r="28" spans="1:7" ht="12.75">
      <c r="A28" s="29" t="s">
        <v>44</v>
      </c>
      <c r="B28" s="46"/>
      <c r="C28" s="139">
        <v>6.8</v>
      </c>
      <c r="D28" s="139"/>
      <c r="E28" s="139">
        <v>0</v>
      </c>
      <c r="F28" s="139"/>
      <c r="G28" s="139">
        <v>6.8</v>
      </c>
    </row>
    <row r="29" spans="1:7" ht="13.5" customHeight="1">
      <c r="A29" s="31" t="s">
        <v>60</v>
      </c>
      <c r="B29" s="50"/>
      <c r="C29" s="50"/>
      <c r="D29" s="50"/>
      <c r="E29" s="50"/>
      <c r="F29" s="50"/>
      <c r="G29" s="50"/>
    </row>
    <row r="30" spans="1:7" ht="10.5" customHeight="1">
      <c r="A30" s="31" t="s">
        <v>61</v>
      </c>
      <c r="B30" s="50"/>
      <c r="C30" s="50"/>
      <c r="D30" s="50"/>
      <c r="E30" s="50"/>
      <c r="F30" s="50"/>
      <c r="G30" s="50"/>
    </row>
    <row r="31" spans="1:7" ht="10.5" customHeight="1">
      <c r="A31" s="35" t="s">
        <v>50</v>
      </c>
      <c r="B31" s="50"/>
      <c r="C31" s="50"/>
      <c r="D31" s="50"/>
      <c r="E31" s="50"/>
      <c r="F31" s="50"/>
      <c r="G31" s="50"/>
    </row>
    <row r="32" spans="1:7" ht="10.5" customHeight="1">
      <c r="A32" s="35" t="s">
        <v>184</v>
      </c>
      <c r="B32" s="36"/>
      <c r="C32" s="36"/>
      <c r="D32" s="36"/>
      <c r="E32" s="36"/>
      <c r="F32" s="36"/>
      <c r="G32" s="36"/>
    </row>
    <row r="33" spans="1:7" ht="10.5" customHeight="1">
      <c r="A33" s="51" t="s">
        <v>185</v>
      </c>
      <c r="B33" s="50"/>
      <c r="C33" s="50"/>
      <c r="D33" s="50"/>
      <c r="E33" s="50"/>
      <c r="F33" s="50"/>
      <c r="G33" s="50"/>
    </row>
    <row r="34" spans="1:7" ht="10.5" customHeight="1">
      <c r="A34" s="51"/>
      <c r="B34" s="50"/>
      <c r="C34" s="50"/>
      <c r="D34" s="50"/>
      <c r="E34" s="50"/>
      <c r="F34" s="50"/>
      <c r="G34" s="50"/>
    </row>
    <row r="35" spans="1:7" ht="10.5" customHeight="1">
      <c r="A35" s="31"/>
      <c r="B35" s="50"/>
      <c r="C35" s="50"/>
      <c r="D35" s="50"/>
      <c r="E35" s="50"/>
      <c r="F35" s="50"/>
      <c r="G35" s="50"/>
    </row>
    <row r="36" spans="1:7" ht="10.5" customHeight="1">
      <c r="A36" s="51"/>
      <c r="B36" s="50"/>
      <c r="C36" s="50"/>
      <c r="D36" s="50"/>
      <c r="E36" s="50"/>
      <c r="F36" s="50"/>
      <c r="G36" s="50"/>
    </row>
    <row r="37" spans="1:7" ht="10.5" customHeight="1">
      <c r="A37" s="31"/>
      <c r="B37" s="50"/>
      <c r="C37" s="50"/>
      <c r="D37" s="50"/>
      <c r="E37" s="50"/>
      <c r="F37" s="50"/>
      <c r="G37" s="50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36" sqref="M36"/>
    </sheetView>
  </sheetViews>
  <sheetFormatPr defaultColWidth="11.421875" defaultRowHeight="12.75"/>
  <cols>
    <col min="1" max="1" width="20.7109375" style="8" customWidth="1"/>
    <col min="2" max="2" width="0.85546875" style="8" customWidth="1"/>
    <col min="3" max="3" width="8.00390625" style="8" customWidth="1"/>
    <col min="4" max="4" width="0.85546875" style="8" customWidth="1"/>
    <col min="5" max="5" width="11.421875" style="8" customWidth="1"/>
    <col min="6" max="6" width="0.85546875" style="8" customWidth="1"/>
    <col min="7" max="7" width="8.00390625" style="8" customWidth="1"/>
    <col min="8" max="8" width="0.85546875" style="8" customWidth="1"/>
    <col min="9" max="9" width="8.00390625" style="8" customWidth="1"/>
    <col min="10" max="10" width="0.85546875" style="8" customWidth="1"/>
    <col min="11" max="11" width="11.421875" style="8" customWidth="1"/>
    <col min="12" max="12" width="0.85546875" style="8" customWidth="1"/>
    <col min="13" max="13" width="8.00390625" style="8" customWidth="1"/>
    <col min="14" max="16384" width="11.421875" style="8" customWidth="1"/>
  </cols>
  <sheetData>
    <row r="1" spans="1:11" ht="18">
      <c r="A1" s="5" t="s">
        <v>63</v>
      </c>
      <c r="B1" s="5"/>
      <c r="C1" s="5"/>
      <c r="D1" s="5"/>
      <c r="E1" s="6"/>
      <c r="F1" s="6"/>
      <c r="G1" s="5"/>
      <c r="H1" s="5"/>
      <c r="I1" s="5"/>
      <c r="J1" s="5"/>
      <c r="K1" s="5"/>
    </row>
    <row r="2" spans="1:11" ht="15.75" customHeight="1">
      <c r="A2" s="5" t="s">
        <v>64</v>
      </c>
      <c r="B2" s="5"/>
      <c r="C2" s="5"/>
      <c r="D2" s="5"/>
      <c r="E2" s="6"/>
      <c r="F2" s="6"/>
      <c r="G2" s="5"/>
      <c r="H2" s="5"/>
      <c r="I2" s="5"/>
      <c r="J2" s="5"/>
      <c r="K2" s="5"/>
    </row>
    <row r="3" spans="1:11" ht="15.75" customHeight="1">
      <c r="A3" s="5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</row>
    <row r="4" spans="1:11" ht="15.75" customHeight="1">
      <c r="A4" s="38" t="s">
        <v>182</v>
      </c>
      <c r="B4" s="15"/>
      <c r="C4" s="15"/>
      <c r="D4" s="15"/>
      <c r="E4" s="39"/>
      <c r="F4" s="37"/>
      <c r="G4" s="7"/>
      <c r="H4" s="7"/>
      <c r="I4" s="7"/>
      <c r="J4" s="7"/>
      <c r="K4" s="7"/>
    </row>
    <row r="5" spans="1:13" ht="18" customHeight="1" thickBot="1">
      <c r="A5" s="12" t="s">
        <v>53</v>
      </c>
      <c r="B5" s="40"/>
      <c r="C5" s="40"/>
      <c r="D5" s="40"/>
      <c r="E5" s="41"/>
      <c r="F5" s="41"/>
      <c r="G5" s="40"/>
      <c r="H5" s="40"/>
      <c r="I5" s="40"/>
      <c r="J5" s="40"/>
      <c r="K5" s="52"/>
      <c r="L5" s="52"/>
      <c r="M5" s="42" t="s">
        <v>65</v>
      </c>
    </row>
    <row r="6" spans="1:13" ht="12.75">
      <c r="A6" s="16" t="s">
        <v>187</v>
      </c>
      <c r="B6" s="17"/>
      <c r="C6" s="22" t="s">
        <v>55</v>
      </c>
      <c r="D6" s="21"/>
      <c r="E6" s="20"/>
      <c r="F6" s="20"/>
      <c r="G6" s="22"/>
      <c r="H6" s="16"/>
      <c r="I6" s="22" t="s">
        <v>56</v>
      </c>
      <c r="J6" s="22"/>
      <c r="K6" s="22"/>
      <c r="M6" s="20"/>
    </row>
    <row r="7" spans="1:13" ht="15" customHeight="1">
      <c r="A7" s="23"/>
      <c r="B7" s="7"/>
      <c r="C7" s="24" t="s">
        <v>21</v>
      </c>
      <c r="D7" s="26"/>
      <c r="E7" s="24" t="s">
        <v>178</v>
      </c>
      <c r="F7" s="25"/>
      <c r="G7" s="24" t="s">
        <v>179</v>
      </c>
      <c r="H7" s="26"/>
      <c r="I7" s="24" t="s">
        <v>21</v>
      </c>
      <c r="J7" s="26"/>
      <c r="K7" s="24" t="s">
        <v>178</v>
      </c>
      <c r="M7" s="24" t="s">
        <v>179</v>
      </c>
    </row>
    <row r="8" spans="1:13" ht="18" customHeight="1">
      <c r="A8" s="162" t="s">
        <v>71</v>
      </c>
      <c r="B8" s="7"/>
      <c r="C8" s="49"/>
      <c r="D8" s="16"/>
      <c r="E8" s="88"/>
      <c r="F8" s="45"/>
      <c r="G8" s="49"/>
      <c r="H8" s="16"/>
      <c r="I8" s="49"/>
      <c r="J8" s="16"/>
      <c r="K8" s="88"/>
      <c r="M8" s="49"/>
    </row>
    <row r="9" spans="1:13" ht="12.75">
      <c r="A9" s="29" t="s">
        <v>58</v>
      </c>
      <c r="B9" s="17"/>
      <c r="C9" s="139">
        <v>11217.2</v>
      </c>
      <c r="D9" s="140"/>
      <c r="E9" s="139">
        <v>10749.8</v>
      </c>
      <c r="F9" s="141"/>
      <c r="G9" s="139">
        <v>467.40000000000146</v>
      </c>
      <c r="H9" s="141"/>
      <c r="I9" s="139">
        <v>9067.4</v>
      </c>
      <c r="J9" s="141"/>
      <c r="K9" s="139">
        <v>8760.8</v>
      </c>
      <c r="L9" s="134"/>
      <c r="M9" s="139">
        <v>306.6</v>
      </c>
    </row>
    <row r="10" spans="1:13" ht="12" customHeight="1">
      <c r="A10" s="48" t="s">
        <v>26</v>
      </c>
      <c r="B10" s="7"/>
      <c r="C10" s="141">
        <v>1738.7</v>
      </c>
      <c r="D10" s="141"/>
      <c r="E10" s="141">
        <v>1657</v>
      </c>
      <c r="F10" s="141"/>
      <c r="G10" s="141">
        <v>81.7</v>
      </c>
      <c r="H10" s="141"/>
      <c r="I10" s="141">
        <v>1404.7</v>
      </c>
      <c r="J10" s="141"/>
      <c r="K10" s="141">
        <v>1357.1</v>
      </c>
      <c r="L10" s="134"/>
      <c r="M10" s="141">
        <v>47.600000000000136</v>
      </c>
    </row>
    <row r="11" spans="1:13" ht="12" customHeight="1">
      <c r="A11" s="48" t="s">
        <v>27</v>
      </c>
      <c r="B11" s="7"/>
      <c r="C11" s="141">
        <v>343.4</v>
      </c>
      <c r="D11" s="141"/>
      <c r="E11" s="141">
        <v>336.7</v>
      </c>
      <c r="F11" s="141"/>
      <c r="G11" s="141">
        <v>6.699999999999989</v>
      </c>
      <c r="H11" s="141"/>
      <c r="I11" s="141">
        <v>282.6</v>
      </c>
      <c r="J11" s="141"/>
      <c r="K11" s="141">
        <v>275.7</v>
      </c>
      <c r="L11" s="134"/>
      <c r="M11" s="141">
        <v>6.900000000000034</v>
      </c>
    </row>
    <row r="12" spans="1:13" ht="12" customHeight="1">
      <c r="A12" s="48" t="s">
        <v>28</v>
      </c>
      <c r="B12" s="7"/>
      <c r="C12" s="141">
        <v>239.8</v>
      </c>
      <c r="D12" s="141"/>
      <c r="E12" s="141">
        <v>233.1</v>
      </c>
      <c r="F12" s="141"/>
      <c r="G12" s="141">
        <v>6.700000000000017</v>
      </c>
      <c r="H12" s="141"/>
      <c r="I12" s="141">
        <v>193.3</v>
      </c>
      <c r="J12" s="141"/>
      <c r="K12" s="141">
        <v>191.6</v>
      </c>
      <c r="L12" s="134"/>
      <c r="M12" s="141">
        <v>1.700000000000017</v>
      </c>
    </row>
    <row r="13" spans="1:13" ht="12" customHeight="1">
      <c r="A13" s="48" t="s">
        <v>29</v>
      </c>
      <c r="B13" s="7"/>
      <c r="C13" s="141">
        <v>294.3</v>
      </c>
      <c r="D13" s="141"/>
      <c r="E13" s="141">
        <v>264.9</v>
      </c>
      <c r="F13" s="141"/>
      <c r="G13" s="141">
        <v>29.4</v>
      </c>
      <c r="H13" s="141"/>
      <c r="I13" s="141">
        <v>229.4</v>
      </c>
      <c r="J13" s="141"/>
      <c r="K13" s="141">
        <v>209.3</v>
      </c>
      <c r="L13" s="134"/>
      <c r="M13" s="141">
        <v>20.1</v>
      </c>
    </row>
    <row r="14" spans="1:13" ht="12" customHeight="1">
      <c r="A14" s="29" t="s">
        <v>30</v>
      </c>
      <c r="B14" s="7"/>
      <c r="C14" s="139">
        <v>490.1</v>
      </c>
      <c r="D14" s="141"/>
      <c r="E14" s="139">
        <v>450.4</v>
      </c>
      <c r="F14" s="141"/>
      <c r="G14" s="139">
        <v>39.7</v>
      </c>
      <c r="H14" s="141"/>
      <c r="I14" s="139">
        <v>414.3</v>
      </c>
      <c r="J14" s="141"/>
      <c r="K14" s="139">
        <v>378.4</v>
      </c>
      <c r="L14" s="134"/>
      <c r="M14" s="139">
        <v>35.9</v>
      </c>
    </row>
    <row r="15" spans="1:13" ht="12" customHeight="1">
      <c r="A15" s="16" t="s">
        <v>31</v>
      </c>
      <c r="B15" s="7"/>
      <c r="C15" s="141">
        <v>135</v>
      </c>
      <c r="D15" s="141"/>
      <c r="E15" s="141">
        <v>132.3</v>
      </c>
      <c r="F15" s="141"/>
      <c r="G15" s="141">
        <v>2.6999999999999886</v>
      </c>
      <c r="H15" s="141"/>
      <c r="I15" s="141">
        <v>108.4</v>
      </c>
      <c r="J15" s="141"/>
      <c r="K15" s="141">
        <v>107</v>
      </c>
      <c r="L15" s="134"/>
      <c r="M15" s="141">
        <v>1.4000000000000057</v>
      </c>
    </row>
    <row r="16" spans="1:13" ht="12" customHeight="1">
      <c r="A16" s="16" t="s">
        <v>32</v>
      </c>
      <c r="B16" s="7"/>
      <c r="C16" s="141">
        <v>564.9</v>
      </c>
      <c r="D16" s="141"/>
      <c r="E16" s="141">
        <v>567.9</v>
      </c>
      <c r="F16" s="141"/>
      <c r="G16" s="141">
        <v>-3</v>
      </c>
      <c r="H16" s="141"/>
      <c r="I16" s="141">
        <v>449.1</v>
      </c>
      <c r="J16" s="141"/>
      <c r="K16" s="141">
        <v>455</v>
      </c>
      <c r="L16" s="134"/>
      <c r="M16" s="141">
        <v>-5.899999999999977</v>
      </c>
    </row>
    <row r="17" spans="1:13" ht="12" customHeight="1">
      <c r="A17" s="16" t="s">
        <v>33</v>
      </c>
      <c r="B17" s="7"/>
      <c r="C17" s="141">
        <v>475.4</v>
      </c>
      <c r="D17" s="141"/>
      <c r="E17" s="141">
        <v>453.1</v>
      </c>
      <c r="F17" s="141"/>
      <c r="G17" s="141">
        <v>22.3</v>
      </c>
      <c r="H17" s="141"/>
      <c r="I17" s="141">
        <v>367.5</v>
      </c>
      <c r="J17" s="141"/>
      <c r="K17" s="141">
        <v>356.7</v>
      </c>
      <c r="L17" s="134"/>
      <c r="M17" s="141">
        <v>10.8</v>
      </c>
    </row>
    <row r="18" spans="1:13" ht="12" customHeight="1">
      <c r="A18" s="16" t="s">
        <v>34</v>
      </c>
      <c r="B18" s="7"/>
      <c r="C18" s="141">
        <v>1957.4</v>
      </c>
      <c r="D18" s="141"/>
      <c r="E18" s="141">
        <v>1863.4</v>
      </c>
      <c r="F18" s="141"/>
      <c r="G18" s="141">
        <v>94</v>
      </c>
      <c r="H18" s="141"/>
      <c r="I18" s="141">
        <v>1588.1</v>
      </c>
      <c r="J18" s="141"/>
      <c r="K18" s="141">
        <v>1502.7</v>
      </c>
      <c r="L18" s="134"/>
      <c r="M18" s="141">
        <v>85.39999999999986</v>
      </c>
    </row>
    <row r="19" spans="1:13" ht="12" customHeight="1">
      <c r="A19" s="29" t="s">
        <v>35</v>
      </c>
      <c r="B19" s="7"/>
      <c r="C19" s="139">
        <v>1241.5</v>
      </c>
      <c r="D19" s="141"/>
      <c r="E19" s="139">
        <v>1126.8</v>
      </c>
      <c r="F19" s="141"/>
      <c r="G19" s="139">
        <v>114.7</v>
      </c>
      <c r="H19" s="141"/>
      <c r="I19" s="139">
        <v>984.2</v>
      </c>
      <c r="J19" s="141"/>
      <c r="K19" s="139">
        <v>895.8</v>
      </c>
      <c r="L19" s="134"/>
      <c r="M19" s="139">
        <v>88.40000000000009</v>
      </c>
    </row>
    <row r="20" spans="1:13" ht="12" customHeight="1">
      <c r="A20" s="16" t="s">
        <v>36</v>
      </c>
      <c r="B20" s="7"/>
      <c r="C20" s="141">
        <v>221.8</v>
      </c>
      <c r="D20" s="141"/>
      <c r="E20" s="141">
        <v>208.8</v>
      </c>
      <c r="F20" s="141"/>
      <c r="G20" s="141">
        <v>13</v>
      </c>
      <c r="H20" s="141"/>
      <c r="I20" s="141">
        <v>177.8</v>
      </c>
      <c r="J20" s="141"/>
      <c r="K20" s="141">
        <v>166.3</v>
      </c>
      <c r="L20" s="134"/>
      <c r="M20" s="141">
        <v>11.5</v>
      </c>
    </row>
    <row r="21" spans="1:13" ht="12" customHeight="1">
      <c r="A21" s="16" t="s">
        <v>37</v>
      </c>
      <c r="B21" s="7"/>
      <c r="C21" s="141">
        <v>608.4</v>
      </c>
      <c r="D21" s="141"/>
      <c r="E21" s="141">
        <v>590.4</v>
      </c>
      <c r="F21" s="141"/>
      <c r="G21" s="141">
        <v>18</v>
      </c>
      <c r="H21" s="141"/>
      <c r="I21" s="141">
        <v>475.2</v>
      </c>
      <c r="J21" s="141"/>
      <c r="K21" s="141">
        <v>476.5</v>
      </c>
      <c r="L21" s="134"/>
      <c r="M21" s="141">
        <v>-1.3000000000000114</v>
      </c>
    </row>
    <row r="22" spans="1:13" ht="12" customHeight="1">
      <c r="A22" s="16" t="s">
        <v>38</v>
      </c>
      <c r="B22" s="7"/>
      <c r="C22" s="141">
        <v>1699.4</v>
      </c>
      <c r="D22" s="141"/>
      <c r="E22" s="141">
        <v>1715.9</v>
      </c>
      <c r="F22" s="141"/>
      <c r="G22" s="141">
        <v>-16.5</v>
      </c>
      <c r="H22" s="141"/>
      <c r="I22" s="141">
        <v>1443.6</v>
      </c>
      <c r="J22" s="141"/>
      <c r="K22" s="141">
        <v>1465.5</v>
      </c>
      <c r="L22" s="134"/>
      <c r="M22" s="141">
        <v>-21.90000000000009</v>
      </c>
    </row>
    <row r="23" spans="1:13" ht="12" customHeight="1">
      <c r="A23" s="16" t="s">
        <v>39</v>
      </c>
      <c r="B23" s="7"/>
      <c r="C23" s="141">
        <v>341.2</v>
      </c>
      <c r="D23" s="141"/>
      <c r="E23" s="141">
        <v>322</v>
      </c>
      <c r="F23" s="141"/>
      <c r="G23" s="141">
        <v>19.2</v>
      </c>
      <c r="H23" s="141"/>
      <c r="I23" s="141">
        <v>269</v>
      </c>
      <c r="J23" s="141"/>
      <c r="K23" s="141">
        <v>259.4</v>
      </c>
      <c r="L23" s="134"/>
      <c r="M23" s="141">
        <v>9.600000000000023</v>
      </c>
    </row>
    <row r="24" spans="1:13" ht="12" customHeight="1">
      <c r="A24" s="29" t="s">
        <v>40</v>
      </c>
      <c r="B24" s="7"/>
      <c r="C24" s="139">
        <v>158.8</v>
      </c>
      <c r="D24" s="141"/>
      <c r="E24" s="139">
        <v>160.2</v>
      </c>
      <c r="F24" s="141"/>
      <c r="G24" s="139">
        <v>-1.3999999999999773</v>
      </c>
      <c r="H24" s="141"/>
      <c r="I24" s="139">
        <v>128.6</v>
      </c>
      <c r="J24" s="141"/>
      <c r="K24" s="139">
        <v>131.9</v>
      </c>
      <c r="L24" s="134"/>
      <c r="M24" s="139">
        <v>-3.3000000000000114</v>
      </c>
    </row>
    <row r="25" spans="1:13" ht="12" customHeight="1">
      <c r="A25" s="16" t="s">
        <v>41</v>
      </c>
      <c r="B25" s="7"/>
      <c r="C25" s="141">
        <v>571.5</v>
      </c>
      <c r="D25" s="141"/>
      <c r="E25" s="141">
        <v>561</v>
      </c>
      <c r="F25" s="141"/>
      <c r="G25" s="141">
        <v>10.5</v>
      </c>
      <c r="H25" s="141"/>
      <c r="I25" s="141">
        <v>444.1</v>
      </c>
      <c r="J25" s="141"/>
      <c r="K25" s="141">
        <v>445.7</v>
      </c>
      <c r="L25" s="134"/>
      <c r="M25" s="141">
        <v>-1.599999999999966</v>
      </c>
    </row>
    <row r="26" spans="1:13" ht="12" customHeight="1">
      <c r="A26" s="16" t="s">
        <v>42</v>
      </c>
      <c r="B26" s="7"/>
      <c r="C26" s="141">
        <v>79.2</v>
      </c>
      <c r="D26" s="141"/>
      <c r="E26" s="141">
        <v>74</v>
      </c>
      <c r="F26" s="141"/>
      <c r="G26" s="141">
        <v>5.2</v>
      </c>
      <c r="H26" s="141"/>
      <c r="I26" s="141">
        <v>60.8</v>
      </c>
      <c r="J26" s="141"/>
      <c r="K26" s="141">
        <v>58.4</v>
      </c>
      <c r="L26" s="134"/>
      <c r="M26" s="141">
        <v>2.4</v>
      </c>
    </row>
    <row r="27" spans="1:13" ht="12" customHeight="1">
      <c r="A27" s="49" t="s">
        <v>43</v>
      </c>
      <c r="B27" s="7"/>
      <c r="C27" s="141">
        <v>32.3</v>
      </c>
      <c r="D27" s="141"/>
      <c r="E27" s="141">
        <v>31.7</v>
      </c>
      <c r="F27" s="141"/>
      <c r="G27" s="141">
        <v>0.5999999999999979</v>
      </c>
      <c r="H27" s="141"/>
      <c r="I27" s="141">
        <v>27.3</v>
      </c>
      <c r="J27" s="141"/>
      <c r="K27" s="141">
        <v>27.9</v>
      </c>
      <c r="L27" s="134"/>
      <c r="M27" s="141">
        <v>-0.5999999999999979</v>
      </c>
    </row>
    <row r="28" spans="1:13" ht="12" customHeight="1">
      <c r="A28" s="29" t="s">
        <v>44</v>
      </c>
      <c r="B28" s="30"/>
      <c r="C28" s="139">
        <v>24.3</v>
      </c>
      <c r="D28" s="139"/>
      <c r="E28" s="139">
        <v>0</v>
      </c>
      <c r="F28" s="139"/>
      <c r="G28" s="139">
        <v>24.3</v>
      </c>
      <c r="H28" s="139"/>
      <c r="I28" s="139">
        <v>19.4</v>
      </c>
      <c r="J28" s="139"/>
      <c r="K28" s="139">
        <v>0</v>
      </c>
      <c r="L28" s="134"/>
      <c r="M28" s="139">
        <v>19.4</v>
      </c>
    </row>
    <row r="29" spans="1:13" ht="18" customHeight="1">
      <c r="A29" s="162" t="s">
        <v>72</v>
      </c>
      <c r="B29" s="7"/>
      <c r="C29" s="56"/>
      <c r="D29" s="7"/>
      <c r="E29" s="168"/>
      <c r="F29" s="37"/>
      <c r="G29" s="56"/>
      <c r="H29" s="7"/>
      <c r="I29" s="56"/>
      <c r="J29" s="7"/>
      <c r="K29" s="56"/>
      <c r="M29" s="168"/>
    </row>
    <row r="30" spans="1:13" ht="12.75">
      <c r="A30" s="29" t="s">
        <v>58</v>
      </c>
      <c r="B30" s="17"/>
      <c r="C30" s="139">
        <v>8327</v>
      </c>
      <c r="D30" s="140"/>
      <c r="E30" s="139">
        <v>8216.1</v>
      </c>
      <c r="F30" s="141"/>
      <c r="G30" s="139">
        <v>110.9</v>
      </c>
      <c r="H30" s="141"/>
      <c r="I30" s="139">
        <v>7316.7</v>
      </c>
      <c r="J30" s="141"/>
      <c r="K30" s="139">
        <v>7268.7</v>
      </c>
      <c r="L30" s="134"/>
      <c r="M30" s="139">
        <v>48</v>
      </c>
    </row>
    <row r="31" spans="1:13" ht="12" customHeight="1">
      <c r="A31" s="48" t="s">
        <v>26</v>
      </c>
      <c r="B31" s="7"/>
      <c r="C31" s="141">
        <v>1180.4</v>
      </c>
      <c r="D31" s="141"/>
      <c r="E31" s="141">
        <v>1163.3</v>
      </c>
      <c r="F31" s="141"/>
      <c r="G31" s="141">
        <v>17.100000000000136</v>
      </c>
      <c r="H31" s="141"/>
      <c r="I31" s="141">
        <v>1019</v>
      </c>
      <c r="J31" s="141"/>
      <c r="K31" s="141">
        <v>1022.9</v>
      </c>
      <c r="L31" s="134"/>
      <c r="M31" s="141">
        <v>-3.8999999999999773</v>
      </c>
    </row>
    <row r="32" spans="1:13" ht="12" customHeight="1">
      <c r="A32" s="48" t="s">
        <v>27</v>
      </c>
      <c r="B32" s="7"/>
      <c r="C32" s="141">
        <v>245.5</v>
      </c>
      <c r="D32" s="141"/>
      <c r="E32" s="141">
        <v>249</v>
      </c>
      <c r="F32" s="141"/>
      <c r="G32" s="141">
        <v>-3.5</v>
      </c>
      <c r="H32" s="141"/>
      <c r="I32" s="141">
        <v>215.7</v>
      </c>
      <c r="J32" s="141"/>
      <c r="K32" s="141">
        <v>219.7</v>
      </c>
      <c r="L32" s="134"/>
      <c r="M32" s="141">
        <v>-4</v>
      </c>
    </row>
    <row r="33" spans="1:13" ht="12" customHeight="1">
      <c r="A33" s="48" t="s">
        <v>28</v>
      </c>
      <c r="B33" s="7"/>
      <c r="C33" s="141">
        <v>189.2</v>
      </c>
      <c r="D33" s="141"/>
      <c r="E33" s="141">
        <v>178.3</v>
      </c>
      <c r="F33" s="141"/>
      <c r="G33" s="141">
        <v>10.9</v>
      </c>
      <c r="H33" s="141"/>
      <c r="I33" s="141">
        <v>163.4</v>
      </c>
      <c r="J33" s="141"/>
      <c r="K33" s="141">
        <v>153</v>
      </c>
      <c r="L33" s="134"/>
      <c r="M33" s="141">
        <v>10.4</v>
      </c>
    </row>
    <row r="34" spans="1:13" ht="12" customHeight="1">
      <c r="A34" s="48" t="s">
        <v>29</v>
      </c>
      <c r="B34" s="7"/>
      <c r="C34" s="141">
        <v>222.2</v>
      </c>
      <c r="D34" s="141"/>
      <c r="E34" s="141">
        <v>220.4</v>
      </c>
      <c r="F34" s="141"/>
      <c r="G34" s="141">
        <v>1.799999999999983</v>
      </c>
      <c r="H34" s="141"/>
      <c r="I34" s="141">
        <v>197</v>
      </c>
      <c r="J34" s="141"/>
      <c r="K34" s="141">
        <v>193.5</v>
      </c>
      <c r="L34" s="134"/>
      <c r="M34" s="141">
        <v>3.5</v>
      </c>
    </row>
    <row r="35" spans="1:13" ht="12" customHeight="1">
      <c r="A35" s="29" t="s">
        <v>30</v>
      </c>
      <c r="B35" s="7"/>
      <c r="C35" s="139">
        <v>352.5</v>
      </c>
      <c r="D35" s="141"/>
      <c r="E35" s="139">
        <v>348.5</v>
      </c>
      <c r="F35" s="141"/>
      <c r="G35" s="139">
        <v>4</v>
      </c>
      <c r="H35" s="141"/>
      <c r="I35" s="139">
        <v>317.4</v>
      </c>
      <c r="J35" s="141"/>
      <c r="K35" s="139">
        <v>315.7</v>
      </c>
      <c r="L35" s="134"/>
      <c r="M35" s="139">
        <v>1.6999999999999886</v>
      </c>
    </row>
    <row r="36" spans="1:13" ht="12" customHeight="1">
      <c r="A36" s="16" t="s">
        <v>31</v>
      </c>
      <c r="B36" s="7"/>
      <c r="C36" s="141">
        <v>102.8</v>
      </c>
      <c r="D36" s="141"/>
      <c r="E36" s="141">
        <v>99</v>
      </c>
      <c r="F36" s="141"/>
      <c r="G36" s="141">
        <v>3.8</v>
      </c>
      <c r="H36" s="141"/>
      <c r="I36" s="141">
        <v>86.3</v>
      </c>
      <c r="J36" s="141"/>
      <c r="K36" s="141">
        <v>86</v>
      </c>
      <c r="L36" s="134"/>
      <c r="M36" s="141">
        <v>0.29999999999999716</v>
      </c>
    </row>
    <row r="37" spans="1:13" ht="12" customHeight="1">
      <c r="A37" s="16" t="s">
        <v>32</v>
      </c>
      <c r="B37" s="7"/>
      <c r="C37" s="141">
        <v>399.5</v>
      </c>
      <c r="D37" s="141"/>
      <c r="E37" s="141">
        <v>400.9</v>
      </c>
      <c r="F37" s="141"/>
      <c r="G37" s="141">
        <v>-1.3999999999999773</v>
      </c>
      <c r="H37" s="141"/>
      <c r="I37" s="141">
        <v>338.4</v>
      </c>
      <c r="J37" s="141"/>
      <c r="K37" s="141">
        <v>349</v>
      </c>
      <c r="L37" s="134"/>
      <c r="M37" s="141">
        <v>-10.6</v>
      </c>
    </row>
    <row r="38" spans="1:13" ht="12" customHeight="1">
      <c r="A38" s="16" t="s">
        <v>33</v>
      </c>
      <c r="B38" s="7"/>
      <c r="C38" s="141">
        <v>301.6</v>
      </c>
      <c r="D38" s="141"/>
      <c r="E38" s="141">
        <v>291.7</v>
      </c>
      <c r="F38" s="141"/>
      <c r="G38" s="141">
        <v>9.900000000000034</v>
      </c>
      <c r="H38" s="141"/>
      <c r="I38" s="141">
        <v>259.2</v>
      </c>
      <c r="J38" s="141"/>
      <c r="K38" s="141">
        <v>255.9</v>
      </c>
      <c r="L38" s="134"/>
      <c r="M38" s="141">
        <v>3.299999999999983</v>
      </c>
    </row>
    <row r="39" spans="1:13" ht="12" customHeight="1">
      <c r="A39" s="16" t="s">
        <v>34</v>
      </c>
      <c r="B39" s="7"/>
      <c r="C39" s="141">
        <v>1544</v>
      </c>
      <c r="D39" s="141"/>
      <c r="E39" s="141">
        <v>1543.1</v>
      </c>
      <c r="F39" s="141"/>
      <c r="G39" s="141">
        <v>0.900000000000091</v>
      </c>
      <c r="H39" s="141"/>
      <c r="I39" s="141">
        <v>1371</v>
      </c>
      <c r="J39" s="141"/>
      <c r="K39" s="141">
        <v>1367.7</v>
      </c>
      <c r="L39" s="134"/>
      <c r="M39" s="141">
        <v>3.2999999999999545</v>
      </c>
    </row>
    <row r="40" spans="1:13" ht="12" customHeight="1">
      <c r="A40" s="29" t="s">
        <v>59</v>
      </c>
      <c r="B40" s="7"/>
      <c r="C40" s="139">
        <v>908.5</v>
      </c>
      <c r="D40" s="141"/>
      <c r="E40" s="139">
        <v>842.6</v>
      </c>
      <c r="F40" s="141"/>
      <c r="G40" s="139">
        <v>65.9</v>
      </c>
      <c r="H40" s="141"/>
      <c r="I40" s="139">
        <v>789.7</v>
      </c>
      <c r="J40" s="141"/>
      <c r="K40" s="139">
        <v>732.8</v>
      </c>
      <c r="L40" s="134"/>
      <c r="M40" s="139">
        <v>56.90000000000009</v>
      </c>
    </row>
    <row r="41" spans="1:13" ht="12" customHeight="1">
      <c r="A41" s="16" t="s">
        <v>36</v>
      </c>
      <c r="B41" s="7"/>
      <c r="C41" s="141">
        <v>142.3</v>
      </c>
      <c r="D41" s="141"/>
      <c r="E41" s="141">
        <v>142.7</v>
      </c>
      <c r="F41" s="141"/>
      <c r="G41" s="141">
        <v>-0.39999999999997726</v>
      </c>
      <c r="H41" s="141"/>
      <c r="I41" s="141">
        <v>125.1</v>
      </c>
      <c r="J41" s="141"/>
      <c r="K41" s="141">
        <v>123.4</v>
      </c>
      <c r="L41" s="134"/>
      <c r="M41" s="141">
        <v>1.6999999999999886</v>
      </c>
    </row>
    <row r="42" spans="1:13" ht="12" customHeight="1">
      <c r="A42" s="16" t="s">
        <v>37</v>
      </c>
      <c r="B42" s="7"/>
      <c r="C42" s="141">
        <v>475.9</v>
      </c>
      <c r="D42" s="141"/>
      <c r="E42" s="141">
        <v>471.9</v>
      </c>
      <c r="F42" s="141"/>
      <c r="G42" s="141">
        <v>4</v>
      </c>
      <c r="H42" s="141"/>
      <c r="I42" s="141">
        <v>394.7</v>
      </c>
      <c r="J42" s="141"/>
      <c r="K42" s="141">
        <v>404.6</v>
      </c>
      <c r="L42" s="134"/>
      <c r="M42" s="141">
        <v>-9.900000000000034</v>
      </c>
    </row>
    <row r="43" spans="1:13" ht="12" customHeight="1">
      <c r="A43" s="16" t="s">
        <v>38</v>
      </c>
      <c r="B43" s="7"/>
      <c r="C43" s="141">
        <v>1385.3</v>
      </c>
      <c r="D43" s="141"/>
      <c r="E43" s="141">
        <v>1420.3</v>
      </c>
      <c r="F43" s="141"/>
      <c r="G43" s="141">
        <v>-35</v>
      </c>
      <c r="H43" s="141"/>
      <c r="I43" s="141">
        <v>1276.9</v>
      </c>
      <c r="J43" s="141"/>
      <c r="K43" s="141">
        <v>1311.6</v>
      </c>
      <c r="L43" s="134"/>
      <c r="M43" s="141">
        <v>-34.69999999999982</v>
      </c>
    </row>
    <row r="44" spans="1:13" ht="12" customHeight="1">
      <c r="A44" s="16" t="s">
        <v>39</v>
      </c>
      <c r="B44" s="7"/>
      <c r="C44" s="141">
        <v>240.5</v>
      </c>
      <c r="D44" s="141"/>
      <c r="E44" s="141">
        <v>223.7</v>
      </c>
      <c r="F44" s="141"/>
      <c r="G44" s="141">
        <v>16.8</v>
      </c>
      <c r="H44" s="141"/>
      <c r="I44" s="141">
        <v>211.2</v>
      </c>
      <c r="J44" s="141"/>
      <c r="K44" s="141">
        <v>195.6</v>
      </c>
      <c r="L44" s="134"/>
      <c r="M44" s="141">
        <v>15.6</v>
      </c>
    </row>
    <row r="45" spans="1:13" ht="12" customHeight="1">
      <c r="A45" s="29" t="s">
        <v>40</v>
      </c>
      <c r="B45" s="7"/>
      <c r="C45" s="139">
        <v>121.4</v>
      </c>
      <c r="D45" s="141"/>
      <c r="E45" s="139">
        <v>118.6</v>
      </c>
      <c r="F45" s="141"/>
      <c r="G45" s="139">
        <v>2.8000000000000114</v>
      </c>
      <c r="H45" s="141"/>
      <c r="I45" s="139">
        <v>105.8</v>
      </c>
      <c r="J45" s="141"/>
      <c r="K45" s="139">
        <v>104.9</v>
      </c>
      <c r="L45" s="134"/>
      <c r="M45" s="139">
        <v>0.8999999999999915</v>
      </c>
    </row>
    <row r="46" spans="1:13" ht="12" customHeight="1">
      <c r="A46" s="16" t="s">
        <v>41</v>
      </c>
      <c r="B46" s="7"/>
      <c r="C46" s="141">
        <v>427.4</v>
      </c>
      <c r="D46" s="141"/>
      <c r="E46" s="141">
        <v>427</v>
      </c>
      <c r="F46" s="141"/>
      <c r="G46" s="141">
        <v>0.39999999999997726</v>
      </c>
      <c r="H46" s="141"/>
      <c r="I46" s="141">
        <v>369.3</v>
      </c>
      <c r="J46" s="141"/>
      <c r="K46" s="141">
        <v>365.9</v>
      </c>
      <c r="L46" s="134"/>
      <c r="M46" s="141">
        <v>3.400000000000034</v>
      </c>
    </row>
    <row r="47" spans="1:13" ht="12" customHeight="1">
      <c r="A47" s="16" t="s">
        <v>42</v>
      </c>
      <c r="B47" s="7"/>
      <c r="C47" s="141">
        <v>57.8</v>
      </c>
      <c r="D47" s="141"/>
      <c r="E47" s="141">
        <v>56.2</v>
      </c>
      <c r="F47" s="141"/>
      <c r="G47" s="141">
        <v>1.5999999999999943</v>
      </c>
      <c r="H47" s="141"/>
      <c r="I47" s="141">
        <v>49.9</v>
      </c>
      <c r="J47" s="141"/>
      <c r="K47" s="141">
        <v>48.8</v>
      </c>
      <c r="L47" s="134"/>
      <c r="M47" s="141">
        <v>1.1</v>
      </c>
    </row>
    <row r="48" spans="1:13" ht="12" customHeight="1">
      <c r="A48" s="49" t="s">
        <v>43</v>
      </c>
      <c r="B48" s="7"/>
      <c r="C48" s="141">
        <v>14.9</v>
      </c>
      <c r="D48" s="141"/>
      <c r="E48" s="141">
        <v>19</v>
      </c>
      <c r="F48" s="141"/>
      <c r="G48" s="141">
        <v>-4.1</v>
      </c>
      <c r="H48" s="141"/>
      <c r="I48" s="141">
        <v>13.2</v>
      </c>
      <c r="J48" s="141"/>
      <c r="K48" s="141">
        <v>17.3</v>
      </c>
      <c r="L48" s="134"/>
      <c r="M48" s="141">
        <v>-4.1</v>
      </c>
    </row>
    <row r="49" spans="1:13" ht="12" customHeight="1">
      <c r="A49" s="29" t="s">
        <v>44</v>
      </c>
      <c r="B49" s="30"/>
      <c r="C49" s="139">
        <v>15.2</v>
      </c>
      <c r="D49" s="139"/>
      <c r="E49" s="139">
        <v>0.3</v>
      </c>
      <c r="F49" s="139"/>
      <c r="G49" s="139">
        <v>14.9</v>
      </c>
      <c r="H49" s="139"/>
      <c r="I49" s="139">
        <v>13.3</v>
      </c>
      <c r="J49" s="139"/>
      <c r="K49" s="139">
        <v>0.3</v>
      </c>
      <c r="L49" s="134"/>
      <c r="M49" s="139">
        <v>13</v>
      </c>
    </row>
    <row r="50" spans="1:11" ht="13.5" customHeight="1">
      <c r="A50" s="53" t="s">
        <v>73</v>
      </c>
      <c r="B50" s="50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3.5">
      <c r="A51" s="55"/>
      <c r="B51" s="56"/>
      <c r="C51" s="54"/>
      <c r="D51" s="54"/>
      <c r="E51" s="54"/>
      <c r="F51" s="54"/>
      <c r="G51" s="54"/>
      <c r="H51" s="54"/>
      <c r="I51" s="54"/>
      <c r="J51" s="54"/>
      <c r="K51" s="5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H11" sqref="H11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2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>
      <c r="A1" s="5" t="s">
        <v>74</v>
      </c>
      <c r="B1" s="7"/>
      <c r="C1" s="7"/>
      <c r="D1" s="7"/>
      <c r="E1" s="7"/>
      <c r="F1" s="37"/>
      <c r="G1" s="7"/>
    </row>
    <row r="2" spans="1:7" ht="15.75" customHeight="1">
      <c r="A2" s="5" t="s">
        <v>64</v>
      </c>
      <c r="B2" s="7"/>
      <c r="C2" s="7"/>
      <c r="D2" s="7"/>
      <c r="E2" s="7"/>
      <c r="F2" s="37"/>
      <c r="G2" s="7"/>
    </row>
    <row r="3" spans="1:7" ht="15.75" customHeight="1">
      <c r="A3" s="5" t="s">
        <v>12</v>
      </c>
      <c r="B3" s="7"/>
      <c r="C3" s="7"/>
      <c r="D3" s="7"/>
      <c r="E3" s="7"/>
      <c r="F3" s="37"/>
      <c r="G3" s="7"/>
    </row>
    <row r="4" spans="1:7" ht="15.75" customHeight="1">
      <c r="A4" s="38" t="s">
        <v>182</v>
      </c>
      <c r="B4" s="7"/>
      <c r="C4" s="7"/>
      <c r="D4" s="7"/>
      <c r="E4" s="7"/>
      <c r="F4" s="37"/>
      <c r="G4" s="7"/>
    </row>
    <row r="5" spans="1:7" ht="18" customHeight="1" thickBot="1">
      <c r="A5" s="12" t="s">
        <v>53</v>
      </c>
      <c r="B5" s="40"/>
      <c r="C5" s="40"/>
      <c r="D5" s="40"/>
      <c r="E5" s="52"/>
      <c r="F5" s="41"/>
      <c r="G5" s="42" t="s">
        <v>75</v>
      </c>
    </row>
    <row r="6" spans="1:7" ht="12.75">
      <c r="A6" s="16" t="s">
        <v>187</v>
      </c>
      <c r="B6" s="16"/>
      <c r="C6" s="22" t="s">
        <v>66</v>
      </c>
      <c r="D6" s="22"/>
      <c r="E6" s="22"/>
      <c r="F6" s="20"/>
      <c r="G6" s="22"/>
    </row>
    <row r="7" spans="1:7" ht="15" customHeight="1">
      <c r="A7" s="23"/>
      <c r="B7" s="26"/>
      <c r="C7" s="43" t="s">
        <v>21</v>
      </c>
      <c r="D7" s="36"/>
      <c r="E7" s="43" t="s">
        <v>178</v>
      </c>
      <c r="F7" s="44"/>
      <c r="G7" s="43" t="s">
        <v>188</v>
      </c>
    </row>
    <row r="8" spans="1:7" ht="18" customHeight="1">
      <c r="A8" s="162" t="s">
        <v>71</v>
      </c>
      <c r="B8" s="16"/>
      <c r="C8" s="49"/>
      <c r="D8" s="16"/>
      <c r="E8" s="88"/>
      <c r="F8" s="45"/>
      <c r="G8" s="49"/>
    </row>
    <row r="9" spans="1:7" ht="12.75">
      <c r="A9" s="29" t="s">
        <v>58</v>
      </c>
      <c r="B9" s="47"/>
      <c r="C9" s="139">
        <v>2149.8</v>
      </c>
      <c r="D9" s="141"/>
      <c r="E9" s="139">
        <v>1989</v>
      </c>
      <c r="F9" s="141"/>
      <c r="G9" s="139">
        <v>160.8</v>
      </c>
    </row>
    <row r="10" spans="1:7" ht="12" customHeight="1">
      <c r="A10" s="48" t="s">
        <v>26</v>
      </c>
      <c r="B10" s="47"/>
      <c r="C10" s="141">
        <v>334</v>
      </c>
      <c r="D10" s="141"/>
      <c r="E10" s="141">
        <v>299.9</v>
      </c>
      <c r="F10" s="141"/>
      <c r="G10" s="141">
        <v>34.1</v>
      </c>
    </row>
    <row r="11" spans="1:7" ht="12" customHeight="1">
      <c r="A11" s="48" t="s">
        <v>27</v>
      </c>
      <c r="B11" s="47"/>
      <c r="C11" s="141">
        <v>60.7</v>
      </c>
      <c r="D11" s="141"/>
      <c r="E11" s="141">
        <v>61</v>
      </c>
      <c r="F11" s="141"/>
      <c r="G11" s="141">
        <v>-0.29999999999999716</v>
      </c>
    </row>
    <row r="12" spans="1:7" ht="12" customHeight="1">
      <c r="A12" s="48" t="s">
        <v>28</v>
      </c>
      <c r="B12" s="47"/>
      <c r="C12" s="141">
        <v>46.5</v>
      </c>
      <c r="D12" s="141"/>
      <c r="E12" s="141">
        <v>41.6</v>
      </c>
      <c r="F12" s="141"/>
      <c r="G12" s="141">
        <v>4.9</v>
      </c>
    </row>
    <row r="13" spans="1:7" ht="12" customHeight="1">
      <c r="A13" s="48" t="s">
        <v>29</v>
      </c>
      <c r="B13" s="47"/>
      <c r="C13" s="141">
        <v>64.9</v>
      </c>
      <c r="D13" s="141"/>
      <c r="E13" s="141">
        <v>55.6</v>
      </c>
      <c r="F13" s="141"/>
      <c r="G13" s="141">
        <v>9.3</v>
      </c>
    </row>
    <row r="14" spans="1:7" ht="12" customHeight="1">
      <c r="A14" s="29" t="s">
        <v>30</v>
      </c>
      <c r="B14" s="47"/>
      <c r="C14" s="139">
        <v>75.9</v>
      </c>
      <c r="D14" s="141"/>
      <c r="E14" s="139">
        <v>72</v>
      </c>
      <c r="F14" s="141"/>
      <c r="G14" s="139">
        <v>3.9000000000000057</v>
      </c>
    </row>
    <row r="15" spans="1:7" ht="12" customHeight="1">
      <c r="A15" s="16" t="s">
        <v>31</v>
      </c>
      <c r="B15" s="47"/>
      <c r="C15" s="141">
        <v>26.6</v>
      </c>
      <c r="D15" s="141"/>
      <c r="E15" s="141">
        <v>25.4</v>
      </c>
      <c r="F15" s="141"/>
      <c r="G15" s="141">
        <v>1.2</v>
      </c>
    </row>
    <row r="16" spans="1:7" ht="12" customHeight="1">
      <c r="A16" s="16" t="s">
        <v>32</v>
      </c>
      <c r="B16" s="47"/>
      <c r="C16" s="141">
        <v>115.7</v>
      </c>
      <c r="D16" s="141"/>
      <c r="E16" s="141">
        <v>112.9</v>
      </c>
      <c r="F16" s="141"/>
      <c r="G16" s="141">
        <v>2.8</v>
      </c>
    </row>
    <row r="17" spans="1:7" ht="12" customHeight="1">
      <c r="A17" s="16" t="s">
        <v>33</v>
      </c>
      <c r="B17" s="47"/>
      <c r="C17" s="141">
        <v>107.9</v>
      </c>
      <c r="D17" s="141"/>
      <c r="E17" s="141">
        <v>96.4</v>
      </c>
      <c r="F17" s="141"/>
      <c r="G17" s="141">
        <v>11.5</v>
      </c>
    </row>
    <row r="18" spans="1:7" ht="12" customHeight="1">
      <c r="A18" s="16" t="s">
        <v>34</v>
      </c>
      <c r="B18" s="47"/>
      <c r="C18" s="141">
        <v>369.3</v>
      </c>
      <c r="D18" s="141"/>
      <c r="E18" s="141">
        <v>360.7</v>
      </c>
      <c r="F18" s="141"/>
      <c r="G18" s="141">
        <v>8.600000000000023</v>
      </c>
    </row>
    <row r="19" spans="1:7" ht="12" customHeight="1">
      <c r="A19" s="29" t="s">
        <v>35</v>
      </c>
      <c r="B19" s="47"/>
      <c r="C19" s="139">
        <v>257.3</v>
      </c>
      <c r="D19" s="141"/>
      <c r="E19" s="139">
        <v>231</v>
      </c>
      <c r="F19" s="141"/>
      <c r="G19" s="139">
        <v>26.3</v>
      </c>
    </row>
    <row r="20" spans="1:7" ht="12" customHeight="1">
      <c r="A20" s="16" t="s">
        <v>36</v>
      </c>
      <c r="B20" s="47"/>
      <c r="C20" s="141">
        <v>44</v>
      </c>
      <c r="D20" s="141"/>
      <c r="E20" s="141">
        <v>42.5</v>
      </c>
      <c r="F20" s="141"/>
      <c r="G20" s="141">
        <v>1.5</v>
      </c>
    </row>
    <row r="21" spans="1:7" ht="12" customHeight="1">
      <c r="A21" s="16" t="s">
        <v>37</v>
      </c>
      <c r="B21" s="47"/>
      <c r="C21" s="141">
        <v>133.2</v>
      </c>
      <c r="D21" s="141"/>
      <c r="E21" s="141">
        <v>113.9</v>
      </c>
      <c r="F21" s="141"/>
      <c r="G21" s="141">
        <v>19.3</v>
      </c>
    </row>
    <row r="22" spans="1:7" ht="12" customHeight="1">
      <c r="A22" s="16" t="s">
        <v>38</v>
      </c>
      <c r="B22" s="47"/>
      <c r="C22" s="141">
        <v>255.9</v>
      </c>
      <c r="D22" s="141"/>
      <c r="E22" s="141">
        <v>250.4</v>
      </c>
      <c r="F22" s="141"/>
      <c r="G22" s="141">
        <v>5.5</v>
      </c>
    </row>
    <row r="23" spans="1:7" ht="12" customHeight="1">
      <c r="A23" s="16" t="s">
        <v>39</v>
      </c>
      <c r="B23" s="47"/>
      <c r="C23" s="141">
        <v>72.3</v>
      </c>
      <c r="D23" s="141"/>
      <c r="E23" s="141">
        <v>62.6</v>
      </c>
      <c r="F23" s="141"/>
      <c r="G23" s="141">
        <v>9.7</v>
      </c>
    </row>
    <row r="24" spans="1:7" ht="12" customHeight="1">
      <c r="A24" s="29" t="s">
        <v>186</v>
      </c>
      <c r="B24" s="47"/>
      <c r="C24" s="139">
        <v>30.1</v>
      </c>
      <c r="D24" s="141"/>
      <c r="E24" s="139">
        <v>28.4</v>
      </c>
      <c r="F24" s="141"/>
      <c r="G24" s="139">
        <v>1.7</v>
      </c>
    </row>
    <row r="25" spans="1:7" ht="12" customHeight="1">
      <c r="A25" s="16" t="s">
        <v>41</v>
      </c>
      <c r="B25" s="47"/>
      <c r="C25" s="141">
        <v>127.4</v>
      </c>
      <c r="D25" s="141"/>
      <c r="E25" s="141">
        <v>115.3</v>
      </c>
      <c r="F25" s="141"/>
      <c r="G25" s="141">
        <v>12.1</v>
      </c>
    </row>
    <row r="26" spans="1:7" ht="12" customHeight="1">
      <c r="A26" s="16" t="s">
        <v>42</v>
      </c>
      <c r="B26" s="47"/>
      <c r="C26" s="141">
        <v>18.4</v>
      </c>
      <c r="D26" s="141"/>
      <c r="E26" s="141">
        <v>15.6</v>
      </c>
      <c r="F26" s="141"/>
      <c r="G26" s="141">
        <v>2.8</v>
      </c>
    </row>
    <row r="27" spans="1:7" ht="12" customHeight="1">
      <c r="A27" s="49" t="s">
        <v>43</v>
      </c>
      <c r="B27" s="47"/>
      <c r="C27" s="141">
        <v>5</v>
      </c>
      <c r="D27" s="141"/>
      <c r="E27" s="141">
        <v>3.8</v>
      </c>
      <c r="F27" s="141"/>
      <c r="G27" s="141">
        <v>1.2</v>
      </c>
    </row>
    <row r="28" spans="1:7" ht="12" customHeight="1">
      <c r="A28" s="29" t="s">
        <v>44</v>
      </c>
      <c r="B28" s="46"/>
      <c r="C28" s="139">
        <v>4.8</v>
      </c>
      <c r="D28" s="139"/>
      <c r="E28" s="139">
        <v>0</v>
      </c>
      <c r="F28" s="139"/>
      <c r="G28" s="139">
        <v>4.8</v>
      </c>
    </row>
    <row r="29" spans="1:7" ht="18" customHeight="1">
      <c r="A29" s="162" t="s">
        <v>72</v>
      </c>
      <c r="B29" s="7"/>
      <c r="C29" s="169"/>
      <c r="D29" s="143"/>
      <c r="E29" s="169"/>
      <c r="F29" s="144"/>
      <c r="G29" s="169"/>
    </row>
    <row r="30" spans="1:7" ht="12.75">
      <c r="A30" s="29" t="s">
        <v>58</v>
      </c>
      <c r="B30" s="47"/>
      <c r="C30" s="139">
        <v>1010.3</v>
      </c>
      <c r="D30" s="141"/>
      <c r="E30" s="139">
        <v>947.4</v>
      </c>
      <c r="F30" s="141"/>
      <c r="G30" s="139">
        <v>62.9</v>
      </c>
    </row>
    <row r="31" spans="1:7" ht="12" customHeight="1">
      <c r="A31" s="48" t="s">
        <v>26</v>
      </c>
      <c r="B31" s="47"/>
      <c r="C31" s="141">
        <v>161.4</v>
      </c>
      <c r="D31" s="141"/>
      <c r="E31" s="141">
        <v>140.4</v>
      </c>
      <c r="F31" s="141"/>
      <c r="G31" s="141">
        <v>21</v>
      </c>
    </row>
    <row r="32" spans="1:7" ht="12" customHeight="1">
      <c r="A32" s="48" t="s">
        <v>27</v>
      </c>
      <c r="B32" s="47"/>
      <c r="C32" s="141">
        <v>29.8</v>
      </c>
      <c r="D32" s="141"/>
      <c r="E32" s="141">
        <v>29.3</v>
      </c>
      <c r="F32" s="141"/>
      <c r="G32" s="141">
        <v>0.5</v>
      </c>
    </row>
    <row r="33" spans="1:7" ht="12" customHeight="1">
      <c r="A33" s="48" t="s">
        <v>28</v>
      </c>
      <c r="B33" s="47"/>
      <c r="C33" s="141">
        <v>25.8</v>
      </c>
      <c r="D33" s="141"/>
      <c r="E33" s="141">
        <v>25.3</v>
      </c>
      <c r="F33" s="141"/>
      <c r="G33" s="141">
        <v>0.5</v>
      </c>
    </row>
    <row r="34" spans="1:7" ht="12" customHeight="1">
      <c r="A34" s="48" t="s">
        <v>29</v>
      </c>
      <c r="B34" s="47"/>
      <c r="C34" s="141">
        <v>25.1</v>
      </c>
      <c r="D34" s="141"/>
      <c r="E34" s="141">
        <v>26.8</v>
      </c>
      <c r="F34" s="141"/>
      <c r="G34" s="141">
        <v>-1.7</v>
      </c>
    </row>
    <row r="35" spans="1:7" ht="12" customHeight="1">
      <c r="A35" s="29" t="s">
        <v>30</v>
      </c>
      <c r="B35" s="47"/>
      <c r="C35" s="139">
        <v>35</v>
      </c>
      <c r="D35" s="141"/>
      <c r="E35" s="139">
        <v>32.7</v>
      </c>
      <c r="F35" s="141"/>
      <c r="G35" s="139">
        <v>2.3</v>
      </c>
    </row>
    <row r="36" spans="1:7" ht="12" customHeight="1">
      <c r="A36" s="16" t="s">
        <v>31</v>
      </c>
      <c r="B36" s="47"/>
      <c r="C36" s="141">
        <v>16.6</v>
      </c>
      <c r="D36" s="141"/>
      <c r="E36" s="141">
        <v>13</v>
      </c>
      <c r="F36" s="141"/>
      <c r="G36" s="141">
        <v>3.6</v>
      </c>
    </row>
    <row r="37" spans="1:7" ht="12" customHeight="1">
      <c r="A37" s="16" t="s">
        <v>32</v>
      </c>
      <c r="B37" s="47"/>
      <c r="C37" s="141">
        <v>61.1</v>
      </c>
      <c r="D37" s="141"/>
      <c r="E37" s="141">
        <v>51.9</v>
      </c>
      <c r="F37" s="141"/>
      <c r="G37" s="141">
        <v>9.2</v>
      </c>
    </row>
    <row r="38" spans="1:7" ht="12" customHeight="1">
      <c r="A38" s="16" t="s">
        <v>33</v>
      </c>
      <c r="B38" s="47"/>
      <c r="C38" s="141">
        <v>42.4</v>
      </c>
      <c r="D38" s="141"/>
      <c r="E38" s="141">
        <v>35.8</v>
      </c>
      <c r="F38" s="141"/>
      <c r="G38" s="141">
        <v>6.6</v>
      </c>
    </row>
    <row r="39" spans="1:7" ht="12" customHeight="1">
      <c r="A39" s="16" t="s">
        <v>34</v>
      </c>
      <c r="B39" s="47"/>
      <c r="C39" s="141">
        <v>173.1</v>
      </c>
      <c r="D39" s="141"/>
      <c r="E39" s="141">
        <v>175.3</v>
      </c>
      <c r="F39" s="141"/>
      <c r="G39" s="141">
        <v>-2.200000000000017</v>
      </c>
    </row>
    <row r="40" spans="1:7" ht="12" customHeight="1">
      <c r="A40" s="29" t="s">
        <v>59</v>
      </c>
      <c r="B40" s="47"/>
      <c r="C40" s="139">
        <v>118.9</v>
      </c>
      <c r="D40" s="141"/>
      <c r="E40" s="139">
        <v>109.8</v>
      </c>
      <c r="F40" s="141"/>
      <c r="G40" s="139">
        <v>9.100000000000009</v>
      </c>
    </row>
    <row r="41" spans="1:7" ht="12" customHeight="1">
      <c r="A41" s="16" t="s">
        <v>36</v>
      </c>
      <c r="B41" s="47"/>
      <c r="C41" s="141">
        <v>17.2</v>
      </c>
      <c r="D41" s="141"/>
      <c r="E41" s="141">
        <v>19.3</v>
      </c>
      <c r="F41" s="141"/>
      <c r="G41" s="141">
        <v>-2.1</v>
      </c>
    </row>
    <row r="42" spans="1:7" ht="12" customHeight="1">
      <c r="A42" s="16" t="s">
        <v>37</v>
      </c>
      <c r="B42" s="47"/>
      <c r="C42" s="141">
        <v>81.2</v>
      </c>
      <c r="D42" s="141"/>
      <c r="E42" s="141">
        <v>67.4</v>
      </c>
      <c r="F42" s="141"/>
      <c r="G42" s="141">
        <v>13.8</v>
      </c>
    </row>
    <row r="43" spans="1:7" ht="12" customHeight="1">
      <c r="A43" s="16" t="s">
        <v>38</v>
      </c>
      <c r="B43" s="47"/>
      <c r="C43" s="141">
        <v>108.4</v>
      </c>
      <c r="D43" s="141"/>
      <c r="E43" s="141">
        <v>108.6</v>
      </c>
      <c r="F43" s="141"/>
      <c r="G43" s="141">
        <v>-0.19999999999998863</v>
      </c>
    </row>
    <row r="44" spans="1:7" ht="12" customHeight="1">
      <c r="A44" s="16" t="s">
        <v>39</v>
      </c>
      <c r="B44" s="47"/>
      <c r="C44" s="141">
        <v>29.3</v>
      </c>
      <c r="D44" s="141"/>
      <c r="E44" s="141">
        <v>28.1</v>
      </c>
      <c r="F44" s="141"/>
      <c r="G44" s="141">
        <v>1.2</v>
      </c>
    </row>
    <row r="45" spans="1:7" ht="12" customHeight="1">
      <c r="A45" s="29" t="s">
        <v>186</v>
      </c>
      <c r="B45" s="47"/>
      <c r="C45" s="139">
        <v>15.6</v>
      </c>
      <c r="D45" s="141"/>
      <c r="E45" s="139">
        <v>13.6</v>
      </c>
      <c r="F45" s="141"/>
      <c r="G45" s="139">
        <v>2</v>
      </c>
    </row>
    <row r="46" spans="1:7" ht="12" customHeight="1">
      <c r="A46" s="16" t="s">
        <v>41</v>
      </c>
      <c r="B46" s="47"/>
      <c r="C46" s="141">
        <v>58.1</v>
      </c>
      <c r="D46" s="141"/>
      <c r="E46" s="141">
        <v>61.1</v>
      </c>
      <c r="F46" s="141"/>
      <c r="G46" s="141">
        <v>-3</v>
      </c>
    </row>
    <row r="47" spans="1:7" ht="12" customHeight="1">
      <c r="A47" s="16" t="s">
        <v>42</v>
      </c>
      <c r="B47" s="47"/>
      <c r="C47" s="141">
        <v>7.8</v>
      </c>
      <c r="D47" s="141"/>
      <c r="E47" s="141">
        <v>7.4</v>
      </c>
      <c r="F47" s="141"/>
      <c r="G47" s="141">
        <v>0.39999999999999947</v>
      </c>
    </row>
    <row r="48" spans="1:7" ht="12" customHeight="1">
      <c r="A48" s="49" t="s">
        <v>43</v>
      </c>
      <c r="B48" s="47"/>
      <c r="C48" s="141">
        <v>1.7</v>
      </c>
      <c r="D48" s="141"/>
      <c r="E48" s="141">
        <v>1.7</v>
      </c>
      <c r="F48" s="141"/>
      <c r="G48" s="141">
        <v>0</v>
      </c>
    </row>
    <row r="49" spans="1:7" ht="12" customHeight="1">
      <c r="A49" s="29" t="s">
        <v>44</v>
      </c>
      <c r="B49" s="46"/>
      <c r="C49" s="139">
        <v>1.9</v>
      </c>
      <c r="D49" s="139"/>
      <c r="E49" s="139">
        <v>0</v>
      </c>
      <c r="F49" s="139"/>
      <c r="G49" s="139">
        <v>1.9</v>
      </c>
    </row>
    <row r="50" spans="1:7" ht="13.5" customHeight="1">
      <c r="A50" s="53" t="s">
        <v>73</v>
      </c>
      <c r="B50" s="54"/>
      <c r="C50" s="54"/>
      <c r="D50" s="54"/>
      <c r="E50" s="54"/>
      <c r="F50" s="54"/>
      <c r="G50" s="54"/>
    </row>
    <row r="51" spans="1:7" ht="13.5">
      <c r="A51" s="55"/>
      <c r="B51" s="54"/>
      <c r="C51" s="54"/>
      <c r="D51" s="54"/>
      <c r="E51" s="54"/>
      <c r="F51" s="54"/>
      <c r="G51" s="54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N14" sqref="N14"/>
    </sheetView>
  </sheetViews>
  <sheetFormatPr defaultColWidth="11.421875" defaultRowHeight="12.75"/>
  <cols>
    <col min="1" max="1" width="21.421875" style="8" customWidth="1"/>
    <col min="2" max="2" width="0.85546875" style="8" customWidth="1"/>
    <col min="3" max="3" width="9.00390625" style="8" customWidth="1"/>
    <col min="4" max="4" width="0.85546875" style="8" customWidth="1"/>
    <col min="5" max="5" width="9.00390625" style="8" customWidth="1"/>
    <col min="6" max="6" width="0.85546875" style="8" customWidth="1"/>
    <col min="7" max="7" width="9.00390625" style="8" customWidth="1"/>
    <col min="8" max="8" width="0.85546875" style="8" customWidth="1"/>
    <col min="9" max="9" width="9.00390625" style="8" customWidth="1"/>
    <col min="10" max="10" width="0.85546875" style="8" customWidth="1"/>
    <col min="11" max="11" width="9.00390625" style="8" customWidth="1"/>
    <col min="12" max="12" width="0.85546875" style="8" customWidth="1"/>
    <col min="13" max="13" width="9.00390625" style="8" customWidth="1"/>
    <col min="14" max="16384" width="11.421875" style="8" customWidth="1"/>
  </cols>
  <sheetData>
    <row r="1" spans="1:13" ht="18">
      <c r="A1" s="5" t="s">
        <v>63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64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5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38" t="s">
        <v>182</v>
      </c>
      <c r="B4" s="15"/>
      <c r="C4" s="15"/>
      <c r="D4" s="15"/>
      <c r="E4" s="39"/>
      <c r="F4" s="37"/>
      <c r="G4" s="7"/>
      <c r="H4" s="7"/>
      <c r="I4" s="7"/>
      <c r="J4" s="7"/>
      <c r="K4" s="7"/>
      <c r="L4" s="7"/>
      <c r="M4" s="37"/>
    </row>
    <row r="5" spans="1:13" ht="18" customHeight="1" thickBot="1">
      <c r="A5" s="12" t="s">
        <v>76</v>
      </c>
      <c r="B5" s="40"/>
      <c r="C5" s="40"/>
      <c r="D5" s="40"/>
      <c r="E5" s="41"/>
      <c r="F5" s="41"/>
      <c r="G5" s="40"/>
      <c r="H5" s="40"/>
      <c r="I5" s="40"/>
      <c r="J5" s="40"/>
      <c r="K5" s="40"/>
      <c r="L5" s="40"/>
      <c r="M5" s="42" t="s">
        <v>54</v>
      </c>
    </row>
    <row r="6" spans="1:13" ht="13.5" customHeight="1">
      <c r="A6" s="16" t="s">
        <v>187</v>
      </c>
      <c r="B6" s="17"/>
      <c r="C6" s="22" t="s">
        <v>55</v>
      </c>
      <c r="D6" s="21"/>
      <c r="E6" s="20"/>
      <c r="F6" s="20"/>
      <c r="G6" s="22"/>
      <c r="H6" s="16"/>
      <c r="I6" s="22" t="s">
        <v>56</v>
      </c>
      <c r="J6" s="22"/>
      <c r="K6" s="22"/>
      <c r="L6" s="22"/>
      <c r="M6" s="20"/>
    </row>
    <row r="7" spans="1:13" ht="13.5" customHeight="1">
      <c r="A7" s="23"/>
      <c r="B7" s="7"/>
      <c r="C7" s="43" t="s">
        <v>21</v>
      </c>
      <c r="D7" s="36"/>
      <c r="E7" s="43" t="s">
        <v>173</v>
      </c>
      <c r="F7" s="44"/>
      <c r="G7" s="43" t="s">
        <v>179</v>
      </c>
      <c r="H7" s="36"/>
      <c r="I7" s="43" t="s">
        <v>21</v>
      </c>
      <c r="J7" s="36"/>
      <c r="K7" s="43" t="s">
        <v>173</v>
      </c>
      <c r="L7" s="44"/>
      <c r="M7" s="43" t="s">
        <v>179</v>
      </c>
    </row>
    <row r="8" spans="1:13" ht="18" customHeight="1">
      <c r="A8" s="163" t="s">
        <v>57</v>
      </c>
      <c r="B8" s="7"/>
      <c r="C8" s="166"/>
      <c r="D8" s="16"/>
      <c r="E8" s="167"/>
      <c r="F8" s="45"/>
      <c r="G8" s="166"/>
      <c r="H8" s="16"/>
      <c r="I8" s="166"/>
      <c r="J8" s="16"/>
      <c r="K8" s="167"/>
      <c r="L8" s="45"/>
      <c r="M8" s="166"/>
    </row>
    <row r="9" spans="1:13" ht="12.75">
      <c r="A9" s="29" t="s">
        <v>58</v>
      </c>
      <c r="B9" s="17"/>
      <c r="C9" s="145">
        <v>880.9</v>
      </c>
      <c r="D9" s="140"/>
      <c r="E9" s="139">
        <v>763.7</v>
      </c>
      <c r="F9" s="141"/>
      <c r="G9" s="139">
        <v>117.2</v>
      </c>
      <c r="H9" s="141"/>
      <c r="I9" s="145">
        <v>468.9</v>
      </c>
      <c r="J9" s="141"/>
      <c r="K9" s="139">
        <v>440.4</v>
      </c>
      <c r="L9" s="141"/>
      <c r="M9" s="139">
        <v>28.5</v>
      </c>
    </row>
    <row r="10" spans="1:13" ht="12.75">
      <c r="A10" s="48" t="s">
        <v>26</v>
      </c>
      <c r="B10" s="7"/>
      <c r="C10" s="140">
        <v>237.3</v>
      </c>
      <c r="D10" s="141"/>
      <c r="E10" s="141">
        <v>219</v>
      </c>
      <c r="F10" s="141"/>
      <c r="G10" s="141">
        <v>18.3</v>
      </c>
      <c r="H10" s="141"/>
      <c r="I10" s="140">
        <v>172.6</v>
      </c>
      <c r="J10" s="141"/>
      <c r="K10" s="141">
        <v>170.2</v>
      </c>
      <c r="L10" s="141"/>
      <c r="M10" s="141">
        <v>2.4000000000000057</v>
      </c>
    </row>
    <row r="11" spans="1:13" ht="12.75">
      <c r="A11" s="48" t="s">
        <v>27</v>
      </c>
      <c r="B11" s="7"/>
      <c r="C11" s="140">
        <v>32.4</v>
      </c>
      <c r="D11" s="141"/>
      <c r="E11" s="141">
        <v>33.8</v>
      </c>
      <c r="F11" s="141"/>
      <c r="G11" s="141">
        <v>-1.4</v>
      </c>
      <c r="H11" s="141"/>
      <c r="I11" s="140">
        <v>11.9</v>
      </c>
      <c r="J11" s="141"/>
      <c r="K11" s="141">
        <v>13.5</v>
      </c>
      <c r="L11" s="141"/>
      <c r="M11" s="141">
        <v>-1.6</v>
      </c>
    </row>
    <row r="12" spans="1:13" ht="12.75">
      <c r="A12" s="48" t="s">
        <v>28</v>
      </c>
      <c r="B12" s="7"/>
      <c r="C12" s="140">
        <v>19.9</v>
      </c>
      <c r="D12" s="141"/>
      <c r="E12" s="141">
        <v>17.1</v>
      </c>
      <c r="F12" s="141"/>
      <c r="G12" s="141">
        <v>2.8</v>
      </c>
      <c r="H12" s="141"/>
      <c r="I12" s="140">
        <v>1.9</v>
      </c>
      <c r="J12" s="141"/>
      <c r="K12" s="141">
        <v>3.1</v>
      </c>
      <c r="L12" s="141"/>
      <c r="M12" s="141">
        <v>-1.2</v>
      </c>
    </row>
    <row r="13" spans="1:13" ht="12.75">
      <c r="A13" s="48" t="s">
        <v>29</v>
      </c>
      <c r="B13" s="7"/>
      <c r="C13" s="140">
        <v>10.5</v>
      </c>
      <c r="D13" s="141"/>
      <c r="E13" s="141">
        <v>8</v>
      </c>
      <c r="F13" s="141"/>
      <c r="G13" s="141">
        <v>2.5</v>
      </c>
      <c r="H13" s="141"/>
      <c r="I13" s="140">
        <v>5.8</v>
      </c>
      <c r="J13" s="141"/>
      <c r="K13" s="141">
        <v>4.1</v>
      </c>
      <c r="L13" s="141"/>
      <c r="M13" s="141">
        <v>1.7</v>
      </c>
    </row>
    <row r="14" spans="1:13" ht="12.75">
      <c r="A14" s="29" t="s">
        <v>30</v>
      </c>
      <c r="B14" s="7"/>
      <c r="C14" s="145">
        <v>27.9</v>
      </c>
      <c r="D14" s="141"/>
      <c r="E14" s="139">
        <v>19.2</v>
      </c>
      <c r="F14" s="141"/>
      <c r="G14" s="139">
        <v>8.7</v>
      </c>
      <c r="H14" s="141"/>
      <c r="I14" s="145">
        <v>19</v>
      </c>
      <c r="J14" s="141"/>
      <c r="K14" s="139">
        <v>14.3</v>
      </c>
      <c r="L14" s="141"/>
      <c r="M14" s="139">
        <v>4.7</v>
      </c>
    </row>
    <row r="15" spans="1:13" ht="12.75">
      <c r="A15" s="16" t="s">
        <v>31</v>
      </c>
      <c r="B15" s="7"/>
      <c r="C15" s="140">
        <v>11.7</v>
      </c>
      <c r="D15" s="141"/>
      <c r="E15" s="141">
        <v>9.1</v>
      </c>
      <c r="F15" s="141"/>
      <c r="G15" s="141">
        <v>2.6</v>
      </c>
      <c r="H15" s="141"/>
      <c r="I15" s="140">
        <v>1.9</v>
      </c>
      <c r="J15" s="141"/>
      <c r="K15" s="141">
        <v>2.6</v>
      </c>
      <c r="L15" s="141"/>
      <c r="M15" s="141">
        <v>-0.7</v>
      </c>
    </row>
    <row r="16" spans="1:13" ht="12.75">
      <c r="A16" s="16" t="s">
        <v>32</v>
      </c>
      <c r="B16" s="7"/>
      <c r="C16" s="140">
        <v>84.4</v>
      </c>
      <c r="D16" s="141"/>
      <c r="E16" s="141">
        <v>64.9</v>
      </c>
      <c r="F16" s="141"/>
      <c r="G16" s="141">
        <v>19.5</v>
      </c>
      <c r="H16" s="141"/>
      <c r="I16" s="140">
        <v>20.8</v>
      </c>
      <c r="J16" s="141"/>
      <c r="K16" s="141">
        <v>17.9</v>
      </c>
      <c r="L16" s="141"/>
      <c r="M16" s="141">
        <v>2.9</v>
      </c>
    </row>
    <row r="17" spans="1:13" ht="12.75">
      <c r="A17" s="16" t="s">
        <v>33</v>
      </c>
      <c r="B17" s="7"/>
      <c r="C17" s="140">
        <v>54.9</v>
      </c>
      <c r="D17" s="141"/>
      <c r="E17" s="141">
        <v>49.2</v>
      </c>
      <c r="F17" s="141"/>
      <c r="G17" s="141">
        <v>5.7</v>
      </c>
      <c r="H17" s="141"/>
      <c r="I17" s="140">
        <v>26.1</v>
      </c>
      <c r="J17" s="141"/>
      <c r="K17" s="141">
        <v>23.9</v>
      </c>
      <c r="L17" s="141"/>
      <c r="M17" s="141">
        <v>2.2</v>
      </c>
    </row>
    <row r="18" spans="1:13" ht="12.75">
      <c r="A18" s="16" t="s">
        <v>34</v>
      </c>
      <c r="B18" s="7"/>
      <c r="C18" s="140">
        <v>66.5</v>
      </c>
      <c r="D18" s="141"/>
      <c r="E18" s="141">
        <v>59.8</v>
      </c>
      <c r="F18" s="141"/>
      <c r="G18" s="141">
        <v>6.7</v>
      </c>
      <c r="H18" s="141"/>
      <c r="I18" s="140">
        <v>31.7</v>
      </c>
      <c r="J18" s="141"/>
      <c r="K18" s="141">
        <v>29.8</v>
      </c>
      <c r="L18" s="141"/>
      <c r="M18" s="141">
        <v>1.9</v>
      </c>
    </row>
    <row r="19" spans="1:13" ht="12.75">
      <c r="A19" s="29" t="s">
        <v>35</v>
      </c>
      <c r="B19" s="7"/>
      <c r="C19" s="145">
        <v>65.8</v>
      </c>
      <c r="D19" s="141"/>
      <c r="E19" s="139">
        <v>55.9</v>
      </c>
      <c r="F19" s="141"/>
      <c r="G19" s="139">
        <v>9.9</v>
      </c>
      <c r="H19" s="141"/>
      <c r="I19" s="145">
        <v>42</v>
      </c>
      <c r="J19" s="141"/>
      <c r="K19" s="139">
        <v>38.4</v>
      </c>
      <c r="L19" s="141"/>
      <c r="M19" s="139">
        <v>3.6</v>
      </c>
    </row>
    <row r="20" spans="1:13" ht="12.75">
      <c r="A20" s="16" t="s">
        <v>36</v>
      </c>
      <c r="B20" s="7"/>
      <c r="C20" s="140">
        <v>46.6</v>
      </c>
      <c r="D20" s="141"/>
      <c r="E20" s="141">
        <v>42.2</v>
      </c>
      <c r="F20" s="141"/>
      <c r="G20" s="141">
        <v>4.4</v>
      </c>
      <c r="H20" s="141"/>
      <c r="I20" s="140">
        <v>25</v>
      </c>
      <c r="J20" s="141"/>
      <c r="K20" s="141">
        <v>25.4</v>
      </c>
      <c r="L20" s="141"/>
      <c r="M20" s="141">
        <v>-0.3999999999999986</v>
      </c>
    </row>
    <row r="21" spans="1:13" ht="12.75">
      <c r="A21" s="16" t="s">
        <v>37</v>
      </c>
      <c r="B21" s="7"/>
      <c r="C21" s="140">
        <v>90.9</v>
      </c>
      <c r="D21" s="141"/>
      <c r="E21" s="141">
        <v>80</v>
      </c>
      <c r="F21" s="141"/>
      <c r="G21" s="141">
        <v>10.9</v>
      </c>
      <c r="H21" s="141"/>
      <c r="I21" s="140">
        <v>23.1</v>
      </c>
      <c r="J21" s="141"/>
      <c r="K21" s="141">
        <v>22</v>
      </c>
      <c r="L21" s="141"/>
      <c r="M21" s="141">
        <v>1.1</v>
      </c>
    </row>
    <row r="22" spans="1:13" ht="12.75">
      <c r="A22" s="16" t="s">
        <v>38</v>
      </c>
      <c r="B22" s="7"/>
      <c r="C22" s="140">
        <v>29.4</v>
      </c>
      <c r="D22" s="141"/>
      <c r="E22" s="141">
        <v>15.5</v>
      </c>
      <c r="F22" s="141"/>
      <c r="G22" s="141">
        <v>13.9</v>
      </c>
      <c r="H22" s="141"/>
      <c r="I22" s="140">
        <v>22.8</v>
      </c>
      <c r="J22" s="141"/>
      <c r="K22" s="141">
        <v>12.3</v>
      </c>
      <c r="L22" s="141"/>
      <c r="M22" s="141">
        <v>10.5</v>
      </c>
    </row>
    <row r="23" spans="1:13" ht="12.75">
      <c r="A23" s="16" t="s">
        <v>39</v>
      </c>
      <c r="B23" s="7"/>
      <c r="C23" s="140">
        <v>63.3</v>
      </c>
      <c r="D23" s="141"/>
      <c r="E23" s="141">
        <v>57.2</v>
      </c>
      <c r="F23" s="141"/>
      <c r="G23" s="141">
        <v>6.099999999999994</v>
      </c>
      <c r="H23" s="141"/>
      <c r="I23" s="140">
        <v>51.7</v>
      </c>
      <c r="J23" s="141"/>
      <c r="K23" s="141">
        <v>47.9</v>
      </c>
      <c r="L23" s="141"/>
      <c r="M23" s="141">
        <v>3.8</v>
      </c>
    </row>
    <row r="24" spans="1:13" ht="12.75">
      <c r="A24" s="29" t="s">
        <v>40</v>
      </c>
      <c r="B24" s="7"/>
      <c r="C24" s="145">
        <v>13.3</v>
      </c>
      <c r="D24" s="141"/>
      <c r="E24" s="139">
        <v>10.7</v>
      </c>
      <c r="F24" s="141"/>
      <c r="G24" s="139">
        <v>2.6</v>
      </c>
      <c r="H24" s="141"/>
      <c r="I24" s="145">
        <v>3.9</v>
      </c>
      <c r="J24" s="141"/>
      <c r="K24" s="139">
        <v>4.6</v>
      </c>
      <c r="L24" s="141"/>
      <c r="M24" s="139">
        <v>-0.7</v>
      </c>
    </row>
    <row r="25" spans="1:13" ht="12.75">
      <c r="A25" s="16" t="s">
        <v>41</v>
      </c>
      <c r="B25" s="7"/>
      <c r="C25" s="140">
        <v>15.8</v>
      </c>
      <c r="D25" s="141"/>
      <c r="E25" s="141">
        <v>13.9</v>
      </c>
      <c r="F25" s="141"/>
      <c r="G25" s="141">
        <v>1.9</v>
      </c>
      <c r="H25" s="141"/>
      <c r="I25" s="140">
        <v>5.4</v>
      </c>
      <c r="J25" s="141"/>
      <c r="K25" s="141">
        <v>6.8</v>
      </c>
      <c r="L25" s="141"/>
      <c r="M25" s="141">
        <v>-1.4</v>
      </c>
    </row>
    <row r="26" spans="1:13" ht="12.75">
      <c r="A26" s="16" t="s">
        <v>42</v>
      </c>
      <c r="B26" s="7"/>
      <c r="C26" s="140">
        <v>7.9</v>
      </c>
      <c r="D26" s="141"/>
      <c r="E26" s="141">
        <v>8.1</v>
      </c>
      <c r="F26" s="141"/>
      <c r="G26" s="141">
        <v>-0.1999999999999993</v>
      </c>
      <c r="H26" s="141"/>
      <c r="I26" s="140">
        <v>2.5</v>
      </c>
      <c r="J26" s="141"/>
      <c r="K26" s="141">
        <v>3.3</v>
      </c>
      <c r="L26" s="141"/>
      <c r="M26" s="141">
        <v>-0.8</v>
      </c>
    </row>
    <row r="27" spans="1:13" ht="12.75">
      <c r="A27" s="49" t="s">
        <v>43</v>
      </c>
      <c r="B27" s="7"/>
      <c r="C27" s="140">
        <v>0.2</v>
      </c>
      <c r="D27" s="141"/>
      <c r="E27" s="141">
        <v>0.2</v>
      </c>
      <c r="F27" s="141"/>
      <c r="G27" s="141">
        <v>0</v>
      </c>
      <c r="H27" s="141"/>
      <c r="I27" s="140">
        <v>0.2</v>
      </c>
      <c r="J27" s="141"/>
      <c r="K27" s="141">
        <v>0.2</v>
      </c>
      <c r="L27" s="141"/>
      <c r="M27" s="141">
        <v>0</v>
      </c>
    </row>
    <row r="28" spans="1:13" ht="12.75">
      <c r="A28" s="29" t="s">
        <v>44</v>
      </c>
      <c r="B28" s="30"/>
      <c r="C28" s="145">
        <v>2</v>
      </c>
      <c r="D28" s="139"/>
      <c r="E28" s="139">
        <v>0</v>
      </c>
      <c r="F28" s="139"/>
      <c r="G28" s="139">
        <v>2</v>
      </c>
      <c r="H28" s="139"/>
      <c r="I28" s="145">
        <v>0.5</v>
      </c>
      <c r="J28" s="139"/>
      <c r="K28" s="139">
        <v>0</v>
      </c>
      <c r="L28" s="139"/>
      <c r="M28" s="139">
        <v>0.5</v>
      </c>
    </row>
    <row r="29" spans="1:13" ht="13.5" customHeight="1">
      <c r="A29" s="31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0.5" customHeight="1">
      <c r="A30" s="31" t="s">
        <v>67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0.5" customHeight="1">
      <c r="A31" s="35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0.5" customHeight="1">
      <c r="A32" s="35" t="s">
        <v>184</v>
      </c>
      <c r="B32" s="36"/>
      <c r="C32" s="36"/>
      <c r="D32" s="36"/>
      <c r="E32" s="44"/>
      <c r="F32" s="44"/>
      <c r="G32" s="36"/>
      <c r="H32" s="36"/>
      <c r="I32" s="36"/>
      <c r="J32" s="36"/>
      <c r="K32" s="36"/>
      <c r="L32" s="36"/>
      <c r="M32" s="36"/>
    </row>
    <row r="33" spans="1:13" ht="10.5" customHeight="1">
      <c r="A33" s="51" t="s">
        <v>185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0.5" customHeight="1">
      <c r="A34" s="51" t="s">
        <v>189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0.5" customHeight="1">
      <c r="A35" s="51" t="s">
        <v>69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0.5" customHeight="1">
      <c r="A36" s="31" t="s">
        <v>70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20" sqref="H20"/>
    </sheetView>
  </sheetViews>
  <sheetFormatPr defaultColWidth="11.421875" defaultRowHeight="12.75"/>
  <cols>
    <col min="1" max="1" width="30.7109375" style="8" customWidth="1"/>
    <col min="2" max="2" width="0.85546875" style="8" customWidth="1"/>
    <col min="3" max="3" width="13.7109375" style="8" customWidth="1"/>
    <col min="4" max="4" width="0.85546875" style="8" customWidth="1"/>
    <col min="5" max="5" width="13.7109375" style="8" customWidth="1"/>
    <col min="6" max="6" width="0.85546875" style="8" customWidth="1"/>
    <col min="7" max="7" width="13.7109375" style="8" customWidth="1"/>
    <col min="8" max="16384" width="11.421875" style="8" customWidth="1"/>
  </cols>
  <sheetData>
    <row r="1" spans="1:7" ht="18">
      <c r="A1" s="5" t="s">
        <v>63</v>
      </c>
      <c r="B1" s="7"/>
      <c r="C1" s="7"/>
      <c r="D1" s="7"/>
      <c r="E1" s="7"/>
      <c r="F1" s="37"/>
      <c r="G1" s="7"/>
    </row>
    <row r="2" spans="1:7" ht="15.75" customHeight="1">
      <c r="A2" s="5" t="s">
        <v>64</v>
      </c>
      <c r="B2" s="7"/>
      <c r="C2" s="7"/>
      <c r="D2" s="7"/>
      <c r="E2" s="7"/>
      <c r="F2" s="37"/>
      <c r="G2" s="7"/>
    </row>
    <row r="3" spans="1:7" ht="15.75" customHeight="1">
      <c r="A3" s="5" t="s">
        <v>12</v>
      </c>
      <c r="B3" s="7"/>
      <c r="C3" s="7"/>
      <c r="D3" s="7"/>
      <c r="E3" s="7"/>
      <c r="F3" s="37"/>
      <c r="G3" s="7"/>
    </row>
    <row r="4" spans="1:7" ht="15.75" customHeight="1">
      <c r="A4" s="38" t="s">
        <v>182</v>
      </c>
      <c r="B4" s="7"/>
      <c r="C4" s="7"/>
      <c r="D4" s="7"/>
      <c r="E4" s="7"/>
      <c r="F4" s="37"/>
      <c r="G4" s="7"/>
    </row>
    <row r="5" spans="1:7" ht="18" customHeight="1" thickBot="1">
      <c r="A5" s="12" t="s">
        <v>76</v>
      </c>
      <c r="B5" s="40"/>
      <c r="C5" s="40"/>
      <c r="D5" s="40"/>
      <c r="E5" s="52"/>
      <c r="F5" s="41"/>
      <c r="G5" s="42" t="s">
        <v>65</v>
      </c>
    </row>
    <row r="6" spans="1:7" ht="13.5" customHeight="1">
      <c r="A6" s="16" t="s">
        <v>187</v>
      </c>
      <c r="B6" s="16"/>
      <c r="C6" s="22" t="s">
        <v>66</v>
      </c>
      <c r="D6" s="22"/>
      <c r="E6" s="22"/>
      <c r="F6" s="20"/>
      <c r="G6" s="22"/>
    </row>
    <row r="7" spans="1:7" ht="13.5" customHeight="1">
      <c r="A7" s="23"/>
      <c r="B7" s="36"/>
      <c r="C7" s="43" t="s">
        <v>21</v>
      </c>
      <c r="D7" s="36"/>
      <c r="E7" s="43" t="s">
        <v>173</v>
      </c>
      <c r="F7" s="44"/>
      <c r="G7" s="43" t="s">
        <v>180</v>
      </c>
    </row>
    <row r="8" spans="1:7" ht="18" customHeight="1">
      <c r="A8" s="163" t="s">
        <v>57</v>
      </c>
      <c r="B8" s="16"/>
      <c r="C8" s="166"/>
      <c r="D8" s="16"/>
      <c r="E8" s="167"/>
      <c r="F8" s="45"/>
      <c r="G8" s="166"/>
    </row>
    <row r="9" spans="1:7" ht="12.75">
      <c r="A9" s="29" t="s">
        <v>58</v>
      </c>
      <c r="B9" s="47"/>
      <c r="C9" s="145">
        <v>412</v>
      </c>
      <c r="D9" s="141"/>
      <c r="E9" s="139">
        <v>323.3</v>
      </c>
      <c r="F9" s="141"/>
      <c r="G9" s="139">
        <v>88.7</v>
      </c>
    </row>
    <row r="10" spans="1:7" ht="12.75">
      <c r="A10" s="48" t="s">
        <v>26</v>
      </c>
      <c r="B10" s="47"/>
      <c r="C10" s="140">
        <v>64.7</v>
      </c>
      <c r="D10" s="141"/>
      <c r="E10" s="141">
        <v>48.7</v>
      </c>
      <c r="F10" s="141"/>
      <c r="G10" s="141">
        <v>16</v>
      </c>
    </row>
    <row r="11" spans="1:7" ht="12.75">
      <c r="A11" s="48" t="s">
        <v>27</v>
      </c>
      <c r="B11" s="47"/>
      <c r="C11" s="140">
        <v>20.5</v>
      </c>
      <c r="D11" s="141"/>
      <c r="E11" s="141">
        <v>20.3</v>
      </c>
      <c r="F11" s="141"/>
      <c r="G11" s="141">
        <v>0.1999999999999993</v>
      </c>
    </row>
    <row r="12" spans="1:7" ht="12.75">
      <c r="A12" s="48" t="s">
        <v>28</v>
      </c>
      <c r="B12" s="47"/>
      <c r="C12" s="140">
        <v>18</v>
      </c>
      <c r="D12" s="141"/>
      <c r="E12" s="141">
        <v>14</v>
      </c>
      <c r="F12" s="141"/>
      <c r="G12" s="141">
        <v>4</v>
      </c>
    </row>
    <row r="13" spans="1:7" ht="12.75">
      <c r="A13" s="48" t="s">
        <v>29</v>
      </c>
      <c r="B13" s="47"/>
      <c r="C13" s="140">
        <v>4.8</v>
      </c>
      <c r="D13" s="141"/>
      <c r="E13" s="141">
        <v>4</v>
      </c>
      <c r="F13" s="141"/>
      <c r="G13" s="141">
        <v>0.8</v>
      </c>
    </row>
    <row r="14" spans="1:7" ht="12.75">
      <c r="A14" s="29" t="s">
        <v>30</v>
      </c>
      <c r="B14" s="47"/>
      <c r="C14" s="145">
        <v>8.8</v>
      </c>
      <c r="D14" s="141"/>
      <c r="E14" s="139">
        <v>4.9</v>
      </c>
      <c r="F14" s="141"/>
      <c r="G14" s="139">
        <v>3.9</v>
      </c>
    </row>
    <row r="15" spans="1:7" ht="12.75">
      <c r="A15" s="16" t="s">
        <v>31</v>
      </c>
      <c r="B15" s="47"/>
      <c r="C15" s="140">
        <v>9.8</v>
      </c>
      <c r="D15" s="141"/>
      <c r="E15" s="141">
        <v>6.5</v>
      </c>
      <c r="F15" s="141"/>
      <c r="G15" s="141">
        <v>3.3</v>
      </c>
    </row>
    <row r="16" spans="1:7" ht="12.75">
      <c r="A16" s="16" t="s">
        <v>32</v>
      </c>
      <c r="B16" s="47"/>
      <c r="C16" s="140">
        <v>63.7</v>
      </c>
      <c r="D16" s="141"/>
      <c r="E16" s="141">
        <v>46.9</v>
      </c>
      <c r="F16" s="141"/>
      <c r="G16" s="141">
        <v>16.8</v>
      </c>
    </row>
    <row r="17" spans="1:7" ht="12.75">
      <c r="A17" s="16" t="s">
        <v>33</v>
      </c>
      <c r="B17" s="47"/>
      <c r="C17" s="140">
        <v>28.7</v>
      </c>
      <c r="D17" s="141"/>
      <c r="E17" s="141">
        <v>25.2</v>
      </c>
      <c r="F17" s="141"/>
      <c r="G17" s="141">
        <v>3.5</v>
      </c>
    </row>
    <row r="18" spans="1:7" ht="12.75">
      <c r="A18" s="16" t="s">
        <v>34</v>
      </c>
      <c r="B18" s="47"/>
      <c r="C18" s="140">
        <v>34.7</v>
      </c>
      <c r="D18" s="141"/>
      <c r="E18" s="141">
        <v>30</v>
      </c>
      <c r="F18" s="141"/>
      <c r="G18" s="141">
        <v>4.7</v>
      </c>
    </row>
    <row r="19" spans="1:7" ht="12.75">
      <c r="A19" s="29" t="s">
        <v>35</v>
      </c>
      <c r="B19" s="47"/>
      <c r="C19" s="145">
        <v>23.9</v>
      </c>
      <c r="D19" s="141"/>
      <c r="E19" s="139">
        <v>17.6</v>
      </c>
      <c r="F19" s="141"/>
      <c r="G19" s="139">
        <v>6.3</v>
      </c>
    </row>
    <row r="20" spans="1:7" ht="12.75">
      <c r="A20" s="16" t="s">
        <v>36</v>
      </c>
      <c r="B20" s="47"/>
      <c r="C20" s="140">
        <v>21.6</v>
      </c>
      <c r="D20" s="141"/>
      <c r="E20" s="141">
        <v>16.8</v>
      </c>
      <c r="F20" s="141"/>
      <c r="G20" s="141">
        <v>4.8</v>
      </c>
    </row>
    <row r="21" spans="1:7" ht="12.75">
      <c r="A21" s="16" t="s">
        <v>37</v>
      </c>
      <c r="B21" s="47"/>
      <c r="C21" s="140">
        <v>67.8</v>
      </c>
      <c r="D21" s="141"/>
      <c r="E21" s="141">
        <v>58</v>
      </c>
      <c r="F21" s="141"/>
      <c r="G21" s="141">
        <v>9.8</v>
      </c>
    </row>
    <row r="22" spans="1:7" ht="12.75">
      <c r="A22" s="16" t="s">
        <v>38</v>
      </c>
      <c r="B22" s="47"/>
      <c r="C22" s="140">
        <v>6.6</v>
      </c>
      <c r="D22" s="141"/>
      <c r="E22" s="141">
        <v>3.2</v>
      </c>
      <c r="F22" s="141"/>
      <c r="G22" s="141">
        <v>3.4</v>
      </c>
    </row>
    <row r="23" spans="1:7" ht="12.75">
      <c r="A23" s="16" t="s">
        <v>39</v>
      </c>
      <c r="B23" s="47"/>
      <c r="C23" s="140">
        <v>11.6</v>
      </c>
      <c r="D23" s="141"/>
      <c r="E23" s="141">
        <v>9.3</v>
      </c>
      <c r="F23" s="141"/>
      <c r="G23" s="141">
        <v>2.3</v>
      </c>
    </row>
    <row r="24" spans="1:7" ht="12.75">
      <c r="A24" s="29" t="s">
        <v>186</v>
      </c>
      <c r="B24" s="47"/>
      <c r="C24" s="145">
        <v>9.3</v>
      </c>
      <c r="D24" s="141"/>
      <c r="E24" s="139">
        <v>6.1</v>
      </c>
      <c r="F24" s="141"/>
      <c r="G24" s="139">
        <v>3.2</v>
      </c>
    </row>
    <row r="25" spans="1:7" ht="12.75">
      <c r="A25" s="16" t="s">
        <v>41</v>
      </c>
      <c r="B25" s="47"/>
      <c r="C25" s="140">
        <v>10.5</v>
      </c>
      <c r="D25" s="141"/>
      <c r="E25" s="141">
        <v>7.1</v>
      </c>
      <c r="F25" s="141"/>
      <c r="G25" s="141">
        <v>3.4</v>
      </c>
    </row>
    <row r="26" spans="1:7" ht="12.75">
      <c r="A26" s="16" t="s">
        <v>42</v>
      </c>
      <c r="B26" s="47"/>
      <c r="C26" s="140">
        <v>5.4</v>
      </c>
      <c r="D26" s="141"/>
      <c r="E26" s="141">
        <v>4.7</v>
      </c>
      <c r="F26" s="141"/>
      <c r="G26" s="141">
        <v>0.7</v>
      </c>
    </row>
    <row r="27" spans="1:7" ht="12.75">
      <c r="A27" s="49" t="s">
        <v>43</v>
      </c>
      <c r="B27" s="47"/>
      <c r="C27" s="140">
        <v>0</v>
      </c>
      <c r="D27" s="141"/>
      <c r="E27" s="141">
        <v>0</v>
      </c>
      <c r="F27" s="141"/>
      <c r="G27" s="141">
        <v>0</v>
      </c>
    </row>
    <row r="28" spans="1:7" ht="12.75">
      <c r="A28" s="29" t="s">
        <v>44</v>
      </c>
      <c r="B28" s="46"/>
      <c r="C28" s="145">
        <v>1.5</v>
      </c>
      <c r="D28" s="139"/>
      <c r="E28" s="139">
        <v>0</v>
      </c>
      <c r="F28" s="139"/>
      <c r="G28" s="139">
        <v>1.5</v>
      </c>
    </row>
    <row r="29" spans="1:7" ht="13.5" customHeight="1">
      <c r="A29" s="31" t="s">
        <v>45</v>
      </c>
      <c r="B29" s="50"/>
      <c r="C29" s="50"/>
      <c r="D29" s="50"/>
      <c r="E29" s="50"/>
      <c r="F29" s="50"/>
      <c r="G29" s="50"/>
    </row>
    <row r="30" spans="1:7" ht="10.5" customHeight="1">
      <c r="A30" s="31" t="s">
        <v>67</v>
      </c>
      <c r="B30" s="50"/>
      <c r="C30" s="50"/>
      <c r="D30" s="50"/>
      <c r="E30" s="50"/>
      <c r="F30" s="50"/>
      <c r="G30" s="50"/>
    </row>
    <row r="31" spans="1:7" ht="10.5" customHeight="1">
      <c r="A31" s="35" t="s">
        <v>50</v>
      </c>
      <c r="B31" s="50"/>
      <c r="C31" s="50"/>
      <c r="D31" s="50"/>
      <c r="E31" s="50"/>
      <c r="F31" s="50"/>
      <c r="G31" s="50"/>
    </row>
    <row r="32" spans="1:7" ht="10.5" customHeight="1">
      <c r="A32" s="35" t="s">
        <v>184</v>
      </c>
      <c r="B32" s="36"/>
      <c r="C32" s="44"/>
      <c r="D32" s="36"/>
      <c r="E32" s="36"/>
      <c r="F32" s="36"/>
      <c r="G32" s="36"/>
    </row>
    <row r="33" spans="1:7" ht="10.5" customHeight="1">
      <c r="A33" s="51" t="s">
        <v>185</v>
      </c>
      <c r="B33" s="50"/>
      <c r="C33" s="50"/>
      <c r="D33" s="50"/>
      <c r="E33" s="50"/>
      <c r="F33" s="50"/>
      <c r="G33" s="50"/>
    </row>
    <row r="34" spans="1:7" ht="10.5" customHeight="1">
      <c r="A34" s="51" t="s">
        <v>189</v>
      </c>
      <c r="B34" s="50"/>
      <c r="C34" s="50"/>
      <c r="D34" s="50"/>
      <c r="E34" s="50"/>
      <c r="F34" s="50"/>
      <c r="G34" s="50"/>
    </row>
    <row r="35" spans="1:7" ht="10.5" customHeight="1">
      <c r="A35" s="51" t="s">
        <v>77</v>
      </c>
      <c r="B35" s="50"/>
      <c r="C35" s="50"/>
      <c r="D35" s="50"/>
      <c r="E35" s="50"/>
      <c r="F35" s="50"/>
      <c r="G35" s="50"/>
    </row>
    <row r="36" spans="1:7" ht="10.5" customHeight="1">
      <c r="A36" s="31" t="s">
        <v>78</v>
      </c>
      <c r="B36" s="50"/>
      <c r="C36" s="50"/>
      <c r="D36" s="50"/>
      <c r="E36" s="50"/>
      <c r="F36" s="50"/>
      <c r="G36" s="50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N20" sqref="N20"/>
    </sheetView>
  </sheetViews>
  <sheetFormatPr defaultColWidth="11.421875" defaultRowHeight="12.75"/>
  <cols>
    <col min="1" max="1" width="20.7109375" style="8" customWidth="1"/>
    <col min="2" max="2" width="0.85546875" style="8" customWidth="1"/>
    <col min="3" max="3" width="9.28125" style="8" customWidth="1"/>
    <col min="4" max="4" width="0.85546875" style="8" customWidth="1"/>
    <col min="5" max="5" width="9.28125" style="8" customWidth="1"/>
    <col min="6" max="6" width="0.85546875" style="8" customWidth="1"/>
    <col min="7" max="7" width="9.28125" style="8" customWidth="1"/>
    <col min="8" max="8" width="0.85546875" style="8" customWidth="1"/>
    <col min="9" max="9" width="8.7109375" style="8" customWidth="1"/>
    <col min="10" max="10" width="0.85546875" style="8" customWidth="1"/>
    <col min="11" max="11" width="9.28125" style="8" customWidth="1"/>
    <col min="12" max="12" width="0.85546875" style="8" customWidth="1"/>
    <col min="13" max="13" width="8.7109375" style="8" customWidth="1"/>
    <col min="14" max="16384" width="11.421875" style="8" customWidth="1"/>
  </cols>
  <sheetData>
    <row r="1" spans="1:13" ht="18">
      <c r="A1" s="5" t="s">
        <v>74</v>
      </c>
      <c r="B1" s="5"/>
      <c r="C1" s="5"/>
      <c r="D1" s="5"/>
      <c r="E1" s="6"/>
      <c r="F1" s="6"/>
      <c r="G1" s="5"/>
      <c r="H1" s="5"/>
      <c r="I1" s="5"/>
      <c r="J1" s="5"/>
      <c r="K1" s="5"/>
      <c r="L1" s="7"/>
      <c r="M1" s="37"/>
    </row>
    <row r="2" spans="1:13" ht="15.75" customHeight="1">
      <c r="A2" s="5" t="s">
        <v>64</v>
      </c>
      <c r="B2" s="5"/>
      <c r="C2" s="5"/>
      <c r="D2" s="5"/>
      <c r="E2" s="6"/>
      <c r="F2" s="6"/>
      <c r="G2" s="5"/>
      <c r="H2" s="5"/>
      <c r="I2" s="5"/>
      <c r="J2" s="5"/>
      <c r="K2" s="5"/>
      <c r="L2" s="7"/>
      <c r="M2" s="37"/>
    </row>
    <row r="3" spans="1:13" ht="15.75" customHeight="1">
      <c r="A3" s="5" t="s">
        <v>12</v>
      </c>
      <c r="B3" s="5"/>
      <c r="C3" s="5"/>
      <c r="D3" s="5"/>
      <c r="E3" s="6"/>
      <c r="F3" s="6"/>
      <c r="G3" s="5"/>
      <c r="H3" s="5"/>
      <c r="I3" s="5"/>
      <c r="J3" s="5"/>
      <c r="K3" s="5"/>
      <c r="L3" s="7"/>
      <c r="M3" s="37"/>
    </row>
    <row r="4" spans="1:13" ht="15.75" customHeight="1">
      <c r="A4" s="38" t="s">
        <v>182</v>
      </c>
      <c r="B4" s="15"/>
      <c r="C4" s="15"/>
      <c r="D4" s="15"/>
      <c r="E4" s="39"/>
      <c r="F4" s="37"/>
      <c r="G4" s="7"/>
      <c r="H4" s="7"/>
      <c r="I4" s="7"/>
      <c r="J4" s="7"/>
      <c r="K4" s="7"/>
      <c r="L4" s="7"/>
      <c r="M4" s="37"/>
    </row>
    <row r="5" spans="1:13" ht="18" customHeight="1" thickBot="1">
      <c r="A5" s="12" t="s">
        <v>76</v>
      </c>
      <c r="B5" s="40"/>
      <c r="C5" s="40"/>
      <c r="D5" s="40"/>
      <c r="E5" s="41"/>
      <c r="F5" s="41"/>
      <c r="G5" s="40"/>
      <c r="H5" s="40"/>
      <c r="I5" s="40"/>
      <c r="J5" s="40"/>
      <c r="K5" s="40"/>
      <c r="L5" s="40"/>
      <c r="M5" s="57" t="s">
        <v>65</v>
      </c>
    </row>
    <row r="6" spans="1:13" ht="12.75">
      <c r="A6" s="16" t="s">
        <v>187</v>
      </c>
      <c r="B6" s="17"/>
      <c r="C6" s="22" t="s">
        <v>55</v>
      </c>
      <c r="D6" s="21"/>
      <c r="E6" s="20"/>
      <c r="F6" s="20"/>
      <c r="G6" s="22"/>
      <c r="H6" s="16"/>
      <c r="I6" s="22" t="s">
        <v>56</v>
      </c>
      <c r="J6" s="22"/>
      <c r="K6" s="22"/>
      <c r="L6" s="22"/>
      <c r="M6" s="20"/>
    </row>
    <row r="7" spans="1:13" ht="12.75">
      <c r="A7" s="23"/>
      <c r="B7" s="7"/>
      <c r="C7" s="43" t="s">
        <v>21</v>
      </c>
      <c r="D7" s="36"/>
      <c r="E7" s="43" t="s">
        <v>173</v>
      </c>
      <c r="F7" s="44"/>
      <c r="G7" s="43" t="s">
        <v>179</v>
      </c>
      <c r="H7" s="36"/>
      <c r="I7" s="43" t="s">
        <v>21</v>
      </c>
      <c r="J7" s="36"/>
      <c r="K7" s="43" t="s">
        <v>173</v>
      </c>
      <c r="L7" s="44"/>
      <c r="M7" s="43" t="s">
        <v>179</v>
      </c>
    </row>
    <row r="8" spans="1:13" ht="18" customHeight="1">
      <c r="A8" s="163" t="s">
        <v>71</v>
      </c>
      <c r="B8" s="7"/>
      <c r="C8" s="49"/>
      <c r="D8" s="16"/>
      <c r="E8" s="88"/>
      <c r="F8" s="45"/>
      <c r="G8" s="49"/>
      <c r="H8" s="16"/>
      <c r="I8" s="49"/>
      <c r="J8" s="16"/>
      <c r="K8" s="88"/>
      <c r="L8" s="45"/>
      <c r="M8" s="49"/>
    </row>
    <row r="9" spans="1:13" ht="12.75">
      <c r="A9" s="29" t="s">
        <v>58</v>
      </c>
      <c r="B9" s="17"/>
      <c r="C9" s="145">
        <v>642.2</v>
      </c>
      <c r="D9" s="140"/>
      <c r="E9" s="139">
        <v>518.1</v>
      </c>
      <c r="F9" s="141"/>
      <c r="G9" s="139">
        <v>124.1</v>
      </c>
      <c r="H9" s="141"/>
      <c r="I9" s="145">
        <v>339.7</v>
      </c>
      <c r="J9" s="141"/>
      <c r="K9" s="139">
        <v>300.8</v>
      </c>
      <c r="L9" s="141"/>
      <c r="M9" s="139">
        <v>38.9</v>
      </c>
    </row>
    <row r="10" spans="1:13" ht="12" customHeight="1">
      <c r="A10" s="58" t="s">
        <v>26</v>
      </c>
      <c r="B10" s="7"/>
      <c r="C10" s="140">
        <v>168.6</v>
      </c>
      <c r="D10" s="141"/>
      <c r="E10" s="141">
        <v>133.3</v>
      </c>
      <c r="F10" s="141"/>
      <c r="G10" s="141">
        <v>35.3</v>
      </c>
      <c r="H10" s="141"/>
      <c r="I10" s="140">
        <v>117.5</v>
      </c>
      <c r="J10" s="141"/>
      <c r="K10" s="141">
        <v>98.5</v>
      </c>
      <c r="L10" s="141"/>
      <c r="M10" s="141">
        <v>19</v>
      </c>
    </row>
    <row r="11" spans="1:13" ht="12" customHeight="1">
      <c r="A11" s="58" t="s">
        <v>27</v>
      </c>
      <c r="B11" s="7"/>
      <c r="C11" s="140">
        <v>25.6</v>
      </c>
      <c r="D11" s="141"/>
      <c r="E11" s="141">
        <v>26.5</v>
      </c>
      <c r="F11" s="141"/>
      <c r="G11" s="141">
        <v>-0.8999999999999986</v>
      </c>
      <c r="H11" s="141"/>
      <c r="I11" s="140">
        <v>9.5</v>
      </c>
      <c r="J11" s="141"/>
      <c r="K11" s="141">
        <v>10.8</v>
      </c>
      <c r="L11" s="141"/>
      <c r="M11" s="141">
        <v>-1.3</v>
      </c>
    </row>
    <row r="12" spans="1:13" ht="12" customHeight="1">
      <c r="A12" s="58" t="s">
        <v>28</v>
      </c>
      <c r="B12" s="7"/>
      <c r="C12" s="140">
        <v>11.9</v>
      </c>
      <c r="D12" s="141"/>
      <c r="E12" s="141">
        <v>9.3</v>
      </c>
      <c r="F12" s="141"/>
      <c r="G12" s="141">
        <v>2.6</v>
      </c>
      <c r="H12" s="141"/>
      <c r="I12" s="140">
        <v>1.5</v>
      </c>
      <c r="J12" s="141"/>
      <c r="K12" s="141">
        <v>2.7</v>
      </c>
      <c r="L12" s="141"/>
      <c r="M12" s="141">
        <v>-1.2</v>
      </c>
    </row>
    <row r="13" spans="1:13" ht="12" customHeight="1">
      <c r="A13" s="58" t="s">
        <v>29</v>
      </c>
      <c r="B13" s="7"/>
      <c r="C13" s="140">
        <v>8.4</v>
      </c>
      <c r="D13" s="141"/>
      <c r="E13" s="141">
        <v>6</v>
      </c>
      <c r="F13" s="141"/>
      <c r="G13" s="141">
        <v>2.4</v>
      </c>
      <c r="H13" s="141"/>
      <c r="I13" s="140">
        <v>4.6</v>
      </c>
      <c r="J13" s="141"/>
      <c r="K13" s="141">
        <v>3.3</v>
      </c>
      <c r="L13" s="141"/>
      <c r="M13" s="141">
        <v>1.3</v>
      </c>
    </row>
    <row r="14" spans="1:13" ht="12" customHeight="1">
      <c r="A14" s="59" t="s">
        <v>30</v>
      </c>
      <c r="B14" s="7"/>
      <c r="C14" s="145">
        <v>17.3</v>
      </c>
      <c r="D14" s="141"/>
      <c r="E14" s="139">
        <v>12.6</v>
      </c>
      <c r="F14" s="141"/>
      <c r="G14" s="139">
        <v>4.7</v>
      </c>
      <c r="H14" s="141"/>
      <c r="I14" s="145">
        <v>10.7</v>
      </c>
      <c r="J14" s="141"/>
      <c r="K14" s="139">
        <v>9</v>
      </c>
      <c r="L14" s="141"/>
      <c r="M14" s="139">
        <v>1.7</v>
      </c>
    </row>
    <row r="15" spans="1:13" ht="12" customHeight="1">
      <c r="A15" s="60" t="s">
        <v>31</v>
      </c>
      <c r="B15" s="7"/>
      <c r="C15" s="140">
        <v>8</v>
      </c>
      <c r="D15" s="141"/>
      <c r="E15" s="141">
        <v>5.9</v>
      </c>
      <c r="F15" s="141"/>
      <c r="G15" s="141">
        <v>2.1</v>
      </c>
      <c r="H15" s="141"/>
      <c r="I15" s="140">
        <v>1.9</v>
      </c>
      <c r="J15" s="141"/>
      <c r="K15" s="141">
        <v>2.3</v>
      </c>
      <c r="L15" s="141"/>
      <c r="M15" s="141">
        <v>-0.4</v>
      </c>
    </row>
    <row r="16" spans="1:13" ht="12" customHeight="1">
      <c r="A16" s="60" t="s">
        <v>32</v>
      </c>
      <c r="B16" s="7"/>
      <c r="C16" s="140">
        <v>68.3</v>
      </c>
      <c r="D16" s="141"/>
      <c r="E16" s="141">
        <v>51.8</v>
      </c>
      <c r="F16" s="141"/>
      <c r="G16" s="141">
        <v>16.5</v>
      </c>
      <c r="H16" s="141"/>
      <c r="I16" s="140">
        <v>15</v>
      </c>
      <c r="J16" s="141"/>
      <c r="K16" s="141">
        <v>14.6</v>
      </c>
      <c r="L16" s="141"/>
      <c r="M16" s="141">
        <v>0.4</v>
      </c>
    </row>
    <row r="17" spans="1:13" ht="12" customHeight="1">
      <c r="A17" s="60" t="s">
        <v>33</v>
      </c>
      <c r="B17" s="7"/>
      <c r="C17" s="140">
        <v>45.9</v>
      </c>
      <c r="D17" s="141"/>
      <c r="E17" s="141">
        <v>40.1</v>
      </c>
      <c r="F17" s="141"/>
      <c r="G17" s="141">
        <v>5.8</v>
      </c>
      <c r="H17" s="141"/>
      <c r="I17" s="140">
        <v>21.6</v>
      </c>
      <c r="J17" s="141"/>
      <c r="K17" s="141">
        <v>19.4</v>
      </c>
      <c r="L17" s="141"/>
      <c r="M17" s="141">
        <v>2.2</v>
      </c>
    </row>
    <row r="18" spans="1:13" ht="12" customHeight="1">
      <c r="A18" s="60" t="s">
        <v>34</v>
      </c>
      <c r="B18" s="7"/>
      <c r="C18" s="140">
        <v>49.9</v>
      </c>
      <c r="D18" s="141"/>
      <c r="E18" s="141">
        <v>46.7</v>
      </c>
      <c r="F18" s="141"/>
      <c r="G18" s="141">
        <v>3.2</v>
      </c>
      <c r="H18" s="141"/>
      <c r="I18" s="140">
        <v>22.4</v>
      </c>
      <c r="J18" s="141"/>
      <c r="K18" s="141">
        <v>24.5</v>
      </c>
      <c r="L18" s="141"/>
      <c r="M18" s="141">
        <v>-2.1</v>
      </c>
    </row>
    <row r="19" spans="1:13" ht="12" customHeight="1">
      <c r="A19" s="59" t="s">
        <v>35</v>
      </c>
      <c r="B19" s="7"/>
      <c r="C19" s="145">
        <v>52</v>
      </c>
      <c r="D19" s="141"/>
      <c r="E19" s="139">
        <v>40.6</v>
      </c>
      <c r="F19" s="141"/>
      <c r="G19" s="139">
        <v>11.4</v>
      </c>
      <c r="H19" s="141"/>
      <c r="I19" s="145">
        <v>32.7</v>
      </c>
      <c r="J19" s="141"/>
      <c r="K19" s="139">
        <v>27.8</v>
      </c>
      <c r="L19" s="141"/>
      <c r="M19" s="139">
        <v>4.9</v>
      </c>
    </row>
    <row r="20" spans="1:13" ht="12" customHeight="1">
      <c r="A20" s="60" t="s">
        <v>36</v>
      </c>
      <c r="B20" s="7"/>
      <c r="C20" s="140">
        <v>37.1</v>
      </c>
      <c r="D20" s="141"/>
      <c r="E20" s="141">
        <v>30.3</v>
      </c>
      <c r="F20" s="141"/>
      <c r="G20" s="141">
        <v>6.8</v>
      </c>
      <c r="H20" s="141"/>
      <c r="I20" s="140">
        <v>19.5</v>
      </c>
      <c r="J20" s="141"/>
      <c r="K20" s="141">
        <v>17.3</v>
      </c>
      <c r="L20" s="141"/>
      <c r="M20" s="141">
        <v>2.2</v>
      </c>
    </row>
    <row r="21" spans="1:13" ht="12" customHeight="1">
      <c r="A21" s="60" t="s">
        <v>37</v>
      </c>
      <c r="B21" s="7"/>
      <c r="C21" s="140">
        <v>53.1</v>
      </c>
      <c r="D21" s="141"/>
      <c r="E21" s="141">
        <v>41.4</v>
      </c>
      <c r="F21" s="141"/>
      <c r="G21" s="141">
        <v>11.7</v>
      </c>
      <c r="H21" s="141"/>
      <c r="I21" s="140">
        <v>19.4</v>
      </c>
      <c r="J21" s="141"/>
      <c r="K21" s="141">
        <v>18.3</v>
      </c>
      <c r="L21" s="141"/>
      <c r="M21" s="141">
        <v>1.1</v>
      </c>
    </row>
    <row r="22" spans="1:13" ht="12" customHeight="1">
      <c r="A22" s="60" t="s">
        <v>38</v>
      </c>
      <c r="B22" s="7"/>
      <c r="C22" s="140">
        <v>23.8</v>
      </c>
      <c r="D22" s="141"/>
      <c r="E22" s="141">
        <v>12.1</v>
      </c>
      <c r="F22" s="141"/>
      <c r="G22" s="141">
        <v>11.7</v>
      </c>
      <c r="H22" s="141"/>
      <c r="I22" s="140">
        <v>19.3</v>
      </c>
      <c r="J22" s="141"/>
      <c r="K22" s="141">
        <v>9.5</v>
      </c>
      <c r="L22" s="141"/>
      <c r="M22" s="141">
        <v>9.8</v>
      </c>
    </row>
    <row r="23" spans="1:13" ht="12" customHeight="1">
      <c r="A23" s="60" t="s">
        <v>39</v>
      </c>
      <c r="B23" s="7"/>
      <c r="C23" s="140">
        <v>41.7</v>
      </c>
      <c r="D23" s="141"/>
      <c r="E23" s="141">
        <v>36.8</v>
      </c>
      <c r="F23" s="141"/>
      <c r="G23" s="141">
        <v>4.900000000000006</v>
      </c>
      <c r="H23" s="141"/>
      <c r="I23" s="140">
        <v>33.7</v>
      </c>
      <c r="J23" s="141"/>
      <c r="K23" s="141">
        <v>30.7</v>
      </c>
      <c r="L23" s="141"/>
      <c r="M23" s="141">
        <v>3</v>
      </c>
    </row>
    <row r="24" spans="1:13" ht="12" customHeight="1">
      <c r="A24" s="59" t="s">
        <v>40</v>
      </c>
      <c r="B24" s="7"/>
      <c r="C24" s="145">
        <v>11.2</v>
      </c>
      <c r="D24" s="141"/>
      <c r="E24" s="139">
        <v>8.2</v>
      </c>
      <c r="F24" s="141"/>
      <c r="G24" s="139">
        <v>3</v>
      </c>
      <c r="H24" s="141"/>
      <c r="I24" s="145">
        <v>3.5</v>
      </c>
      <c r="J24" s="141"/>
      <c r="K24" s="139">
        <v>3.5</v>
      </c>
      <c r="L24" s="141"/>
      <c r="M24" s="139">
        <v>0</v>
      </c>
    </row>
    <row r="25" spans="1:13" ht="12" customHeight="1">
      <c r="A25" s="60" t="s">
        <v>41</v>
      </c>
      <c r="B25" s="7"/>
      <c r="C25" s="140">
        <v>11.1</v>
      </c>
      <c r="D25" s="141"/>
      <c r="E25" s="141">
        <v>10.1</v>
      </c>
      <c r="F25" s="141"/>
      <c r="G25" s="141">
        <v>1</v>
      </c>
      <c r="H25" s="141"/>
      <c r="I25" s="140">
        <v>4.2</v>
      </c>
      <c r="J25" s="141"/>
      <c r="K25" s="141">
        <v>6.1</v>
      </c>
      <c r="L25" s="141"/>
      <c r="M25" s="141">
        <v>-1.9</v>
      </c>
    </row>
    <row r="26" spans="1:13" ht="12" customHeight="1">
      <c r="A26" s="60" t="s">
        <v>42</v>
      </c>
      <c r="B26" s="7"/>
      <c r="C26" s="140">
        <v>7.2</v>
      </c>
      <c r="D26" s="141"/>
      <c r="E26" s="141">
        <v>6.3</v>
      </c>
      <c r="F26" s="141"/>
      <c r="G26" s="141">
        <v>0.9</v>
      </c>
      <c r="H26" s="141"/>
      <c r="I26" s="140">
        <v>2.4</v>
      </c>
      <c r="J26" s="141"/>
      <c r="K26" s="141">
        <v>2.5</v>
      </c>
      <c r="L26" s="141"/>
      <c r="M26" s="141">
        <v>-0.1</v>
      </c>
    </row>
    <row r="27" spans="1:13" ht="12" customHeight="1">
      <c r="A27" s="61" t="s">
        <v>43</v>
      </c>
      <c r="B27" s="7"/>
      <c r="C27" s="140">
        <v>0.2</v>
      </c>
      <c r="D27" s="141"/>
      <c r="E27" s="141">
        <v>0.2</v>
      </c>
      <c r="F27" s="141"/>
      <c r="G27" s="141">
        <v>0</v>
      </c>
      <c r="H27" s="141"/>
      <c r="I27" s="140">
        <v>0.2</v>
      </c>
      <c r="J27" s="141"/>
      <c r="K27" s="141">
        <v>0.2</v>
      </c>
      <c r="L27" s="141"/>
      <c r="M27" s="141">
        <v>0</v>
      </c>
    </row>
    <row r="28" spans="1:13" ht="12" customHeight="1">
      <c r="A28" s="59" t="s">
        <v>44</v>
      </c>
      <c r="B28" s="30"/>
      <c r="C28" s="145">
        <v>0.8</v>
      </c>
      <c r="D28" s="139"/>
      <c r="E28" s="139">
        <v>0</v>
      </c>
      <c r="F28" s="139"/>
      <c r="G28" s="139">
        <v>0.8</v>
      </c>
      <c r="H28" s="139"/>
      <c r="I28" s="145">
        <v>0</v>
      </c>
      <c r="J28" s="139"/>
      <c r="K28" s="139">
        <v>0</v>
      </c>
      <c r="L28" s="139"/>
      <c r="M28" s="139">
        <v>0</v>
      </c>
    </row>
    <row r="29" spans="1:13" ht="18" customHeight="1">
      <c r="A29" s="162" t="s">
        <v>72</v>
      </c>
      <c r="B29" s="7"/>
      <c r="C29" s="169"/>
      <c r="D29" s="143"/>
      <c r="E29" s="170"/>
      <c r="F29" s="144"/>
      <c r="G29" s="169"/>
      <c r="H29" s="143"/>
      <c r="I29" s="169"/>
      <c r="J29" s="143"/>
      <c r="K29" s="169"/>
      <c r="L29" s="143"/>
      <c r="M29" s="170"/>
    </row>
    <row r="30" spans="1:13" ht="12.75">
      <c r="A30" s="29" t="s">
        <v>58</v>
      </c>
      <c r="B30" s="17"/>
      <c r="C30" s="145">
        <v>238.7</v>
      </c>
      <c r="D30" s="140"/>
      <c r="E30" s="139">
        <v>245.5</v>
      </c>
      <c r="F30" s="141"/>
      <c r="G30" s="139">
        <v>-6.800000000000011</v>
      </c>
      <c r="H30" s="141"/>
      <c r="I30" s="145">
        <v>129.2</v>
      </c>
      <c r="J30" s="141"/>
      <c r="K30" s="139">
        <v>139.6</v>
      </c>
      <c r="L30" s="141"/>
      <c r="M30" s="139">
        <v>-10.4</v>
      </c>
    </row>
    <row r="31" spans="1:13" ht="12" customHeight="1">
      <c r="A31" s="58" t="s">
        <v>26</v>
      </c>
      <c r="B31" s="7"/>
      <c r="C31" s="140">
        <v>68.7</v>
      </c>
      <c r="D31" s="141"/>
      <c r="E31" s="141">
        <v>85.6</v>
      </c>
      <c r="F31" s="141"/>
      <c r="G31" s="141">
        <v>-16.9</v>
      </c>
      <c r="H31" s="141"/>
      <c r="I31" s="140">
        <v>55.1</v>
      </c>
      <c r="J31" s="141"/>
      <c r="K31" s="141">
        <v>71.7</v>
      </c>
      <c r="L31" s="141"/>
      <c r="M31" s="141">
        <v>-16.6</v>
      </c>
    </row>
    <row r="32" spans="1:13" ht="12" customHeight="1">
      <c r="A32" s="58" t="s">
        <v>27</v>
      </c>
      <c r="B32" s="7"/>
      <c r="C32" s="140">
        <v>6.8</v>
      </c>
      <c r="D32" s="141"/>
      <c r="E32" s="141">
        <v>7.3</v>
      </c>
      <c r="F32" s="141"/>
      <c r="G32" s="141">
        <v>-0.5</v>
      </c>
      <c r="H32" s="141"/>
      <c r="I32" s="140">
        <v>2.4</v>
      </c>
      <c r="J32" s="141"/>
      <c r="K32" s="141">
        <v>2.7</v>
      </c>
      <c r="L32" s="141"/>
      <c r="M32" s="141">
        <v>-0.3</v>
      </c>
    </row>
    <row r="33" spans="1:13" ht="12" customHeight="1">
      <c r="A33" s="58" t="s">
        <v>28</v>
      </c>
      <c r="B33" s="7"/>
      <c r="C33" s="140">
        <v>8</v>
      </c>
      <c r="D33" s="141"/>
      <c r="E33" s="141">
        <v>7.8</v>
      </c>
      <c r="F33" s="141"/>
      <c r="G33" s="141">
        <v>0.2</v>
      </c>
      <c r="H33" s="141"/>
      <c r="I33" s="140">
        <v>0.5</v>
      </c>
      <c r="J33" s="141"/>
      <c r="K33" s="141">
        <v>0.4</v>
      </c>
      <c r="L33" s="141"/>
      <c r="M33" s="141">
        <v>0.1</v>
      </c>
    </row>
    <row r="34" spans="1:13" ht="12" customHeight="1">
      <c r="A34" s="58" t="s">
        <v>29</v>
      </c>
      <c r="B34" s="7"/>
      <c r="C34" s="140">
        <v>2.1</v>
      </c>
      <c r="D34" s="141"/>
      <c r="E34" s="141">
        <v>2.1</v>
      </c>
      <c r="F34" s="141"/>
      <c r="G34" s="141">
        <v>0</v>
      </c>
      <c r="H34" s="141"/>
      <c r="I34" s="140">
        <v>1.2</v>
      </c>
      <c r="J34" s="141"/>
      <c r="K34" s="141">
        <v>0.7</v>
      </c>
      <c r="L34" s="141"/>
      <c r="M34" s="141">
        <v>0.5</v>
      </c>
    </row>
    <row r="35" spans="1:13" ht="12" customHeight="1">
      <c r="A35" s="59" t="s">
        <v>30</v>
      </c>
      <c r="B35" s="7"/>
      <c r="C35" s="145">
        <v>10.6</v>
      </c>
      <c r="D35" s="141"/>
      <c r="E35" s="139">
        <v>6.6</v>
      </c>
      <c r="F35" s="141"/>
      <c r="G35" s="139">
        <v>4</v>
      </c>
      <c r="H35" s="141"/>
      <c r="I35" s="145">
        <v>8.4</v>
      </c>
      <c r="J35" s="141"/>
      <c r="K35" s="139">
        <v>5.3</v>
      </c>
      <c r="L35" s="141"/>
      <c r="M35" s="139">
        <v>3.1</v>
      </c>
    </row>
    <row r="36" spans="1:13" ht="12" customHeight="1">
      <c r="A36" s="60" t="s">
        <v>31</v>
      </c>
      <c r="B36" s="7"/>
      <c r="C36" s="140">
        <v>3.7</v>
      </c>
      <c r="D36" s="141"/>
      <c r="E36" s="141">
        <v>3.1</v>
      </c>
      <c r="F36" s="141"/>
      <c r="G36" s="141">
        <v>0.6</v>
      </c>
      <c r="H36" s="141"/>
      <c r="I36" s="140">
        <v>0</v>
      </c>
      <c r="J36" s="141"/>
      <c r="K36" s="141">
        <v>0.3</v>
      </c>
      <c r="L36" s="141"/>
      <c r="M36" s="141">
        <v>-0.3</v>
      </c>
    </row>
    <row r="37" spans="1:13" ht="12" customHeight="1">
      <c r="A37" s="60" t="s">
        <v>32</v>
      </c>
      <c r="B37" s="7"/>
      <c r="C37" s="140">
        <v>16.1</v>
      </c>
      <c r="D37" s="141"/>
      <c r="E37" s="141">
        <v>13.1</v>
      </c>
      <c r="F37" s="141"/>
      <c r="G37" s="141">
        <v>3</v>
      </c>
      <c r="H37" s="141"/>
      <c r="I37" s="140">
        <v>5.7</v>
      </c>
      <c r="J37" s="141"/>
      <c r="K37" s="141">
        <v>3.4</v>
      </c>
      <c r="L37" s="141"/>
      <c r="M37" s="141">
        <v>2.3</v>
      </c>
    </row>
    <row r="38" spans="1:13" ht="12" customHeight="1">
      <c r="A38" s="60" t="s">
        <v>33</v>
      </c>
      <c r="B38" s="7"/>
      <c r="C38" s="140">
        <v>9</v>
      </c>
      <c r="D38" s="141"/>
      <c r="E38" s="141">
        <v>9.1</v>
      </c>
      <c r="F38" s="141"/>
      <c r="G38" s="141">
        <v>-0.09999999999999964</v>
      </c>
      <c r="H38" s="141"/>
      <c r="I38" s="140">
        <v>4.6</v>
      </c>
      <c r="J38" s="141"/>
      <c r="K38" s="141">
        <v>4.6</v>
      </c>
      <c r="L38" s="141"/>
      <c r="M38" s="141">
        <v>0</v>
      </c>
    </row>
    <row r="39" spans="1:13" ht="12" customHeight="1">
      <c r="A39" s="60" t="s">
        <v>34</v>
      </c>
      <c r="B39" s="7"/>
      <c r="C39" s="140">
        <v>16.6</v>
      </c>
      <c r="D39" s="141"/>
      <c r="E39" s="141">
        <v>13.1</v>
      </c>
      <c r="F39" s="141"/>
      <c r="G39" s="141">
        <v>3.5</v>
      </c>
      <c r="H39" s="141"/>
      <c r="I39" s="140">
        <v>9.3</v>
      </c>
      <c r="J39" s="141"/>
      <c r="K39" s="141">
        <v>5.3</v>
      </c>
      <c r="L39" s="141"/>
      <c r="M39" s="141">
        <v>4</v>
      </c>
    </row>
    <row r="40" spans="1:13" ht="12" customHeight="1">
      <c r="A40" s="59" t="s">
        <v>35</v>
      </c>
      <c r="B40" s="7"/>
      <c r="C40" s="145">
        <v>13.8</v>
      </c>
      <c r="D40" s="141"/>
      <c r="E40" s="139">
        <v>15.3</v>
      </c>
      <c r="F40" s="141"/>
      <c r="G40" s="139">
        <v>-1.5</v>
      </c>
      <c r="H40" s="141"/>
      <c r="I40" s="145">
        <v>9.2</v>
      </c>
      <c r="J40" s="141"/>
      <c r="K40" s="139">
        <v>10.6</v>
      </c>
      <c r="L40" s="141"/>
      <c r="M40" s="139">
        <v>-1.4</v>
      </c>
    </row>
    <row r="41" spans="1:13" ht="12" customHeight="1">
      <c r="A41" s="60" t="s">
        <v>36</v>
      </c>
      <c r="B41" s="7"/>
      <c r="C41" s="140">
        <v>9.5</v>
      </c>
      <c r="D41" s="141"/>
      <c r="E41" s="141">
        <v>11.9</v>
      </c>
      <c r="F41" s="141"/>
      <c r="G41" s="141">
        <v>-2.4</v>
      </c>
      <c r="H41" s="141"/>
      <c r="I41" s="140">
        <v>5.5</v>
      </c>
      <c r="J41" s="141"/>
      <c r="K41" s="141">
        <v>8.1</v>
      </c>
      <c r="L41" s="141"/>
      <c r="M41" s="141">
        <v>-2.6</v>
      </c>
    </row>
    <row r="42" spans="1:13" ht="12" customHeight="1">
      <c r="A42" s="60" t="s">
        <v>37</v>
      </c>
      <c r="B42" s="7"/>
      <c r="C42" s="140">
        <v>37.9</v>
      </c>
      <c r="D42" s="141"/>
      <c r="E42" s="141">
        <v>38.6</v>
      </c>
      <c r="F42" s="141"/>
      <c r="G42" s="141">
        <v>-0.7000000000000028</v>
      </c>
      <c r="H42" s="141"/>
      <c r="I42" s="140">
        <v>3.7</v>
      </c>
      <c r="J42" s="141"/>
      <c r="K42" s="141">
        <v>3.6</v>
      </c>
      <c r="L42" s="141"/>
      <c r="M42" s="141">
        <v>0.1</v>
      </c>
    </row>
    <row r="43" spans="1:13" ht="12" customHeight="1">
      <c r="A43" s="60" t="s">
        <v>38</v>
      </c>
      <c r="B43" s="7"/>
      <c r="C43" s="140">
        <v>5.6</v>
      </c>
      <c r="D43" s="141"/>
      <c r="E43" s="141">
        <v>3.4</v>
      </c>
      <c r="F43" s="141"/>
      <c r="G43" s="141">
        <v>2.2</v>
      </c>
      <c r="H43" s="141"/>
      <c r="I43" s="140">
        <v>3.6</v>
      </c>
      <c r="J43" s="141"/>
      <c r="K43" s="141">
        <v>2.7</v>
      </c>
      <c r="L43" s="141"/>
      <c r="M43" s="141">
        <v>0.9</v>
      </c>
    </row>
    <row r="44" spans="1:13" ht="12" customHeight="1">
      <c r="A44" s="60" t="s">
        <v>39</v>
      </c>
      <c r="B44" s="7"/>
      <c r="C44" s="140">
        <v>21.6</v>
      </c>
      <c r="D44" s="141"/>
      <c r="E44" s="141">
        <v>20.4</v>
      </c>
      <c r="F44" s="141"/>
      <c r="G44" s="141">
        <v>1.2</v>
      </c>
      <c r="H44" s="141"/>
      <c r="I44" s="140">
        <v>18</v>
      </c>
      <c r="J44" s="141"/>
      <c r="K44" s="141">
        <v>17.2</v>
      </c>
      <c r="L44" s="141"/>
      <c r="M44" s="141">
        <v>0.8000000000000007</v>
      </c>
    </row>
    <row r="45" spans="1:13" ht="12" customHeight="1">
      <c r="A45" s="59" t="s">
        <v>40</v>
      </c>
      <c r="B45" s="7"/>
      <c r="C45" s="145">
        <v>2</v>
      </c>
      <c r="D45" s="141"/>
      <c r="E45" s="139">
        <v>2.5</v>
      </c>
      <c r="F45" s="141"/>
      <c r="G45" s="139">
        <v>-0.5</v>
      </c>
      <c r="H45" s="141"/>
      <c r="I45" s="145">
        <v>0.5</v>
      </c>
      <c r="J45" s="141"/>
      <c r="K45" s="139">
        <v>1.1</v>
      </c>
      <c r="L45" s="141"/>
      <c r="M45" s="139">
        <v>-0.6</v>
      </c>
    </row>
    <row r="46" spans="1:13" ht="12" customHeight="1">
      <c r="A46" s="60" t="s">
        <v>41</v>
      </c>
      <c r="B46" s="7"/>
      <c r="C46" s="140">
        <v>4.7</v>
      </c>
      <c r="D46" s="141"/>
      <c r="E46" s="141">
        <v>3.8</v>
      </c>
      <c r="F46" s="141"/>
      <c r="G46" s="141">
        <v>0.9</v>
      </c>
      <c r="H46" s="141"/>
      <c r="I46" s="140">
        <v>1.1</v>
      </c>
      <c r="J46" s="141"/>
      <c r="K46" s="141">
        <v>0.7</v>
      </c>
      <c r="L46" s="141"/>
      <c r="M46" s="141">
        <v>0.4</v>
      </c>
    </row>
    <row r="47" spans="1:13" ht="12" customHeight="1">
      <c r="A47" s="60" t="s">
        <v>42</v>
      </c>
      <c r="B47" s="7"/>
      <c r="C47" s="140">
        <v>0.7</v>
      </c>
      <c r="D47" s="141"/>
      <c r="E47" s="141">
        <v>1.8</v>
      </c>
      <c r="F47" s="141"/>
      <c r="G47" s="141">
        <v>-1.1</v>
      </c>
      <c r="H47" s="141"/>
      <c r="I47" s="140">
        <v>0.1</v>
      </c>
      <c r="J47" s="141"/>
      <c r="K47" s="141">
        <v>0.9</v>
      </c>
      <c r="L47" s="141"/>
      <c r="M47" s="141">
        <v>-0.8</v>
      </c>
    </row>
    <row r="48" spans="1:13" ht="12" customHeight="1">
      <c r="A48" s="61" t="s">
        <v>43</v>
      </c>
      <c r="B48" s="7"/>
      <c r="C48" s="140">
        <v>0</v>
      </c>
      <c r="D48" s="141"/>
      <c r="E48" s="141">
        <v>0</v>
      </c>
      <c r="F48" s="141"/>
      <c r="G48" s="141">
        <v>0</v>
      </c>
      <c r="H48" s="141"/>
      <c r="I48" s="140">
        <v>0</v>
      </c>
      <c r="J48" s="141"/>
      <c r="K48" s="141">
        <v>0</v>
      </c>
      <c r="L48" s="141"/>
      <c r="M48" s="141">
        <v>0</v>
      </c>
    </row>
    <row r="49" spans="1:13" ht="12" customHeight="1">
      <c r="A49" s="59" t="s">
        <v>44</v>
      </c>
      <c r="B49" s="30"/>
      <c r="C49" s="145">
        <v>1.2</v>
      </c>
      <c r="D49" s="139"/>
      <c r="E49" s="139">
        <v>0</v>
      </c>
      <c r="F49" s="139"/>
      <c r="G49" s="139">
        <v>1.2</v>
      </c>
      <c r="H49" s="139"/>
      <c r="I49" s="145">
        <v>0.5</v>
      </c>
      <c r="J49" s="139"/>
      <c r="K49" s="139">
        <v>0</v>
      </c>
      <c r="L49" s="139"/>
      <c r="M49" s="139">
        <v>0.5</v>
      </c>
    </row>
    <row r="50" spans="1:13" s="63" customFormat="1" ht="13.5" customHeight="1">
      <c r="A50" s="53" t="s">
        <v>79</v>
      </c>
      <c r="B50" s="53"/>
      <c r="C50" s="53"/>
      <c r="D50" s="53"/>
      <c r="E50" s="62"/>
      <c r="F50" s="62"/>
      <c r="G50" s="53"/>
      <c r="H50" s="53"/>
      <c r="I50" s="53"/>
      <c r="J50" s="53"/>
      <c r="K50" s="53"/>
      <c r="L50" s="53"/>
      <c r="M50" s="62"/>
    </row>
    <row r="51" ht="10.5" customHeight="1">
      <c r="A51" s="31"/>
    </row>
    <row r="52" ht="10.5" customHeight="1">
      <c r="A52" s="35"/>
    </row>
    <row r="53" ht="10.5" customHeight="1">
      <c r="A53" s="35"/>
    </row>
    <row r="54" ht="10.5" customHeight="1">
      <c r="A54" s="51"/>
    </row>
    <row r="55" ht="10.5" customHeight="1">
      <c r="A55" s="51"/>
    </row>
    <row r="56" ht="10.5" customHeight="1">
      <c r="A56" s="51"/>
    </row>
    <row r="57" ht="10.5" customHeight="1">
      <c r="A57" s="31"/>
    </row>
  </sheetData>
  <printOptions/>
  <pageMargins left="1.2598425196850394" right="0.7874015748031497" top="1.7716535433070868" bottom="0.944881889763779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2009-12-18T09:20:24Z</cp:lastPrinted>
  <dcterms:created xsi:type="dcterms:W3CDTF">2009-08-11T10:22:37Z</dcterms:created>
  <dcterms:modified xsi:type="dcterms:W3CDTF">2011-06-22T11:03:13Z</dcterms:modified>
  <cp:category/>
  <cp:version/>
  <cp:contentType/>
  <cp:contentStatus/>
</cp:coreProperties>
</file>