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4T1" sheetId="1" r:id="rId1"/>
  </sheets>
  <externalReferences>
    <externalReference r:id="rId4"/>
    <externalReference r:id="rId5"/>
  </externalReferences>
  <definedNames>
    <definedName name="A_impresión_IM">#REF!</definedName>
    <definedName name="esped">#REF!</definedName>
    <definedName name="FTAMAN">#N/A</definedName>
    <definedName name="GSOCIAL">#REF!</definedName>
    <definedName name="Mercedes">'[2]Centros'!$A$71:$K$103</definedName>
    <definedName name="XYZ">'[2]Centros'!$A$1:$J$175</definedName>
    <definedName name="YO">'[2]Centros'!$A$71:$K$103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<sst xmlns="http://schemas.openxmlformats.org/spreadsheetml/2006/main" count="27" uniqueCount="13">
  <si>
    <t>Mujeres</t>
  </si>
  <si>
    <t>De 16 a 24</t>
  </si>
  <si>
    <t>De 25 a 34</t>
  </si>
  <si>
    <t>De 35 a 44</t>
  </si>
  <si>
    <t>De 45 a 54</t>
  </si>
  <si>
    <t>De 55 a 64</t>
  </si>
  <si>
    <t>De 65 a 74</t>
  </si>
  <si>
    <t>Fuente: Encuesta sobre Equipamiento y Uso de Tecnologías de la Información y Comunicación en los Hogares. INE</t>
  </si>
  <si>
    <t>Hombres</t>
  </si>
  <si>
    <t>Brecha de género (hombres - mujeres)</t>
  </si>
  <si>
    <t>Total (de 16 a 74)</t>
  </si>
  <si>
    <t>http://www.ine.es/dyngs/INEbase/es/operacion.htm?c=Estadistica_C&amp;cid=1254736176741&amp;menu=ultiDatos&amp;idp=1254735976608</t>
  </si>
  <si>
    <r>
      <t>Población de 16 a 74 años que ha usado Internet en los últimos tres meses por edad.
Serie 2018-2023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(%)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</si>
</sst>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#,##0.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left" wrapText="1"/>
    </xf>
    <xf numFmtId="0" fontId="0" fillId="0" borderId="0" xfId="54" applyFont="1" applyAlignment="1">
      <alignment vertical="center"/>
      <protection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54" applyFont="1">
      <alignment/>
      <protection/>
    </xf>
    <xf numFmtId="0" fontId="22" fillId="0" borderId="0" xfId="0" applyFont="1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25" fillId="0" borderId="0" xfId="0" applyFont="1" applyAlignment="1">
      <alignment/>
    </xf>
    <xf numFmtId="166" fontId="25" fillId="0" borderId="12" xfId="0" applyNumberFormat="1" applyFont="1" applyBorder="1" applyAlignment="1">
      <alignment horizontal="right"/>
    </xf>
    <xf numFmtId="166" fontId="25" fillId="0" borderId="0" xfId="0" applyNumberFormat="1" applyFont="1" applyAlignment="1">
      <alignment/>
    </xf>
    <xf numFmtId="0" fontId="20" fillId="0" borderId="0" xfId="54" applyFont="1">
      <alignment/>
      <protection/>
    </xf>
    <xf numFmtId="0" fontId="24" fillId="0" borderId="0" xfId="0" applyFont="1" applyAlignment="1">
      <alignment/>
    </xf>
    <xf numFmtId="166" fontId="25" fillId="0" borderId="13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66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/>
    </xf>
    <xf numFmtId="166" fontId="22" fillId="0" borderId="11" xfId="0" applyNumberFormat="1" applyFont="1" applyBorder="1" applyAlignment="1">
      <alignment horizontal="right"/>
    </xf>
    <xf numFmtId="166" fontId="25" fillId="0" borderId="11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0" fontId="47" fillId="33" borderId="0" xfId="54" applyFont="1" applyFill="1" applyBorder="1">
      <alignment/>
      <protection/>
    </xf>
    <xf numFmtId="166" fontId="25" fillId="0" borderId="12" xfId="0" applyNumberFormat="1" applyFont="1" applyBorder="1" applyAlignment="1">
      <alignment/>
    </xf>
    <xf numFmtId="166" fontId="48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166" fontId="48" fillId="0" borderId="11" xfId="0" applyNumberFormat="1" applyFont="1" applyBorder="1" applyAlignment="1">
      <alignment/>
    </xf>
    <xf numFmtId="166" fontId="22" fillId="0" borderId="11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37" fillId="0" borderId="0" xfId="46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cd.gob.es/dms/mecd/servicios-al-ciudadano-mecd/estadisticas/educacion/indicadores-publicaciones-sintesis/cifras-educacion-espana/2014/B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co97W\Local\Acces\Base2000\Libro\Centros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B3.1"/>
      <sheetName val="B3.2"/>
      <sheetName val="B3.3"/>
      <sheetName val="B3.4 "/>
      <sheetName val="B3.5 "/>
      <sheetName val="B3.6 "/>
      <sheetName val="B3.7 "/>
      <sheetName val="B3.8 "/>
      <sheetName val="B3.9 "/>
      <sheetName val="B3.10 "/>
      <sheetName val="B3.11"/>
      <sheetName val="DATOS 8(grafico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os"/>
      <sheetName val="CenEnsT"/>
      <sheetName val="CenEnsPr"/>
      <sheetName val="UnidT"/>
      <sheetName val="UnidPr"/>
      <sheetName val="RatioT"/>
      <sheetName val="RatioPr"/>
      <sheetName val="AlumT"/>
      <sheetName val="AlumPr"/>
      <sheetName val="AluEda"/>
      <sheetName val="Garantia"/>
    </sheetNames>
    <sheetDataSet>
      <sheetData sheetId="0">
        <row r="1">
          <cell r="A1" t="str">
            <v>1. Clasificación de los centros por enseñanza que imparten</v>
          </cell>
        </row>
        <row r="3">
          <cell r="B3" t="str">
            <v>TOTAL</v>
          </cell>
          <cell r="C3" t="str">
            <v>Centros       E. Infantil</v>
          </cell>
          <cell r="D3" t="str">
            <v>Centros E. Primaria</v>
          </cell>
          <cell r="E3" t="str">
            <v>Centros E. Primaria    y E.S.O.</v>
          </cell>
          <cell r="F3" t="str">
            <v>Centros E.S.O. y/o Bach. y/o F.P.</v>
          </cell>
          <cell r="G3" t="str">
            <v>Centros E.Primaria, E.S.O. y Bach./F.P.</v>
          </cell>
          <cell r="H3" t="str">
            <v>Centros Específi-cos E. Especial</v>
          </cell>
          <cell r="I3" t="str">
            <v>Centros Específi-cos E. a distancia</v>
          </cell>
          <cell r="J3" t="str">
            <v>Escuelas de Arte</v>
          </cell>
        </row>
        <row r="5">
          <cell r="A5" t="str">
            <v>TOTAL</v>
          </cell>
          <cell r="B5">
            <v>21143</v>
          </cell>
          <cell r="C5">
            <v>2557</v>
          </cell>
          <cell r="D5">
            <v>8196</v>
          </cell>
          <cell r="E5">
            <v>4319</v>
          </cell>
          <cell r="F5">
            <v>4289</v>
          </cell>
          <cell r="G5">
            <v>1277</v>
          </cell>
          <cell r="H5">
            <v>482</v>
          </cell>
          <cell r="I5">
            <v>23</v>
          </cell>
          <cell r="J5">
            <v>59</v>
          </cell>
        </row>
        <row r="6">
          <cell r="A6" t="str">
            <v>Andalucía</v>
          </cell>
          <cell r="B6">
            <v>3752</v>
          </cell>
          <cell r="C6">
            <v>218</v>
          </cell>
          <cell r="D6">
            <v>1465</v>
          </cell>
          <cell r="E6">
            <v>894</v>
          </cell>
          <cell r="F6">
            <v>937</v>
          </cell>
          <cell r="G6">
            <v>167</v>
          </cell>
          <cell r="H6">
            <v>61</v>
          </cell>
          <cell r="I6">
            <v>10</v>
          </cell>
          <cell r="J6">
            <v>16</v>
          </cell>
        </row>
        <row r="7">
          <cell r="A7" t="str">
            <v>Aragón</v>
          </cell>
          <cell r="B7">
            <v>544</v>
          </cell>
          <cell r="C7">
            <v>26</v>
          </cell>
          <cell r="D7">
            <v>250</v>
          </cell>
          <cell r="E7">
            <v>81</v>
          </cell>
          <cell r="F7">
            <v>135</v>
          </cell>
          <cell r="G7">
            <v>38</v>
          </cell>
          <cell r="H7">
            <v>14</v>
          </cell>
          <cell r="I7">
            <v>0</v>
          </cell>
          <cell r="J7">
            <v>3</v>
          </cell>
        </row>
        <row r="8">
          <cell r="A8" t="str">
            <v>Asturias (Principado de)</v>
          </cell>
          <cell r="B8">
            <v>470</v>
          </cell>
          <cell r="C8">
            <v>19</v>
          </cell>
          <cell r="D8">
            <v>212</v>
          </cell>
          <cell r="E8">
            <v>95</v>
          </cell>
          <cell r="F8">
            <v>106</v>
          </cell>
          <cell r="G8">
            <v>27</v>
          </cell>
          <cell r="H8">
            <v>11</v>
          </cell>
          <cell r="I8">
            <v>0</v>
          </cell>
          <cell r="J8">
            <v>1</v>
          </cell>
        </row>
        <row r="9">
          <cell r="A9" t="str">
            <v>Balears (Illes)</v>
          </cell>
          <cell r="B9">
            <v>395</v>
          </cell>
          <cell r="C9">
            <v>45</v>
          </cell>
          <cell r="D9">
            <v>165</v>
          </cell>
          <cell r="E9">
            <v>98</v>
          </cell>
          <cell r="F9">
            <v>60</v>
          </cell>
          <cell r="G9">
            <v>20</v>
          </cell>
          <cell r="H9">
            <v>7</v>
          </cell>
          <cell r="I9">
            <v>0</v>
          </cell>
          <cell r="J9">
            <v>2</v>
          </cell>
        </row>
        <row r="10">
          <cell r="A10" t="str">
            <v>Canarias</v>
          </cell>
          <cell r="B10">
            <v>1089</v>
          </cell>
          <cell r="C10">
            <v>56</v>
          </cell>
          <cell r="D10">
            <v>578</v>
          </cell>
          <cell r="E10">
            <v>195</v>
          </cell>
          <cell r="F10">
            <v>204</v>
          </cell>
          <cell r="G10">
            <v>37</v>
          </cell>
          <cell r="H10">
            <v>17</v>
          </cell>
          <cell r="I10">
            <v>2</v>
          </cell>
          <cell r="J10">
            <v>4</v>
          </cell>
        </row>
        <row r="11">
          <cell r="A11" t="str">
            <v>Cantabria</v>
          </cell>
          <cell r="B11">
            <v>328</v>
          </cell>
          <cell r="C11">
            <v>50</v>
          </cell>
          <cell r="D11">
            <v>115</v>
          </cell>
          <cell r="E11">
            <v>78</v>
          </cell>
          <cell r="F11">
            <v>58</v>
          </cell>
          <cell r="G11">
            <v>18</v>
          </cell>
          <cell r="H11">
            <v>9</v>
          </cell>
          <cell r="I11">
            <v>0</v>
          </cell>
          <cell r="J11">
            <v>0</v>
          </cell>
        </row>
        <row r="12">
          <cell r="A12" t="str">
            <v>Castilla y León</v>
          </cell>
          <cell r="B12">
            <v>1258</v>
          </cell>
          <cell r="C12">
            <v>70</v>
          </cell>
          <cell r="D12">
            <v>451</v>
          </cell>
          <cell r="E12">
            <v>346</v>
          </cell>
          <cell r="F12">
            <v>279</v>
          </cell>
          <cell r="G12">
            <v>83</v>
          </cell>
          <cell r="H12">
            <v>29</v>
          </cell>
          <cell r="I12">
            <v>0</v>
          </cell>
          <cell r="J12">
            <v>9</v>
          </cell>
        </row>
        <row r="13">
          <cell r="A13" t="str">
            <v>Castilla-La Mancha</v>
          </cell>
          <cell r="B13">
            <v>1045</v>
          </cell>
          <cell r="C13">
            <v>30</v>
          </cell>
          <cell r="D13">
            <v>490</v>
          </cell>
          <cell r="E13">
            <v>281</v>
          </cell>
          <cell r="F13">
            <v>197</v>
          </cell>
          <cell r="G13">
            <v>26</v>
          </cell>
          <cell r="H13">
            <v>21</v>
          </cell>
          <cell r="I13">
            <v>0</v>
          </cell>
          <cell r="J13">
            <v>4</v>
          </cell>
        </row>
        <row r="14">
          <cell r="A14" t="str">
            <v>Cataluña</v>
          </cell>
          <cell r="B14">
            <v>3797</v>
          </cell>
          <cell r="C14">
            <v>945</v>
          </cell>
          <cell r="D14">
            <v>1615</v>
          </cell>
          <cell r="E14">
            <v>267</v>
          </cell>
          <cell r="F14">
            <v>633</v>
          </cell>
          <cell r="G14">
            <v>223</v>
          </cell>
          <cell r="H14">
            <v>113</v>
          </cell>
          <cell r="I14">
            <v>1</v>
          </cell>
          <cell r="J14">
            <v>7</v>
          </cell>
        </row>
        <row r="15">
          <cell r="A15" t="str">
            <v>Comunidad Valenciana</v>
          </cell>
          <cell r="B15">
            <v>1950</v>
          </cell>
          <cell r="C15">
            <v>146</v>
          </cell>
          <cell r="D15">
            <v>516</v>
          </cell>
          <cell r="E15">
            <v>751</v>
          </cell>
          <cell r="F15">
            <v>374</v>
          </cell>
          <cell r="G15">
            <v>116</v>
          </cell>
          <cell r="H15">
            <v>46</v>
          </cell>
          <cell r="I15">
            <v>1</v>
          </cell>
          <cell r="J15">
            <v>3</v>
          </cell>
        </row>
        <row r="16">
          <cell r="A16" t="str">
            <v>Extremadura</v>
          </cell>
          <cell r="B16">
            <v>643</v>
          </cell>
          <cell r="C16">
            <v>39</v>
          </cell>
          <cell r="D16">
            <v>227</v>
          </cell>
          <cell r="E16">
            <v>225</v>
          </cell>
          <cell r="F16">
            <v>113</v>
          </cell>
          <cell r="G16">
            <v>22</v>
          </cell>
          <cell r="H16">
            <v>17</v>
          </cell>
          <cell r="I16">
            <v>0</v>
          </cell>
          <cell r="J16">
            <v>1</v>
          </cell>
        </row>
        <row r="17">
          <cell r="A17" t="str">
            <v>Galicia</v>
          </cell>
          <cell r="B17">
            <v>1808</v>
          </cell>
          <cell r="C17">
            <v>336</v>
          </cell>
          <cell r="D17">
            <v>804</v>
          </cell>
          <cell r="E17">
            <v>211</v>
          </cell>
          <cell r="F17">
            <v>339</v>
          </cell>
          <cell r="G17">
            <v>78</v>
          </cell>
          <cell r="H17">
            <v>35</v>
          </cell>
          <cell r="I17">
            <v>5</v>
          </cell>
          <cell r="J17">
            <v>0</v>
          </cell>
        </row>
        <row r="18">
          <cell r="A18" t="str">
            <v>Madrid (Comunidad de)</v>
          </cell>
          <cell r="B18">
            <v>2088</v>
          </cell>
          <cell r="C18">
            <v>447</v>
          </cell>
          <cell r="D18">
            <v>519</v>
          </cell>
          <cell r="E18">
            <v>381</v>
          </cell>
          <cell r="F18">
            <v>407</v>
          </cell>
          <cell r="G18">
            <v>269</v>
          </cell>
          <cell r="H18">
            <v>65</v>
          </cell>
          <cell r="I18">
            <v>0</v>
          </cell>
          <cell r="J18">
            <v>4</v>
          </cell>
        </row>
        <row r="19">
          <cell r="A19" t="str">
            <v>Murcia (Región de)</v>
          </cell>
          <cell r="B19">
            <v>670</v>
          </cell>
          <cell r="C19">
            <v>73</v>
          </cell>
          <cell r="D19">
            <v>190</v>
          </cell>
          <cell r="E19">
            <v>259</v>
          </cell>
          <cell r="F19">
            <v>111</v>
          </cell>
          <cell r="G19">
            <v>25</v>
          </cell>
          <cell r="H19">
            <v>12</v>
          </cell>
          <cell r="I19">
            <v>0</v>
          </cell>
          <cell r="J19">
            <v>1</v>
          </cell>
        </row>
        <row r="20">
          <cell r="A20" t="str">
            <v>Navarra (Comunidad Foral de)</v>
          </cell>
          <cell r="B20">
            <v>297</v>
          </cell>
          <cell r="C20">
            <v>9</v>
          </cell>
          <cell r="D20">
            <v>181</v>
          </cell>
          <cell r="E20">
            <v>20</v>
          </cell>
          <cell r="F20">
            <v>64</v>
          </cell>
          <cell r="G20">
            <v>17</v>
          </cell>
          <cell r="H20">
            <v>5</v>
          </cell>
          <cell r="I20">
            <v>1</v>
          </cell>
          <cell r="J20">
            <v>2</v>
          </cell>
        </row>
        <row r="21">
          <cell r="A21" t="str">
            <v>País Vasco</v>
          </cell>
          <cell r="B21">
            <v>838</v>
          </cell>
          <cell r="C21">
            <v>39</v>
          </cell>
          <cell r="D21">
            <v>353</v>
          </cell>
          <cell r="E21">
            <v>99</v>
          </cell>
          <cell r="F21">
            <v>227</v>
          </cell>
          <cell r="G21">
            <v>100</v>
          </cell>
          <cell r="H21">
            <v>17</v>
          </cell>
          <cell r="I21">
            <v>3</v>
          </cell>
          <cell r="J21">
            <v>0</v>
          </cell>
        </row>
        <row r="22">
          <cell r="A22" t="str">
            <v>Rioja (La)</v>
          </cell>
          <cell r="B22">
            <v>114</v>
          </cell>
          <cell r="C22">
            <v>2</v>
          </cell>
          <cell r="D22">
            <v>50</v>
          </cell>
          <cell r="E22">
            <v>18</v>
          </cell>
          <cell r="F22">
            <v>33</v>
          </cell>
          <cell r="G22">
            <v>9</v>
          </cell>
          <cell r="H22">
            <v>2</v>
          </cell>
          <cell r="I22">
            <v>0</v>
          </cell>
          <cell r="J22">
            <v>1</v>
          </cell>
        </row>
        <row r="23">
          <cell r="A23" t="str">
            <v>Ceuta</v>
          </cell>
          <cell r="B23">
            <v>31</v>
          </cell>
          <cell r="C23">
            <v>2</v>
          </cell>
          <cell r="D23">
            <v>3</v>
          </cell>
          <cell r="E23">
            <v>19</v>
          </cell>
          <cell r="F23">
            <v>5</v>
          </cell>
          <cell r="G23">
            <v>1</v>
          </cell>
          <cell r="H23">
            <v>1</v>
          </cell>
          <cell r="I23">
            <v>0</v>
          </cell>
          <cell r="J23">
            <v>0</v>
          </cell>
        </row>
        <row r="24">
          <cell r="A24" t="str">
            <v>Melilla</v>
          </cell>
          <cell r="B24">
            <v>26</v>
          </cell>
          <cell r="C24">
            <v>5</v>
          </cell>
          <cell r="D24">
            <v>12</v>
          </cell>
          <cell r="E24">
            <v>1</v>
          </cell>
          <cell r="F24">
            <v>7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</row>
        <row r="26">
          <cell r="A26" t="str">
            <v>CENTROS PÚBLICOS</v>
          </cell>
          <cell r="B26">
            <v>15374</v>
          </cell>
          <cell r="C26">
            <v>1248</v>
          </cell>
          <cell r="D26">
            <v>7736</v>
          </cell>
          <cell r="E26">
            <v>2611</v>
          </cell>
          <cell r="F26">
            <v>3559</v>
          </cell>
          <cell r="G26">
            <v>4</v>
          </cell>
          <cell r="H26">
            <v>193</v>
          </cell>
          <cell r="I26">
            <v>23</v>
          </cell>
          <cell r="J26">
            <v>59</v>
          </cell>
        </row>
        <row r="27">
          <cell r="A27" t="str">
            <v>Andalucía</v>
          </cell>
          <cell r="B27">
            <v>2935</v>
          </cell>
          <cell r="C27">
            <v>101</v>
          </cell>
          <cell r="D27">
            <v>1344</v>
          </cell>
          <cell r="E27">
            <v>615</v>
          </cell>
          <cell r="F27">
            <v>845</v>
          </cell>
          <cell r="G27">
            <v>2</v>
          </cell>
          <cell r="H27">
            <v>18</v>
          </cell>
          <cell r="I27">
            <v>10</v>
          </cell>
          <cell r="J27">
            <v>16</v>
          </cell>
        </row>
        <row r="28">
          <cell r="A28" t="str">
            <v>Aragón</v>
          </cell>
          <cell r="B28">
            <v>383</v>
          </cell>
          <cell r="C28">
            <v>3</v>
          </cell>
          <cell r="D28">
            <v>244</v>
          </cell>
          <cell r="E28">
            <v>29</v>
          </cell>
          <cell r="F28">
            <v>102</v>
          </cell>
          <cell r="G28">
            <v>0</v>
          </cell>
          <cell r="H28">
            <v>5</v>
          </cell>
          <cell r="I28">
            <v>0</v>
          </cell>
          <cell r="J28">
            <v>3</v>
          </cell>
        </row>
        <row r="29">
          <cell r="A29" t="str">
            <v>Asturias (Principado de)</v>
          </cell>
          <cell r="B29">
            <v>367</v>
          </cell>
          <cell r="C29">
            <v>10</v>
          </cell>
          <cell r="D29">
            <v>211</v>
          </cell>
          <cell r="E29">
            <v>57</v>
          </cell>
          <cell r="F29">
            <v>84</v>
          </cell>
          <cell r="G29">
            <v>0</v>
          </cell>
          <cell r="H29">
            <v>5</v>
          </cell>
          <cell r="I29">
            <v>0</v>
          </cell>
          <cell r="J29">
            <v>1</v>
          </cell>
        </row>
        <row r="30">
          <cell r="A30" t="str">
            <v>Balears (Illes)</v>
          </cell>
          <cell r="B30">
            <v>261</v>
          </cell>
          <cell r="C30">
            <v>15</v>
          </cell>
          <cell r="D30">
            <v>160</v>
          </cell>
          <cell r="E30">
            <v>31</v>
          </cell>
          <cell r="F30">
            <v>54</v>
          </cell>
          <cell r="G30">
            <v>0</v>
          </cell>
          <cell r="H30">
            <v>1</v>
          </cell>
          <cell r="I30">
            <v>0</v>
          </cell>
          <cell r="J30">
            <v>2</v>
          </cell>
        </row>
        <row r="31">
          <cell r="A31" t="str">
            <v>Canarias</v>
          </cell>
          <cell r="B31">
            <v>928</v>
          </cell>
          <cell r="C31">
            <v>36</v>
          </cell>
          <cell r="D31">
            <v>566</v>
          </cell>
          <cell r="E31">
            <v>122</v>
          </cell>
          <cell r="F31">
            <v>189</v>
          </cell>
          <cell r="G31">
            <v>0</v>
          </cell>
          <cell r="H31">
            <v>13</v>
          </cell>
          <cell r="I31">
            <v>2</v>
          </cell>
          <cell r="J31">
            <v>4</v>
          </cell>
        </row>
        <row r="32">
          <cell r="A32" t="str">
            <v>Cantabria</v>
          </cell>
          <cell r="B32">
            <v>235</v>
          </cell>
          <cell r="C32">
            <v>36</v>
          </cell>
          <cell r="D32">
            <v>113</v>
          </cell>
          <cell r="E32">
            <v>39</v>
          </cell>
          <cell r="F32">
            <v>45</v>
          </cell>
          <cell r="G32">
            <v>0</v>
          </cell>
          <cell r="H32">
            <v>2</v>
          </cell>
          <cell r="I32">
            <v>0</v>
          </cell>
          <cell r="J32">
            <v>0</v>
          </cell>
        </row>
        <row r="33">
          <cell r="A33" t="str">
            <v>Castilla y León</v>
          </cell>
          <cell r="B33">
            <v>937</v>
          </cell>
          <cell r="C33">
            <v>26</v>
          </cell>
          <cell r="D33">
            <v>431</v>
          </cell>
          <cell r="E33">
            <v>249</v>
          </cell>
          <cell r="F33">
            <v>219</v>
          </cell>
          <cell r="G33">
            <v>0</v>
          </cell>
          <cell r="H33">
            <v>12</v>
          </cell>
          <cell r="I33">
            <v>0</v>
          </cell>
          <cell r="J33">
            <v>9</v>
          </cell>
        </row>
        <row r="34">
          <cell r="A34" t="str">
            <v>Castilla-La Mancha</v>
          </cell>
          <cell r="B34">
            <v>880</v>
          </cell>
          <cell r="C34">
            <v>9</v>
          </cell>
          <cell r="D34">
            <v>480</v>
          </cell>
          <cell r="E34">
            <v>206</v>
          </cell>
          <cell r="F34">
            <v>176</v>
          </cell>
          <cell r="G34">
            <v>0</v>
          </cell>
          <cell r="H34">
            <v>9</v>
          </cell>
          <cell r="I34">
            <v>0</v>
          </cell>
          <cell r="J34">
            <v>4</v>
          </cell>
        </row>
        <row r="35">
          <cell r="A35" t="str">
            <v>Cataluña</v>
          </cell>
          <cell r="B35">
            <v>2370</v>
          </cell>
          <cell r="C35">
            <v>339</v>
          </cell>
          <cell r="D35">
            <v>1483</v>
          </cell>
          <cell r="E35">
            <v>1</v>
          </cell>
          <cell r="F35">
            <v>504</v>
          </cell>
          <cell r="G35">
            <v>0</v>
          </cell>
          <cell r="H35">
            <v>42</v>
          </cell>
          <cell r="I35">
            <v>1</v>
          </cell>
          <cell r="J35">
            <v>7</v>
          </cell>
        </row>
        <row r="36">
          <cell r="A36" t="str">
            <v>Comunidad Valenciana</v>
          </cell>
          <cell r="B36">
            <v>1411</v>
          </cell>
          <cell r="C36">
            <v>55</v>
          </cell>
          <cell r="D36">
            <v>499</v>
          </cell>
          <cell r="E36">
            <v>525</v>
          </cell>
          <cell r="F36">
            <v>304</v>
          </cell>
          <cell r="G36">
            <v>0</v>
          </cell>
          <cell r="H36">
            <v>27</v>
          </cell>
          <cell r="I36">
            <v>1</v>
          </cell>
          <cell r="J36">
            <v>3</v>
          </cell>
        </row>
        <row r="37">
          <cell r="A37" t="str">
            <v>Extremadura</v>
          </cell>
          <cell r="B37">
            <v>547</v>
          </cell>
          <cell r="C37">
            <v>23</v>
          </cell>
          <cell r="D37">
            <v>224</v>
          </cell>
          <cell r="E37">
            <v>185</v>
          </cell>
          <cell r="F37">
            <v>107</v>
          </cell>
          <cell r="G37">
            <v>0</v>
          </cell>
          <cell r="H37">
            <v>8</v>
          </cell>
          <cell r="I37">
            <v>0</v>
          </cell>
          <cell r="J37">
            <v>1</v>
          </cell>
        </row>
        <row r="38">
          <cell r="A38" t="str">
            <v>Galicia</v>
          </cell>
          <cell r="B38">
            <v>1479</v>
          </cell>
          <cell r="C38">
            <v>290</v>
          </cell>
          <cell r="D38">
            <v>774</v>
          </cell>
          <cell r="E38">
            <v>119</v>
          </cell>
          <cell r="F38">
            <v>277</v>
          </cell>
          <cell r="G38">
            <v>1</v>
          </cell>
          <cell r="H38">
            <v>13</v>
          </cell>
          <cell r="I38">
            <v>5</v>
          </cell>
          <cell r="J38">
            <v>0</v>
          </cell>
        </row>
        <row r="39">
          <cell r="A39" t="str">
            <v>Madrid (Comunidad de)</v>
          </cell>
          <cell r="B39">
            <v>1255</v>
          </cell>
          <cell r="C39">
            <v>249</v>
          </cell>
          <cell r="D39">
            <v>468</v>
          </cell>
          <cell r="E39">
            <v>212</v>
          </cell>
          <cell r="F39">
            <v>301</v>
          </cell>
          <cell r="G39">
            <v>0</v>
          </cell>
          <cell r="H39">
            <v>25</v>
          </cell>
          <cell r="I39">
            <v>0</v>
          </cell>
          <cell r="J39">
            <v>4</v>
          </cell>
        </row>
        <row r="40">
          <cell r="A40" t="str">
            <v>Murcia (Región de)</v>
          </cell>
          <cell r="B40">
            <v>529</v>
          </cell>
          <cell r="C40">
            <v>43</v>
          </cell>
          <cell r="D40">
            <v>189</v>
          </cell>
          <cell r="E40">
            <v>190</v>
          </cell>
          <cell r="F40">
            <v>99</v>
          </cell>
          <cell r="G40">
            <v>0</v>
          </cell>
          <cell r="H40">
            <v>8</v>
          </cell>
          <cell r="I40">
            <v>0</v>
          </cell>
          <cell r="J40">
            <v>1</v>
          </cell>
        </row>
        <row r="41">
          <cell r="A41" t="str">
            <v>Navarra (Comunidad Foral de)</v>
          </cell>
          <cell r="B41">
            <v>226</v>
          </cell>
          <cell r="C41">
            <v>2</v>
          </cell>
          <cell r="D41">
            <v>163</v>
          </cell>
          <cell r="E41">
            <v>10</v>
          </cell>
          <cell r="F41">
            <v>48</v>
          </cell>
          <cell r="G41">
            <v>0</v>
          </cell>
          <cell r="H41">
            <v>2</v>
          </cell>
          <cell r="I41">
            <v>1</v>
          </cell>
          <cell r="J41">
            <v>2</v>
          </cell>
        </row>
        <row r="42">
          <cell r="A42" t="str">
            <v>País Vasco</v>
          </cell>
          <cell r="B42">
            <v>509</v>
          </cell>
          <cell r="C42">
            <v>10</v>
          </cell>
          <cell r="D42">
            <v>327</v>
          </cell>
          <cell r="E42">
            <v>1</v>
          </cell>
          <cell r="F42">
            <v>166</v>
          </cell>
          <cell r="G42">
            <v>1</v>
          </cell>
          <cell r="H42">
            <v>1</v>
          </cell>
          <cell r="I42">
            <v>3</v>
          </cell>
          <cell r="J42">
            <v>0</v>
          </cell>
        </row>
        <row r="43">
          <cell r="A43" t="str">
            <v>Rioja (La)</v>
          </cell>
          <cell r="B43">
            <v>81</v>
          </cell>
          <cell r="C43">
            <v>0</v>
          </cell>
          <cell r="D43">
            <v>46</v>
          </cell>
          <cell r="E43">
            <v>7</v>
          </cell>
          <cell r="F43">
            <v>27</v>
          </cell>
          <cell r="G43">
            <v>0</v>
          </cell>
          <cell r="H43">
            <v>1</v>
          </cell>
          <cell r="I43">
            <v>0</v>
          </cell>
          <cell r="J43">
            <v>1</v>
          </cell>
        </row>
        <row r="44">
          <cell r="A44" t="str">
            <v>Ceuta</v>
          </cell>
          <cell r="B44">
            <v>22</v>
          </cell>
          <cell r="C44">
            <v>0</v>
          </cell>
          <cell r="D44">
            <v>3</v>
          </cell>
          <cell r="E44">
            <v>13</v>
          </cell>
          <cell r="F44">
            <v>5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</row>
        <row r="45">
          <cell r="A45" t="str">
            <v>Melilla</v>
          </cell>
          <cell r="B45">
            <v>19</v>
          </cell>
          <cell r="C45">
            <v>1</v>
          </cell>
          <cell r="D45">
            <v>11</v>
          </cell>
          <cell r="E45">
            <v>0</v>
          </cell>
          <cell r="F45">
            <v>7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</row>
        <row r="47">
          <cell r="A47" t="str">
            <v>CENTROS PRIVADOS</v>
          </cell>
          <cell r="B47">
            <v>5769</v>
          </cell>
          <cell r="C47">
            <v>1309</v>
          </cell>
          <cell r="D47">
            <v>460</v>
          </cell>
          <cell r="E47">
            <v>1708</v>
          </cell>
          <cell r="F47">
            <v>730</v>
          </cell>
          <cell r="G47">
            <v>1273</v>
          </cell>
          <cell r="H47">
            <v>289</v>
          </cell>
          <cell r="I47">
            <v>0</v>
          </cell>
          <cell r="J47">
            <v>0</v>
          </cell>
        </row>
        <row r="48">
          <cell r="A48" t="str">
            <v>Andalucía</v>
          </cell>
          <cell r="B48">
            <v>817</v>
          </cell>
          <cell r="C48">
            <v>117</v>
          </cell>
          <cell r="D48">
            <v>121</v>
          </cell>
          <cell r="E48">
            <v>279</v>
          </cell>
          <cell r="F48">
            <v>92</v>
          </cell>
          <cell r="G48">
            <v>165</v>
          </cell>
          <cell r="H48">
            <v>43</v>
          </cell>
          <cell r="I48">
            <v>0</v>
          </cell>
          <cell r="J48">
            <v>0</v>
          </cell>
        </row>
        <row r="49">
          <cell r="A49" t="str">
            <v>Aragón</v>
          </cell>
          <cell r="B49">
            <v>161</v>
          </cell>
          <cell r="C49">
            <v>23</v>
          </cell>
          <cell r="D49">
            <v>6</v>
          </cell>
          <cell r="E49">
            <v>52</v>
          </cell>
          <cell r="F49">
            <v>33</v>
          </cell>
          <cell r="G49">
            <v>38</v>
          </cell>
          <cell r="H49">
            <v>9</v>
          </cell>
          <cell r="I49">
            <v>0</v>
          </cell>
          <cell r="J49">
            <v>0</v>
          </cell>
        </row>
        <row r="50">
          <cell r="A50" t="str">
            <v>Asturias (Principado de)</v>
          </cell>
          <cell r="B50">
            <v>103</v>
          </cell>
          <cell r="C50">
            <v>9</v>
          </cell>
          <cell r="D50">
            <v>1</v>
          </cell>
          <cell r="E50">
            <v>38</v>
          </cell>
          <cell r="F50">
            <v>22</v>
          </cell>
          <cell r="G50">
            <v>27</v>
          </cell>
          <cell r="H50">
            <v>6</v>
          </cell>
          <cell r="I50">
            <v>0</v>
          </cell>
          <cell r="J50">
            <v>0</v>
          </cell>
        </row>
        <row r="51">
          <cell r="A51" t="str">
            <v>Balears (Illes)</v>
          </cell>
          <cell r="B51">
            <v>134</v>
          </cell>
          <cell r="C51">
            <v>30</v>
          </cell>
          <cell r="D51">
            <v>5</v>
          </cell>
          <cell r="E51">
            <v>67</v>
          </cell>
          <cell r="F51">
            <v>6</v>
          </cell>
          <cell r="G51">
            <v>20</v>
          </cell>
          <cell r="H51">
            <v>6</v>
          </cell>
          <cell r="I51">
            <v>0</v>
          </cell>
          <cell r="J51">
            <v>0</v>
          </cell>
        </row>
        <row r="52">
          <cell r="A52" t="str">
            <v>Canarias</v>
          </cell>
          <cell r="B52">
            <v>161</v>
          </cell>
          <cell r="C52">
            <v>20</v>
          </cell>
          <cell r="D52">
            <v>12</v>
          </cell>
          <cell r="E52">
            <v>73</v>
          </cell>
          <cell r="F52">
            <v>15</v>
          </cell>
          <cell r="G52">
            <v>37</v>
          </cell>
          <cell r="H52">
            <v>4</v>
          </cell>
          <cell r="I52">
            <v>0</v>
          </cell>
          <cell r="J52">
            <v>0</v>
          </cell>
        </row>
        <row r="53">
          <cell r="A53" t="str">
            <v>Cantabria</v>
          </cell>
          <cell r="B53">
            <v>93</v>
          </cell>
          <cell r="C53">
            <v>14</v>
          </cell>
          <cell r="D53">
            <v>2</v>
          </cell>
          <cell r="E53">
            <v>39</v>
          </cell>
          <cell r="F53">
            <v>13</v>
          </cell>
          <cell r="G53">
            <v>18</v>
          </cell>
          <cell r="H53">
            <v>7</v>
          </cell>
          <cell r="I53">
            <v>0</v>
          </cell>
          <cell r="J53">
            <v>0</v>
          </cell>
        </row>
        <row r="54">
          <cell r="A54" t="str">
            <v>Castilla y León</v>
          </cell>
          <cell r="B54">
            <v>321</v>
          </cell>
          <cell r="C54">
            <v>44</v>
          </cell>
          <cell r="D54">
            <v>20</v>
          </cell>
          <cell r="E54">
            <v>97</v>
          </cell>
          <cell r="F54">
            <v>60</v>
          </cell>
          <cell r="G54">
            <v>83</v>
          </cell>
          <cell r="H54">
            <v>17</v>
          </cell>
          <cell r="I54">
            <v>0</v>
          </cell>
          <cell r="J54">
            <v>0</v>
          </cell>
        </row>
        <row r="55">
          <cell r="A55" t="str">
            <v>Castilla-La Mancha</v>
          </cell>
          <cell r="B55">
            <v>165</v>
          </cell>
          <cell r="C55">
            <v>21</v>
          </cell>
          <cell r="D55">
            <v>10</v>
          </cell>
          <cell r="E55">
            <v>75</v>
          </cell>
          <cell r="F55">
            <v>21</v>
          </cell>
          <cell r="G55">
            <v>26</v>
          </cell>
          <cell r="H55">
            <v>12</v>
          </cell>
          <cell r="I55">
            <v>0</v>
          </cell>
          <cell r="J55">
            <v>0</v>
          </cell>
        </row>
        <row r="56">
          <cell r="A56" t="str">
            <v>Cataluña</v>
          </cell>
          <cell r="B56">
            <v>1427</v>
          </cell>
          <cell r="C56">
            <v>606</v>
          </cell>
          <cell r="D56">
            <v>132</v>
          </cell>
          <cell r="E56">
            <v>266</v>
          </cell>
          <cell r="F56">
            <v>129</v>
          </cell>
          <cell r="G56">
            <v>223</v>
          </cell>
          <cell r="H56">
            <v>71</v>
          </cell>
          <cell r="I56">
            <v>0</v>
          </cell>
          <cell r="J56">
            <v>0</v>
          </cell>
        </row>
        <row r="57">
          <cell r="A57" t="str">
            <v>Comunidad Valenciana</v>
          </cell>
          <cell r="B57">
            <v>539</v>
          </cell>
          <cell r="C57">
            <v>91</v>
          </cell>
          <cell r="D57">
            <v>17</v>
          </cell>
          <cell r="E57">
            <v>226</v>
          </cell>
          <cell r="F57">
            <v>70</v>
          </cell>
          <cell r="G57">
            <v>116</v>
          </cell>
          <cell r="H57">
            <v>19</v>
          </cell>
          <cell r="I57">
            <v>0</v>
          </cell>
          <cell r="J57">
            <v>0</v>
          </cell>
        </row>
        <row r="58">
          <cell r="A58" t="str">
            <v>Extremadura</v>
          </cell>
          <cell r="B58">
            <v>96</v>
          </cell>
          <cell r="C58">
            <v>16</v>
          </cell>
          <cell r="D58">
            <v>3</v>
          </cell>
          <cell r="E58">
            <v>40</v>
          </cell>
          <cell r="F58">
            <v>6</v>
          </cell>
          <cell r="G58">
            <v>22</v>
          </cell>
          <cell r="H58">
            <v>9</v>
          </cell>
          <cell r="I58">
            <v>0</v>
          </cell>
          <cell r="J58">
            <v>0</v>
          </cell>
        </row>
        <row r="59">
          <cell r="A59" t="str">
            <v>Galicia</v>
          </cell>
          <cell r="B59">
            <v>329</v>
          </cell>
          <cell r="C59">
            <v>46</v>
          </cell>
          <cell r="D59">
            <v>30</v>
          </cell>
          <cell r="E59">
            <v>92</v>
          </cell>
          <cell r="F59">
            <v>62</v>
          </cell>
          <cell r="G59">
            <v>77</v>
          </cell>
          <cell r="H59">
            <v>22</v>
          </cell>
          <cell r="I59">
            <v>0</v>
          </cell>
          <cell r="J59">
            <v>0</v>
          </cell>
        </row>
        <row r="60">
          <cell r="A60" t="str">
            <v>Madrid (Comunidad de)</v>
          </cell>
          <cell r="B60">
            <v>833</v>
          </cell>
          <cell r="C60">
            <v>198</v>
          </cell>
          <cell r="D60">
            <v>51</v>
          </cell>
          <cell r="E60">
            <v>169</v>
          </cell>
          <cell r="F60">
            <v>106</v>
          </cell>
          <cell r="G60">
            <v>269</v>
          </cell>
          <cell r="H60">
            <v>40</v>
          </cell>
          <cell r="I60">
            <v>0</v>
          </cell>
          <cell r="J60">
            <v>0</v>
          </cell>
        </row>
        <row r="61">
          <cell r="A61" t="str">
            <v>Murcia (Región de)</v>
          </cell>
          <cell r="B61">
            <v>141</v>
          </cell>
          <cell r="C61">
            <v>30</v>
          </cell>
          <cell r="D61">
            <v>1</v>
          </cell>
          <cell r="E61">
            <v>69</v>
          </cell>
          <cell r="F61">
            <v>12</v>
          </cell>
          <cell r="G61">
            <v>25</v>
          </cell>
          <cell r="H61">
            <v>4</v>
          </cell>
          <cell r="I61">
            <v>0</v>
          </cell>
          <cell r="J61">
            <v>0</v>
          </cell>
        </row>
        <row r="62">
          <cell r="A62" t="str">
            <v>Navarra (Comunidad Foral de)</v>
          </cell>
          <cell r="B62">
            <v>71</v>
          </cell>
          <cell r="C62">
            <v>7</v>
          </cell>
          <cell r="D62">
            <v>18</v>
          </cell>
          <cell r="E62">
            <v>10</v>
          </cell>
          <cell r="F62">
            <v>16</v>
          </cell>
          <cell r="G62">
            <v>17</v>
          </cell>
          <cell r="H62">
            <v>3</v>
          </cell>
          <cell r="I62">
            <v>0</v>
          </cell>
          <cell r="J62">
            <v>0</v>
          </cell>
        </row>
        <row r="63">
          <cell r="A63" t="str">
            <v>País Vasco</v>
          </cell>
          <cell r="B63">
            <v>329</v>
          </cell>
          <cell r="C63">
            <v>29</v>
          </cell>
          <cell r="D63">
            <v>26</v>
          </cell>
          <cell r="E63">
            <v>98</v>
          </cell>
          <cell r="F63">
            <v>61</v>
          </cell>
          <cell r="G63">
            <v>99</v>
          </cell>
          <cell r="H63">
            <v>16</v>
          </cell>
          <cell r="I63">
            <v>0</v>
          </cell>
          <cell r="J63">
            <v>0</v>
          </cell>
        </row>
        <row r="64">
          <cell r="A64" t="str">
            <v>Rioja (La)</v>
          </cell>
          <cell r="B64">
            <v>33</v>
          </cell>
          <cell r="C64">
            <v>2</v>
          </cell>
          <cell r="D64">
            <v>4</v>
          </cell>
          <cell r="E64">
            <v>11</v>
          </cell>
          <cell r="F64">
            <v>6</v>
          </cell>
          <cell r="G64">
            <v>9</v>
          </cell>
          <cell r="H64">
            <v>1</v>
          </cell>
          <cell r="I64">
            <v>0</v>
          </cell>
          <cell r="J64">
            <v>0</v>
          </cell>
        </row>
        <row r="65">
          <cell r="A65" t="str">
            <v>Ceuta</v>
          </cell>
          <cell r="B65">
            <v>9</v>
          </cell>
          <cell r="C65">
            <v>2</v>
          </cell>
          <cell r="D65">
            <v>0</v>
          </cell>
          <cell r="E65">
            <v>6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Melilla</v>
          </cell>
          <cell r="B66">
            <v>7</v>
          </cell>
          <cell r="C66">
            <v>4</v>
          </cell>
          <cell r="D66">
            <v>1</v>
          </cell>
          <cell r="E66">
            <v>1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dyngs/INEbase/es/operacion.htm?c=Estadistica_C&amp;cid=1254736176741&amp;menu=ultiDatos&amp;idp=12547359766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selection activeCell="A33" sqref="A33"/>
    </sheetView>
  </sheetViews>
  <sheetFormatPr defaultColWidth="11.421875" defaultRowHeight="12.75"/>
  <cols>
    <col min="1" max="1" width="34.7109375" style="5" customWidth="1"/>
    <col min="2" max="2" width="0.85546875" style="31" customWidth="1"/>
    <col min="3" max="3" width="6.7109375" style="5" customWidth="1"/>
    <col min="4" max="4" width="0.85546875" style="31" customWidth="1"/>
    <col min="5" max="5" width="6.7109375" style="5" customWidth="1"/>
    <col min="6" max="6" width="0.85546875" style="31" customWidth="1"/>
    <col min="7" max="7" width="6.7109375" style="5" customWidth="1"/>
    <col min="8" max="8" width="0.85546875" style="31" customWidth="1"/>
    <col min="9" max="9" width="6.7109375" style="5" customWidth="1"/>
    <col min="10" max="10" width="0.85546875" style="5" customWidth="1"/>
    <col min="11" max="11" width="6.7109375" style="5" customWidth="1"/>
    <col min="12" max="12" width="0.85546875" style="5" customWidth="1"/>
    <col min="13" max="13" width="6.7109375" style="5" customWidth="1"/>
    <col min="14" max="16384" width="11.421875" style="5" customWidth="1"/>
  </cols>
  <sheetData>
    <row r="1" spans="1:13" s="2" customFormat="1" ht="30" customHeight="1" thickBo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ht="12.75" customHeight="1">
      <c r="A3" s="6"/>
      <c r="B3" s="6"/>
      <c r="C3" s="7">
        <v>2023</v>
      </c>
      <c r="D3" s="6"/>
      <c r="E3" s="7">
        <v>2022</v>
      </c>
      <c r="F3" s="6"/>
      <c r="G3" s="7">
        <v>2021</v>
      </c>
      <c r="H3" s="6"/>
      <c r="I3" s="7">
        <v>2020</v>
      </c>
      <c r="J3" s="6"/>
      <c r="K3" s="7">
        <v>2019</v>
      </c>
      <c r="L3" s="6"/>
      <c r="M3" s="7">
        <v>2018</v>
      </c>
    </row>
    <row r="4" spans="1:13" s="12" customFormat="1" ht="12.75" customHeight="1">
      <c r="A4" s="8" t="s">
        <v>8</v>
      </c>
      <c r="B4" s="9"/>
      <c r="C4" s="10"/>
      <c r="D4" s="11"/>
      <c r="E4" s="10"/>
      <c r="F4" s="11"/>
      <c r="G4" s="10"/>
      <c r="H4" s="11"/>
      <c r="I4" s="10"/>
      <c r="J4" s="11"/>
      <c r="K4" s="10"/>
      <c r="L4" s="11"/>
      <c r="M4" s="10"/>
    </row>
    <row r="5" spans="1:13" s="12" customFormat="1" ht="12.75" customHeight="1">
      <c r="A5" s="13" t="s">
        <v>10</v>
      </c>
      <c r="B5" s="9"/>
      <c r="C5" s="14">
        <v>95.3</v>
      </c>
      <c r="D5" s="11"/>
      <c r="E5" s="14">
        <v>94.5</v>
      </c>
      <c r="F5" s="11"/>
      <c r="G5" s="14">
        <v>93.9</v>
      </c>
      <c r="H5" s="11"/>
      <c r="I5" s="14">
        <v>93.2</v>
      </c>
      <c r="J5" s="11"/>
      <c r="K5" s="14">
        <v>90.7</v>
      </c>
      <c r="L5" s="11"/>
      <c r="M5" s="14">
        <v>86.6</v>
      </c>
    </row>
    <row r="6" spans="1:13" s="12" customFormat="1" ht="12.75" customHeight="1">
      <c r="A6" s="15" t="s">
        <v>1</v>
      </c>
      <c r="B6" s="16"/>
      <c r="C6" s="17">
        <v>99.9</v>
      </c>
      <c r="D6" s="18"/>
      <c r="E6" s="17">
        <v>99.7</v>
      </c>
      <c r="F6" s="18"/>
      <c r="G6" s="17">
        <v>99.7</v>
      </c>
      <c r="H6" s="18"/>
      <c r="I6" s="17">
        <v>99.9</v>
      </c>
      <c r="J6" s="18"/>
      <c r="K6" s="17">
        <v>99.2</v>
      </c>
      <c r="L6" s="18"/>
      <c r="M6" s="17">
        <v>98.3</v>
      </c>
    </row>
    <row r="7" spans="1:13" ht="12.75" customHeight="1">
      <c r="A7" s="15" t="s">
        <v>2</v>
      </c>
      <c r="B7" s="16"/>
      <c r="C7" s="17">
        <v>99.6</v>
      </c>
      <c r="D7" s="18"/>
      <c r="E7" s="17">
        <v>99.6</v>
      </c>
      <c r="F7" s="18"/>
      <c r="G7" s="17">
        <v>99.4</v>
      </c>
      <c r="H7" s="18"/>
      <c r="I7" s="17">
        <v>99.6</v>
      </c>
      <c r="J7" s="18"/>
      <c r="K7" s="17">
        <v>98.2</v>
      </c>
      <c r="L7" s="18"/>
      <c r="M7" s="17">
        <v>97</v>
      </c>
    </row>
    <row r="8" spans="1:13" ht="12.75" customHeight="1">
      <c r="A8" s="15" t="s">
        <v>3</v>
      </c>
      <c r="B8" s="16"/>
      <c r="C8" s="17">
        <v>98.8</v>
      </c>
      <c r="D8" s="18"/>
      <c r="E8" s="17">
        <v>98.7</v>
      </c>
      <c r="F8" s="18"/>
      <c r="G8" s="17">
        <v>98.1</v>
      </c>
      <c r="H8" s="18"/>
      <c r="I8" s="17">
        <v>98.8</v>
      </c>
      <c r="J8" s="18"/>
      <c r="K8" s="17">
        <v>97</v>
      </c>
      <c r="L8" s="18"/>
      <c r="M8" s="17">
        <v>96.4</v>
      </c>
    </row>
    <row r="9" spans="1:13" ht="12.75" customHeight="1">
      <c r="A9" s="15" t="s">
        <v>4</v>
      </c>
      <c r="B9" s="16"/>
      <c r="C9" s="17">
        <v>97.8</v>
      </c>
      <c r="D9" s="18"/>
      <c r="E9" s="17">
        <v>96.7</v>
      </c>
      <c r="F9" s="18"/>
      <c r="G9" s="17">
        <v>97.4</v>
      </c>
      <c r="H9" s="18"/>
      <c r="I9" s="17">
        <v>96.5</v>
      </c>
      <c r="J9" s="18"/>
      <c r="K9" s="17">
        <v>92.6</v>
      </c>
      <c r="L9" s="18"/>
      <c r="M9" s="17">
        <v>89.6</v>
      </c>
    </row>
    <row r="10" spans="1:13" ht="12.75" customHeight="1">
      <c r="A10" s="15" t="s">
        <v>5</v>
      </c>
      <c r="B10" s="16"/>
      <c r="C10" s="17">
        <v>92.9</v>
      </c>
      <c r="D10" s="18"/>
      <c r="E10" s="17">
        <v>92.3</v>
      </c>
      <c r="F10" s="18"/>
      <c r="G10" s="17">
        <v>90</v>
      </c>
      <c r="H10" s="18"/>
      <c r="I10" s="17">
        <v>88.6</v>
      </c>
      <c r="J10" s="18"/>
      <c r="K10" s="17">
        <v>87.2</v>
      </c>
      <c r="L10" s="18"/>
      <c r="M10" s="17">
        <v>78.1</v>
      </c>
    </row>
    <row r="11" spans="1:13" ht="12.75" customHeight="1">
      <c r="A11" s="15" t="s">
        <v>6</v>
      </c>
      <c r="B11" s="16"/>
      <c r="C11" s="19">
        <v>79.7</v>
      </c>
      <c r="D11" s="18"/>
      <c r="E11" s="19">
        <v>76.4</v>
      </c>
      <c r="F11" s="18"/>
      <c r="G11" s="19">
        <v>74.6</v>
      </c>
      <c r="H11" s="18"/>
      <c r="I11" s="19">
        <v>70.5</v>
      </c>
      <c r="J11" s="18"/>
      <c r="K11" s="19">
        <v>63.7</v>
      </c>
      <c r="L11" s="18"/>
      <c r="M11" s="19">
        <v>51.2</v>
      </c>
    </row>
    <row r="12" spans="1:13" ht="12.75" customHeight="1">
      <c r="A12" s="8" t="s">
        <v>0</v>
      </c>
      <c r="B12" s="9"/>
      <c r="C12" s="20"/>
      <c r="D12" s="11"/>
      <c r="E12" s="20"/>
      <c r="F12" s="11"/>
      <c r="G12" s="20"/>
      <c r="H12" s="11"/>
      <c r="I12" s="20"/>
      <c r="J12" s="11"/>
      <c r="K12" s="20"/>
      <c r="L12" s="11"/>
      <c r="M12" s="20"/>
    </row>
    <row r="13" spans="1:13" s="12" customFormat="1" ht="12.75" customHeight="1">
      <c r="A13" s="13" t="s">
        <v>10</v>
      </c>
      <c r="B13" s="9"/>
      <c r="C13" s="21">
        <v>95.6</v>
      </c>
      <c r="D13" s="11"/>
      <c r="E13" s="21">
        <v>94.5</v>
      </c>
      <c r="F13" s="11"/>
      <c r="G13" s="21">
        <v>93.9</v>
      </c>
      <c r="H13" s="11"/>
      <c r="I13" s="21">
        <v>93.2</v>
      </c>
      <c r="J13" s="11"/>
      <c r="K13" s="21">
        <v>90.7</v>
      </c>
      <c r="L13" s="11"/>
      <c r="M13" s="21">
        <v>85.6</v>
      </c>
    </row>
    <row r="14" spans="1:13" s="12" customFormat="1" ht="12.75" customHeight="1">
      <c r="A14" s="15" t="s">
        <v>1</v>
      </c>
      <c r="B14" s="16"/>
      <c r="C14" s="17">
        <v>99.7</v>
      </c>
      <c r="D14" s="18"/>
      <c r="E14" s="17">
        <v>99.8</v>
      </c>
      <c r="F14" s="18"/>
      <c r="G14" s="17">
        <v>99.6</v>
      </c>
      <c r="H14" s="18"/>
      <c r="I14" s="17">
        <v>99.6</v>
      </c>
      <c r="J14" s="18"/>
      <c r="K14" s="17">
        <v>99</v>
      </c>
      <c r="L14" s="18"/>
      <c r="M14" s="17">
        <v>98.7</v>
      </c>
    </row>
    <row r="15" spans="1:13" s="12" customFormat="1" ht="12.75" customHeight="1">
      <c r="A15" s="15" t="s">
        <v>2</v>
      </c>
      <c r="B15" s="16"/>
      <c r="C15" s="17">
        <v>99.5</v>
      </c>
      <c r="D15" s="18"/>
      <c r="E15" s="17">
        <v>99.4</v>
      </c>
      <c r="F15" s="18"/>
      <c r="G15" s="17">
        <v>99.2</v>
      </c>
      <c r="H15" s="18"/>
      <c r="I15" s="17">
        <v>99.7</v>
      </c>
      <c r="J15" s="18"/>
      <c r="K15" s="17">
        <v>97.6</v>
      </c>
      <c r="L15" s="18"/>
      <c r="M15" s="17">
        <v>98.4</v>
      </c>
    </row>
    <row r="16" spans="1:14" ht="12.75" customHeight="1">
      <c r="A16" s="15" t="s">
        <v>3</v>
      </c>
      <c r="B16" s="16"/>
      <c r="C16" s="17">
        <v>99.2</v>
      </c>
      <c r="D16" s="18"/>
      <c r="E16" s="17">
        <v>99.3</v>
      </c>
      <c r="F16" s="18"/>
      <c r="G16" s="17">
        <v>98.6</v>
      </c>
      <c r="H16" s="18"/>
      <c r="I16" s="17">
        <v>99.2</v>
      </c>
      <c r="J16" s="18"/>
      <c r="K16" s="17">
        <v>97.8</v>
      </c>
      <c r="L16" s="18"/>
      <c r="M16" s="17">
        <v>96.8</v>
      </c>
      <c r="N16" s="22"/>
    </row>
    <row r="17" spans="1:13" ht="12.75" customHeight="1">
      <c r="A17" s="15" t="s">
        <v>4</v>
      </c>
      <c r="B17" s="16"/>
      <c r="C17" s="17">
        <v>97.7</v>
      </c>
      <c r="D17" s="18"/>
      <c r="E17" s="17">
        <v>97.5</v>
      </c>
      <c r="F17" s="18"/>
      <c r="G17" s="17">
        <v>98.7</v>
      </c>
      <c r="H17" s="18"/>
      <c r="I17" s="17">
        <v>97.7</v>
      </c>
      <c r="J17" s="18"/>
      <c r="K17" s="17">
        <v>96.2</v>
      </c>
      <c r="L17" s="18"/>
      <c r="M17" s="17">
        <v>92.5</v>
      </c>
    </row>
    <row r="18" spans="1:13" ht="12.75" customHeight="1">
      <c r="A18" s="15" t="s">
        <v>5</v>
      </c>
      <c r="B18" s="16"/>
      <c r="C18" s="17">
        <v>95.7</v>
      </c>
      <c r="D18" s="18"/>
      <c r="E18" s="17">
        <v>92.5</v>
      </c>
      <c r="F18" s="18"/>
      <c r="G18" s="17">
        <v>92.1</v>
      </c>
      <c r="H18" s="18"/>
      <c r="I18" s="17">
        <v>90.3</v>
      </c>
      <c r="J18" s="18"/>
      <c r="K18" s="17">
        <v>85.8</v>
      </c>
      <c r="L18" s="18"/>
      <c r="M18" s="17">
        <v>74.1</v>
      </c>
    </row>
    <row r="19" spans="1:13" ht="12.75" customHeight="1">
      <c r="A19" s="15" t="s">
        <v>6</v>
      </c>
      <c r="B19" s="16"/>
      <c r="C19" s="19">
        <v>80.5</v>
      </c>
      <c r="D19" s="18"/>
      <c r="E19" s="19">
        <v>76.5</v>
      </c>
      <c r="F19" s="18"/>
      <c r="G19" s="19">
        <v>72</v>
      </c>
      <c r="H19" s="18"/>
      <c r="I19" s="19">
        <v>68.9</v>
      </c>
      <c r="J19" s="18"/>
      <c r="K19" s="19">
        <v>63.5</v>
      </c>
      <c r="L19" s="18"/>
      <c r="M19" s="19">
        <v>47.1</v>
      </c>
    </row>
    <row r="20" spans="1:13" ht="12.75" customHeight="1">
      <c r="A20" s="8" t="s">
        <v>9</v>
      </c>
      <c r="B20" s="9"/>
      <c r="C20" s="23"/>
      <c r="D20" s="11"/>
      <c r="E20" s="23"/>
      <c r="F20" s="11"/>
      <c r="G20" s="23"/>
      <c r="H20" s="11"/>
      <c r="I20" s="23"/>
      <c r="J20" s="11"/>
      <c r="K20" s="23"/>
      <c r="L20" s="11"/>
      <c r="M20" s="23"/>
    </row>
    <row r="21" spans="1:13" ht="12.75" customHeight="1">
      <c r="A21" s="13" t="s">
        <v>10</v>
      </c>
      <c r="B21" s="9"/>
      <c r="C21" s="11">
        <f>C5-C13</f>
        <v>-0.29999999999999716</v>
      </c>
      <c r="D21" s="11"/>
      <c r="E21" s="11">
        <f aca="true" t="shared" si="0" ref="E21:E27">E5-E13</f>
        <v>0</v>
      </c>
      <c r="F21" s="11"/>
      <c r="G21" s="11">
        <f aca="true" t="shared" si="1" ref="G21:G27">G5-G13</f>
        <v>0</v>
      </c>
      <c r="H21" s="11"/>
      <c r="I21" s="11">
        <f aca="true" t="shared" si="2" ref="I21:I27">I5-I13</f>
        <v>0</v>
      </c>
      <c r="J21" s="11"/>
      <c r="K21" s="11">
        <f aca="true" t="shared" si="3" ref="K21:K27">K5-K13</f>
        <v>0</v>
      </c>
      <c r="L21" s="11"/>
      <c r="M21" s="11">
        <f aca="true" t="shared" si="4" ref="M21:M27">M5-M13</f>
        <v>1</v>
      </c>
    </row>
    <row r="22" spans="1:13" s="12" customFormat="1" ht="12.75" customHeight="1">
      <c r="A22" s="15" t="s">
        <v>1</v>
      </c>
      <c r="B22" s="16"/>
      <c r="C22" s="18">
        <f>C6-C14</f>
        <v>0.20000000000000284</v>
      </c>
      <c r="D22" s="18"/>
      <c r="E22" s="18">
        <f t="shared" si="0"/>
        <v>-0.09999999999999432</v>
      </c>
      <c r="F22" s="18"/>
      <c r="G22" s="18">
        <f t="shared" si="1"/>
        <v>0.10000000000000853</v>
      </c>
      <c r="H22" s="18"/>
      <c r="I22" s="18">
        <f t="shared" si="2"/>
        <v>0.30000000000001137</v>
      </c>
      <c r="J22" s="18"/>
      <c r="K22" s="18">
        <f t="shared" si="3"/>
        <v>0.20000000000000284</v>
      </c>
      <c r="L22" s="18"/>
      <c r="M22" s="18">
        <f t="shared" si="4"/>
        <v>-0.4000000000000057</v>
      </c>
    </row>
    <row r="23" spans="1:13" s="12" customFormat="1" ht="12.75" customHeight="1">
      <c r="A23" s="15" t="s">
        <v>2</v>
      </c>
      <c r="B23" s="16"/>
      <c r="C23" s="18">
        <f>C7-C15</f>
        <v>0.09999999999999432</v>
      </c>
      <c r="D23" s="18"/>
      <c r="E23" s="18">
        <f t="shared" si="0"/>
        <v>0.19999999999998863</v>
      </c>
      <c r="F23" s="18"/>
      <c r="G23" s="18">
        <f t="shared" si="1"/>
        <v>0.20000000000000284</v>
      </c>
      <c r="H23" s="18"/>
      <c r="I23" s="18">
        <f t="shared" si="2"/>
        <v>-0.10000000000000853</v>
      </c>
      <c r="J23" s="18"/>
      <c r="K23" s="18">
        <f t="shared" si="3"/>
        <v>0.6000000000000085</v>
      </c>
      <c r="L23" s="18"/>
      <c r="M23" s="18">
        <f t="shared" si="4"/>
        <v>-1.4000000000000057</v>
      </c>
    </row>
    <row r="24" spans="1:13" s="12" customFormat="1" ht="12.75" customHeight="1">
      <c r="A24" s="15" t="s">
        <v>3</v>
      </c>
      <c r="B24" s="16"/>
      <c r="C24" s="18">
        <f>C8-C16</f>
        <v>-0.4000000000000057</v>
      </c>
      <c r="D24" s="18"/>
      <c r="E24" s="18">
        <f t="shared" si="0"/>
        <v>-0.5999999999999943</v>
      </c>
      <c r="F24" s="18"/>
      <c r="G24" s="18">
        <f t="shared" si="1"/>
        <v>-0.5</v>
      </c>
      <c r="H24" s="18"/>
      <c r="I24" s="18">
        <f t="shared" si="2"/>
        <v>-0.4000000000000057</v>
      </c>
      <c r="J24" s="18"/>
      <c r="K24" s="18">
        <f t="shared" si="3"/>
        <v>-0.7999999999999972</v>
      </c>
      <c r="L24" s="18"/>
      <c r="M24" s="18">
        <f t="shared" si="4"/>
        <v>-0.3999999999999915</v>
      </c>
    </row>
    <row r="25" spans="1:13" ht="12.75" customHeight="1">
      <c r="A25" s="15" t="s">
        <v>4</v>
      </c>
      <c r="B25" s="16"/>
      <c r="C25" s="24">
        <f>C9-C17</f>
        <v>0.09999999999999432</v>
      </c>
      <c r="D25" s="24"/>
      <c r="E25" s="24">
        <f>E9-E17</f>
        <v>-0.7999999999999972</v>
      </c>
      <c r="F25" s="24"/>
      <c r="G25" s="24">
        <f t="shared" si="1"/>
        <v>-1.2999999999999972</v>
      </c>
      <c r="H25" s="24"/>
      <c r="I25" s="24">
        <f t="shared" si="2"/>
        <v>-1.2000000000000028</v>
      </c>
      <c r="J25" s="18"/>
      <c r="K25" s="18">
        <f t="shared" si="3"/>
        <v>-3.6000000000000085</v>
      </c>
      <c r="L25" s="18"/>
      <c r="M25" s="18">
        <f t="shared" si="4"/>
        <v>-2.9000000000000057</v>
      </c>
    </row>
    <row r="26" spans="1:13" ht="12.75" customHeight="1">
      <c r="A26" s="15" t="s">
        <v>5</v>
      </c>
      <c r="B26" s="16"/>
      <c r="C26" s="24">
        <f>C10-C18</f>
        <v>-2.799999999999997</v>
      </c>
      <c r="D26" s="24"/>
      <c r="E26" s="24">
        <f t="shared" si="0"/>
        <v>-0.20000000000000284</v>
      </c>
      <c r="F26" s="24"/>
      <c r="G26" s="24">
        <f t="shared" si="1"/>
        <v>-2.0999999999999943</v>
      </c>
      <c r="H26" s="24"/>
      <c r="I26" s="24">
        <f t="shared" si="2"/>
        <v>-1.7000000000000028</v>
      </c>
      <c r="J26" s="18"/>
      <c r="K26" s="18">
        <f t="shared" si="3"/>
        <v>1.4000000000000057</v>
      </c>
      <c r="L26" s="18"/>
      <c r="M26" s="18">
        <f t="shared" si="4"/>
        <v>4</v>
      </c>
    </row>
    <row r="27" spans="1:13" ht="12.75" customHeight="1">
      <c r="A27" s="25" t="s">
        <v>6</v>
      </c>
      <c r="B27" s="26"/>
      <c r="C27" s="27">
        <f>C11-C19</f>
        <v>-0.7999999999999972</v>
      </c>
      <c r="D27" s="27"/>
      <c r="E27" s="27">
        <f t="shared" si="0"/>
        <v>-0.09999999999999432</v>
      </c>
      <c r="F27" s="27"/>
      <c r="G27" s="27">
        <f t="shared" si="1"/>
        <v>2.5999999999999943</v>
      </c>
      <c r="H27" s="27"/>
      <c r="I27" s="27">
        <f t="shared" si="2"/>
        <v>1.5999999999999943</v>
      </c>
      <c r="J27" s="28"/>
      <c r="K27" s="28">
        <f t="shared" si="3"/>
        <v>0.20000000000000284</v>
      </c>
      <c r="L27" s="28"/>
      <c r="M27" s="28">
        <f t="shared" si="4"/>
        <v>4.100000000000001</v>
      </c>
    </row>
    <row r="28" spans="1:13" ht="12.75" customHeight="1">
      <c r="A28" s="15"/>
      <c r="B28" s="1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customHeight="1">
      <c r="A29" s="29" t="s">
        <v>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ht="11.25" customHeight="1">
      <c r="A30" s="30" t="s">
        <v>11</v>
      </c>
    </row>
    <row r="31" ht="12.75">
      <c r="A31" s="32"/>
    </row>
  </sheetData>
  <sheetProtection/>
  <mergeCells count="2">
    <mergeCell ref="A1:M1"/>
    <mergeCell ref="A29:M29"/>
  </mergeCells>
  <hyperlinks>
    <hyperlink ref="A30" r:id="rId1" display="http://www.ine.es/dyngs/INEbase/es/operacion.htm?c=Estadistica_C&amp;cid=1254736176741&amp;menu=ultiDatos&amp;idp=1254735976608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ISABEL MATEOS</cp:lastModifiedBy>
  <dcterms:created xsi:type="dcterms:W3CDTF">2011-02-14T13:12:54Z</dcterms:created>
  <dcterms:modified xsi:type="dcterms:W3CDTF">2024-02-15T11:14:22Z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