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ECUE\A_Plantillas_Regional\Base 2021 (Revision Estadistica 2024)\IVA\Ficheros finales\2026\Ficheros finales\difusion\enviar para publicacion\"/>
    </mc:Choice>
  </mc:AlternateContent>
  <xr:revisionPtr revIDLastSave="0" documentId="13_ncr:1_{8630157C-35C0-4A07-AD05-3806E7E3F13C}" xr6:coauthVersionLast="47" xr6:coauthVersionMax="47" xr10:uidLastSave="{00000000-0000-0000-0000-000000000000}"/>
  <bookViews>
    <workbookView xWindow="28680" yWindow="-9030" windowWidth="38640" windowHeight="21120" tabRatio="859" activeTab="20" xr2:uid="{00000000-000D-0000-FFFF-FFFF00000000}"/>
  </bookViews>
  <sheets>
    <sheet name="Lista de Tablas" sheetId="39" r:id="rId1"/>
    <sheet name="Andalucía" sheetId="22" r:id="rId2"/>
    <sheet name="Aragón" sheetId="4" r:id="rId3"/>
    <sheet name="Asturias" sheetId="5" r:id="rId4"/>
    <sheet name="Balears" sheetId="6" r:id="rId5"/>
    <sheet name="Canarias" sheetId="7" r:id="rId6"/>
    <sheet name="Cantabria" sheetId="8" r:id="rId7"/>
    <sheet name="C. y León" sheetId="9" r:id="rId8"/>
    <sheet name="C. Mancha" sheetId="10" r:id="rId9"/>
    <sheet name="Cataluña" sheetId="11" r:id="rId10"/>
    <sheet name="Valencia" sheetId="12" r:id="rId11"/>
    <sheet name="Extremadura" sheetId="13" r:id="rId12"/>
    <sheet name="Galicia" sheetId="14" r:id="rId13"/>
    <sheet name="Madrid" sheetId="15" r:id="rId14"/>
    <sheet name="Murcia" sheetId="16" r:id="rId15"/>
    <sheet name="Navarra" sheetId="17" r:id="rId16"/>
    <sheet name="Pais Vasco" sheetId="18" r:id="rId17"/>
    <sheet name="Rioja" sheetId="19" r:id="rId18"/>
    <sheet name="Ceuta" sheetId="37" r:id="rId19"/>
    <sheet name="Melilla" sheetId="38" r:id="rId20"/>
    <sheet name="España" sheetId="21" r:id="rId21"/>
  </sheets>
  <definedNames>
    <definedName name="_xlnm.Print_Area" localSheetId="0">'Lista de Tablas'!$A$1:$D$46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2" l="1"/>
  <c r="I27" i="22"/>
  <c r="K27" i="22"/>
  <c r="M27" i="22"/>
  <c r="O27" i="22"/>
  <c r="Q27" i="22"/>
  <c r="G27" i="15" l="1"/>
  <c r="Q27" i="18"/>
  <c r="I27" i="17"/>
  <c r="Q27" i="16"/>
  <c r="M27" i="16"/>
  <c r="Q27" i="15"/>
  <c r="Q27" i="14"/>
  <c r="Q27" i="12"/>
  <c r="Q27" i="11"/>
  <c r="M27" i="9"/>
  <c r="Q27" i="8"/>
  <c r="O27" i="8"/>
  <c r="Q27" i="7"/>
  <c r="O27" i="6"/>
  <c r="M27" i="6"/>
  <c r="G27" i="6"/>
  <c r="Q27" i="5"/>
  <c r="Q27" i="19"/>
  <c r="Q27" i="4"/>
  <c r="Q27" i="6"/>
  <c r="Q27" i="9"/>
  <c r="Q27" i="10"/>
  <c r="Q27" i="13"/>
  <c r="Q27" i="17"/>
  <c r="Q27" i="37"/>
  <c r="Q27" i="38"/>
  <c r="O27" i="4"/>
  <c r="O27" i="5"/>
  <c r="O27" i="7"/>
  <c r="O27" i="9"/>
  <c r="O27" i="10"/>
  <c r="O27" i="11"/>
  <c r="O27" i="12"/>
  <c r="O27" i="13"/>
  <c r="O27" i="14"/>
  <c r="O27" i="15"/>
  <c r="O27" i="16"/>
  <c r="O27" i="17"/>
  <c r="O27" i="18"/>
  <c r="O27" i="19"/>
  <c r="M27" i="4"/>
  <c r="M27" i="5"/>
  <c r="M27" i="7"/>
  <c r="M27" i="8"/>
  <c r="M27" i="10"/>
  <c r="M27" i="11"/>
  <c r="M27" i="12"/>
  <c r="M27" i="13"/>
  <c r="M27" i="14"/>
  <c r="M27" i="15"/>
  <c r="M27" i="17"/>
  <c r="M27" i="18"/>
  <c r="M27" i="19"/>
  <c r="K27" i="4"/>
  <c r="K27" i="5"/>
  <c r="K27" i="6"/>
  <c r="K27" i="7"/>
  <c r="K27" i="8"/>
  <c r="K27" i="9"/>
  <c r="K27" i="10"/>
  <c r="K27" i="11"/>
  <c r="K27" i="12"/>
  <c r="K27" i="13"/>
  <c r="K27" i="14"/>
  <c r="K27" i="15"/>
  <c r="K27" i="16"/>
  <c r="K27" i="17"/>
  <c r="K27" i="18"/>
  <c r="K27" i="19"/>
  <c r="I27" i="4"/>
  <c r="I27" i="5"/>
  <c r="I27" i="6"/>
  <c r="I27" i="7"/>
  <c r="I27" i="8"/>
  <c r="I27" i="9"/>
  <c r="I27" i="10"/>
  <c r="I27" i="11"/>
  <c r="I27" i="12"/>
  <c r="I27" i="13"/>
  <c r="I27" i="14"/>
  <c r="I27" i="15"/>
  <c r="I27" i="16"/>
  <c r="I27" i="18"/>
  <c r="I27" i="19"/>
  <c r="G27" i="4"/>
  <c r="G27" i="5"/>
  <c r="G27" i="7"/>
  <c r="G27" i="8"/>
  <c r="G27" i="9"/>
  <c r="G27" i="10"/>
  <c r="G27" i="11"/>
  <c r="G27" i="12"/>
  <c r="G27" i="13"/>
  <c r="G27" i="14"/>
  <c r="G27" i="16"/>
  <c r="G27" i="17"/>
  <c r="G27" i="18"/>
  <c r="G27" i="19"/>
  <c r="O27" i="37" l="1"/>
  <c r="O27" i="38"/>
  <c r="M27" i="37"/>
  <c r="M27" i="38"/>
  <c r="K27" i="37"/>
  <c r="K27" i="38"/>
  <c r="I27" i="37"/>
  <c r="I27" i="38"/>
  <c r="G27" i="37"/>
  <c r="G27" i="38"/>
  <c r="O27" i="21" l="1"/>
  <c r="G27" i="21"/>
  <c r="Q27" i="21"/>
  <c r="I27" i="21"/>
  <c r="M27" i="21"/>
  <c r="K27" i="21"/>
</calcChain>
</file>

<file path=xl/sharedStrings.xml><?xml version="1.0" encoding="utf-8"?>
<sst xmlns="http://schemas.openxmlformats.org/spreadsheetml/2006/main" count="545" uniqueCount="69">
  <si>
    <t>ANDALUCÍA</t>
  </si>
  <si>
    <t>CANARIAS</t>
  </si>
  <si>
    <t>CANTABRIA</t>
  </si>
  <si>
    <t>CATALUÑA</t>
  </si>
  <si>
    <t>EXTREMADURA</t>
  </si>
  <si>
    <t>ARAGÓN</t>
  </si>
  <si>
    <t>CASTILLA Y LEÓN</t>
  </si>
  <si>
    <t>PAÍS VASCO</t>
  </si>
  <si>
    <t>GALICIA</t>
  </si>
  <si>
    <t xml:space="preserve"> </t>
  </si>
  <si>
    <t>Instituto Nacional de Estadística</t>
  </si>
  <si>
    <t>España</t>
  </si>
  <si>
    <t>Cantabria</t>
  </si>
  <si>
    <t xml:space="preserve">     03. Articulos de vestir y calzado</t>
  </si>
  <si>
    <t xml:space="preserve">     04. Vivienda, agua, electricidad, gas y otros combustibles</t>
  </si>
  <si>
    <t xml:space="preserve">     06. Salud</t>
  </si>
  <si>
    <t xml:space="preserve">     07. Transporte</t>
  </si>
  <si>
    <t xml:space="preserve">     05. Mobiliario, equipamiento del hogar y gastos corrientes</t>
  </si>
  <si>
    <t>Andalucía</t>
  </si>
  <si>
    <t>Aragón</t>
  </si>
  <si>
    <t>Canarias</t>
  </si>
  <si>
    <t>Castilla y León</t>
  </si>
  <si>
    <t xml:space="preserve">Cataluña </t>
  </si>
  <si>
    <t xml:space="preserve">País Vasco </t>
  </si>
  <si>
    <t xml:space="preserve">Galicia </t>
  </si>
  <si>
    <t>Extremadura</t>
  </si>
  <si>
    <t>Divisiones COICOP</t>
  </si>
  <si>
    <t>Total gasto en consumo final de los hogares interior</t>
  </si>
  <si>
    <t>P.4. Consumo final efectivo de los hogares</t>
  </si>
  <si>
    <t>Gasto en consumo final de los hogares interior por finalidad (COICOP*)</t>
  </si>
  <si>
    <t>Tablas de gasto en consumo final de los hogares</t>
  </si>
  <si>
    <t>Comunitat Valenciana</t>
  </si>
  <si>
    <t>COMUNITAT VALENCIANA</t>
  </si>
  <si>
    <t xml:space="preserve">     01. Alimentos y bebidas no alcóholicas</t>
  </si>
  <si>
    <t>P.3. Gasto en consumo final de los hogares</t>
  </si>
  <si>
    <t>Gasto en Consumo Final de los Hogares. Precios corrientes</t>
  </si>
  <si>
    <t xml:space="preserve">     02. Bebidas alcohólicas, tabaco y narcóticos</t>
  </si>
  <si>
    <t>Asturias, Principado de</t>
  </si>
  <si>
    <t>Balears, Illes</t>
  </si>
  <si>
    <t>Castilla - La Mancha</t>
  </si>
  <si>
    <t>Madrid, Comunidad de</t>
  </si>
  <si>
    <t>Murcia, Región de</t>
  </si>
  <si>
    <t>Navarra, Comunidad Foral de</t>
  </si>
  <si>
    <t>Rioja, La</t>
  </si>
  <si>
    <t xml:space="preserve">Ceuta </t>
  </si>
  <si>
    <t xml:space="preserve">Melilla </t>
  </si>
  <si>
    <t>BALEARS, ILLES</t>
  </si>
  <si>
    <t>CASTILLA - LA MANCHA</t>
  </si>
  <si>
    <t>MADRID, COMUNIDAD DE</t>
  </si>
  <si>
    <t>MURCIA, REGIÓN DE</t>
  </si>
  <si>
    <t>RIOJA, LA</t>
  </si>
  <si>
    <t>CEUTA</t>
  </si>
  <si>
    <t>MELILLA</t>
  </si>
  <si>
    <t>(*) Classification of Individual Consumption According to Purpose</t>
  </si>
  <si>
    <t>NAVARRA, COMUNIDAD FORAL DE</t>
  </si>
  <si>
    <t>Unidad: miles de euros</t>
  </si>
  <si>
    <t>Gasto en Consumo Final de los Hogares</t>
  </si>
  <si>
    <t xml:space="preserve">           de conservación de la vivienda</t>
  </si>
  <si>
    <t>Contabilidad Regional de España. Revisión Estadística 2024</t>
  </si>
  <si>
    <t>ESPAÑA</t>
  </si>
  <si>
    <t xml:space="preserve">     08. Información y comunicación</t>
  </si>
  <si>
    <t xml:space="preserve">     09. Ocio, deporte y cultura</t>
  </si>
  <si>
    <t xml:space="preserve">     10. Servicios para la educación</t>
  </si>
  <si>
    <t xml:space="preserve">     11. Restaurantes y servicios de alojamiento </t>
  </si>
  <si>
    <t xml:space="preserve">     12. Seguros y servicios financieros</t>
  </si>
  <si>
    <t xml:space="preserve">     13. Cuidados personales, protección social y bienes y servicios varios</t>
  </si>
  <si>
    <t>(P) Estimación Provisional</t>
  </si>
  <si>
    <t>ASTURIAS, PRINCIPADO DE</t>
  </si>
  <si>
    <t>2023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</si>
</sst>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>
    <font>
      <sz val="10"/>
      <name val="Univers"/>
    </font>
    <font>
      <sz val="10"/>
      <name val="Arial"/>
      <family val="2"/>
    </font>
    <font>
      <u/>
      <sz val="7.5"/>
      <color indexed="12"/>
      <name val="Univers"/>
      <family val="2"/>
    </font>
    <font>
      <sz val="10"/>
      <name val="Arial Greek"/>
      <family val="2"/>
      <charset val="161"/>
    </font>
    <font>
      <sz val="9"/>
      <name val="Arial Greek"/>
      <family val="2"/>
      <charset val="161"/>
    </font>
    <font>
      <sz val="8"/>
      <name val="Arial Greek"/>
      <family val="2"/>
      <charset val="161"/>
    </font>
    <font>
      <b/>
      <sz val="16"/>
      <name val="Arial Greek"/>
      <family val="2"/>
      <charset val="161"/>
    </font>
    <font>
      <b/>
      <sz val="14"/>
      <color indexed="8"/>
      <name val="Arial Greek"/>
      <family val="2"/>
      <charset val="161"/>
    </font>
    <font>
      <b/>
      <sz val="16"/>
      <color indexed="8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family val="2"/>
      <charset val="161"/>
    </font>
    <font>
      <b/>
      <sz val="14"/>
      <name val="Arial Greek"/>
      <family val="2"/>
      <charset val="161"/>
    </font>
    <font>
      <b/>
      <sz val="14"/>
      <color indexed="5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color theme="3" tint="-0.249977111117893"/>
      <name val="Arial Greek"/>
      <family val="2"/>
      <charset val="161"/>
    </font>
    <font>
      <b/>
      <sz val="10"/>
      <color theme="3" tint="-0.249977111117893"/>
      <name val="Arial Greek"/>
    </font>
    <font>
      <b/>
      <sz val="16"/>
      <color indexed="56"/>
      <name val="Arial"/>
      <family val="2"/>
    </font>
    <font>
      <b/>
      <sz val="14"/>
      <color theme="3" tint="-0.249977111117893"/>
      <name val="Arial"/>
      <family val="2"/>
    </font>
    <font>
      <b/>
      <sz val="20"/>
      <color theme="3" tint="-0.249977111117893"/>
      <name val="Arial Greek"/>
      <family val="2"/>
      <charset val="161"/>
    </font>
    <font>
      <b/>
      <sz val="16"/>
      <color theme="3" tint="-0.249977111117893"/>
      <name val="Arial Greek"/>
      <family val="2"/>
      <charset val="161"/>
    </font>
    <font>
      <b/>
      <sz val="15"/>
      <color theme="3" tint="-0.249977111117893"/>
      <name val="Arial Greek"/>
      <family val="2"/>
      <charset val="161"/>
    </font>
    <font>
      <b/>
      <sz val="12"/>
      <color theme="3" tint="-0.249977111117893"/>
      <name val="Arial Greek"/>
      <family val="2"/>
      <charset val="161"/>
    </font>
    <font>
      <sz val="10"/>
      <color theme="3" tint="-0.249977111117893"/>
      <name val="Arial Greek"/>
      <family val="2"/>
      <charset val="161"/>
    </font>
    <font>
      <sz val="8"/>
      <color theme="3" tint="-0.249977111117893"/>
      <name val="Arial Greek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4" fillId="0" borderId="0" xfId="2" applyFont="1"/>
    <xf numFmtId="0" fontId="4" fillId="0" borderId="0" xfId="2" applyFont="1" applyAlignment="1">
      <alignment horizontal="left"/>
    </xf>
    <xf numFmtId="0" fontId="3" fillId="0" borderId="0" xfId="0" applyFont="1"/>
    <xf numFmtId="0" fontId="6" fillId="0" borderId="0" xfId="3" applyFont="1" applyAlignment="1">
      <alignment horizontal="left" vertical="center"/>
    </xf>
    <xf numFmtId="164" fontId="7" fillId="0" borderId="0" xfId="2" applyNumberFormat="1" applyFont="1" applyAlignment="1">
      <alignment horizontal="left" vertical="center"/>
    </xf>
    <xf numFmtId="0" fontId="7" fillId="0" borderId="0" xfId="3" applyFont="1" applyAlignment="1">
      <alignment horizontal="left" vertical="top"/>
    </xf>
    <xf numFmtId="164" fontId="8" fillId="0" borderId="0" xfId="2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3" fontId="10" fillId="0" borderId="0" xfId="0" applyNumberFormat="1" applyFont="1" applyAlignment="1">
      <alignment vertical="center"/>
    </xf>
    <xf numFmtId="0" fontId="3" fillId="0" borderId="0" xfId="3" applyFont="1"/>
    <xf numFmtId="0" fontId="1" fillId="0" borderId="0" xfId="3"/>
    <xf numFmtId="0" fontId="11" fillId="0" borderId="0" xfId="1" applyFont="1" applyFill="1" applyAlignment="1" applyProtection="1"/>
    <xf numFmtId="1" fontId="3" fillId="0" borderId="0" xfId="3" applyNumberFormat="1" applyFont="1"/>
    <xf numFmtId="0" fontId="4" fillId="0" borderId="0" xfId="3" applyFont="1"/>
    <xf numFmtId="0" fontId="5" fillId="0" borderId="0" xfId="3" applyFont="1"/>
    <xf numFmtId="3" fontId="1" fillId="0" borderId="0" xfId="0" applyNumberFormat="1" applyFont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14" fillId="0" borderId="1" xfId="0" applyNumberFormat="1" applyFont="1" applyBorder="1"/>
    <xf numFmtId="1" fontId="16" fillId="3" borderId="0" xfId="2" applyNumberFormat="1" applyFont="1" applyFill="1" applyAlignment="1">
      <alignment horizontal="center" vertical="center" wrapText="1"/>
    </xf>
    <xf numFmtId="0" fontId="19" fillId="0" borderId="0" xfId="3" applyFont="1"/>
    <xf numFmtId="0" fontId="20" fillId="0" borderId="0" xfId="3" applyFont="1" applyAlignment="1">
      <alignment horizontal="left" vertical="center"/>
    </xf>
    <xf numFmtId="0" fontId="21" fillId="0" borderId="0" xfId="3" applyFont="1" applyAlignment="1">
      <alignment horizontal="left" vertical="center"/>
    </xf>
    <xf numFmtId="0" fontId="22" fillId="0" borderId="0" xfId="3" applyFont="1" applyAlignment="1">
      <alignment horizontal="left" vertical="center"/>
    </xf>
    <xf numFmtId="0" fontId="23" fillId="0" borderId="0" xfId="3" applyFont="1"/>
    <xf numFmtId="0" fontId="22" fillId="0" borderId="0" xfId="3" applyFont="1"/>
    <xf numFmtId="0" fontId="15" fillId="0" borderId="0" xfId="1" applyFont="1" applyFill="1" applyAlignment="1" applyProtection="1"/>
    <xf numFmtId="0" fontId="24" fillId="0" borderId="0" xfId="3" applyFont="1"/>
    <xf numFmtId="0" fontId="15" fillId="2" borderId="1" xfId="3" applyFont="1" applyFill="1" applyBorder="1"/>
    <xf numFmtId="0" fontId="0" fillId="0" borderId="1" xfId="0" applyBorder="1"/>
    <xf numFmtId="164" fontId="18" fillId="3" borderId="0" xfId="2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7" fillId="4" borderId="0" xfId="0" applyNumberFormat="1" applyFont="1" applyFill="1"/>
    <xf numFmtId="0" fontId="0" fillId="0" borderId="0" xfId="0"/>
    <xf numFmtId="3" fontId="12" fillId="4" borderId="0" xfId="0" applyNumberFormat="1" applyFont="1" applyFill="1"/>
    <xf numFmtId="164" fontId="18" fillId="2" borderId="0" xfId="2" applyNumberFormat="1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164" fontId="18" fillId="3" borderId="1" xfId="2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3" fontId="14" fillId="0" borderId="0" xfId="0" applyNumberFormat="1" applyFont="1"/>
  </cellXfs>
  <cellStyles count="4">
    <cellStyle name="Hipervínculo" xfId="1" builtinId="8"/>
    <cellStyle name="Normal" xfId="0" builtinId="0"/>
    <cellStyle name="Normal_Andalucía" xfId="2" xr:uid="{00000000-0005-0000-0000-000002000000}"/>
    <cellStyle name="Normal_Lista Tablas_1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3333"/>
      <rgbColor rgb="00008000"/>
      <rgbColor rgb="00000080"/>
      <rgbColor rgb="00808000"/>
      <rgbColor rgb="00800080"/>
      <rgbColor rgb="00008080"/>
      <rgbColor rgb="00C0C0C0"/>
      <rgbColor rgb="00808080"/>
      <rgbColor rgb="00FFD475"/>
      <rgbColor rgb="00FFF8DC"/>
      <rgbColor rgb="00FFF8D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D475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3">
    <pageSetUpPr fitToPage="1"/>
  </sheetPr>
  <dimension ref="A1:K46"/>
  <sheetViews>
    <sheetView showGridLines="0" showRowColHeaders="0" zoomScale="90" workbookViewId="0"/>
  </sheetViews>
  <sheetFormatPr baseColWidth="10" defaultColWidth="10" defaultRowHeight="12.5"/>
  <cols>
    <col min="1" max="1" width="5.453125" style="14" customWidth="1"/>
    <col min="2" max="2" width="41.7265625" style="14" customWidth="1"/>
    <col min="3" max="3" width="13.54296875" style="14" customWidth="1"/>
    <col min="4" max="4" width="40" style="14" customWidth="1"/>
    <col min="5" max="6" width="11.7265625" style="14" customWidth="1"/>
    <col min="7" max="13" width="10" style="14" customWidth="1"/>
    <col min="14" max="14" width="0.54296875" style="14" customWidth="1"/>
    <col min="15" max="16384" width="10" style="14"/>
  </cols>
  <sheetData>
    <row r="1" spans="1:11" ht="27" customHeight="1">
      <c r="A1" s="13"/>
      <c r="B1" s="23" t="s">
        <v>10</v>
      </c>
      <c r="C1" s="13"/>
      <c r="D1" s="13"/>
      <c r="E1" s="13"/>
      <c r="F1" s="13"/>
      <c r="G1" s="13"/>
      <c r="H1" s="13"/>
      <c r="I1" s="13"/>
      <c r="J1" s="13"/>
      <c r="K1" s="13"/>
    </row>
    <row r="2" spans="1:11" ht="22" customHeight="1">
      <c r="A2" s="13"/>
      <c r="B2" s="24" t="s">
        <v>58</v>
      </c>
      <c r="C2" s="13"/>
      <c r="D2" s="13"/>
      <c r="E2" s="13"/>
      <c r="F2" s="13"/>
      <c r="G2" s="13"/>
      <c r="H2" s="13"/>
      <c r="I2" s="13"/>
      <c r="J2" s="13"/>
      <c r="K2" s="13"/>
    </row>
    <row r="3" spans="1:11" ht="22" customHeight="1">
      <c r="A3" s="13"/>
      <c r="B3" s="25" t="s">
        <v>56</v>
      </c>
      <c r="C3" s="13"/>
      <c r="D3" s="13"/>
      <c r="E3" s="13"/>
      <c r="F3" s="13"/>
      <c r="G3" s="13"/>
      <c r="H3" s="13"/>
      <c r="I3" s="13"/>
      <c r="J3" s="13"/>
      <c r="K3" s="13"/>
    </row>
    <row r="4" spans="1:11" ht="17.649999999999999" customHeight="1">
      <c r="A4" s="13"/>
      <c r="B4" s="26"/>
      <c r="C4" s="27"/>
      <c r="D4" s="27"/>
      <c r="E4" s="27"/>
      <c r="F4" s="27"/>
      <c r="G4" s="27"/>
      <c r="H4" s="13"/>
      <c r="I4" s="13"/>
      <c r="J4" s="13"/>
      <c r="K4" s="13"/>
    </row>
    <row r="5" spans="1:11" ht="5.15" customHeight="1">
      <c r="A5" s="13"/>
      <c r="B5" s="27"/>
      <c r="C5" s="27"/>
      <c r="D5" s="27"/>
      <c r="E5" s="27"/>
      <c r="F5" s="27"/>
      <c r="G5" s="27"/>
      <c r="H5" s="13"/>
      <c r="I5" s="13"/>
      <c r="J5" s="13"/>
      <c r="K5" s="13"/>
    </row>
    <row r="6" spans="1:11" ht="20.149999999999999" customHeight="1">
      <c r="A6" s="13"/>
      <c r="B6" s="31" t="s">
        <v>30</v>
      </c>
      <c r="C6" s="32"/>
      <c r="D6" s="32"/>
      <c r="E6" s="27"/>
      <c r="F6" s="27"/>
      <c r="G6" s="27"/>
      <c r="H6" s="13"/>
      <c r="I6" s="13"/>
      <c r="J6" s="13"/>
      <c r="K6" s="13"/>
    </row>
    <row r="7" spans="1:11" ht="5.15" customHeight="1">
      <c r="A7" s="13"/>
      <c r="B7" s="27"/>
      <c r="C7" s="27"/>
      <c r="D7" s="27"/>
      <c r="E7" s="27"/>
      <c r="F7" s="27"/>
      <c r="G7" s="27"/>
      <c r="H7" s="13"/>
      <c r="I7" s="13"/>
      <c r="J7" s="13"/>
      <c r="K7" s="13"/>
    </row>
    <row r="8" spans="1:11" ht="5.15" customHeight="1">
      <c r="A8" s="13"/>
      <c r="B8" s="28"/>
      <c r="C8" s="27"/>
      <c r="D8" s="27"/>
      <c r="E8" s="27"/>
      <c r="F8" s="27"/>
      <c r="G8" s="27"/>
      <c r="H8" s="13"/>
      <c r="I8" s="13"/>
      <c r="J8" s="13"/>
      <c r="K8" s="13"/>
    </row>
    <row r="9" spans="1:11" ht="20.149999999999999" customHeight="1">
      <c r="A9" s="13"/>
      <c r="B9" s="29" t="s">
        <v>18</v>
      </c>
      <c r="C9" s="28"/>
      <c r="D9" s="29" t="s">
        <v>25</v>
      </c>
      <c r="E9" s="27"/>
      <c r="F9" s="27"/>
      <c r="G9" s="27"/>
      <c r="H9" s="13"/>
      <c r="I9" s="16"/>
      <c r="J9" s="13"/>
      <c r="K9" s="17" t="s">
        <v>9</v>
      </c>
    </row>
    <row r="10" spans="1:11" ht="5.15" customHeight="1">
      <c r="A10" s="13"/>
      <c r="B10" s="28"/>
      <c r="C10" s="28"/>
      <c r="D10" s="29"/>
      <c r="E10" s="27"/>
      <c r="F10" s="27"/>
      <c r="G10" s="27"/>
      <c r="H10" s="13"/>
      <c r="I10" s="16"/>
      <c r="J10" s="13"/>
      <c r="K10" s="13"/>
    </row>
    <row r="11" spans="1:11" ht="20.149999999999999" customHeight="1">
      <c r="A11" s="13"/>
      <c r="B11" s="29" t="s">
        <v>19</v>
      </c>
      <c r="C11" s="28"/>
      <c r="D11" s="29" t="s">
        <v>24</v>
      </c>
      <c r="E11" s="27"/>
      <c r="F11" s="27"/>
      <c r="G11" s="27"/>
      <c r="H11" s="13"/>
      <c r="I11" s="13"/>
      <c r="J11" s="13"/>
      <c r="K11" s="13"/>
    </row>
    <row r="12" spans="1:11" ht="5.15" customHeight="1">
      <c r="A12" s="13"/>
      <c r="B12" s="29"/>
      <c r="C12" s="28"/>
      <c r="D12" s="29"/>
      <c r="E12" s="27"/>
      <c r="F12" s="27"/>
      <c r="G12" s="27"/>
      <c r="H12" s="13"/>
      <c r="I12" s="13"/>
      <c r="J12" s="13"/>
      <c r="K12" s="13"/>
    </row>
    <row r="13" spans="1:11" ht="20.149999999999999" customHeight="1">
      <c r="A13" s="13"/>
      <c r="B13" s="29" t="s">
        <v>37</v>
      </c>
      <c r="C13" s="28"/>
      <c r="D13" s="29" t="s">
        <v>40</v>
      </c>
      <c r="E13" s="27"/>
      <c r="F13" s="27"/>
      <c r="G13" s="27"/>
      <c r="H13" s="13"/>
      <c r="I13" s="13"/>
      <c r="J13" s="13"/>
      <c r="K13" s="13"/>
    </row>
    <row r="14" spans="1:11" ht="5.15" customHeight="1">
      <c r="A14" s="13"/>
      <c r="B14" s="29"/>
      <c r="C14" s="28"/>
      <c r="D14" s="29"/>
      <c r="E14" s="27"/>
      <c r="F14" s="27"/>
      <c r="G14" s="27"/>
      <c r="H14" s="13"/>
      <c r="I14" s="13"/>
      <c r="J14" s="13"/>
      <c r="K14" s="13"/>
    </row>
    <row r="15" spans="1:11" ht="20.149999999999999" customHeight="1">
      <c r="A15" s="13"/>
      <c r="B15" s="29" t="s">
        <v>38</v>
      </c>
      <c r="C15" s="28"/>
      <c r="D15" s="29" t="s">
        <v>41</v>
      </c>
      <c r="E15" s="27"/>
      <c r="F15" s="27"/>
      <c r="G15" s="27"/>
      <c r="H15" s="13"/>
      <c r="I15" s="13"/>
      <c r="J15" s="13"/>
      <c r="K15" s="13"/>
    </row>
    <row r="16" spans="1:11" ht="5.15" customHeight="1">
      <c r="A16" s="13"/>
      <c r="B16" s="29"/>
      <c r="C16" s="28"/>
      <c r="D16" s="29"/>
      <c r="E16" s="27"/>
      <c r="F16" s="27"/>
      <c r="G16" s="27"/>
      <c r="H16" s="13"/>
      <c r="I16" s="13"/>
      <c r="J16" s="13"/>
      <c r="K16" s="13"/>
    </row>
    <row r="17" spans="1:4" ht="20.149999999999999" customHeight="1">
      <c r="A17" s="13"/>
      <c r="B17" s="29" t="s">
        <v>20</v>
      </c>
      <c r="C17" s="28"/>
      <c r="D17" s="29" t="s">
        <v>42</v>
      </c>
    </row>
    <row r="18" spans="1:4" ht="5.15" customHeight="1">
      <c r="A18" s="13"/>
      <c r="B18" s="29"/>
      <c r="C18" s="28"/>
      <c r="D18" s="29"/>
    </row>
    <row r="19" spans="1:4" ht="20.149999999999999" customHeight="1">
      <c r="A19" s="13"/>
      <c r="B19" s="29" t="s">
        <v>12</v>
      </c>
      <c r="C19" s="28"/>
      <c r="D19" s="29" t="s">
        <v>23</v>
      </c>
    </row>
    <row r="20" spans="1:4" ht="5.15" customHeight="1">
      <c r="A20" s="13"/>
      <c r="B20" s="29"/>
      <c r="C20" s="28"/>
      <c r="D20" s="29"/>
    </row>
    <row r="21" spans="1:4" ht="20.149999999999999" customHeight="1">
      <c r="A21" s="13"/>
      <c r="B21" s="29" t="s">
        <v>21</v>
      </c>
      <c r="C21" s="28"/>
      <c r="D21" s="29" t="s">
        <v>43</v>
      </c>
    </row>
    <row r="22" spans="1:4" ht="5.15" customHeight="1">
      <c r="A22" s="13"/>
      <c r="B22" s="29"/>
      <c r="C22" s="28"/>
      <c r="D22" s="29"/>
    </row>
    <row r="23" spans="1:4" ht="20.149999999999999" customHeight="1">
      <c r="A23" s="13"/>
      <c r="B23" s="29" t="s">
        <v>39</v>
      </c>
      <c r="C23" s="28"/>
      <c r="D23" s="29" t="s">
        <v>44</v>
      </c>
    </row>
    <row r="24" spans="1:4" ht="5.15" customHeight="1">
      <c r="A24" s="13"/>
      <c r="B24" s="29"/>
      <c r="C24" s="28"/>
      <c r="D24" s="29"/>
    </row>
    <row r="25" spans="1:4" ht="20.149999999999999" customHeight="1">
      <c r="A25" s="13"/>
      <c r="B25" s="29" t="s">
        <v>22</v>
      </c>
      <c r="C25" s="28"/>
      <c r="D25" s="29" t="s">
        <v>45</v>
      </c>
    </row>
    <row r="26" spans="1:4" ht="5.15" customHeight="1">
      <c r="A26" s="13"/>
      <c r="B26" s="29"/>
      <c r="C26" s="28"/>
      <c r="D26" s="29"/>
    </row>
    <row r="27" spans="1:4" ht="20.149999999999999" customHeight="1">
      <c r="A27" s="13"/>
      <c r="B27" s="29" t="s">
        <v>31</v>
      </c>
      <c r="C27" s="28"/>
      <c r="D27" s="29" t="s">
        <v>11</v>
      </c>
    </row>
    <row r="28" spans="1:4" ht="18" customHeight="1">
      <c r="A28" s="13"/>
      <c r="B28" s="30"/>
      <c r="C28" s="30"/>
      <c r="D28" s="30"/>
    </row>
    <row r="29" spans="1:4" ht="18" customHeight="1">
      <c r="A29" s="13"/>
      <c r="B29" s="27"/>
      <c r="C29" s="27"/>
      <c r="D29" s="27"/>
    </row>
    <row r="30" spans="1:4" ht="18">
      <c r="A30" s="13"/>
      <c r="B30" s="27"/>
      <c r="C30" s="27"/>
      <c r="D30" s="29"/>
    </row>
    <row r="31" spans="1:4" ht="18">
      <c r="A31" s="13"/>
      <c r="B31" s="13"/>
      <c r="C31" s="13"/>
      <c r="D31" s="15"/>
    </row>
    <row r="32" spans="1:4">
      <c r="A32" s="13"/>
      <c r="B32" s="13"/>
      <c r="C32" s="13"/>
      <c r="D32" s="18"/>
    </row>
    <row r="33" spans="1:4">
      <c r="A33" s="13"/>
      <c r="B33" s="13"/>
      <c r="C33" s="13"/>
      <c r="D33" s="13"/>
    </row>
    <row r="34" spans="1:4">
      <c r="A34" s="13"/>
      <c r="B34" s="13"/>
      <c r="C34" s="13"/>
      <c r="D34" s="13"/>
    </row>
    <row r="35" spans="1:4">
      <c r="A35" s="13"/>
      <c r="B35" s="13"/>
      <c r="C35" s="13"/>
      <c r="D35" s="13"/>
    </row>
    <row r="36" spans="1:4">
      <c r="A36" s="13"/>
      <c r="B36" s="13"/>
      <c r="C36" s="13"/>
      <c r="D36" s="13"/>
    </row>
    <row r="37" spans="1:4">
      <c r="A37" s="13"/>
      <c r="B37" s="13"/>
      <c r="C37" s="13"/>
      <c r="D37" s="13"/>
    </row>
    <row r="38" spans="1:4">
      <c r="A38" s="13"/>
      <c r="B38" s="13"/>
      <c r="C38" s="13"/>
      <c r="D38" s="13"/>
    </row>
    <row r="39" spans="1:4">
      <c r="A39" s="13"/>
      <c r="B39" s="13"/>
      <c r="C39" s="13"/>
      <c r="D39" s="13"/>
    </row>
    <row r="40" spans="1:4">
      <c r="A40" s="13"/>
      <c r="B40" s="13"/>
      <c r="C40" s="13"/>
      <c r="D40" s="13"/>
    </row>
    <row r="41" spans="1:4">
      <c r="A41" s="13"/>
      <c r="B41" s="13"/>
      <c r="C41" s="13"/>
      <c r="D41" s="13"/>
    </row>
    <row r="42" spans="1:4">
      <c r="A42" s="13"/>
      <c r="B42" s="13"/>
      <c r="C42" s="13"/>
      <c r="D42" s="13"/>
    </row>
    <row r="43" spans="1:4">
      <c r="A43" s="13"/>
      <c r="B43" s="13"/>
      <c r="C43" s="13"/>
      <c r="D43" s="13"/>
    </row>
    <row r="44" spans="1:4">
      <c r="A44" s="13"/>
      <c r="B44" s="13"/>
      <c r="C44" s="13"/>
      <c r="D44" s="13"/>
    </row>
    <row r="45" spans="1:4">
      <c r="A45" s="13"/>
      <c r="B45" s="13"/>
      <c r="C45" s="13"/>
      <c r="D45" s="13"/>
    </row>
    <row r="46" spans="1:4">
      <c r="A46" s="13"/>
      <c r="B46" s="13"/>
      <c r="C46" s="13"/>
      <c r="D46" s="13"/>
    </row>
  </sheetData>
  <mergeCells count="1">
    <mergeCell ref="B6:D6"/>
  </mergeCells>
  <phoneticPr fontId="0" type="noConversion"/>
  <hyperlinks>
    <hyperlink ref="B9" location="Andalucía!A1" display="Andalucía" xr:uid="{00000000-0004-0000-0000-000000000000}"/>
    <hyperlink ref="B11" location="Aragón!A1" display="Aragón" xr:uid="{00000000-0004-0000-0000-000001000000}"/>
    <hyperlink ref="B13" location="Asturias!A1" display="Principado de Asturias" xr:uid="{00000000-0004-0000-0000-000002000000}"/>
    <hyperlink ref="B15" location="Balears!A1" display="Illes Balears" xr:uid="{00000000-0004-0000-0000-000003000000}"/>
    <hyperlink ref="B17" location="Canarias!A1" display="Canarias" xr:uid="{00000000-0004-0000-0000-000004000000}"/>
    <hyperlink ref="B19" location="Cantabria!A1" display="Cantabria" xr:uid="{00000000-0004-0000-0000-000005000000}"/>
    <hyperlink ref="B23" location="'C. Mancha'!A1" display="Castilla-La Mancha" xr:uid="{00000000-0004-0000-0000-000006000000}"/>
    <hyperlink ref="B25" location="Cataluña!A1" display="Cataluña " xr:uid="{00000000-0004-0000-0000-000007000000}"/>
    <hyperlink ref="B27" location="Valencia!A1" display="Comunitat Valenciana" xr:uid="{00000000-0004-0000-0000-000008000000}"/>
    <hyperlink ref="D9" location="Extremadura!A1" display="Extremadura" xr:uid="{00000000-0004-0000-0000-000009000000}"/>
    <hyperlink ref="D11" location="Galicia!A1" display="Galicia " xr:uid="{00000000-0004-0000-0000-00000A000000}"/>
    <hyperlink ref="D13" location="Madrid!A1" display="Comunidad de Madrid" xr:uid="{00000000-0004-0000-0000-00000B000000}"/>
    <hyperlink ref="D15" location="Murcia!A1" display="Región de Murcia" xr:uid="{00000000-0004-0000-0000-00000C000000}"/>
    <hyperlink ref="D17" location="Navarra!A1" display="Comunidad Foral de Navarra" xr:uid="{00000000-0004-0000-0000-00000D000000}"/>
    <hyperlink ref="D19" location="'Pais Vasco'!A1" display="País Vasco " xr:uid="{00000000-0004-0000-0000-00000E000000}"/>
    <hyperlink ref="D21" location="Rioja!A1" display="La Rioja" xr:uid="{00000000-0004-0000-0000-00000F000000}"/>
    <hyperlink ref="D27" location="España!A1" display="España!A1" xr:uid="{00000000-0004-0000-0000-000010000000}"/>
    <hyperlink ref="B21" location="'C. y León'!A1" display="Castilla y León" xr:uid="{00000000-0004-0000-0000-000011000000}"/>
    <hyperlink ref="D25" location="Melilla!A1" display="Melilla!A1" xr:uid="{00000000-0004-0000-0000-000012000000}"/>
    <hyperlink ref="D23" location="Ceuta!A1" display="Ceuta!A1" xr:uid="{00000000-0004-0000-0000-000013000000}"/>
  </hyperlinks>
  <pageMargins left="0.23622047244094491" right="0.19685039370078741" top="0.55118110236220474" bottom="0.6692913385826772" header="0" footer="0.39370078740157483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autoPageBreaks="0"/>
  </sheetPr>
  <dimension ref="B2:U36"/>
  <sheetViews>
    <sheetView showGridLines="0" topLeftCell="A3" zoomScale="80" zoomScaleNormal="80" workbookViewId="0">
      <selection activeCell="S10" sqref="S10:U31"/>
    </sheetView>
  </sheetViews>
  <sheetFormatPr baseColWidth="10" defaultRowHeight="13"/>
  <cols>
    <col min="1" max="1" width="1.1796875" customWidth="1"/>
    <col min="2" max="2" width="9.54296875" style="1" customWidth="1"/>
    <col min="3" max="3" width="13.81640625" customWidth="1"/>
    <col min="4" max="4" width="31.7265625" customWidth="1"/>
    <col min="5" max="5" width="47" customWidth="1"/>
    <col min="6" max="6" width="0.81640625" customWidth="1"/>
    <col min="7" max="7" width="12" bestFit="1" customWidth="1"/>
    <col min="8" max="8" width="0.81640625" customWidth="1"/>
    <col min="9" max="9" width="12" bestFit="1" customWidth="1"/>
    <col min="10" max="10" width="0.81640625" customWidth="1"/>
    <col min="11" max="11" width="12" bestFit="1" customWidth="1"/>
    <col min="12" max="12" width="0.81640625" customWidth="1"/>
    <col min="13" max="13" width="12" bestFit="1" customWidth="1"/>
    <col min="14" max="14" width="0.81640625" customWidth="1"/>
    <col min="15" max="15" width="12" bestFit="1" customWidth="1"/>
    <col min="16" max="16" width="0.81640625" customWidth="1"/>
    <col min="17" max="17" width="12" bestFit="1" customWidth="1"/>
    <col min="18" max="18" width="0.81640625" customWidth="1"/>
    <col min="19" max="19" width="12" bestFit="1" customWidth="1"/>
    <col min="20" max="20" width="0.81640625" customWidth="1"/>
    <col min="21" max="21" width="12" bestFit="1" customWidth="1"/>
  </cols>
  <sheetData>
    <row r="2" spans="3:21" ht="20.25" customHeight="1">
      <c r="C2" s="35" t="s">
        <v>58</v>
      </c>
      <c r="D2" s="36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3:21" ht="20">
      <c r="C3" s="35" t="s">
        <v>35</v>
      </c>
      <c r="D3" s="36"/>
      <c r="E3" s="3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3:21" ht="18">
      <c r="C4" s="37" t="s">
        <v>55</v>
      </c>
      <c r="D4" s="36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3:21" ht="10" customHeight="1">
      <c r="C5" s="5"/>
      <c r="D5" s="2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3:21" ht="18">
      <c r="C6" s="38" t="s">
        <v>3</v>
      </c>
      <c r="D6" s="34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3:21" ht="11.25" customHeight="1">
      <c r="C7" s="6"/>
      <c r="D7" s="6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3:21" ht="18">
      <c r="C8" s="33" t="s">
        <v>29</v>
      </c>
      <c r="D8" s="33"/>
      <c r="E8" s="3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3:21" ht="10" customHeight="1">
      <c r="C9" s="7"/>
      <c r="D9" s="2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3:21" ht="18">
      <c r="C10" s="33" t="s">
        <v>26</v>
      </c>
      <c r="D10" s="34"/>
      <c r="E10" s="34"/>
      <c r="F10" s="4"/>
      <c r="G10" s="22">
        <v>2016</v>
      </c>
      <c r="H10" s="4"/>
      <c r="I10" s="22">
        <v>2017</v>
      </c>
      <c r="J10" s="4"/>
      <c r="K10" s="22">
        <v>2018</v>
      </c>
      <c r="L10" s="4"/>
      <c r="M10" s="22">
        <v>2019</v>
      </c>
      <c r="N10" s="4"/>
      <c r="O10" s="22">
        <v>2020</v>
      </c>
      <c r="P10" s="4"/>
      <c r="Q10" s="22">
        <v>2021</v>
      </c>
      <c r="R10" s="4"/>
      <c r="S10" s="22">
        <v>2022</v>
      </c>
      <c r="T10" s="4"/>
      <c r="U10" s="22" t="s">
        <v>68</v>
      </c>
    </row>
    <row r="11" spans="3:21" ht="5.15" customHeight="1">
      <c r="C11" s="8"/>
      <c r="D11" s="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3:21" ht="20.149999999999999" customHeight="1">
      <c r="C12" s="39" t="s">
        <v>33</v>
      </c>
      <c r="D12" s="40"/>
      <c r="E12" s="40"/>
      <c r="F12" s="4"/>
      <c r="G12" s="19">
        <v>14899044</v>
      </c>
      <c r="H12" s="4"/>
      <c r="I12" s="19">
        <v>15129626</v>
      </c>
      <c r="J12" s="4"/>
      <c r="K12" s="19">
        <v>15809105</v>
      </c>
      <c r="L12" s="4"/>
      <c r="M12" s="19">
        <v>16084847</v>
      </c>
      <c r="N12" s="4"/>
      <c r="O12" s="19">
        <v>17162936</v>
      </c>
      <c r="P12" s="4"/>
      <c r="Q12" s="19">
        <v>16790301</v>
      </c>
      <c r="R12" s="4"/>
      <c r="S12" s="19">
        <v>17602750</v>
      </c>
      <c r="T12" s="4"/>
      <c r="U12" s="19">
        <v>18561262</v>
      </c>
    </row>
    <row r="13" spans="3:21" ht="20.149999999999999" customHeight="1">
      <c r="C13" s="39" t="s">
        <v>36</v>
      </c>
      <c r="D13" s="40"/>
      <c r="E13" s="40"/>
      <c r="F13" s="4"/>
      <c r="G13" s="19">
        <v>4811376</v>
      </c>
      <c r="H13" s="4"/>
      <c r="I13" s="19">
        <v>4852344</v>
      </c>
      <c r="J13" s="4"/>
      <c r="K13" s="19">
        <v>4867382</v>
      </c>
      <c r="L13" s="4"/>
      <c r="M13" s="19">
        <v>4936926</v>
      </c>
      <c r="N13" s="4"/>
      <c r="O13" s="19">
        <v>5011225</v>
      </c>
      <c r="P13" s="4"/>
      <c r="Q13" s="19">
        <v>5026245</v>
      </c>
      <c r="R13" s="4"/>
      <c r="S13" s="19">
        <v>5293572</v>
      </c>
      <c r="T13" s="4"/>
      <c r="U13" s="19">
        <v>5541613</v>
      </c>
    </row>
    <row r="14" spans="3:21" ht="20.149999999999999" customHeight="1">
      <c r="C14" s="39" t="s">
        <v>13</v>
      </c>
      <c r="D14" s="40"/>
      <c r="E14" s="40"/>
      <c r="F14" s="4"/>
      <c r="G14" s="19">
        <v>5132206</v>
      </c>
      <c r="H14" s="4"/>
      <c r="I14" s="19">
        <v>5200010</v>
      </c>
      <c r="J14" s="4"/>
      <c r="K14" s="19">
        <v>4973787</v>
      </c>
      <c r="L14" s="4"/>
      <c r="M14" s="19">
        <v>4906720</v>
      </c>
      <c r="N14" s="4"/>
      <c r="O14" s="19">
        <v>3243102</v>
      </c>
      <c r="P14" s="4"/>
      <c r="Q14" s="19">
        <v>3890484</v>
      </c>
      <c r="R14" s="4"/>
      <c r="S14" s="19">
        <v>4505682</v>
      </c>
      <c r="T14" s="4"/>
      <c r="U14" s="19">
        <v>5000589</v>
      </c>
    </row>
    <row r="15" spans="3:21" ht="20.149999999999999" customHeight="1">
      <c r="C15" s="39" t="s">
        <v>14</v>
      </c>
      <c r="D15" s="40"/>
      <c r="E15" s="40"/>
      <c r="F15" s="4"/>
      <c r="G15" s="19">
        <v>28768842</v>
      </c>
      <c r="H15" s="4"/>
      <c r="I15" s="19">
        <v>29772231</v>
      </c>
      <c r="J15" s="4"/>
      <c r="K15" s="19">
        <v>30793218</v>
      </c>
      <c r="L15" s="4"/>
      <c r="M15" s="19">
        <v>31628527</v>
      </c>
      <c r="N15" s="4"/>
      <c r="O15" s="19">
        <v>31275976</v>
      </c>
      <c r="P15" s="4"/>
      <c r="Q15" s="19">
        <v>32744864</v>
      </c>
      <c r="R15" s="4"/>
      <c r="S15" s="19">
        <v>34657207</v>
      </c>
      <c r="T15" s="4"/>
      <c r="U15" s="19">
        <v>35246561</v>
      </c>
    </row>
    <row r="16" spans="3:21" ht="20.149999999999999" customHeight="1">
      <c r="C16" s="39" t="s">
        <v>17</v>
      </c>
      <c r="D16" s="36"/>
      <c r="E16" s="36"/>
      <c r="F16" s="4"/>
    </row>
    <row r="17" spans="3:21" ht="20.149999999999999" customHeight="1">
      <c r="C17" s="39" t="s">
        <v>57</v>
      </c>
      <c r="D17" s="36"/>
      <c r="E17" s="36"/>
      <c r="F17" s="4"/>
      <c r="G17" s="19">
        <v>5158235</v>
      </c>
      <c r="H17" s="4"/>
      <c r="I17" s="19">
        <v>5335987</v>
      </c>
      <c r="J17" s="4"/>
      <c r="K17" s="19">
        <v>5361324</v>
      </c>
      <c r="L17" s="4"/>
      <c r="M17" s="19">
        <v>5233036</v>
      </c>
      <c r="N17" s="4"/>
      <c r="O17" s="19">
        <v>4539481</v>
      </c>
      <c r="P17" s="4"/>
      <c r="Q17" s="19">
        <v>5154463</v>
      </c>
      <c r="R17" s="4"/>
      <c r="S17" s="19">
        <v>5344001</v>
      </c>
      <c r="T17" s="4"/>
      <c r="U17" s="19">
        <v>5711337</v>
      </c>
    </row>
    <row r="18" spans="3:21" ht="20.149999999999999" customHeight="1">
      <c r="C18" s="39" t="s">
        <v>15</v>
      </c>
      <c r="D18" s="36"/>
      <c r="E18" s="36"/>
      <c r="F18" s="4"/>
      <c r="G18" s="19">
        <v>4332313</v>
      </c>
      <c r="H18" s="4"/>
      <c r="I18" s="19">
        <v>4847453</v>
      </c>
      <c r="J18" s="4"/>
      <c r="K18" s="19">
        <v>5145970</v>
      </c>
      <c r="L18" s="4"/>
      <c r="M18" s="19">
        <v>5309933</v>
      </c>
      <c r="N18" s="4"/>
      <c r="O18" s="19">
        <v>5025257</v>
      </c>
      <c r="P18" s="4"/>
      <c r="Q18" s="19">
        <v>5165524</v>
      </c>
      <c r="R18" s="4"/>
      <c r="S18" s="19">
        <v>5481811</v>
      </c>
      <c r="T18" s="4"/>
      <c r="U18" s="19">
        <v>5926262</v>
      </c>
    </row>
    <row r="19" spans="3:21" ht="20.149999999999999" customHeight="1">
      <c r="C19" s="39" t="s">
        <v>16</v>
      </c>
      <c r="D19" s="36"/>
      <c r="E19" s="36"/>
      <c r="F19" s="4"/>
      <c r="G19" s="19">
        <v>13661990</v>
      </c>
      <c r="H19" s="4"/>
      <c r="I19" s="19">
        <v>15057746</v>
      </c>
      <c r="J19" s="4"/>
      <c r="K19" s="19">
        <v>15529107</v>
      </c>
      <c r="L19" s="4"/>
      <c r="M19" s="19">
        <v>15081725</v>
      </c>
      <c r="N19" s="4"/>
      <c r="O19" s="19">
        <v>10595731</v>
      </c>
      <c r="P19" s="4"/>
      <c r="Q19" s="19">
        <v>12627770</v>
      </c>
      <c r="R19" s="4"/>
      <c r="S19" s="19">
        <v>14548379</v>
      </c>
      <c r="T19" s="4"/>
      <c r="U19" s="19">
        <v>15826936</v>
      </c>
    </row>
    <row r="20" spans="3:21" ht="20.149999999999999" customHeight="1">
      <c r="C20" s="39" t="s">
        <v>60</v>
      </c>
      <c r="D20" s="36"/>
      <c r="E20" s="36"/>
      <c r="F20" s="4"/>
      <c r="G20" s="19">
        <v>3770882</v>
      </c>
      <c r="H20" s="4"/>
      <c r="I20" s="19">
        <v>3929960</v>
      </c>
      <c r="J20" s="4"/>
      <c r="K20" s="19">
        <v>4070570</v>
      </c>
      <c r="L20" s="4"/>
      <c r="M20" s="19">
        <v>4033491</v>
      </c>
      <c r="N20" s="4"/>
      <c r="O20" s="19">
        <v>3941537</v>
      </c>
      <c r="P20" s="4"/>
      <c r="Q20" s="19">
        <v>4164894</v>
      </c>
      <c r="R20" s="4"/>
      <c r="S20" s="19">
        <v>4442156</v>
      </c>
      <c r="T20" s="4"/>
      <c r="U20" s="19">
        <v>4565042</v>
      </c>
    </row>
    <row r="21" spans="3:21" ht="20.149999999999999" customHeight="1">
      <c r="C21" s="39" t="s">
        <v>61</v>
      </c>
      <c r="D21" s="36"/>
      <c r="E21" s="36"/>
      <c r="F21" s="4"/>
      <c r="G21" s="19">
        <v>8678467</v>
      </c>
      <c r="H21" s="4"/>
      <c r="I21" s="19">
        <v>9234897</v>
      </c>
      <c r="J21" s="4"/>
      <c r="K21" s="19">
        <v>9212953</v>
      </c>
      <c r="L21" s="4"/>
      <c r="M21" s="19">
        <v>9400456</v>
      </c>
      <c r="N21" s="4"/>
      <c r="O21" s="19">
        <v>5361602</v>
      </c>
      <c r="P21" s="4"/>
      <c r="Q21" s="19">
        <v>7029692</v>
      </c>
      <c r="R21" s="4"/>
      <c r="S21" s="19">
        <v>10048332</v>
      </c>
      <c r="T21" s="4"/>
      <c r="U21" s="19">
        <v>10848941</v>
      </c>
    </row>
    <row r="22" spans="3:21" ht="20.149999999999999" customHeight="1">
      <c r="C22" s="39" t="s">
        <v>62</v>
      </c>
      <c r="D22" s="36"/>
      <c r="E22" s="36"/>
      <c r="F22" s="4"/>
      <c r="G22" s="19">
        <v>2048316</v>
      </c>
      <c r="H22" s="4"/>
      <c r="I22" s="19">
        <v>2107945</v>
      </c>
      <c r="J22" s="4"/>
      <c r="K22" s="19">
        <v>2157790</v>
      </c>
      <c r="L22" s="4"/>
      <c r="M22" s="19">
        <v>2198422</v>
      </c>
      <c r="N22" s="4"/>
      <c r="O22" s="19">
        <v>2143015</v>
      </c>
      <c r="P22" s="4"/>
      <c r="Q22" s="19">
        <v>1901737</v>
      </c>
      <c r="R22" s="4"/>
      <c r="S22" s="19">
        <v>1915541</v>
      </c>
      <c r="T22" s="4"/>
      <c r="U22" s="19">
        <v>1965830</v>
      </c>
    </row>
    <row r="23" spans="3:21" ht="20.149999999999999" customHeight="1">
      <c r="C23" s="39" t="s">
        <v>63</v>
      </c>
      <c r="D23" s="36"/>
      <c r="E23" s="36"/>
      <c r="F23" s="4"/>
      <c r="G23" s="19">
        <v>16013954</v>
      </c>
      <c r="H23" s="4"/>
      <c r="I23" s="19">
        <v>17701443</v>
      </c>
      <c r="J23" s="4"/>
      <c r="K23" s="19">
        <v>17949834</v>
      </c>
      <c r="L23" s="4"/>
      <c r="M23" s="19">
        <v>18422295</v>
      </c>
      <c r="N23" s="4"/>
      <c r="O23" s="19">
        <v>9468472</v>
      </c>
      <c r="P23" s="4"/>
      <c r="Q23" s="19">
        <v>12903589</v>
      </c>
      <c r="R23" s="4"/>
      <c r="S23" s="19">
        <v>18299607</v>
      </c>
      <c r="T23" s="4"/>
      <c r="U23" s="19">
        <v>20628426</v>
      </c>
    </row>
    <row r="24" spans="3:21" ht="20.149999999999999" customHeight="1">
      <c r="C24" s="39" t="s">
        <v>64</v>
      </c>
      <c r="D24" s="36"/>
      <c r="E24" s="36"/>
      <c r="F24" s="4"/>
      <c r="G24" s="19">
        <v>5670779</v>
      </c>
      <c r="H24" s="4"/>
      <c r="I24" s="19">
        <v>5952554</v>
      </c>
      <c r="J24" s="4"/>
      <c r="K24" s="19">
        <v>6566101</v>
      </c>
      <c r="L24" s="4"/>
      <c r="M24" s="19">
        <v>6863425</v>
      </c>
      <c r="N24" s="4"/>
      <c r="O24" s="19">
        <v>7406887</v>
      </c>
      <c r="P24" s="4"/>
      <c r="Q24" s="19">
        <v>7138967</v>
      </c>
      <c r="R24" s="4"/>
      <c r="S24" s="19">
        <v>8587981</v>
      </c>
      <c r="T24" s="4"/>
      <c r="U24" s="19">
        <v>11895736</v>
      </c>
    </row>
    <row r="25" spans="3:21" ht="20.149999999999999" customHeight="1">
      <c r="C25" s="39" t="s">
        <v>65</v>
      </c>
      <c r="D25" s="36"/>
      <c r="E25" s="36"/>
      <c r="F25" s="4"/>
      <c r="G25" s="19">
        <v>6490161</v>
      </c>
      <c r="H25" s="4"/>
      <c r="I25" s="19">
        <v>6783643</v>
      </c>
      <c r="J25" s="4"/>
      <c r="K25" s="19">
        <v>6901526</v>
      </c>
      <c r="L25" s="4"/>
      <c r="M25" s="19">
        <v>6956923</v>
      </c>
      <c r="N25" s="4"/>
      <c r="O25" s="19">
        <v>5918527</v>
      </c>
      <c r="P25" s="4"/>
      <c r="Q25" s="19">
        <v>6450109</v>
      </c>
      <c r="R25" s="4"/>
      <c r="S25" s="19">
        <v>7302493</v>
      </c>
      <c r="T25" s="4"/>
      <c r="U25" s="19">
        <v>7336375</v>
      </c>
    </row>
    <row r="26" spans="3:21" ht="5.15" customHeight="1">
      <c r="C26" s="8"/>
      <c r="D26" s="8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3:21" ht="20.149999999999999" customHeight="1">
      <c r="C27" s="41" t="s">
        <v>27</v>
      </c>
      <c r="D27" s="42"/>
      <c r="E27" s="42"/>
      <c r="F27" s="4"/>
      <c r="G27" s="20">
        <f>SUM(G12:G26)</f>
        <v>119436565</v>
      </c>
      <c r="H27" s="4"/>
      <c r="I27" s="20">
        <f>SUM(I12:I26)</f>
        <v>125905839</v>
      </c>
      <c r="J27" s="4"/>
      <c r="K27" s="20">
        <f>SUM(K12:K26)</f>
        <v>129338667</v>
      </c>
      <c r="L27" s="4"/>
      <c r="M27" s="20">
        <f>SUM(M12:M26)</f>
        <v>131056726</v>
      </c>
      <c r="N27" s="4"/>
      <c r="O27" s="20">
        <f>SUM(O12:O26)</f>
        <v>111093748</v>
      </c>
      <c r="P27" s="4"/>
      <c r="Q27" s="20">
        <f>SUM(Q12:Q26)</f>
        <v>120988639</v>
      </c>
      <c r="R27" s="4"/>
      <c r="S27" s="20">
        <v>138029512</v>
      </c>
      <c r="T27" s="4"/>
      <c r="U27" s="20">
        <v>149054910</v>
      </c>
    </row>
    <row r="28" spans="3:21" ht="11.25" customHeight="1">
      <c r="C28" s="9"/>
      <c r="D28" s="4"/>
      <c r="E28" s="4"/>
      <c r="F28" s="4"/>
      <c r="G28" s="12"/>
      <c r="H28" s="4"/>
      <c r="I28" s="12"/>
      <c r="J28" s="4"/>
      <c r="K28" s="12"/>
      <c r="L28" s="4"/>
      <c r="M28" s="12"/>
      <c r="N28" s="4"/>
      <c r="O28" s="12"/>
      <c r="P28" s="4"/>
      <c r="Q28" s="12"/>
      <c r="R28" s="4"/>
      <c r="S28" s="12"/>
      <c r="T28" s="4"/>
      <c r="U28" s="12"/>
    </row>
    <row r="29" spans="3:21" ht="20.149999999999999" customHeight="1">
      <c r="C29" s="41" t="s">
        <v>34</v>
      </c>
      <c r="D29" s="42"/>
      <c r="E29" s="42"/>
      <c r="F29" s="4"/>
      <c r="G29" s="20">
        <v>115617115</v>
      </c>
      <c r="H29" s="4"/>
      <c r="I29" s="20">
        <v>121723085</v>
      </c>
      <c r="J29" s="4"/>
      <c r="K29" s="20">
        <v>125450657</v>
      </c>
      <c r="L29" s="4"/>
      <c r="M29" s="20">
        <v>127181816</v>
      </c>
      <c r="N29" s="4"/>
      <c r="O29" s="20">
        <v>111486647</v>
      </c>
      <c r="P29" s="4"/>
      <c r="Q29" s="20">
        <v>120947710</v>
      </c>
      <c r="R29" s="4"/>
      <c r="S29" s="20">
        <v>134366789</v>
      </c>
      <c r="T29" s="4"/>
      <c r="U29" s="20">
        <v>145000628</v>
      </c>
    </row>
    <row r="30" spans="3:21" ht="11.25" customHeight="1">
      <c r="C30" s="10"/>
      <c r="D30" s="4"/>
      <c r="E30" s="4"/>
      <c r="F30" s="4"/>
      <c r="G30" s="11"/>
      <c r="H30" s="4"/>
      <c r="I30" s="11"/>
      <c r="J30" s="4"/>
      <c r="K30" s="11"/>
      <c r="L30" s="4"/>
      <c r="M30" s="11"/>
      <c r="N30" s="4"/>
      <c r="O30" s="11"/>
      <c r="P30" s="4"/>
      <c r="Q30" s="11"/>
      <c r="R30" s="4"/>
      <c r="S30" s="11"/>
      <c r="T30" s="4"/>
      <c r="U30" s="11"/>
    </row>
    <row r="31" spans="3:21" ht="18">
      <c r="C31" s="41" t="s">
        <v>28</v>
      </c>
      <c r="D31" s="42"/>
      <c r="E31" s="42"/>
      <c r="F31" s="4"/>
      <c r="G31" s="21">
        <v>136655740</v>
      </c>
      <c r="H31" s="4"/>
      <c r="I31" s="21">
        <v>143397175</v>
      </c>
      <c r="J31" s="4"/>
      <c r="K31" s="21">
        <v>147996308</v>
      </c>
      <c r="L31" s="4"/>
      <c r="M31" s="21">
        <v>151132551</v>
      </c>
      <c r="N31" s="4"/>
      <c r="O31" s="21">
        <v>137820522</v>
      </c>
      <c r="P31" s="4"/>
      <c r="Q31" s="21">
        <v>148879998</v>
      </c>
      <c r="R31" s="4"/>
      <c r="S31" s="21">
        <v>163315231</v>
      </c>
      <c r="T31" s="4"/>
      <c r="U31" s="21">
        <v>176150562</v>
      </c>
    </row>
    <row r="35" spans="3:3">
      <c r="C35" s="4" t="s">
        <v>53</v>
      </c>
    </row>
    <row r="36" spans="3:3">
      <c r="C36" s="4" t="s">
        <v>66</v>
      </c>
    </row>
  </sheetData>
  <mergeCells count="23">
    <mergeCell ref="C31:E31"/>
    <mergeCell ref="C21:E21"/>
    <mergeCell ref="C22:E22"/>
    <mergeCell ref="C23:E23"/>
    <mergeCell ref="C24:E24"/>
    <mergeCell ref="C27:E27"/>
    <mergeCell ref="C25:E25"/>
    <mergeCell ref="C17:E17"/>
    <mergeCell ref="C18:E18"/>
    <mergeCell ref="C19:E19"/>
    <mergeCell ref="C20:E20"/>
    <mergeCell ref="C29:E29"/>
    <mergeCell ref="C12:E12"/>
    <mergeCell ref="C13:E13"/>
    <mergeCell ref="C14:E14"/>
    <mergeCell ref="C15:E15"/>
    <mergeCell ref="C16:E16"/>
    <mergeCell ref="C10:E10"/>
    <mergeCell ref="C2:E2"/>
    <mergeCell ref="C3:E3"/>
    <mergeCell ref="C4:D4"/>
    <mergeCell ref="C6:D6"/>
    <mergeCell ref="C8:E8"/>
  </mergeCells>
  <phoneticPr fontId="0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pageSetUpPr autoPageBreaks="0"/>
  </sheetPr>
  <dimension ref="B2:U36"/>
  <sheetViews>
    <sheetView showGridLines="0" topLeftCell="A9" zoomScale="80" zoomScaleNormal="80" workbookViewId="0">
      <selection activeCell="S10" sqref="S10:U31"/>
    </sheetView>
  </sheetViews>
  <sheetFormatPr baseColWidth="10" defaultRowHeight="13"/>
  <cols>
    <col min="1" max="1" width="1.1796875" customWidth="1"/>
    <col min="2" max="2" width="9.54296875" style="1" customWidth="1"/>
    <col min="3" max="3" width="13.81640625" customWidth="1"/>
    <col min="4" max="4" width="31.7265625" customWidth="1"/>
    <col min="5" max="5" width="47" customWidth="1"/>
    <col min="6" max="6" width="0.81640625" customWidth="1"/>
    <col min="7" max="7" width="12" bestFit="1" customWidth="1"/>
    <col min="8" max="8" width="0.81640625" customWidth="1"/>
    <col min="9" max="9" width="12" bestFit="1" customWidth="1"/>
    <col min="10" max="10" width="0.81640625" customWidth="1"/>
    <col min="11" max="11" width="12" bestFit="1" customWidth="1"/>
    <col min="12" max="12" width="0.81640625" customWidth="1"/>
    <col min="13" max="13" width="12" bestFit="1" customWidth="1"/>
    <col min="14" max="14" width="0.81640625" customWidth="1"/>
    <col min="15" max="15" width="12" bestFit="1" customWidth="1"/>
    <col min="16" max="16" width="0.81640625" customWidth="1"/>
    <col min="17" max="17" width="12" bestFit="1" customWidth="1"/>
    <col min="18" max="18" width="0.81640625" customWidth="1"/>
    <col min="19" max="19" width="12" bestFit="1" customWidth="1"/>
    <col min="20" max="20" width="0.81640625" customWidth="1"/>
    <col min="21" max="21" width="12" bestFit="1" customWidth="1"/>
  </cols>
  <sheetData>
    <row r="2" spans="3:21" ht="20.25" customHeight="1">
      <c r="C2" s="35" t="s">
        <v>58</v>
      </c>
      <c r="D2" s="36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3:21" ht="20">
      <c r="C3" s="35" t="s">
        <v>35</v>
      </c>
      <c r="D3" s="36"/>
      <c r="E3" s="3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3:21" ht="18">
      <c r="C4" s="37" t="s">
        <v>55</v>
      </c>
      <c r="D4" s="36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3:21" ht="10" customHeight="1">
      <c r="C5" s="5"/>
      <c r="D5" s="2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3:21" ht="18">
      <c r="C6" s="38" t="s">
        <v>32</v>
      </c>
      <c r="D6" s="34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3:21" ht="11.25" customHeight="1">
      <c r="C7" s="6"/>
      <c r="D7" s="6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3:21" ht="18">
      <c r="C8" s="33" t="s">
        <v>29</v>
      </c>
      <c r="D8" s="33"/>
      <c r="E8" s="3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3:21" ht="10" customHeight="1">
      <c r="C9" s="7"/>
      <c r="D9" s="2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3:21" ht="18">
      <c r="C10" s="33" t="s">
        <v>26</v>
      </c>
      <c r="D10" s="34"/>
      <c r="E10" s="34"/>
      <c r="F10" s="4"/>
      <c r="G10" s="22">
        <v>2016</v>
      </c>
      <c r="H10" s="4"/>
      <c r="I10" s="22">
        <v>2017</v>
      </c>
      <c r="J10" s="4"/>
      <c r="K10" s="22">
        <v>2018</v>
      </c>
      <c r="L10" s="4"/>
      <c r="M10" s="22">
        <v>2019</v>
      </c>
      <c r="N10" s="4"/>
      <c r="O10" s="22">
        <v>2020</v>
      </c>
      <c r="P10" s="4"/>
      <c r="Q10" s="22">
        <v>2021</v>
      </c>
      <c r="R10" s="4"/>
      <c r="S10" s="22">
        <v>2022</v>
      </c>
      <c r="T10" s="4"/>
      <c r="U10" s="22" t="s">
        <v>68</v>
      </c>
    </row>
    <row r="11" spans="3:21" ht="5.15" customHeight="1">
      <c r="C11" s="8"/>
      <c r="D11" s="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3:21" ht="20.149999999999999" customHeight="1">
      <c r="C12" s="39" t="s">
        <v>33</v>
      </c>
      <c r="D12" s="40"/>
      <c r="E12" s="40"/>
      <c r="F12" s="4"/>
      <c r="G12" s="19">
        <v>9092802</v>
      </c>
      <c r="H12" s="4"/>
      <c r="I12" s="19">
        <v>9247608</v>
      </c>
      <c r="J12" s="4"/>
      <c r="K12" s="19">
        <v>9663772</v>
      </c>
      <c r="L12" s="4"/>
      <c r="M12" s="19">
        <v>9900362</v>
      </c>
      <c r="N12" s="4"/>
      <c r="O12" s="19">
        <v>10222918</v>
      </c>
      <c r="P12" s="4"/>
      <c r="Q12" s="19">
        <v>10396738</v>
      </c>
      <c r="R12" s="4"/>
      <c r="S12" s="19">
        <v>11353272</v>
      </c>
      <c r="T12" s="4"/>
      <c r="U12" s="19">
        <v>12326267</v>
      </c>
    </row>
    <row r="13" spans="3:21" ht="20.149999999999999" customHeight="1">
      <c r="C13" s="39" t="s">
        <v>36</v>
      </c>
      <c r="D13" s="40"/>
      <c r="E13" s="40"/>
      <c r="F13" s="4"/>
      <c r="G13" s="19">
        <v>3177059</v>
      </c>
      <c r="H13" s="4"/>
      <c r="I13" s="19">
        <v>3218105</v>
      </c>
      <c r="J13" s="4"/>
      <c r="K13" s="19">
        <v>3236090</v>
      </c>
      <c r="L13" s="4"/>
      <c r="M13" s="19">
        <v>3299726</v>
      </c>
      <c r="N13" s="4"/>
      <c r="O13" s="19">
        <v>3350874</v>
      </c>
      <c r="P13" s="4"/>
      <c r="Q13" s="19">
        <v>3365974</v>
      </c>
      <c r="R13" s="4"/>
      <c r="S13" s="19">
        <v>3623184</v>
      </c>
      <c r="T13" s="4"/>
      <c r="U13" s="19">
        <v>3882727</v>
      </c>
    </row>
    <row r="14" spans="3:21" ht="20.149999999999999" customHeight="1">
      <c r="C14" s="39" t="s">
        <v>13</v>
      </c>
      <c r="D14" s="40"/>
      <c r="E14" s="40"/>
      <c r="F14" s="4"/>
      <c r="G14" s="19">
        <v>3067701</v>
      </c>
      <c r="H14" s="4"/>
      <c r="I14" s="19">
        <v>3123080</v>
      </c>
      <c r="J14" s="4"/>
      <c r="K14" s="19">
        <v>3075330</v>
      </c>
      <c r="L14" s="4"/>
      <c r="M14" s="19">
        <v>3160659</v>
      </c>
      <c r="N14" s="4"/>
      <c r="O14" s="19">
        <v>2117518</v>
      </c>
      <c r="P14" s="4"/>
      <c r="Q14" s="19">
        <v>2672239</v>
      </c>
      <c r="R14" s="4"/>
      <c r="S14" s="19">
        <v>3143796</v>
      </c>
      <c r="T14" s="4"/>
      <c r="U14" s="19">
        <v>3460826</v>
      </c>
    </row>
    <row r="15" spans="3:21" ht="20.149999999999999" customHeight="1">
      <c r="C15" s="39" t="s">
        <v>14</v>
      </c>
      <c r="D15" s="40"/>
      <c r="E15" s="40"/>
      <c r="F15" s="4"/>
      <c r="G15" s="19">
        <v>15997908</v>
      </c>
      <c r="H15" s="4"/>
      <c r="I15" s="19">
        <v>16353262</v>
      </c>
      <c r="J15" s="4"/>
      <c r="K15" s="19">
        <v>16703416</v>
      </c>
      <c r="L15" s="4"/>
      <c r="M15" s="19">
        <v>17066197</v>
      </c>
      <c r="N15" s="4"/>
      <c r="O15" s="19">
        <v>16752442</v>
      </c>
      <c r="P15" s="4"/>
      <c r="Q15" s="19">
        <v>17716930</v>
      </c>
      <c r="R15" s="4"/>
      <c r="S15" s="19">
        <v>18916855</v>
      </c>
      <c r="T15" s="4"/>
      <c r="U15" s="19">
        <v>19466454</v>
      </c>
    </row>
    <row r="16" spans="3:21" ht="20.149999999999999" customHeight="1">
      <c r="C16" s="39" t="s">
        <v>17</v>
      </c>
      <c r="D16" s="36"/>
      <c r="E16" s="36"/>
      <c r="F16" s="4"/>
    </row>
    <row r="17" spans="3:21" ht="20.149999999999999" customHeight="1">
      <c r="C17" s="39" t="s">
        <v>57</v>
      </c>
      <c r="D17" s="36"/>
      <c r="E17" s="36"/>
      <c r="F17" s="4"/>
      <c r="G17" s="19">
        <v>3322247</v>
      </c>
      <c r="H17" s="4"/>
      <c r="I17" s="19">
        <v>3561256</v>
      </c>
      <c r="J17" s="4"/>
      <c r="K17" s="19">
        <v>3698038</v>
      </c>
      <c r="L17" s="4"/>
      <c r="M17" s="19">
        <v>3689064</v>
      </c>
      <c r="N17" s="4"/>
      <c r="O17" s="19">
        <v>3044875</v>
      </c>
      <c r="P17" s="4"/>
      <c r="Q17" s="19">
        <v>3707450</v>
      </c>
      <c r="R17" s="4"/>
      <c r="S17" s="19">
        <v>4134786</v>
      </c>
      <c r="T17" s="4"/>
      <c r="U17" s="19">
        <v>4632707</v>
      </c>
    </row>
    <row r="18" spans="3:21" ht="20.149999999999999" customHeight="1">
      <c r="C18" s="39" t="s">
        <v>15</v>
      </c>
      <c r="D18" s="36"/>
      <c r="E18" s="36"/>
      <c r="F18" s="4"/>
      <c r="G18" s="19">
        <v>3092133</v>
      </c>
      <c r="H18" s="4"/>
      <c r="I18" s="19">
        <v>3341032</v>
      </c>
      <c r="J18" s="4"/>
      <c r="K18" s="19">
        <v>3568124</v>
      </c>
      <c r="L18" s="4"/>
      <c r="M18" s="19">
        <v>3770700</v>
      </c>
      <c r="N18" s="4"/>
      <c r="O18" s="19">
        <v>3546161</v>
      </c>
      <c r="P18" s="4"/>
      <c r="Q18" s="19">
        <v>3623552</v>
      </c>
      <c r="R18" s="4"/>
      <c r="S18" s="19">
        <v>3707260</v>
      </c>
      <c r="T18" s="4"/>
      <c r="U18" s="19">
        <v>3753540</v>
      </c>
    </row>
    <row r="19" spans="3:21" ht="20.149999999999999" customHeight="1">
      <c r="C19" s="39" t="s">
        <v>16</v>
      </c>
      <c r="D19" s="36"/>
      <c r="E19" s="36"/>
      <c r="F19" s="4"/>
      <c r="G19" s="19">
        <v>8406716</v>
      </c>
      <c r="H19" s="4"/>
      <c r="I19" s="19">
        <v>9346510</v>
      </c>
      <c r="J19" s="4"/>
      <c r="K19" s="19">
        <v>9827737</v>
      </c>
      <c r="L19" s="4"/>
      <c r="M19" s="19">
        <v>9879591</v>
      </c>
      <c r="N19" s="4"/>
      <c r="O19" s="19">
        <v>6958893</v>
      </c>
      <c r="P19" s="4"/>
      <c r="Q19" s="19">
        <v>8700643</v>
      </c>
      <c r="R19" s="4"/>
      <c r="S19" s="19">
        <v>10477441</v>
      </c>
      <c r="T19" s="4"/>
      <c r="U19" s="19">
        <v>11305788</v>
      </c>
    </row>
    <row r="20" spans="3:21" ht="20.149999999999999" customHeight="1">
      <c r="C20" s="39" t="s">
        <v>60</v>
      </c>
      <c r="D20" s="36"/>
      <c r="E20" s="36"/>
      <c r="F20" s="4"/>
      <c r="G20" s="19">
        <v>2155473</v>
      </c>
      <c r="H20" s="4"/>
      <c r="I20" s="19">
        <v>2235588</v>
      </c>
      <c r="J20" s="4"/>
      <c r="K20" s="19">
        <v>2317176</v>
      </c>
      <c r="L20" s="4"/>
      <c r="M20" s="19">
        <v>2306298</v>
      </c>
      <c r="N20" s="4"/>
      <c r="O20" s="19">
        <v>2254878</v>
      </c>
      <c r="P20" s="4"/>
      <c r="Q20" s="19">
        <v>2410168</v>
      </c>
      <c r="R20" s="4"/>
      <c r="S20" s="19">
        <v>2585382</v>
      </c>
      <c r="T20" s="4"/>
      <c r="U20" s="19">
        <v>2802741</v>
      </c>
    </row>
    <row r="21" spans="3:21" ht="20.149999999999999" customHeight="1">
      <c r="C21" s="39" t="s">
        <v>61</v>
      </c>
      <c r="D21" s="36"/>
      <c r="E21" s="36"/>
      <c r="F21" s="4"/>
      <c r="G21" s="19">
        <v>4819806</v>
      </c>
      <c r="H21" s="4"/>
      <c r="I21" s="19">
        <v>5182776</v>
      </c>
      <c r="J21" s="4"/>
      <c r="K21" s="19">
        <v>5483431</v>
      </c>
      <c r="L21" s="4"/>
      <c r="M21" s="19">
        <v>5768781</v>
      </c>
      <c r="N21" s="4"/>
      <c r="O21" s="19">
        <v>3422987</v>
      </c>
      <c r="P21" s="4"/>
      <c r="Q21" s="19">
        <v>4486577</v>
      </c>
      <c r="R21" s="4"/>
      <c r="S21" s="19">
        <v>6254105</v>
      </c>
      <c r="T21" s="4"/>
      <c r="U21" s="19">
        <v>6794586</v>
      </c>
    </row>
    <row r="22" spans="3:21" ht="20.149999999999999" customHeight="1">
      <c r="C22" s="39" t="s">
        <v>62</v>
      </c>
      <c r="D22" s="36"/>
      <c r="E22" s="36"/>
      <c r="F22" s="4"/>
      <c r="G22" s="19">
        <v>1113386</v>
      </c>
      <c r="H22" s="4"/>
      <c r="I22" s="19">
        <v>1125752</v>
      </c>
      <c r="J22" s="4"/>
      <c r="K22" s="19">
        <v>1135187</v>
      </c>
      <c r="L22" s="4"/>
      <c r="M22" s="19">
        <v>1149276</v>
      </c>
      <c r="N22" s="4"/>
      <c r="O22" s="19">
        <v>1115495</v>
      </c>
      <c r="P22" s="4"/>
      <c r="Q22" s="19">
        <v>1005094</v>
      </c>
      <c r="R22" s="4"/>
      <c r="S22" s="19">
        <v>1027223</v>
      </c>
      <c r="T22" s="4"/>
      <c r="U22" s="19">
        <v>1067807</v>
      </c>
    </row>
    <row r="23" spans="3:21" ht="20.149999999999999" customHeight="1">
      <c r="C23" s="39" t="s">
        <v>63</v>
      </c>
      <c r="D23" s="36"/>
      <c r="E23" s="36"/>
      <c r="F23" s="4"/>
      <c r="G23" s="19">
        <v>11145522</v>
      </c>
      <c r="H23" s="4"/>
      <c r="I23" s="19">
        <v>12219094</v>
      </c>
      <c r="J23" s="4"/>
      <c r="K23" s="19">
        <v>12571273</v>
      </c>
      <c r="L23" s="4"/>
      <c r="M23" s="19">
        <v>13427700</v>
      </c>
      <c r="N23" s="4"/>
      <c r="O23" s="19">
        <v>7066571</v>
      </c>
      <c r="P23" s="4"/>
      <c r="Q23" s="19">
        <v>10716167</v>
      </c>
      <c r="R23" s="4"/>
      <c r="S23" s="19">
        <v>14343975</v>
      </c>
      <c r="T23" s="4"/>
      <c r="U23" s="19">
        <v>17280874</v>
      </c>
    </row>
    <row r="24" spans="3:21" ht="20.149999999999999" customHeight="1">
      <c r="C24" s="39" t="s">
        <v>64</v>
      </c>
      <c r="D24" s="36"/>
      <c r="E24" s="36"/>
      <c r="F24" s="4"/>
      <c r="G24" s="19">
        <v>2471976</v>
      </c>
      <c r="H24" s="4"/>
      <c r="I24" s="19">
        <v>2495441</v>
      </c>
      <c r="J24" s="4"/>
      <c r="K24" s="19">
        <v>2741295</v>
      </c>
      <c r="L24" s="4"/>
      <c r="M24" s="19">
        <v>2843928</v>
      </c>
      <c r="N24" s="4"/>
      <c r="O24" s="19">
        <v>3046483</v>
      </c>
      <c r="P24" s="4"/>
      <c r="Q24" s="19">
        <v>2930890</v>
      </c>
      <c r="R24" s="4"/>
      <c r="S24" s="19">
        <v>3566352</v>
      </c>
      <c r="T24" s="4"/>
      <c r="U24" s="19">
        <v>5045543</v>
      </c>
    </row>
    <row r="25" spans="3:21" ht="20.149999999999999" customHeight="1">
      <c r="C25" s="39" t="s">
        <v>65</v>
      </c>
      <c r="D25" s="36"/>
      <c r="E25" s="36"/>
      <c r="F25" s="4"/>
      <c r="G25" s="19">
        <v>3745216</v>
      </c>
      <c r="H25" s="4"/>
      <c r="I25" s="19">
        <v>3960512</v>
      </c>
      <c r="J25" s="4"/>
      <c r="K25" s="19">
        <v>4137094</v>
      </c>
      <c r="L25" s="4"/>
      <c r="M25" s="19">
        <v>4254502</v>
      </c>
      <c r="N25" s="4"/>
      <c r="O25" s="19">
        <v>3591472</v>
      </c>
      <c r="P25" s="4"/>
      <c r="Q25" s="19">
        <v>4115527</v>
      </c>
      <c r="R25" s="4"/>
      <c r="S25" s="19">
        <v>4852547</v>
      </c>
      <c r="T25" s="4"/>
      <c r="U25" s="19">
        <v>5411471</v>
      </c>
    </row>
    <row r="26" spans="3:21" ht="5.15" customHeight="1">
      <c r="C26" s="8"/>
      <c r="D26" s="8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3:21" ht="20.149999999999999" customHeight="1">
      <c r="C27" s="41" t="s">
        <v>27</v>
      </c>
      <c r="D27" s="42"/>
      <c r="E27" s="42"/>
      <c r="F27" s="4"/>
      <c r="G27" s="20">
        <f>SUM(G12:G26)</f>
        <v>71607945</v>
      </c>
      <c r="H27" s="4"/>
      <c r="I27" s="20">
        <f>SUM(I12:I26)</f>
        <v>75410016</v>
      </c>
      <c r="J27" s="4"/>
      <c r="K27" s="20">
        <f>SUM(K12:K26)</f>
        <v>78157963</v>
      </c>
      <c r="L27" s="4"/>
      <c r="M27" s="20">
        <f>SUM(M12:M26)</f>
        <v>80516784</v>
      </c>
      <c r="N27" s="4"/>
      <c r="O27" s="20">
        <f>SUM(O12:O26)</f>
        <v>66491567</v>
      </c>
      <c r="P27" s="4"/>
      <c r="Q27" s="20">
        <f>SUM(Q12:Q26)</f>
        <v>75847949</v>
      </c>
      <c r="R27" s="4"/>
      <c r="S27" s="20">
        <v>87986178</v>
      </c>
      <c r="T27" s="4"/>
      <c r="U27" s="20">
        <v>97231331</v>
      </c>
    </row>
    <row r="28" spans="3:21" ht="11.25" customHeight="1">
      <c r="C28" s="9"/>
      <c r="D28" s="4"/>
      <c r="E28" s="4"/>
      <c r="F28" s="4"/>
      <c r="G28" s="12"/>
      <c r="H28" s="4"/>
      <c r="I28" s="12"/>
      <c r="J28" s="4"/>
      <c r="K28" s="12"/>
      <c r="L28" s="4"/>
      <c r="M28" s="12"/>
      <c r="N28" s="4"/>
      <c r="O28" s="12"/>
      <c r="P28" s="4"/>
      <c r="Q28" s="12"/>
      <c r="R28" s="4"/>
      <c r="S28" s="12"/>
      <c r="T28" s="4"/>
      <c r="U28" s="12"/>
    </row>
    <row r="29" spans="3:21" ht="20.149999999999999" customHeight="1">
      <c r="C29" s="41" t="s">
        <v>34</v>
      </c>
      <c r="D29" s="42"/>
      <c r="E29" s="42"/>
      <c r="F29" s="4"/>
      <c r="G29" s="20">
        <v>63069706</v>
      </c>
      <c r="H29" s="4"/>
      <c r="I29" s="20">
        <v>65807948</v>
      </c>
      <c r="J29" s="4"/>
      <c r="K29" s="20">
        <v>68138484</v>
      </c>
      <c r="L29" s="4"/>
      <c r="M29" s="20">
        <v>70009922</v>
      </c>
      <c r="N29" s="4"/>
      <c r="O29" s="20">
        <v>62922122</v>
      </c>
      <c r="P29" s="4"/>
      <c r="Q29" s="20">
        <v>69136103</v>
      </c>
      <c r="R29" s="4"/>
      <c r="S29" s="20">
        <v>76670913</v>
      </c>
      <c r="T29" s="4"/>
      <c r="U29" s="20">
        <v>82296625</v>
      </c>
    </row>
    <row r="30" spans="3:21" ht="11.25" customHeight="1">
      <c r="C30" s="10"/>
      <c r="D30" s="4"/>
      <c r="E30" s="4"/>
      <c r="F30" s="4"/>
      <c r="G30" s="11"/>
      <c r="H30" s="4"/>
      <c r="I30" s="11"/>
      <c r="J30" s="4"/>
      <c r="K30" s="11"/>
      <c r="L30" s="4"/>
      <c r="M30" s="11"/>
      <c r="N30" s="4"/>
      <c r="O30" s="11"/>
      <c r="P30" s="4"/>
      <c r="Q30" s="11"/>
      <c r="R30" s="4"/>
      <c r="S30" s="11"/>
      <c r="T30" s="4"/>
      <c r="U30" s="11"/>
    </row>
    <row r="31" spans="3:21" ht="18">
      <c r="C31" s="41" t="s">
        <v>28</v>
      </c>
      <c r="D31" s="42"/>
      <c r="E31" s="42"/>
      <c r="F31" s="4"/>
      <c r="G31" s="21">
        <v>76868217</v>
      </c>
      <c r="H31" s="4"/>
      <c r="I31" s="21">
        <v>79902661</v>
      </c>
      <c r="J31" s="4"/>
      <c r="K31" s="21">
        <v>82959331</v>
      </c>
      <c r="L31" s="4"/>
      <c r="M31" s="21">
        <v>85517741</v>
      </c>
      <c r="N31" s="4"/>
      <c r="O31" s="21">
        <v>79241351</v>
      </c>
      <c r="P31" s="4"/>
      <c r="Q31" s="21">
        <v>86547365</v>
      </c>
      <c r="R31" s="4"/>
      <c r="S31" s="21">
        <v>94953690</v>
      </c>
      <c r="T31" s="4"/>
      <c r="U31" s="21">
        <v>102283899</v>
      </c>
    </row>
    <row r="35" spans="3:3">
      <c r="C35" s="4" t="s">
        <v>53</v>
      </c>
    </row>
    <row r="36" spans="3:3">
      <c r="C36" s="4" t="s">
        <v>66</v>
      </c>
    </row>
  </sheetData>
  <mergeCells count="23">
    <mergeCell ref="C31:E31"/>
    <mergeCell ref="C21:E21"/>
    <mergeCell ref="C22:E22"/>
    <mergeCell ref="C23:E23"/>
    <mergeCell ref="C24:E24"/>
    <mergeCell ref="C27:E27"/>
    <mergeCell ref="C25:E25"/>
    <mergeCell ref="C17:E17"/>
    <mergeCell ref="C18:E18"/>
    <mergeCell ref="C19:E19"/>
    <mergeCell ref="C20:E20"/>
    <mergeCell ref="C29:E29"/>
    <mergeCell ref="C12:E12"/>
    <mergeCell ref="C13:E13"/>
    <mergeCell ref="C14:E14"/>
    <mergeCell ref="C15:E15"/>
    <mergeCell ref="C16:E16"/>
    <mergeCell ref="C10:E10"/>
    <mergeCell ref="C2:E2"/>
    <mergeCell ref="C3:E3"/>
    <mergeCell ref="C4:D4"/>
    <mergeCell ref="C6:D6"/>
    <mergeCell ref="C8:E8"/>
  </mergeCells>
  <phoneticPr fontId="0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>
    <pageSetUpPr autoPageBreaks="0"/>
  </sheetPr>
  <dimension ref="B2:U36"/>
  <sheetViews>
    <sheetView showGridLines="0" zoomScale="80" zoomScaleNormal="80" workbookViewId="0">
      <selection activeCell="S10" sqref="S10:U31"/>
    </sheetView>
  </sheetViews>
  <sheetFormatPr baseColWidth="10" defaultRowHeight="13"/>
  <cols>
    <col min="1" max="1" width="1.1796875" customWidth="1"/>
    <col min="2" max="2" width="9.54296875" style="1" customWidth="1"/>
    <col min="3" max="3" width="13.81640625" customWidth="1"/>
    <col min="4" max="4" width="31.7265625" customWidth="1"/>
    <col min="5" max="5" width="47" customWidth="1"/>
    <col min="6" max="6" width="0.81640625" customWidth="1"/>
    <col min="7" max="7" width="12" bestFit="1" customWidth="1"/>
    <col min="8" max="8" width="0.81640625" customWidth="1"/>
    <col min="9" max="9" width="12" bestFit="1" customWidth="1"/>
    <col min="10" max="10" width="0.81640625" customWidth="1"/>
    <col min="11" max="11" width="12" bestFit="1" customWidth="1"/>
    <col min="12" max="12" width="0.81640625" customWidth="1"/>
    <col min="13" max="13" width="12" bestFit="1" customWidth="1"/>
    <col min="14" max="14" width="0.81640625" customWidth="1"/>
    <col min="15" max="15" width="12" bestFit="1" customWidth="1"/>
    <col min="16" max="16" width="0.81640625" customWidth="1"/>
    <col min="17" max="17" width="12" bestFit="1" customWidth="1"/>
    <col min="18" max="18" width="0.81640625" customWidth="1"/>
    <col min="19" max="19" width="12" bestFit="1" customWidth="1"/>
    <col min="20" max="20" width="0.81640625" customWidth="1"/>
    <col min="21" max="21" width="12" bestFit="1" customWidth="1"/>
  </cols>
  <sheetData>
    <row r="2" spans="3:21" ht="20.25" customHeight="1">
      <c r="C2" s="35" t="s">
        <v>58</v>
      </c>
      <c r="D2" s="36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3:21" ht="20">
      <c r="C3" s="35" t="s">
        <v>35</v>
      </c>
      <c r="D3" s="36"/>
      <c r="E3" s="3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3:21" ht="18">
      <c r="C4" s="37" t="s">
        <v>55</v>
      </c>
      <c r="D4" s="36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3:21" ht="10" customHeight="1">
      <c r="C5" s="5"/>
      <c r="D5" s="2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3:21" ht="18">
      <c r="C6" s="38" t="s">
        <v>4</v>
      </c>
      <c r="D6" s="34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3:21" ht="11.25" customHeight="1">
      <c r="C7" s="6"/>
      <c r="D7" s="6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3:21" ht="18">
      <c r="C8" s="33" t="s">
        <v>29</v>
      </c>
      <c r="D8" s="33"/>
      <c r="E8" s="3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3:21" ht="10" customHeight="1">
      <c r="C9" s="7"/>
      <c r="D9" s="2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3:21" ht="18">
      <c r="C10" s="33" t="s">
        <v>26</v>
      </c>
      <c r="D10" s="34"/>
      <c r="E10" s="34"/>
      <c r="F10" s="4"/>
      <c r="G10" s="22">
        <v>2016</v>
      </c>
      <c r="H10" s="4"/>
      <c r="I10" s="22">
        <v>2017</v>
      </c>
      <c r="J10" s="4"/>
      <c r="K10" s="22">
        <v>2018</v>
      </c>
      <c r="L10" s="4"/>
      <c r="M10" s="22">
        <v>2019</v>
      </c>
      <c r="N10" s="4"/>
      <c r="O10" s="22">
        <v>2020</v>
      </c>
      <c r="P10" s="4"/>
      <c r="Q10" s="22">
        <v>2021</v>
      </c>
      <c r="R10" s="4"/>
      <c r="S10" s="22">
        <v>2022</v>
      </c>
      <c r="T10" s="4"/>
      <c r="U10" s="22" t="s">
        <v>68</v>
      </c>
    </row>
    <row r="11" spans="3:21" ht="5.15" customHeight="1">
      <c r="C11" s="8"/>
      <c r="D11" s="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3:21" ht="20.149999999999999" customHeight="1">
      <c r="C12" s="39" t="s">
        <v>33</v>
      </c>
      <c r="D12" s="40"/>
      <c r="E12" s="40"/>
      <c r="F12" s="4"/>
      <c r="G12" s="19">
        <v>1681469</v>
      </c>
      <c r="H12" s="4"/>
      <c r="I12" s="19">
        <v>1674957</v>
      </c>
      <c r="J12" s="4"/>
      <c r="K12" s="19">
        <v>1715383</v>
      </c>
      <c r="L12" s="4"/>
      <c r="M12" s="19">
        <v>1732758</v>
      </c>
      <c r="N12" s="4"/>
      <c r="O12" s="19">
        <v>1908158</v>
      </c>
      <c r="P12" s="4"/>
      <c r="Q12" s="19">
        <v>1902344</v>
      </c>
      <c r="R12" s="4"/>
      <c r="S12" s="19">
        <v>2008063</v>
      </c>
      <c r="T12" s="4"/>
      <c r="U12" s="19">
        <v>2120439</v>
      </c>
    </row>
    <row r="13" spans="3:21" ht="20.149999999999999" customHeight="1">
      <c r="C13" s="39" t="s">
        <v>36</v>
      </c>
      <c r="D13" s="40"/>
      <c r="E13" s="40"/>
      <c r="F13" s="4"/>
      <c r="G13" s="19">
        <v>613813</v>
      </c>
      <c r="H13" s="4"/>
      <c r="I13" s="19">
        <v>631378</v>
      </c>
      <c r="J13" s="4"/>
      <c r="K13" s="19">
        <v>620667</v>
      </c>
      <c r="L13" s="4"/>
      <c r="M13" s="19">
        <v>590018</v>
      </c>
      <c r="N13" s="4"/>
      <c r="O13" s="19">
        <v>629520</v>
      </c>
      <c r="P13" s="4"/>
      <c r="Q13" s="19">
        <v>644990</v>
      </c>
      <c r="R13" s="4"/>
      <c r="S13" s="19">
        <v>650031</v>
      </c>
      <c r="T13" s="4"/>
      <c r="U13" s="19">
        <v>636994</v>
      </c>
    </row>
    <row r="14" spans="3:21" ht="20.149999999999999" customHeight="1">
      <c r="C14" s="39" t="s">
        <v>13</v>
      </c>
      <c r="D14" s="40"/>
      <c r="E14" s="40"/>
      <c r="F14" s="4"/>
      <c r="G14" s="19">
        <v>599090</v>
      </c>
      <c r="H14" s="4"/>
      <c r="I14" s="19">
        <v>589074</v>
      </c>
      <c r="J14" s="4"/>
      <c r="K14" s="19">
        <v>553403</v>
      </c>
      <c r="L14" s="4"/>
      <c r="M14" s="19">
        <v>536001</v>
      </c>
      <c r="N14" s="4"/>
      <c r="O14" s="19">
        <v>392024</v>
      </c>
      <c r="P14" s="4"/>
      <c r="Q14" s="19">
        <v>449755</v>
      </c>
      <c r="R14" s="4"/>
      <c r="S14" s="19">
        <v>499777</v>
      </c>
      <c r="T14" s="4"/>
      <c r="U14" s="19">
        <v>568020</v>
      </c>
    </row>
    <row r="15" spans="3:21" ht="20.149999999999999" customHeight="1">
      <c r="C15" s="39" t="s">
        <v>14</v>
      </c>
      <c r="D15" s="40"/>
      <c r="E15" s="40"/>
      <c r="F15" s="4"/>
      <c r="G15" s="19">
        <v>2462436</v>
      </c>
      <c r="H15" s="4"/>
      <c r="I15" s="19">
        <v>2504872</v>
      </c>
      <c r="J15" s="4"/>
      <c r="K15" s="19">
        <v>2526835</v>
      </c>
      <c r="L15" s="4"/>
      <c r="M15" s="19">
        <v>2563430</v>
      </c>
      <c r="N15" s="4"/>
      <c r="O15" s="19">
        <v>2488848</v>
      </c>
      <c r="P15" s="4"/>
      <c r="Q15" s="19">
        <v>2673358</v>
      </c>
      <c r="R15" s="4"/>
      <c r="S15" s="19">
        <v>2782446</v>
      </c>
      <c r="T15" s="4"/>
      <c r="U15" s="19">
        <v>2709380</v>
      </c>
    </row>
    <row r="16" spans="3:21" ht="20.149999999999999" customHeight="1">
      <c r="C16" s="39" t="s">
        <v>17</v>
      </c>
      <c r="D16" s="36"/>
      <c r="E16" s="36"/>
      <c r="F16" s="4"/>
    </row>
    <row r="17" spans="3:21" ht="20.149999999999999" customHeight="1">
      <c r="C17" s="39" t="s">
        <v>57</v>
      </c>
      <c r="D17" s="36"/>
      <c r="E17" s="36"/>
      <c r="F17" s="4"/>
      <c r="G17" s="19">
        <v>526071</v>
      </c>
      <c r="H17" s="4"/>
      <c r="I17" s="19">
        <v>539180</v>
      </c>
      <c r="J17" s="4"/>
      <c r="K17" s="19">
        <v>539980</v>
      </c>
      <c r="L17" s="4"/>
      <c r="M17" s="19">
        <v>538438</v>
      </c>
      <c r="N17" s="4"/>
      <c r="O17" s="19">
        <v>498168</v>
      </c>
      <c r="P17" s="4"/>
      <c r="Q17" s="19">
        <v>580565</v>
      </c>
      <c r="R17" s="4"/>
      <c r="S17" s="19">
        <v>591301</v>
      </c>
      <c r="T17" s="4"/>
      <c r="U17" s="19">
        <v>608225</v>
      </c>
    </row>
    <row r="18" spans="3:21" ht="20.149999999999999" customHeight="1">
      <c r="C18" s="39" t="s">
        <v>15</v>
      </c>
      <c r="D18" s="36"/>
      <c r="E18" s="36"/>
      <c r="F18" s="4"/>
      <c r="G18" s="19">
        <v>629699</v>
      </c>
      <c r="H18" s="4"/>
      <c r="I18" s="19">
        <v>655486</v>
      </c>
      <c r="J18" s="4"/>
      <c r="K18" s="19">
        <v>674517</v>
      </c>
      <c r="L18" s="4"/>
      <c r="M18" s="19">
        <v>699748</v>
      </c>
      <c r="N18" s="4"/>
      <c r="O18" s="19">
        <v>660689</v>
      </c>
      <c r="P18" s="4"/>
      <c r="Q18" s="19">
        <v>648653</v>
      </c>
      <c r="R18" s="4"/>
      <c r="S18" s="19">
        <v>683372</v>
      </c>
      <c r="T18" s="4"/>
      <c r="U18" s="19">
        <v>738408</v>
      </c>
    </row>
    <row r="19" spans="3:21" ht="20.149999999999999" customHeight="1">
      <c r="C19" s="39" t="s">
        <v>16</v>
      </c>
      <c r="D19" s="36"/>
      <c r="E19" s="36"/>
      <c r="F19" s="4"/>
      <c r="G19" s="19">
        <v>1587654</v>
      </c>
      <c r="H19" s="4"/>
      <c r="I19" s="19">
        <v>1744966</v>
      </c>
      <c r="J19" s="4"/>
      <c r="K19" s="19">
        <v>1815072</v>
      </c>
      <c r="L19" s="4"/>
      <c r="M19" s="19">
        <v>1812014</v>
      </c>
      <c r="N19" s="4"/>
      <c r="O19" s="19">
        <v>1362814</v>
      </c>
      <c r="P19" s="4"/>
      <c r="Q19" s="19">
        <v>1634334</v>
      </c>
      <c r="R19" s="4"/>
      <c r="S19" s="19">
        <v>1818504</v>
      </c>
      <c r="T19" s="4"/>
      <c r="U19" s="19">
        <v>1779249</v>
      </c>
    </row>
    <row r="20" spans="3:21" ht="20.149999999999999" customHeight="1">
      <c r="C20" s="39" t="s">
        <v>60</v>
      </c>
      <c r="D20" s="36"/>
      <c r="E20" s="36"/>
      <c r="F20" s="4"/>
      <c r="G20" s="19">
        <v>401038</v>
      </c>
      <c r="H20" s="4"/>
      <c r="I20" s="19">
        <v>413011</v>
      </c>
      <c r="J20" s="4"/>
      <c r="K20" s="19">
        <v>427898</v>
      </c>
      <c r="L20" s="4"/>
      <c r="M20" s="19">
        <v>420024</v>
      </c>
      <c r="N20" s="4"/>
      <c r="O20" s="19">
        <v>419235</v>
      </c>
      <c r="P20" s="4"/>
      <c r="Q20" s="19">
        <v>438314</v>
      </c>
      <c r="R20" s="4"/>
      <c r="S20" s="19">
        <v>459800</v>
      </c>
      <c r="T20" s="4"/>
      <c r="U20" s="19">
        <v>489864</v>
      </c>
    </row>
    <row r="21" spans="3:21" ht="20.149999999999999" customHeight="1">
      <c r="C21" s="39" t="s">
        <v>61</v>
      </c>
      <c r="D21" s="36"/>
      <c r="E21" s="36"/>
      <c r="F21" s="4"/>
      <c r="G21" s="19">
        <v>586485</v>
      </c>
      <c r="H21" s="4"/>
      <c r="I21" s="19">
        <v>643779</v>
      </c>
      <c r="J21" s="4"/>
      <c r="K21" s="19">
        <v>693760</v>
      </c>
      <c r="L21" s="4"/>
      <c r="M21" s="19">
        <v>744028</v>
      </c>
      <c r="N21" s="4"/>
      <c r="O21" s="19">
        <v>489590</v>
      </c>
      <c r="P21" s="4"/>
      <c r="Q21" s="19">
        <v>625663</v>
      </c>
      <c r="R21" s="4"/>
      <c r="S21" s="19">
        <v>845547</v>
      </c>
      <c r="T21" s="4"/>
      <c r="U21" s="19">
        <v>853459</v>
      </c>
    </row>
    <row r="22" spans="3:21" ht="20.149999999999999" customHeight="1">
      <c r="C22" s="39" t="s">
        <v>62</v>
      </c>
      <c r="D22" s="36"/>
      <c r="E22" s="36"/>
      <c r="F22" s="4"/>
      <c r="G22" s="19">
        <v>171954</v>
      </c>
      <c r="H22" s="4"/>
      <c r="I22" s="19">
        <v>173333</v>
      </c>
      <c r="J22" s="4"/>
      <c r="K22" s="19">
        <v>172167</v>
      </c>
      <c r="L22" s="4"/>
      <c r="M22" s="19">
        <v>171501</v>
      </c>
      <c r="N22" s="4"/>
      <c r="O22" s="19">
        <v>161720</v>
      </c>
      <c r="P22" s="4"/>
      <c r="Q22" s="19">
        <v>144342</v>
      </c>
      <c r="R22" s="4"/>
      <c r="S22" s="19">
        <v>149033</v>
      </c>
      <c r="T22" s="4"/>
      <c r="U22" s="19">
        <v>149702</v>
      </c>
    </row>
    <row r="23" spans="3:21" ht="20.149999999999999" customHeight="1">
      <c r="C23" s="39" t="s">
        <v>63</v>
      </c>
      <c r="D23" s="36"/>
      <c r="E23" s="36"/>
      <c r="F23" s="4"/>
      <c r="G23" s="19">
        <v>1498063</v>
      </c>
      <c r="H23" s="4"/>
      <c r="I23" s="19">
        <v>1587967</v>
      </c>
      <c r="J23" s="4"/>
      <c r="K23" s="19">
        <v>1563355</v>
      </c>
      <c r="L23" s="4"/>
      <c r="M23" s="19">
        <v>1578010</v>
      </c>
      <c r="N23" s="4"/>
      <c r="O23" s="19">
        <v>950079</v>
      </c>
      <c r="P23" s="4"/>
      <c r="Q23" s="19">
        <v>1428322</v>
      </c>
      <c r="R23" s="4"/>
      <c r="S23" s="19">
        <v>2072205</v>
      </c>
      <c r="T23" s="4"/>
      <c r="U23" s="19">
        <v>2308673</v>
      </c>
    </row>
    <row r="24" spans="3:21" ht="20.149999999999999" customHeight="1">
      <c r="C24" s="39" t="s">
        <v>64</v>
      </c>
      <c r="D24" s="36"/>
      <c r="E24" s="36"/>
      <c r="F24" s="4"/>
      <c r="G24" s="19">
        <v>387844</v>
      </c>
      <c r="H24" s="4"/>
      <c r="I24" s="19">
        <v>378012</v>
      </c>
      <c r="J24" s="4"/>
      <c r="K24" s="19">
        <v>397755</v>
      </c>
      <c r="L24" s="4"/>
      <c r="M24" s="19">
        <v>388821</v>
      </c>
      <c r="N24" s="4"/>
      <c r="O24" s="19">
        <v>402294</v>
      </c>
      <c r="P24" s="4"/>
      <c r="Q24" s="19">
        <v>391414</v>
      </c>
      <c r="R24" s="4"/>
      <c r="S24" s="19">
        <v>493636</v>
      </c>
      <c r="T24" s="4"/>
      <c r="U24" s="19">
        <v>676314</v>
      </c>
    </row>
    <row r="25" spans="3:21" ht="20.149999999999999" customHeight="1">
      <c r="C25" s="39" t="s">
        <v>65</v>
      </c>
      <c r="D25" s="36"/>
      <c r="E25" s="36"/>
      <c r="F25" s="4"/>
      <c r="G25" s="19">
        <v>570187</v>
      </c>
      <c r="H25" s="4"/>
      <c r="I25" s="19">
        <v>590802</v>
      </c>
      <c r="J25" s="4"/>
      <c r="K25" s="19">
        <v>603164</v>
      </c>
      <c r="L25" s="4"/>
      <c r="M25" s="19">
        <v>647521</v>
      </c>
      <c r="N25" s="4"/>
      <c r="O25" s="19">
        <v>576886</v>
      </c>
      <c r="P25" s="4"/>
      <c r="Q25" s="19">
        <v>641797</v>
      </c>
      <c r="R25" s="4"/>
      <c r="S25" s="19">
        <v>730851</v>
      </c>
      <c r="T25" s="4"/>
      <c r="U25" s="19">
        <v>865650</v>
      </c>
    </row>
    <row r="26" spans="3:21" ht="5.15" customHeight="1">
      <c r="C26" s="8"/>
      <c r="D26" s="8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3:21" ht="20.149999999999999" customHeight="1">
      <c r="C27" s="41" t="s">
        <v>27</v>
      </c>
      <c r="D27" s="42"/>
      <c r="E27" s="42"/>
      <c r="F27" s="4"/>
      <c r="G27" s="20">
        <f>SUM(G12:G26)</f>
        <v>11715803</v>
      </c>
      <c r="H27" s="4"/>
      <c r="I27" s="20">
        <f>SUM(I12:I26)</f>
        <v>12126817</v>
      </c>
      <c r="J27" s="4"/>
      <c r="K27" s="20">
        <f>SUM(K12:K26)</f>
        <v>12303956</v>
      </c>
      <c r="L27" s="4"/>
      <c r="M27" s="20">
        <f>SUM(M12:M26)</f>
        <v>12422312</v>
      </c>
      <c r="N27" s="4"/>
      <c r="O27" s="20">
        <f>SUM(O12:O26)</f>
        <v>10940025</v>
      </c>
      <c r="P27" s="4"/>
      <c r="Q27" s="20">
        <f>SUM(Q12:Q26)</f>
        <v>12203851</v>
      </c>
      <c r="R27" s="4"/>
      <c r="S27" s="20">
        <v>13784566</v>
      </c>
      <c r="T27" s="4"/>
      <c r="U27" s="20">
        <v>14504377</v>
      </c>
    </row>
    <row r="28" spans="3:21" ht="11.25" customHeight="1">
      <c r="C28" s="9"/>
      <c r="D28" s="4"/>
      <c r="E28" s="4"/>
      <c r="F28" s="4"/>
      <c r="G28" s="12"/>
      <c r="H28" s="4"/>
      <c r="I28" s="12"/>
      <c r="J28" s="4"/>
      <c r="K28" s="12"/>
      <c r="L28" s="4"/>
      <c r="M28" s="12"/>
      <c r="N28" s="4"/>
      <c r="O28" s="12"/>
      <c r="P28" s="4"/>
      <c r="Q28" s="12"/>
      <c r="R28" s="4"/>
      <c r="S28" s="12"/>
      <c r="T28" s="4"/>
      <c r="U28" s="12"/>
    </row>
    <row r="29" spans="3:21" ht="20.149999999999999" customHeight="1">
      <c r="C29" s="41" t="s">
        <v>34</v>
      </c>
      <c r="D29" s="42"/>
      <c r="E29" s="42"/>
      <c r="F29" s="4"/>
      <c r="G29" s="20">
        <v>11234008</v>
      </c>
      <c r="H29" s="4"/>
      <c r="I29" s="20">
        <v>11662134</v>
      </c>
      <c r="J29" s="4"/>
      <c r="K29" s="20">
        <v>11883715</v>
      </c>
      <c r="L29" s="4"/>
      <c r="M29" s="20">
        <v>11962592</v>
      </c>
      <c r="N29" s="4"/>
      <c r="O29" s="20">
        <v>10582501</v>
      </c>
      <c r="P29" s="4"/>
      <c r="Q29" s="20">
        <v>11882658</v>
      </c>
      <c r="R29" s="4"/>
      <c r="S29" s="20">
        <v>13169046</v>
      </c>
      <c r="T29" s="4"/>
      <c r="U29" s="20">
        <v>13643852</v>
      </c>
    </row>
    <row r="30" spans="3:21" ht="11.25" customHeight="1">
      <c r="C30" s="10"/>
      <c r="D30" s="4"/>
      <c r="E30" s="4"/>
      <c r="F30" s="4"/>
      <c r="G30" s="11"/>
      <c r="H30" s="4"/>
      <c r="I30" s="11"/>
      <c r="J30" s="4"/>
      <c r="K30" s="11"/>
      <c r="L30" s="4"/>
      <c r="M30" s="11"/>
      <c r="N30" s="4"/>
      <c r="O30" s="11"/>
      <c r="P30" s="4"/>
      <c r="Q30" s="11"/>
      <c r="R30" s="4"/>
      <c r="S30" s="11"/>
      <c r="T30" s="4"/>
      <c r="U30" s="11"/>
    </row>
    <row r="31" spans="3:21" ht="18">
      <c r="C31" s="41" t="s">
        <v>28</v>
      </c>
      <c r="D31" s="42"/>
      <c r="E31" s="42"/>
      <c r="F31" s="4"/>
      <c r="G31" s="21">
        <v>14827318</v>
      </c>
      <c r="H31" s="4"/>
      <c r="I31" s="21">
        <v>15268528</v>
      </c>
      <c r="J31" s="4"/>
      <c r="K31" s="21">
        <v>15550036</v>
      </c>
      <c r="L31" s="4"/>
      <c r="M31" s="21">
        <v>15791113</v>
      </c>
      <c r="N31" s="4"/>
      <c r="O31" s="21">
        <v>14555469</v>
      </c>
      <c r="P31" s="4"/>
      <c r="Q31" s="21">
        <v>16052645</v>
      </c>
      <c r="R31" s="4"/>
      <c r="S31" s="21">
        <v>17524904</v>
      </c>
      <c r="T31" s="4"/>
      <c r="U31" s="21">
        <v>18283114</v>
      </c>
    </row>
    <row r="35" spans="3:3">
      <c r="C35" s="4" t="s">
        <v>53</v>
      </c>
    </row>
    <row r="36" spans="3:3">
      <c r="C36" s="4" t="s">
        <v>66</v>
      </c>
    </row>
  </sheetData>
  <mergeCells count="23">
    <mergeCell ref="C31:E31"/>
    <mergeCell ref="C21:E21"/>
    <mergeCell ref="C22:E22"/>
    <mergeCell ref="C23:E23"/>
    <mergeCell ref="C24:E24"/>
    <mergeCell ref="C27:E27"/>
    <mergeCell ref="C25:E25"/>
    <mergeCell ref="C17:E17"/>
    <mergeCell ref="C18:E18"/>
    <mergeCell ref="C19:E19"/>
    <mergeCell ref="C20:E20"/>
    <mergeCell ref="C29:E29"/>
    <mergeCell ref="C12:E12"/>
    <mergeCell ref="C13:E13"/>
    <mergeCell ref="C14:E14"/>
    <mergeCell ref="C15:E15"/>
    <mergeCell ref="C16:E16"/>
    <mergeCell ref="C10:E10"/>
    <mergeCell ref="C2:E2"/>
    <mergeCell ref="C3:E3"/>
    <mergeCell ref="C4:D4"/>
    <mergeCell ref="C6:D6"/>
    <mergeCell ref="C8:E8"/>
  </mergeCells>
  <phoneticPr fontId="0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>
    <pageSetUpPr autoPageBreaks="0"/>
  </sheetPr>
  <dimension ref="B2:U36"/>
  <sheetViews>
    <sheetView showGridLines="0" zoomScale="80" zoomScaleNormal="80" workbookViewId="0">
      <selection activeCell="S10" sqref="S10:U31"/>
    </sheetView>
  </sheetViews>
  <sheetFormatPr baseColWidth="10" defaultRowHeight="13"/>
  <cols>
    <col min="1" max="1" width="1.1796875" customWidth="1"/>
    <col min="2" max="2" width="9.54296875" style="1" customWidth="1"/>
    <col min="3" max="3" width="13.81640625" customWidth="1"/>
    <col min="4" max="4" width="31.7265625" customWidth="1"/>
    <col min="5" max="5" width="47" customWidth="1"/>
    <col min="6" max="6" width="0.81640625" customWidth="1"/>
    <col min="7" max="7" width="12" bestFit="1" customWidth="1"/>
    <col min="8" max="8" width="0.81640625" customWidth="1"/>
    <col min="9" max="9" width="12" bestFit="1" customWidth="1"/>
    <col min="10" max="10" width="0.81640625" customWidth="1"/>
    <col min="11" max="11" width="12" bestFit="1" customWidth="1"/>
    <col min="12" max="12" width="0.81640625" customWidth="1"/>
    <col min="13" max="13" width="12" bestFit="1" customWidth="1"/>
    <col min="14" max="14" width="0.81640625" customWidth="1"/>
    <col min="15" max="15" width="12" bestFit="1" customWidth="1"/>
    <col min="16" max="16" width="0.81640625" customWidth="1"/>
    <col min="17" max="17" width="12" bestFit="1" customWidth="1"/>
    <col min="18" max="18" width="0.81640625" customWidth="1"/>
    <col min="19" max="19" width="12" bestFit="1" customWidth="1"/>
    <col min="20" max="20" width="0.81640625" customWidth="1"/>
    <col min="21" max="21" width="12" bestFit="1" customWidth="1"/>
  </cols>
  <sheetData>
    <row r="2" spans="3:21" ht="20.25" customHeight="1">
      <c r="C2" s="35" t="s">
        <v>58</v>
      </c>
      <c r="D2" s="36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3:21" ht="20">
      <c r="C3" s="35" t="s">
        <v>35</v>
      </c>
      <c r="D3" s="36"/>
      <c r="E3" s="3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3:21" ht="18">
      <c r="C4" s="37" t="s">
        <v>55</v>
      </c>
      <c r="D4" s="36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3:21" ht="10" customHeight="1">
      <c r="C5" s="5"/>
      <c r="D5" s="2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3:21" ht="18">
      <c r="C6" s="38" t="s">
        <v>8</v>
      </c>
      <c r="D6" s="34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3:21" ht="11.25" customHeight="1">
      <c r="C7" s="6"/>
      <c r="D7" s="6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3:21" ht="18">
      <c r="C8" s="33" t="s">
        <v>29</v>
      </c>
      <c r="D8" s="33"/>
      <c r="E8" s="3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3:21" ht="10" customHeight="1">
      <c r="C9" s="7"/>
      <c r="D9" s="2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3:21" ht="18">
      <c r="C10" s="33" t="s">
        <v>26</v>
      </c>
      <c r="D10" s="34"/>
      <c r="E10" s="34"/>
      <c r="F10" s="4"/>
      <c r="G10" s="22">
        <v>2016</v>
      </c>
      <c r="H10" s="4"/>
      <c r="I10" s="22">
        <v>2017</v>
      </c>
      <c r="J10" s="4"/>
      <c r="K10" s="22">
        <v>2018</v>
      </c>
      <c r="L10" s="4"/>
      <c r="M10" s="22">
        <v>2019</v>
      </c>
      <c r="N10" s="4"/>
      <c r="O10" s="22">
        <v>2020</v>
      </c>
      <c r="P10" s="4"/>
      <c r="Q10" s="22">
        <v>2021</v>
      </c>
      <c r="R10" s="4"/>
      <c r="S10" s="22">
        <v>2022</v>
      </c>
      <c r="T10" s="4"/>
      <c r="U10" s="22" t="s">
        <v>68</v>
      </c>
    </row>
    <row r="11" spans="3:21" ht="5.15" customHeight="1">
      <c r="C11" s="8"/>
      <c r="D11" s="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3:21" ht="20.149999999999999" customHeight="1">
      <c r="C12" s="39" t="s">
        <v>33</v>
      </c>
      <c r="D12" s="40"/>
      <c r="E12" s="40"/>
      <c r="F12" s="4"/>
      <c r="G12" s="19">
        <v>5298883</v>
      </c>
      <c r="H12" s="4"/>
      <c r="I12" s="19">
        <v>5276179</v>
      </c>
      <c r="J12" s="4"/>
      <c r="K12" s="19">
        <v>5378278</v>
      </c>
      <c r="L12" s="4"/>
      <c r="M12" s="19">
        <v>5380404</v>
      </c>
      <c r="N12" s="4"/>
      <c r="O12" s="19">
        <v>5896047</v>
      </c>
      <c r="P12" s="4"/>
      <c r="Q12" s="19">
        <v>5862679</v>
      </c>
      <c r="R12" s="4"/>
      <c r="S12" s="19">
        <v>6194004</v>
      </c>
      <c r="T12" s="4"/>
      <c r="U12" s="19">
        <v>6706140</v>
      </c>
    </row>
    <row r="13" spans="3:21" ht="20.149999999999999" customHeight="1">
      <c r="C13" s="39" t="s">
        <v>36</v>
      </c>
      <c r="D13" s="40"/>
      <c r="E13" s="40"/>
      <c r="F13" s="4"/>
      <c r="G13" s="19">
        <v>1429344</v>
      </c>
      <c r="H13" s="4"/>
      <c r="I13" s="19">
        <v>1405151</v>
      </c>
      <c r="J13" s="4"/>
      <c r="K13" s="19">
        <v>1411078</v>
      </c>
      <c r="L13" s="4"/>
      <c r="M13" s="19">
        <v>1415743</v>
      </c>
      <c r="N13" s="4"/>
      <c r="O13" s="19">
        <v>1530967</v>
      </c>
      <c r="P13" s="4"/>
      <c r="Q13" s="19">
        <v>1535231</v>
      </c>
      <c r="R13" s="4"/>
      <c r="S13" s="19">
        <v>1575310</v>
      </c>
      <c r="T13" s="4"/>
      <c r="U13" s="19">
        <v>1626866</v>
      </c>
    </row>
    <row r="14" spans="3:21" ht="20.149999999999999" customHeight="1">
      <c r="C14" s="39" t="s">
        <v>13</v>
      </c>
      <c r="D14" s="40"/>
      <c r="E14" s="40"/>
      <c r="F14" s="4"/>
      <c r="G14" s="19">
        <v>1793003</v>
      </c>
      <c r="H14" s="4"/>
      <c r="I14" s="19">
        <v>1784996</v>
      </c>
      <c r="J14" s="4"/>
      <c r="K14" s="19">
        <v>1714393</v>
      </c>
      <c r="L14" s="4"/>
      <c r="M14" s="19">
        <v>1733218</v>
      </c>
      <c r="N14" s="4"/>
      <c r="O14" s="19">
        <v>1237155</v>
      </c>
      <c r="P14" s="4"/>
      <c r="Q14" s="19">
        <v>1452621</v>
      </c>
      <c r="R14" s="4"/>
      <c r="S14" s="19">
        <v>1590237</v>
      </c>
      <c r="T14" s="4"/>
      <c r="U14" s="19">
        <v>1770377</v>
      </c>
    </row>
    <row r="15" spans="3:21" ht="20.149999999999999" customHeight="1">
      <c r="C15" s="39" t="s">
        <v>14</v>
      </c>
      <c r="D15" s="40"/>
      <c r="E15" s="40"/>
      <c r="F15" s="4"/>
      <c r="G15" s="19">
        <v>7730276</v>
      </c>
      <c r="H15" s="4"/>
      <c r="I15" s="19">
        <v>7881708</v>
      </c>
      <c r="J15" s="4"/>
      <c r="K15" s="19">
        <v>8015929</v>
      </c>
      <c r="L15" s="4"/>
      <c r="M15" s="19">
        <v>8135888</v>
      </c>
      <c r="N15" s="4"/>
      <c r="O15" s="19">
        <v>8083551</v>
      </c>
      <c r="P15" s="4"/>
      <c r="Q15" s="19">
        <v>8613777</v>
      </c>
      <c r="R15" s="4"/>
      <c r="S15" s="19">
        <v>9256832</v>
      </c>
      <c r="T15" s="4"/>
      <c r="U15" s="19">
        <v>9249182</v>
      </c>
    </row>
    <row r="16" spans="3:21" ht="20.149999999999999" customHeight="1">
      <c r="C16" s="39" t="s">
        <v>17</v>
      </c>
      <c r="D16" s="36"/>
      <c r="E16" s="36"/>
      <c r="F16" s="4"/>
    </row>
    <row r="17" spans="3:21" ht="20.149999999999999" customHeight="1">
      <c r="C17" s="39" t="s">
        <v>57</v>
      </c>
      <c r="D17" s="36"/>
      <c r="E17" s="36"/>
      <c r="F17" s="4"/>
      <c r="G17" s="19">
        <v>1733994</v>
      </c>
      <c r="H17" s="4"/>
      <c r="I17" s="19">
        <v>1763663</v>
      </c>
      <c r="J17" s="4"/>
      <c r="K17" s="19">
        <v>1777674</v>
      </c>
      <c r="L17" s="4"/>
      <c r="M17" s="19">
        <v>1758427</v>
      </c>
      <c r="N17" s="4"/>
      <c r="O17" s="19">
        <v>1606477</v>
      </c>
      <c r="P17" s="4"/>
      <c r="Q17" s="19">
        <v>1884518</v>
      </c>
      <c r="R17" s="4"/>
      <c r="S17" s="19">
        <v>1970018</v>
      </c>
      <c r="T17" s="4"/>
      <c r="U17" s="19">
        <v>2049962</v>
      </c>
    </row>
    <row r="18" spans="3:21" ht="20.149999999999999" customHeight="1">
      <c r="C18" s="39" t="s">
        <v>15</v>
      </c>
      <c r="D18" s="36"/>
      <c r="E18" s="36"/>
      <c r="F18" s="4"/>
      <c r="G18" s="19">
        <v>1624895</v>
      </c>
      <c r="H18" s="4"/>
      <c r="I18" s="19">
        <v>1784358</v>
      </c>
      <c r="J18" s="4"/>
      <c r="K18" s="19">
        <v>1858941</v>
      </c>
      <c r="L18" s="4"/>
      <c r="M18" s="19">
        <v>1964439</v>
      </c>
      <c r="N18" s="4"/>
      <c r="O18" s="19">
        <v>1888939</v>
      </c>
      <c r="P18" s="4"/>
      <c r="Q18" s="19">
        <v>1928533</v>
      </c>
      <c r="R18" s="4"/>
      <c r="S18" s="19">
        <v>1959591</v>
      </c>
      <c r="T18" s="4"/>
      <c r="U18" s="19">
        <v>1991043</v>
      </c>
    </row>
    <row r="19" spans="3:21" ht="20.149999999999999" customHeight="1">
      <c r="C19" s="39" t="s">
        <v>16</v>
      </c>
      <c r="D19" s="36"/>
      <c r="E19" s="36"/>
      <c r="F19" s="4"/>
      <c r="G19" s="19">
        <v>4371810</v>
      </c>
      <c r="H19" s="4"/>
      <c r="I19" s="19">
        <v>4788022</v>
      </c>
      <c r="J19" s="4"/>
      <c r="K19" s="19">
        <v>4953071</v>
      </c>
      <c r="L19" s="4"/>
      <c r="M19" s="19">
        <v>5002465</v>
      </c>
      <c r="N19" s="4"/>
      <c r="O19" s="19">
        <v>3795499</v>
      </c>
      <c r="P19" s="4"/>
      <c r="Q19" s="19">
        <v>4732865</v>
      </c>
      <c r="R19" s="4"/>
      <c r="S19" s="19">
        <v>5615539</v>
      </c>
      <c r="T19" s="4"/>
      <c r="U19" s="19">
        <v>5900855</v>
      </c>
    </row>
    <row r="20" spans="3:21" ht="20.149999999999999" customHeight="1">
      <c r="C20" s="39" t="s">
        <v>60</v>
      </c>
      <c r="D20" s="36"/>
      <c r="E20" s="36"/>
      <c r="F20" s="4"/>
      <c r="G20" s="19">
        <v>1094409</v>
      </c>
      <c r="H20" s="4"/>
      <c r="I20" s="19">
        <v>1148785</v>
      </c>
      <c r="J20" s="4"/>
      <c r="K20" s="19">
        <v>1187180</v>
      </c>
      <c r="L20" s="4"/>
      <c r="M20" s="19">
        <v>1183997</v>
      </c>
      <c r="N20" s="4"/>
      <c r="O20" s="19">
        <v>1198419</v>
      </c>
      <c r="P20" s="4"/>
      <c r="Q20" s="19">
        <v>1266317</v>
      </c>
      <c r="R20" s="4"/>
      <c r="S20" s="19">
        <v>1345579</v>
      </c>
      <c r="T20" s="4"/>
      <c r="U20" s="19">
        <v>1403163</v>
      </c>
    </row>
    <row r="21" spans="3:21" ht="20.149999999999999" customHeight="1">
      <c r="C21" s="39" t="s">
        <v>61</v>
      </c>
      <c r="D21" s="36"/>
      <c r="E21" s="36"/>
      <c r="F21" s="4"/>
      <c r="G21" s="19">
        <v>1969704</v>
      </c>
      <c r="H21" s="4"/>
      <c r="I21" s="19">
        <v>2171693</v>
      </c>
      <c r="J21" s="4"/>
      <c r="K21" s="19">
        <v>2226080</v>
      </c>
      <c r="L21" s="4"/>
      <c r="M21" s="19">
        <v>2312628</v>
      </c>
      <c r="N21" s="4"/>
      <c r="O21" s="19">
        <v>1482805</v>
      </c>
      <c r="P21" s="4"/>
      <c r="Q21" s="19">
        <v>1961803</v>
      </c>
      <c r="R21" s="4"/>
      <c r="S21" s="19">
        <v>2763081</v>
      </c>
      <c r="T21" s="4"/>
      <c r="U21" s="19">
        <v>3182395</v>
      </c>
    </row>
    <row r="22" spans="3:21" ht="20.149999999999999" customHeight="1">
      <c r="C22" s="39" t="s">
        <v>62</v>
      </c>
      <c r="D22" s="36"/>
      <c r="E22" s="36"/>
      <c r="F22" s="4"/>
      <c r="G22" s="19">
        <v>446727</v>
      </c>
      <c r="H22" s="4"/>
      <c r="I22" s="19">
        <v>451381</v>
      </c>
      <c r="J22" s="4"/>
      <c r="K22" s="19">
        <v>453106</v>
      </c>
      <c r="L22" s="4"/>
      <c r="M22" s="19">
        <v>456517</v>
      </c>
      <c r="N22" s="4"/>
      <c r="O22" s="19">
        <v>436808</v>
      </c>
      <c r="P22" s="4"/>
      <c r="Q22" s="19">
        <v>389423</v>
      </c>
      <c r="R22" s="4"/>
      <c r="S22" s="19">
        <v>391388</v>
      </c>
      <c r="T22" s="4"/>
      <c r="U22" s="19">
        <v>399547</v>
      </c>
    </row>
    <row r="23" spans="3:21" ht="20.149999999999999" customHeight="1">
      <c r="C23" s="39" t="s">
        <v>63</v>
      </c>
      <c r="D23" s="36"/>
      <c r="E23" s="36"/>
      <c r="F23" s="4"/>
      <c r="G23" s="19">
        <v>4423732</v>
      </c>
      <c r="H23" s="4"/>
      <c r="I23" s="19">
        <v>4918424</v>
      </c>
      <c r="J23" s="4"/>
      <c r="K23" s="19">
        <v>5038646</v>
      </c>
      <c r="L23" s="4"/>
      <c r="M23" s="19">
        <v>5077411</v>
      </c>
      <c r="N23" s="4"/>
      <c r="O23" s="19">
        <v>2869517</v>
      </c>
      <c r="P23" s="4"/>
      <c r="Q23" s="19">
        <v>4038717</v>
      </c>
      <c r="R23" s="4"/>
      <c r="S23" s="19">
        <v>5555396</v>
      </c>
      <c r="T23" s="4"/>
      <c r="U23" s="19">
        <v>6564901</v>
      </c>
    </row>
    <row r="24" spans="3:21" ht="20.149999999999999" customHeight="1">
      <c r="C24" s="39" t="s">
        <v>64</v>
      </c>
      <c r="D24" s="36"/>
      <c r="E24" s="36"/>
      <c r="F24" s="4"/>
      <c r="G24" s="19">
        <v>1228949</v>
      </c>
      <c r="H24" s="4"/>
      <c r="I24" s="19">
        <v>1258050</v>
      </c>
      <c r="J24" s="4"/>
      <c r="K24" s="19">
        <v>1334088</v>
      </c>
      <c r="L24" s="4"/>
      <c r="M24" s="19">
        <v>1416511</v>
      </c>
      <c r="N24" s="4"/>
      <c r="O24" s="19">
        <v>1356346</v>
      </c>
      <c r="P24" s="4"/>
      <c r="Q24" s="19">
        <v>1335199</v>
      </c>
      <c r="R24" s="4"/>
      <c r="S24" s="19">
        <v>1608932</v>
      </c>
      <c r="T24" s="4"/>
      <c r="U24" s="19">
        <v>2022061</v>
      </c>
    </row>
    <row r="25" spans="3:21" ht="20.149999999999999" customHeight="1">
      <c r="C25" s="39" t="s">
        <v>65</v>
      </c>
      <c r="D25" s="36"/>
      <c r="E25" s="36"/>
      <c r="F25" s="4"/>
      <c r="G25" s="19">
        <v>1830582</v>
      </c>
      <c r="H25" s="4"/>
      <c r="I25" s="19">
        <v>1913743</v>
      </c>
      <c r="J25" s="4"/>
      <c r="K25" s="19">
        <v>1946133</v>
      </c>
      <c r="L25" s="4"/>
      <c r="M25" s="19">
        <v>2009042</v>
      </c>
      <c r="N25" s="4"/>
      <c r="O25" s="19">
        <v>1788389</v>
      </c>
      <c r="P25" s="4"/>
      <c r="Q25" s="19">
        <v>2082275</v>
      </c>
      <c r="R25" s="4"/>
      <c r="S25" s="19">
        <v>2440038</v>
      </c>
      <c r="T25" s="4"/>
      <c r="U25" s="19">
        <v>2948888</v>
      </c>
    </row>
    <row r="26" spans="3:21" ht="5.15" customHeight="1">
      <c r="C26" s="8"/>
      <c r="D26" s="8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3:21" ht="20.149999999999999" customHeight="1">
      <c r="C27" s="41" t="s">
        <v>27</v>
      </c>
      <c r="D27" s="42"/>
      <c r="E27" s="42"/>
      <c r="F27" s="4"/>
      <c r="G27" s="20">
        <f>SUM(G12:G26)</f>
        <v>34976308</v>
      </c>
      <c r="H27" s="4"/>
      <c r="I27" s="20">
        <f>SUM(I12:I26)</f>
        <v>36546153</v>
      </c>
      <c r="J27" s="4"/>
      <c r="K27" s="20">
        <f>SUM(K12:K26)</f>
        <v>37294597</v>
      </c>
      <c r="L27" s="4"/>
      <c r="M27" s="20">
        <f>SUM(M12:M26)</f>
        <v>37846690</v>
      </c>
      <c r="N27" s="4"/>
      <c r="O27" s="20">
        <f>SUM(O12:O26)</f>
        <v>33170919</v>
      </c>
      <c r="P27" s="4"/>
      <c r="Q27" s="20">
        <f>SUM(Q12:Q26)</f>
        <v>37083958</v>
      </c>
      <c r="R27" s="4"/>
      <c r="S27" s="20">
        <v>42265945</v>
      </c>
      <c r="T27" s="4"/>
      <c r="U27" s="20">
        <v>45815380</v>
      </c>
    </row>
    <row r="28" spans="3:21" ht="11.25" customHeight="1">
      <c r="C28" s="9"/>
      <c r="D28" s="4"/>
      <c r="E28" s="4"/>
      <c r="F28" s="4"/>
      <c r="G28" s="12"/>
      <c r="H28" s="4"/>
      <c r="I28" s="12"/>
      <c r="J28" s="4"/>
      <c r="K28" s="12"/>
      <c r="L28" s="4"/>
      <c r="M28" s="12"/>
      <c r="N28" s="4"/>
      <c r="O28" s="12"/>
      <c r="P28" s="4"/>
      <c r="Q28" s="12"/>
      <c r="R28" s="4"/>
      <c r="S28" s="12"/>
      <c r="T28" s="4"/>
      <c r="U28" s="12"/>
    </row>
    <row r="29" spans="3:21" ht="20.149999999999999" customHeight="1">
      <c r="C29" s="41" t="s">
        <v>34</v>
      </c>
      <c r="D29" s="42"/>
      <c r="E29" s="42"/>
      <c r="F29" s="4"/>
      <c r="G29" s="20">
        <v>34052643</v>
      </c>
      <c r="H29" s="4"/>
      <c r="I29" s="20">
        <v>35485944</v>
      </c>
      <c r="J29" s="4"/>
      <c r="K29" s="20">
        <v>36197885</v>
      </c>
      <c r="L29" s="4"/>
      <c r="M29" s="20">
        <v>36710075</v>
      </c>
      <c r="N29" s="4"/>
      <c r="O29" s="20">
        <v>32279978</v>
      </c>
      <c r="P29" s="4"/>
      <c r="Q29" s="20">
        <v>35934833</v>
      </c>
      <c r="R29" s="4"/>
      <c r="S29" s="20">
        <v>40694724</v>
      </c>
      <c r="T29" s="4"/>
      <c r="U29" s="20">
        <v>43776339</v>
      </c>
    </row>
    <row r="30" spans="3:21" ht="11.25" customHeight="1">
      <c r="C30" s="10"/>
      <c r="D30" s="4"/>
      <c r="E30" s="4"/>
      <c r="F30" s="4"/>
      <c r="G30" s="11"/>
      <c r="H30" s="4"/>
      <c r="I30" s="11"/>
      <c r="J30" s="4"/>
      <c r="K30" s="11"/>
      <c r="L30" s="4"/>
      <c r="M30" s="11"/>
      <c r="N30" s="4"/>
      <c r="O30" s="11"/>
      <c r="P30" s="4"/>
      <c r="Q30" s="11"/>
      <c r="R30" s="4"/>
      <c r="S30" s="11"/>
      <c r="T30" s="4"/>
      <c r="U30" s="11"/>
    </row>
    <row r="31" spans="3:21" ht="18">
      <c r="C31" s="41" t="s">
        <v>28</v>
      </c>
      <c r="D31" s="42"/>
      <c r="E31" s="42"/>
      <c r="F31" s="4"/>
      <c r="G31" s="21">
        <v>42021545</v>
      </c>
      <c r="H31" s="4"/>
      <c r="I31" s="21">
        <v>43654554</v>
      </c>
      <c r="J31" s="4"/>
      <c r="K31" s="21">
        <v>44583999</v>
      </c>
      <c r="L31" s="4"/>
      <c r="M31" s="21">
        <v>45547469</v>
      </c>
      <c r="N31" s="4"/>
      <c r="O31" s="21">
        <v>41523877</v>
      </c>
      <c r="P31" s="4"/>
      <c r="Q31" s="21">
        <v>45719296</v>
      </c>
      <c r="R31" s="4"/>
      <c r="S31" s="21">
        <v>50908066</v>
      </c>
      <c r="T31" s="4"/>
      <c r="U31" s="21">
        <v>54584841</v>
      </c>
    </row>
    <row r="35" spans="3:3">
      <c r="C35" s="4" t="s">
        <v>53</v>
      </c>
    </row>
    <row r="36" spans="3:3">
      <c r="C36" s="4" t="s">
        <v>66</v>
      </c>
    </row>
  </sheetData>
  <mergeCells count="23">
    <mergeCell ref="C31:E31"/>
    <mergeCell ref="C21:E21"/>
    <mergeCell ref="C22:E22"/>
    <mergeCell ref="C23:E23"/>
    <mergeCell ref="C24:E24"/>
    <mergeCell ref="C27:E27"/>
    <mergeCell ref="C25:E25"/>
    <mergeCell ref="C17:E17"/>
    <mergeCell ref="C18:E18"/>
    <mergeCell ref="C19:E19"/>
    <mergeCell ref="C20:E20"/>
    <mergeCell ref="C29:E29"/>
    <mergeCell ref="C12:E12"/>
    <mergeCell ref="C13:E13"/>
    <mergeCell ref="C14:E14"/>
    <mergeCell ref="C15:E15"/>
    <mergeCell ref="C16:E16"/>
    <mergeCell ref="C10:E10"/>
    <mergeCell ref="C2:E2"/>
    <mergeCell ref="C3:E3"/>
    <mergeCell ref="C4:D4"/>
    <mergeCell ref="C6:D6"/>
    <mergeCell ref="C8:E8"/>
  </mergeCells>
  <phoneticPr fontId="0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>
    <pageSetUpPr autoPageBreaks="0"/>
  </sheetPr>
  <dimension ref="B2:U36"/>
  <sheetViews>
    <sheetView showGridLines="0" zoomScale="80" zoomScaleNormal="80" workbookViewId="0">
      <selection activeCell="S10" sqref="S10:U31"/>
    </sheetView>
  </sheetViews>
  <sheetFormatPr baseColWidth="10" defaultRowHeight="13"/>
  <cols>
    <col min="1" max="1" width="1.1796875" customWidth="1"/>
    <col min="2" max="2" width="9.54296875" style="1" customWidth="1"/>
    <col min="3" max="3" width="13.81640625" customWidth="1"/>
    <col min="4" max="4" width="31.7265625" customWidth="1"/>
    <col min="5" max="5" width="47" customWidth="1"/>
    <col min="6" max="6" width="0.81640625" customWidth="1"/>
    <col min="7" max="7" width="12" bestFit="1" customWidth="1"/>
    <col min="8" max="8" width="0.81640625" customWidth="1"/>
    <col min="9" max="9" width="12" bestFit="1" customWidth="1"/>
    <col min="10" max="10" width="0.81640625" customWidth="1"/>
    <col min="11" max="11" width="12" bestFit="1" customWidth="1"/>
    <col min="12" max="12" width="0.81640625" customWidth="1"/>
    <col min="13" max="13" width="12" bestFit="1" customWidth="1"/>
    <col min="14" max="14" width="0.81640625" customWidth="1"/>
    <col min="15" max="15" width="12" bestFit="1" customWidth="1"/>
    <col min="16" max="16" width="0.81640625" customWidth="1"/>
    <col min="17" max="17" width="12" bestFit="1" customWidth="1"/>
    <col min="18" max="18" width="0.81640625" customWidth="1"/>
    <col min="19" max="19" width="12" bestFit="1" customWidth="1"/>
    <col min="20" max="20" width="0.81640625" customWidth="1"/>
    <col min="21" max="21" width="12" bestFit="1" customWidth="1"/>
  </cols>
  <sheetData>
    <row r="2" spans="3:21" ht="20.25" customHeight="1">
      <c r="C2" s="35" t="s">
        <v>58</v>
      </c>
      <c r="D2" s="36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3:21" ht="20">
      <c r="C3" s="35" t="s">
        <v>35</v>
      </c>
      <c r="D3" s="36"/>
      <c r="E3" s="3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3:21" ht="18">
      <c r="C4" s="37" t="s">
        <v>55</v>
      </c>
      <c r="D4" s="36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3:21" ht="10" customHeight="1">
      <c r="C5" s="5"/>
      <c r="D5" s="2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3:21" ht="18">
      <c r="C6" s="38" t="s">
        <v>48</v>
      </c>
      <c r="D6" s="34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3:21" ht="11.25" customHeight="1">
      <c r="C7" s="6"/>
      <c r="D7" s="6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3:21" ht="18">
      <c r="C8" s="33" t="s">
        <v>29</v>
      </c>
      <c r="D8" s="33"/>
      <c r="E8" s="3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3:21" ht="10" customHeight="1">
      <c r="C9" s="7"/>
      <c r="D9" s="2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3:21" ht="18">
      <c r="C10" s="33" t="s">
        <v>26</v>
      </c>
      <c r="D10" s="34"/>
      <c r="E10" s="34"/>
      <c r="F10" s="4"/>
      <c r="G10" s="22">
        <v>2016</v>
      </c>
      <c r="H10" s="4"/>
      <c r="I10" s="22">
        <v>2017</v>
      </c>
      <c r="J10" s="4"/>
      <c r="K10" s="22">
        <v>2018</v>
      </c>
      <c r="L10" s="4"/>
      <c r="M10" s="22">
        <v>2019</v>
      </c>
      <c r="N10" s="4"/>
      <c r="O10" s="22">
        <v>2020</v>
      </c>
      <c r="P10" s="4"/>
      <c r="Q10" s="22">
        <v>2021</v>
      </c>
      <c r="R10" s="4"/>
      <c r="S10" s="22">
        <v>2022</v>
      </c>
      <c r="T10" s="4"/>
      <c r="U10" s="22" t="s">
        <v>68</v>
      </c>
    </row>
    <row r="11" spans="3:21" ht="5.15" customHeight="1">
      <c r="C11" s="8"/>
      <c r="D11" s="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3:21" ht="20.149999999999999" customHeight="1">
      <c r="C12" s="39" t="s">
        <v>33</v>
      </c>
      <c r="D12" s="40"/>
      <c r="E12" s="40"/>
      <c r="F12" s="4"/>
      <c r="G12" s="19">
        <v>11048172</v>
      </c>
      <c r="H12" s="4"/>
      <c r="I12" s="19">
        <v>11157953</v>
      </c>
      <c r="J12" s="4"/>
      <c r="K12" s="19">
        <v>11842589</v>
      </c>
      <c r="L12" s="4"/>
      <c r="M12" s="19">
        <v>12207260</v>
      </c>
      <c r="N12" s="4"/>
      <c r="O12" s="19">
        <v>13319939</v>
      </c>
      <c r="P12" s="4"/>
      <c r="Q12" s="19">
        <v>13130024</v>
      </c>
      <c r="R12" s="4"/>
      <c r="S12" s="19">
        <v>13820927</v>
      </c>
      <c r="T12" s="4"/>
      <c r="U12" s="19">
        <v>14500139</v>
      </c>
    </row>
    <row r="13" spans="3:21" ht="20.149999999999999" customHeight="1">
      <c r="C13" s="39" t="s">
        <v>36</v>
      </c>
      <c r="D13" s="40"/>
      <c r="E13" s="40"/>
      <c r="F13" s="4"/>
      <c r="G13" s="19">
        <v>3477840</v>
      </c>
      <c r="H13" s="4"/>
      <c r="I13" s="19">
        <v>3501471</v>
      </c>
      <c r="J13" s="4"/>
      <c r="K13" s="19">
        <v>3545516</v>
      </c>
      <c r="L13" s="4"/>
      <c r="M13" s="19">
        <v>3596723</v>
      </c>
      <c r="N13" s="4"/>
      <c r="O13" s="19">
        <v>3775998</v>
      </c>
      <c r="P13" s="4"/>
      <c r="Q13" s="19">
        <v>3781361</v>
      </c>
      <c r="R13" s="4"/>
      <c r="S13" s="19">
        <v>3852392</v>
      </c>
      <c r="T13" s="4"/>
      <c r="U13" s="19">
        <v>3920334</v>
      </c>
    </row>
    <row r="14" spans="3:21" ht="20.149999999999999" customHeight="1">
      <c r="C14" s="39" t="s">
        <v>13</v>
      </c>
      <c r="D14" s="40"/>
      <c r="E14" s="40"/>
      <c r="F14" s="4"/>
      <c r="G14" s="19">
        <v>4021760</v>
      </c>
      <c r="H14" s="4"/>
      <c r="I14" s="19">
        <v>3974280</v>
      </c>
      <c r="J14" s="4"/>
      <c r="K14" s="19">
        <v>3855875</v>
      </c>
      <c r="L14" s="4"/>
      <c r="M14" s="19">
        <v>3894592</v>
      </c>
      <c r="N14" s="4"/>
      <c r="O14" s="19">
        <v>2871395</v>
      </c>
      <c r="P14" s="4"/>
      <c r="Q14" s="19">
        <v>3306179</v>
      </c>
      <c r="R14" s="4"/>
      <c r="S14" s="19">
        <v>3637363</v>
      </c>
      <c r="T14" s="4"/>
      <c r="U14" s="19">
        <v>3734248</v>
      </c>
    </row>
    <row r="15" spans="3:21" ht="20.149999999999999" customHeight="1">
      <c r="C15" s="39" t="s">
        <v>14</v>
      </c>
      <c r="D15" s="40"/>
      <c r="E15" s="40"/>
      <c r="F15" s="4"/>
      <c r="G15" s="19">
        <v>25567490</v>
      </c>
      <c r="H15" s="4"/>
      <c r="I15" s="19">
        <v>26306295</v>
      </c>
      <c r="J15" s="4"/>
      <c r="K15" s="19">
        <v>27283438</v>
      </c>
      <c r="L15" s="4"/>
      <c r="M15" s="19">
        <v>28041224</v>
      </c>
      <c r="N15" s="4"/>
      <c r="O15" s="19">
        <v>27829029</v>
      </c>
      <c r="P15" s="4"/>
      <c r="Q15" s="19">
        <v>28929890</v>
      </c>
      <c r="R15" s="4"/>
      <c r="S15" s="19">
        <v>30202815</v>
      </c>
      <c r="T15" s="4"/>
      <c r="U15" s="19">
        <v>30500539</v>
      </c>
    </row>
    <row r="16" spans="3:21" ht="20.149999999999999" customHeight="1">
      <c r="C16" s="39" t="s">
        <v>17</v>
      </c>
      <c r="D16" s="36"/>
      <c r="E16" s="36"/>
      <c r="F16" s="4"/>
    </row>
    <row r="17" spans="3:21" ht="20.149999999999999" customHeight="1">
      <c r="C17" s="39" t="s">
        <v>57</v>
      </c>
      <c r="D17" s="36"/>
      <c r="E17" s="36"/>
      <c r="F17" s="4"/>
      <c r="G17" s="19">
        <v>5116888</v>
      </c>
      <c r="H17" s="4"/>
      <c r="I17" s="19">
        <v>5272698</v>
      </c>
      <c r="J17" s="4"/>
      <c r="K17" s="19">
        <v>5401037</v>
      </c>
      <c r="L17" s="4"/>
      <c r="M17" s="19">
        <v>5341217</v>
      </c>
      <c r="N17" s="4"/>
      <c r="O17" s="19">
        <v>4824951</v>
      </c>
      <c r="P17" s="4"/>
      <c r="Q17" s="19">
        <v>5461417</v>
      </c>
      <c r="R17" s="4"/>
      <c r="S17" s="19">
        <v>5667743</v>
      </c>
      <c r="T17" s="4"/>
      <c r="U17" s="19">
        <v>6073423</v>
      </c>
    </row>
    <row r="18" spans="3:21" ht="20.149999999999999" customHeight="1">
      <c r="C18" s="39" t="s">
        <v>15</v>
      </c>
      <c r="D18" s="36"/>
      <c r="E18" s="36"/>
      <c r="F18" s="4"/>
      <c r="G18" s="19">
        <v>4265336</v>
      </c>
      <c r="H18" s="4"/>
      <c r="I18" s="19">
        <v>4755745</v>
      </c>
      <c r="J18" s="4"/>
      <c r="K18" s="19">
        <v>5019696</v>
      </c>
      <c r="L18" s="4"/>
      <c r="M18" s="19">
        <v>5318919</v>
      </c>
      <c r="N18" s="4"/>
      <c r="O18" s="19">
        <v>5250462</v>
      </c>
      <c r="P18" s="4"/>
      <c r="Q18" s="19">
        <v>5521579</v>
      </c>
      <c r="R18" s="4"/>
      <c r="S18" s="19">
        <v>5675319</v>
      </c>
      <c r="T18" s="4"/>
      <c r="U18" s="19">
        <v>5754307</v>
      </c>
    </row>
    <row r="19" spans="3:21" ht="20.149999999999999" customHeight="1">
      <c r="C19" s="39" t="s">
        <v>16</v>
      </c>
      <c r="D19" s="36"/>
      <c r="E19" s="36"/>
      <c r="F19" s="4"/>
      <c r="G19" s="19">
        <v>11864302</v>
      </c>
      <c r="H19" s="4"/>
      <c r="I19" s="19">
        <v>13117358</v>
      </c>
      <c r="J19" s="4"/>
      <c r="K19" s="19">
        <v>13918498</v>
      </c>
      <c r="L19" s="4"/>
      <c r="M19" s="19">
        <v>13919964</v>
      </c>
      <c r="N19" s="4"/>
      <c r="O19" s="19">
        <v>10403133</v>
      </c>
      <c r="P19" s="4"/>
      <c r="Q19" s="19">
        <v>12583575</v>
      </c>
      <c r="R19" s="4"/>
      <c r="S19" s="19">
        <v>14539894</v>
      </c>
      <c r="T19" s="4"/>
      <c r="U19" s="19">
        <v>14869392</v>
      </c>
    </row>
    <row r="20" spans="3:21" ht="20.149999999999999" customHeight="1">
      <c r="C20" s="39" t="s">
        <v>60</v>
      </c>
      <c r="D20" s="36"/>
      <c r="E20" s="36"/>
      <c r="F20" s="4"/>
      <c r="G20" s="19">
        <v>3244135</v>
      </c>
      <c r="H20" s="4"/>
      <c r="I20" s="19">
        <v>3388640</v>
      </c>
      <c r="J20" s="4"/>
      <c r="K20" s="19">
        <v>3598070</v>
      </c>
      <c r="L20" s="4"/>
      <c r="M20" s="19">
        <v>3568034</v>
      </c>
      <c r="N20" s="4"/>
      <c r="O20" s="19">
        <v>3557240</v>
      </c>
      <c r="P20" s="4"/>
      <c r="Q20" s="19">
        <v>3758529</v>
      </c>
      <c r="R20" s="4"/>
      <c r="S20" s="19">
        <v>4045192</v>
      </c>
      <c r="T20" s="4"/>
      <c r="U20" s="19">
        <v>3879642</v>
      </c>
    </row>
    <row r="21" spans="3:21" ht="20.149999999999999" customHeight="1">
      <c r="C21" s="39" t="s">
        <v>61</v>
      </c>
      <c r="D21" s="36"/>
      <c r="E21" s="36"/>
      <c r="F21" s="4"/>
      <c r="G21" s="19">
        <v>7960027</v>
      </c>
      <c r="H21" s="4"/>
      <c r="I21" s="19">
        <v>8639281</v>
      </c>
      <c r="J21" s="4"/>
      <c r="K21" s="19">
        <v>9195850</v>
      </c>
      <c r="L21" s="4"/>
      <c r="M21" s="19">
        <v>9666748</v>
      </c>
      <c r="N21" s="4"/>
      <c r="O21" s="19">
        <v>5620014</v>
      </c>
      <c r="P21" s="4"/>
      <c r="Q21" s="19">
        <v>7337264</v>
      </c>
      <c r="R21" s="4"/>
      <c r="S21" s="19">
        <v>10552291</v>
      </c>
      <c r="T21" s="4"/>
      <c r="U21" s="19">
        <v>11369528</v>
      </c>
    </row>
    <row r="22" spans="3:21" ht="20.149999999999999" customHeight="1">
      <c r="C22" s="39" t="s">
        <v>62</v>
      </c>
      <c r="D22" s="36"/>
      <c r="E22" s="36"/>
      <c r="F22" s="4"/>
      <c r="G22" s="19">
        <v>2127591</v>
      </c>
      <c r="H22" s="4"/>
      <c r="I22" s="19">
        <v>2158706</v>
      </c>
      <c r="J22" s="4"/>
      <c r="K22" s="19">
        <v>2190480</v>
      </c>
      <c r="L22" s="4"/>
      <c r="M22" s="19">
        <v>2230476</v>
      </c>
      <c r="N22" s="4"/>
      <c r="O22" s="19">
        <v>2198808</v>
      </c>
      <c r="P22" s="4"/>
      <c r="Q22" s="19">
        <v>1965149</v>
      </c>
      <c r="R22" s="4"/>
      <c r="S22" s="19">
        <v>1978652</v>
      </c>
      <c r="T22" s="4"/>
      <c r="U22" s="19">
        <v>2041261</v>
      </c>
    </row>
    <row r="23" spans="3:21" ht="20.149999999999999" customHeight="1">
      <c r="C23" s="39" t="s">
        <v>63</v>
      </c>
      <c r="D23" s="36"/>
      <c r="E23" s="36"/>
      <c r="F23" s="4"/>
      <c r="G23" s="19">
        <v>11768468</v>
      </c>
      <c r="H23" s="4"/>
      <c r="I23" s="19">
        <v>12544405</v>
      </c>
      <c r="J23" s="4"/>
      <c r="K23" s="19">
        <v>13235131</v>
      </c>
      <c r="L23" s="4"/>
      <c r="M23" s="19">
        <v>13498088</v>
      </c>
      <c r="N23" s="4"/>
      <c r="O23" s="19">
        <v>8378272</v>
      </c>
      <c r="P23" s="4"/>
      <c r="Q23" s="19">
        <v>9814714</v>
      </c>
      <c r="R23" s="4"/>
      <c r="S23" s="19">
        <v>13397592</v>
      </c>
      <c r="T23" s="4"/>
      <c r="U23" s="19">
        <v>15564004</v>
      </c>
    </row>
    <row r="24" spans="3:21" ht="20.149999999999999" customHeight="1">
      <c r="C24" s="39" t="s">
        <v>64</v>
      </c>
      <c r="D24" s="36"/>
      <c r="E24" s="36"/>
      <c r="F24" s="4"/>
      <c r="G24" s="19">
        <v>6050688</v>
      </c>
      <c r="H24" s="4"/>
      <c r="I24" s="19">
        <v>6733285</v>
      </c>
      <c r="J24" s="4"/>
      <c r="K24" s="19">
        <v>7930115</v>
      </c>
      <c r="L24" s="4"/>
      <c r="M24" s="19">
        <v>8635927</v>
      </c>
      <c r="N24" s="4"/>
      <c r="O24" s="19">
        <v>8937353</v>
      </c>
      <c r="P24" s="4"/>
      <c r="Q24" s="19">
        <v>8635092</v>
      </c>
      <c r="R24" s="4"/>
      <c r="S24" s="19">
        <v>9935306</v>
      </c>
      <c r="T24" s="4"/>
      <c r="U24" s="19">
        <v>14377894</v>
      </c>
    </row>
    <row r="25" spans="3:21" ht="20.149999999999999" customHeight="1">
      <c r="C25" s="39" t="s">
        <v>65</v>
      </c>
      <c r="D25" s="36"/>
      <c r="E25" s="36"/>
      <c r="F25" s="4"/>
      <c r="G25" s="19">
        <v>5021600</v>
      </c>
      <c r="H25" s="4"/>
      <c r="I25" s="19">
        <v>5257187</v>
      </c>
      <c r="J25" s="4"/>
      <c r="K25" s="19">
        <v>5492312</v>
      </c>
      <c r="L25" s="4"/>
      <c r="M25" s="19">
        <v>5684150</v>
      </c>
      <c r="N25" s="4"/>
      <c r="O25" s="19">
        <v>4834287</v>
      </c>
      <c r="P25" s="4"/>
      <c r="Q25" s="19">
        <v>5271482</v>
      </c>
      <c r="R25" s="4"/>
      <c r="S25" s="19">
        <v>5941614</v>
      </c>
      <c r="T25" s="4"/>
      <c r="U25" s="19">
        <v>5734827</v>
      </c>
    </row>
    <row r="26" spans="3:21" ht="5.15" customHeight="1">
      <c r="C26" s="8"/>
      <c r="D26" s="8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3:21" ht="20.149999999999999" customHeight="1">
      <c r="C27" s="41" t="s">
        <v>27</v>
      </c>
      <c r="D27" s="42"/>
      <c r="E27" s="42"/>
      <c r="F27" s="4"/>
      <c r="G27" s="20">
        <f>SUM(G12:G26)</f>
        <v>101534297</v>
      </c>
      <c r="H27" s="4"/>
      <c r="I27" s="20">
        <f>SUM(I12:I26)</f>
        <v>106807304</v>
      </c>
      <c r="J27" s="4"/>
      <c r="K27" s="20">
        <f>SUM(K12:K26)</f>
        <v>112508607</v>
      </c>
      <c r="L27" s="4"/>
      <c r="M27" s="20">
        <f>SUM(M12:M26)</f>
        <v>115603322</v>
      </c>
      <c r="N27" s="4"/>
      <c r="O27" s="20">
        <f>SUM(O12:O26)</f>
        <v>101800881</v>
      </c>
      <c r="P27" s="4"/>
      <c r="Q27" s="20">
        <f>SUM(Q12:Q26)</f>
        <v>109496255</v>
      </c>
      <c r="R27" s="4"/>
      <c r="S27" s="20">
        <v>123247100</v>
      </c>
      <c r="T27" s="4"/>
      <c r="U27" s="20">
        <v>132319538</v>
      </c>
    </row>
    <row r="28" spans="3:21" ht="11.25" customHeight="1">
      <c r="C28" s="9"/>
      <c r="D28" s="4"/>
      <c r="E28" s="4"/>
      <c r="F28" s="4"/>
      <c r="G28" s="12"/>
      <c r="H28" s="4"/>
      <c r="I28" s="12"/>
      <c r="J28" s="4"/>
      <c r="K28" s="12"/>
      <c r="L28" s="4"/>
      <c r="M28" s="12"/>
      <c r="N28" s="4"/>
      <c r="O28" s="12"/>
      <c r="P28" s="4"/>
      <c r="Q28" s="12"/>
      <c r="R28" s="4"/>
      <c r="S28" s="12"/>
      <c r="T28" s="4"/>
      <c r="U28" s="12"/>
    </row>
    <row r="29" spans="3:21" ht="20.149999999999999" customHeight="1">
      <c r="C29" s="41" t="s">
        <v>34</v>
      </c>
      <c r="D29" s="42"/>
      <c r="E29" s="42"/>
      <c r="F29" s="4"/>
      <c r="G29" s="20">
        <v>109297049</v>
      </c>
      <c r="H29" s="4"/>
      <c r="I29" s="20">
        <v>115633858</v>
      </c>
      <c r="J29" s="4"/>
      <c r="K29" s="20">
        <v>121239521</v>
      </c>
      <c r="L29" s="4"/>
      <c r="M29" s="20">
        <v>125385395</v>
      </c>
      <c r="N29" s="4"/>
      <c r="O29" s="20">
        <v>108152932</v>
      </c>
      <c r="P29" s="4"/>
      <c r="Q29" s="20">
        <v>117341951</v>
      </c>
      <c r="R29" s="4"/>
      <c r="S29" s="20">
        <v>132917979</v>
      </c>
      <c r="T29" s="4"/>
      <c r="U29" s="20">
        <v>142940597</v>
      </c>
    </row>
    <row r="30" spans="3:21" ht="11.25" customHeight="1">
      <c r="C30" s="10"/>
      <c r="D30" s="4"/>
      <c r="E30" s="4"/>
      <c r="F30" s="4"/>
      <c r="G30" s="11"/>
      <c r="H30" s="4"/>
      <c r="I30" s="11"/>
      <c r="J30" s="4"/>
      <c r="K30" s="11"/>
      <c r="L30" s="4"/>
      <c r="M30" s="11"/>
      <c r="N30" s="4"/>
      <c r="O30" s="11"/>
      <c r="P30" s="4"/>
      <c r="Q30" s="11"/>
      <c r="R30" s="4"/>
      <c r="S30" s="11"/>
      <c r="T30" s="4"/>
      <c r="U30" s="11"/>
    </row>
    <row r="31" spans="3:21" ht="18">
      <c r="C31" s="41" t="s">
        <v>28</v>
      </c>
      <c r="D31" s="42"/>
      <c r="E31" s="42"/>
      <c r="F31" s="4"/>
      <c r="G31" s="21">
        <v>126476494</v>
      </c>
      <c r="H31" s="4"/>
      <c r="I31" s="21">
        <v>133312051</v>
      </c>
      <c r="J31" s="4"/>
      <c r="K31" s="21">
        <v>139465254</v>
      </c>
      <c r="L31" s="4"/>
      <c r="M31" s="21">
        <v>144828929</v>
      </c>
      <c r="N31" s="4"/>
      <c r="O31" s="21">
        <v>129093781</v>
      </c>
      <c r="P31" s="4"/>
      <c r="Q31" s="21">
        <v>139779021</v>
      </c>
      <c r="R31" s="4"/>
      <c r="S31" s="21">
        <v>157451981</v>
      </c>
      <c r="T31" s="4"/>
      <c r="U31" s="21">
        <v>168902488</v>
      </c>
    </row>
    <row r="35" spans="3:3">
      <c r="C35" s="4" t="s">
        <v>53</v>
      </c>
    </row>
    <row r="36" spans="3:3">
      <c r="C36" s="4" t="s">
        <v>66</v>
      </c>
    </row>
  </sheetData>
  <mergeCells count="23">
    <mergeCell ref="C31:E31"/>
    <mergeCell ref="C21:E21"/>
    <mergeCell ref="C22:E22"/>
    <mergeCell ref="C23:E23"/>
    <mergeCell ref="C24:E24"/>
    <mergeCell ref="C27:E27"/>
    <mergeCell ref="C25:E25"/>
    <mergeCell ref="C17:E17"/>
    <mergeCell ref="C18:E18"/>
    <mergeCell ref="C19:E19"/>
    <mergeCell ref="C20:E20"/>
    <mergeCell ref="C29:E29"/>
    <mergeCell ref="C12:E12"/>
    <mergeCell ref="C13:E13"/>
    <mergeCell ref="C14:E14"/>
    <mergeCell ref="C15:E15"/>
    <mergeCell ref="C16:E16"/>
    <mergeCell ref="C10:E10"/>
    <mergeCell ref="C2:E2"/>
    <mergeCell ref="C3:E3"/>
    <mergeCell ref="C4:D4"/>
    <mergeCell ref="C6:D6"/>
    <mergeCell ref="C8:E8"/>
  </mergeCells>
  <phoneticPr fontId="0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pageSetUpPr autoPageBreaks="0"/>
  </sheetPr>
  <dimension ref="B2:U36"/>
  <sheetViews>
    <sheetView showGridLines="0" zoomScale="80" zoomScaleNormal="80" workbookViewId="0">
      <selection activeCell="S10" sqref="S10:U31"/>
    </sheetView>
  </sheetViews>
  <sheetFormatPr baseColWidth="10" defaultRowHeight="13"/>
  <cols>
    <col min="1" max="1" width="1.1796875" customWidth="1"/>
    <col min="2" max="2" width="9.54296875" style="1" customWidth="1"/>
    <col min="3" max="3" width="13.81640625" customWidth="1"/>
    <col min="4" max="4" width="31.7265625" customWidth="1"/>
    <col min="5" max="5" width="47" customWidth="1"/>
    <col min="6" max="6" width="0.81640625" customWidth="1"/>
    <col min="7" max="7" width="12" bestFit="1" customWidth="1"/>
    <col min="8" max="8" width="0.81640625" customWidth="1"/>
    <col min="9" max="9" width="12" bestFit="1" customWidth="1"/>
    <col min="10" max="10" width="0.81640625" customWidth="1"/>
    <col min="11" max="11" width="12" bestFit="1" customWidth="1"/>
    <col min="12" max="12" width="0.81640625" customWidth="1"/>
    <col min="13" max="13" width="12" bestFit="1" customWidth="1"/>
    <col min="14" max="14" width="0.81640625" customWidth="1"/>
    <col min="15" max="15" width="12" bestFit="1" customWidth="1"/>
    <col min="16" max="16" width="0.81640625" customWidth="1"/>
    <col min="17" max="17" width="12" bestFit="1" customWidth="1"/>
    <col min="18" max="18" width="0.81640625" customWidth="1"/>
    <col min="19" max="19" width="12" bestFit="1" customWidth="1"/>
    <col min="20" max="20" width="0.81640625" customWidth="1"/>
    <col min="21" max="21" width="12" bestFit="1" customWidth="1"/>
  </cols>
  <sheetData>
    <row r="2" spans="3:21" ht="20.25" customHeight="1">
      <c r="C2" s="35" t="s">
        <v>58</v>
      </c>
      <c r="D2" s="36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3:21" ht="20">
      <c r="C3" s="35" t="s">
        <v>35</v>
      </c>
      <c r="D3" s="36"/>
      <c r="E3" s="3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3:21" ht="18">
      <c r="C4" s="37" t="s">
        <v>55</v>
      </c>
      <c r="D4" s="36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3:21" ht="10" customHeight="1">
      <c r="C5" s="5"/>
      <c r="D5" s="2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3:21" ht="18">
      <c r="C6" s="38" t="s">
        <v>49</v>
      </c>
      <c r="D6" s="34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3:21" ht="11.25" customHeight="1">
      <c r="C7" s="6"/>
      <c r="D7" s="6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3:21" ht="18">
      <c r="C8" s="33" t="s">
        <v>29</v>
      </c>
      <c r="D8" s="33"/>
      <c r="E8" s="3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3:21" ht="10" customHeight="1">
      <c r="C9" s="7"/>
      <c r="D9" s="2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3:21" ht="18">
      <c r="C10" s="33" t="s">
        <v>26</v>
      </c>
      <c r="D10" s="34"/>
      <c r="E10" s="34"/>
      <c r="F10" s="4"/>
      <c r="G10" s="22">
        <v>2016</v>
      </c>
      <c r="H10" s="4"/>
      <c r="I10" s="22">
        <v>2017</v>
      </c>
      <c r="J10" s="4"/>
      <c r="K10" s="22">
        <v>2018</v>
      </c>
      <c r="L10" s="4"/>
      <c r="M10" s="22">
        <v>2019</v>
      </c>
      <c r="N10" s="4"/>
      <c r="O10" s="22">
        <v>2020</v>
      </c>
      <c r="P10" s="4"/>
      <c r="Q10" s="22">
        <v>2021</v>
      </c>
      <c r="R10" s="4"/>
      <c r="S10" s="22">
        <v>2022</v>
      </c>
      <c r="T10" s="4"/>
      <c r="U10" s="22" t="s">
        <v>68</v>
      </c>
    </row>
    <row r="11" spans="3:21" ht="5.15" customHeight="1">
      <c r="C11" s="8"/>
      <c r="D11" s="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3:21" ht="20.149999999999999" customHeight="1">
      <c r="C12" s="39" t="s">
        <v>33</v>
      </c>
      <c r="D12" s="40"/>
      <c r="E12" s="40"/>
      <c r="F12" s="4"/>
      <c r="G12" s="19">
        <v>2680984</v>
      </c>
      <c r="H12" s="4"/>
      <c r="I12" s="19">
        <v>2746237</v>
      </c>
      <c r="J12" s="4"/>
      <c r="K12" s="19">
        <v>2886117</v>
      </c>
      <c r="L12" s="4"/>
      <c r="M12" s="19">
        <v>2899385</v>
      </c>
      <c r="N12" s="4"/>
      <c r="O12" s="19">
        <v>3064125</v>
      </c>
      <c r="P12" s="4"/>
      <c r="Q12" s="19">
        <v>3024273</v>
      </c>
      <c r="R12" s="4"/>
      <c r="S12" s="19">
        <v>3236174</v>
      </c>
      <c r="T12" s="4"/>
      <c r="U12" s="19">
        <v>3606383</v>
      </c>
    </row>
    <row r="13" spans="3:21" ht="20.149999999999999" customHeight="1">
      <c r="C13" s="39" t="s">
        <v>36</v>
      </c>
      <c r="D13" s="40"/>
      <c r="E13" s="40"/>
      <c r="F13" s="4"/>
      <c r="G13" s="19">
        <v>965692</v>
      </c>
      <c r="H13" s="4"/>
      <c r="I13" s="19">
        <v>972963</v>
      </c>
      <c r="J13" s="4"/>
      <c r="K13" s="19">
        <v>995136</v>
      </c>
      <c r="L13" s="4"/>
      <c r="M13" s="19">
        <v>982683</v>
      </c>
      <c r="N13" s="4"/>
      <c r="O13" s="19">
        <v>1023628</v>
      </c>
      <c r="P13" s="4"/>
      <c r="Q13" s="19">
        <v>1016746</v>
      </c>
      <c r="R13" s="4"/>
      <c r="S13" s="19">
        <v>1111556</v>
      </c>
      <c r="T13" s="4"/>
      <c r="U13" s="19">
        <v>1204997</v>
      </c>
    </row>
    <row r="14" spans="3:21" ht="20.149999999999999" customHeight="1">
      <c r="C14" s="39" t="s">
        <v>13</v>
      </c>
      <c r="D14" s="40"/>
      <c r="E14" s="40"/>
      <c r="F14" s="4"/>
      <c r="G14" s="19">
        <v>910254</v>
      </c>
      <c r="H14" s="4"/>
      <c r="I14" s="19">
        <v>921867</v>
      </c>
      <c r="J14" s="4"/>
      <c r="K14" s="19">
        <v>922370</v>
      </c>
      <c r="L14" s="4"/>
      <c r="M14" s="19">
        <v>935863</v>
      </c>
      <c r="N14" s="4"/>
      <c r="O14" s="19">
        <v>651313</v>
      </c>
      <c r="P14" s="4"/>
      <c r="Q14" s="19">
        <v>731261</v>
      </c>
      <c r="R14" s="4"/>
      <c r="S14" s="19">
        <v>789284</v>
      </c>
      <c r="T14" s="4"/>
      <c r="U14" s="19">
        <v>826578</v>
      </c>
    </row>
    <row r="15" spans="3:21" ht="20.149999999999999" customHeight="1">
      <c r="C15" s="39" t="s">
        <v>14</v>
      </c>
      <c r="D15" s="40"/>
      <c r="E15" s="40"/>
      <c r="F15" s="4"/>
      <c r="G15" s="19">
        <v>3615544</v>
      </c>
      <c r="H15" s="4"/>
      <c r="I15" s="19">
        <v>3717697</v>
      </c>
      <c r="J15" s="4"/>
      <c r="K15" s="19">
        <v>3820845</v>
      </c>
      <c r="L15" s="4"/>
      <c r="M15" s="19">
        <v>3872832</v>
      </c>
      <c r="N15" s="4"/>
      <c r="O15" s="19">
        <v>3825160</v>
      </c>
      <c r="P15" s="4"/>
      <c r="Q15" s="19">
        <v>4094377</v>
      </c>
      <c r="R15" s="4"/>
      <c r="S15" s="19">
        <v>4374323</v>
      </c>
      <c r="T15" s="4"/>
      <c r="U15" s="19">
        <v>4333544</v>
      </c>
    </row>
    <row r="16" spans="3:21" ht="20.149999999999999" customHeight="1">
      <c r="C16" s="39" t="s">
        <v>17</v>
      </c>
      <c r="D16" s="36"/>
      <c r="E16" s="36"/>
      <c r="F16" s="4"/>
    </row>
    <row r="17" spans="3:21" ht="20.149999999999999" customHeight="1">
      <c r="C17" s="39" t="s">
        <v>57</v>
      </c>
      <c r="D17" s="36"/>
      <c r="E17" s="36"/>
      <c r="F17" s="4"/>
      <c r="G17" s="19">
        <v>917881</v>
      </c>
      <c r="H17" s="4"/>
      <c r="I17" s="19">
        <v>971830</v>
      </c>
      <c r="J17" s="4"/>
      <c r="K17" s="19">
        <v>1008805</v>
      </c>
      <c r="L17" s="4"/>
      <c r="M17" s="19">
        <v>991090</v>
      </c>
      <c r="N17" s="4"/>
      <c r="O17" s="19">
        <v>873144</v>
      </c>
      <c r="P17" s="4"/>
      <c r="Q17" s="19">
        <v>1020290</v>
      </c>
      <c r="R17" s="4"/>
      <c r="S17" s="19">
        <v>1075238</v>
      </c>
      <c r="T17" s="4"/>
      <c r="U17" s="19">
        <v>1130586</v>
      </c>
    </row>
    <row r="18" spans="3:21" ht="20.149999999999999" customHeight="1">
      <c r="C18" s="39" t="s">
        <v>15</v>
      </c>
      <c r="D18" s="36"/>
      <c r="E18" s="36"/>
      <c r="F18" s="4"/>
      <c r="G18" s="19">
        <v>871087</v>
      </c>
      <c r="H18" s="4"/>
      <c r="I18" s="19">
        <v>932397</v>
      </c>
      <c r="J18" s="4"/>
      <c r="K18" s="19">
        <v>973812</v>
      </c>
      <c r="L18" s="4"/>
      <c r="M18" s="19">
        <v>1038190</v>
      </c>
      <c r="N18" s="4"/>
      <c r="O18" s="19">
        <v>929206</v>
      </c>
      <c r="P18" s="4"/>
      <c r="Q18" s="19">
        <v>917398</v>
      </c>
      <c r="R18" s="4"/>
      <c r="S18" s="19">
        <v>962078</v>
      </c>
      <c r="T18" s="4"/>
      <c r="U18" s="19">
        <v>961644</v>
      </c>
    </row>
    <row r="19" spans="3:21" ht="20.149999999999999" customHeight="1">
      <c r="C19" s="39" t="s">
        <v>16</v>
      </c>
      <c r="D19" s="36"/>
      <c r="E19" s="36"/>
      <c r="F19" s="4"/>
      <c r="G19" s="19">
        <v>2239082</v>
      </c>
      <c r="H19" s="4"/>
      <c r="I19" s="19">
        <v>2507176</v>
      </c>
      <c r="J19" s="4"/>
      <c r="K19" s="19">
        <v>2656163</v>
      </c>
      <c r="L19" s="4"/>
      <c r="M19" s="19">
        <v>2620913</v>
      </c>
      <c r="N19" s="4"/>
      <c r="O19" s="19">
        <v>1952503</v>
      </c>
      <c r="P19" s="4"/>
      <c r="Q19" s="19">
        <v>2369203</v>
      </c>
      <c r="R19" s="4"/>
      <c r="S19" s="19">
        <v>2697069</v>
      </c>
      <c r="T19" s="4"/>
      <c r="U19" s="19">
        <v>2862140</v>
      </c>
    </row>
    <row r="20" spans="3:21" ht="20.149999999999999" customHeight="1">
      <c r="C20" s="39" t="s">
        <v>60</v>
      </c>
      <c r="D20" s="36"/>
      <c r="E20" s="36"/>
      <c r="F20" s="4"/>
      <c r="G20" s="19">
        <v>572089</v>
      </c>
      <c r="H20" s="4"/>
      <c r="I20" s="19">
        <v>586942</v>
      </c>
      <c r="J20" s="4"/>
      <c r="K20" s="19">
        <v>607458</v>
      </c>
      <c r="L20" s="4"/>
      <c r="M20" s="19">
        <v>586614</v>
      </c>
      <c r="N20" s="4"/>
      <c r="O20" s="19">
        <v>588997</v>
      </c>
      <c r="P20" s="4"/>
      <c r="Q20" s="19">
        <v>620983</v>
      </c>
      <c r="R20" s="4"/>
      <c r="S20" s="19">
        <v>665221</v>
      </c>
      <c r="T20" s="4"/>
      <c r="U20" s="19">
        <v>672202</v>
      </c>
    </row>
    <row r="21" spans="3:21" ht="20.149999999999999" customHeight="1">
      <c r="C21" s="39" t="s">
        <v>61</v>
      </c>
      <c r="D21" s="36"/>
      <c r="E21" s="36"/>
      <c r="F21" s="4"/>
      <c r="G21" s="19">
        <v>1261277</v>
      </c>
      <c r="H21" s="4"/>
      <c r="I21" s="19">
        <v>1354504</v>
      </c>
      <c r="J21" s="4"/>
      <c r="K21" s="19">
        <v>1427788</v>
      </c>
      <c r="L21" s="4"/>
      <c r="M21" s="19">
        <v>1389717</v>
      </c>
      <c r="N21" s="4"/>
      <c r="O21" s="19">
        <v>861083</v>
      </c>
      <c r="P21" s="4"/>
      <c r="Q21" s="19">
        <v>1113819</v>
      </c>
      <c r="R21" s="4"/>
      <c r="S21" s="19">
        <v>1574862</v>
      </c>
      <c r="T21" s="4"/>
      <c r="U21" s="19">
        <v>1668100</v>
      </c>
    </row>
    <row r="22" spans="3:21" ht="20.149999999999999" customHeight="1">
      <c r="C22" s="39" t="s">
        <v>62</v>
      </c>
      <c r="D22" s="36"/>
      <c r="E22" s="36"/>
      <c r="F22" s="4"/>
      <c r="G22" s="19">
        <v>356443</v>
      </c>
      <c r="H22" s="4"/>
      <c r="I22" s="19">
        <v>363731</v>
      </c>
      <c r="J22" s="4"/>
      <c r="K22" s="19">
        <v>367523</v>
      </c>
      <c r="L22" s="4"/>
      <c r="M22" s="19">
        <v>370950</v>
      </c>
      <c r="N22" s="4"/>
      <c r="O22" s="19">
        <v>360717</v>
      </c>
      <c r="P22" s="4"/>
      <c r="Q22" s="19">
        <v>329902</v>
      </c>
      <c r="R22" s="4"/>
      <c r="S22" s="19">
        <v>353602</v>
      </c>
      <c r="T22" s="4"/>
      <c r="U22" s="19">
        <v>356516</v>
      </c>
    </row>
    <row r="23" spans="3:21" ht="20.149999999999999" customHeight="1">
      <c r="C23" s="39" t="s">
        <v>63</v>
      </c>
      <c r="D23" s="36"/>
      <c r="E23" s="36"/>
      <c r="F23" s="4"/>
      <c r="G23" s="19">
        <v>2425336</v>
      </c>
      <c r="H23" s="4"/>
      <c r="I23" s="19">
        <v>2656049</v>
      </c>
      <c r="J23" s="4"/>
      <c r="K23" s="19">
        <v>2741353</v>
      </c>
      <c r="L23" s="4"/>
      <c r="M23" s="19">
        <v>2789021</v>
      </c>
      <c r="N23" s="4"/>
      <c r="O23" s="19">
        <v>1564133</v>
      </c>
      <c r="P23" s="4"/>
      <c r="Q23" s="19">
        <v>2011030</v>
      </c>
      <c r="R23" s="4"/>
      <c r="S23" s="19">
        <v>2856475</v>
      </c>
      <c r="T23" s="4"/>
      <c r="U23" s="19">
        <v>3413452</v>
      </c>
    </row>
    <row r="24" spans="3:21" ht="20.149999999999999" customHeight="1">
      <c r="C24" s="39" t="s">
        <v>64</v>
      </c>
      <c r="D24" s="36"/>
      <c r="E24" s="36"/>
      <c r="F24" s="4"/>
      <c r="G24" s="19">
        <v>617206</v>
      </c>
      <c r="H24" s="4"/>
      <c r="I24" s="19">
        <v>593632</v>
      </c>
      <c r="J24" s="4"/>
      <c r="K24" s="19">
        <v>642893</v>
      </c>
      <c r="L24" s="4"/>
      <c r="M24" s="19">
        <v>661601</v>
      </c>
      <c r="N24" s="4"/>
      <c r="O24" s="19">
        <v>699707</v>
      </c>
      <c r="P24" s="4"/>
      <c r="Q24" s="19">
        <v>663303</v>
      </c>
      <c r="R24" s="4"/>
      <c r="S24" s="19">
        <v>819097</v>
      </c>
      <c r="T24" s="4"/>
      <c r="U24" s="19">
        <v>1145497</v>
      </c>
    </row>
    <row r="25" spans="3:21" ht="20.149999999999999" customHeight="1">
      <c r="C25" s="39" t="s">
        <v>65</v>
      </c>
      <c r="D25" s="36"/>
      <c r="E25" s="36"/>
      <c r="F25" s="4"/>
      <c r="G25" s="19">
        <v>989787</v>
      </c>
      <c r="H25" s="4"/>
      <c r="I25" s="19">
        <v>1050306</v>
      </c>
      <c r="J25" s="4"/>
      <c r="K25" s="19">
        <v>1077994</v>
      </c>
      <c r="L25" s="4"/>
      <c r="M25" s="19">
        <v>1101690</v>
      </c>
      <c r="N25" s="4"/>
      <c r="O25" s="19">
        <v>937579</v>
      </c>
      <c r="P25" s="4"/>
      <c r="Q25" s="19">
        <v>1005432</v>
      </c>
      <c r="R25" s="4"/>
      <c r="S25" s="19">
        <v>1147285</v>
      </c>
      <c r="T25" s="4"/>
      <c r="U25" s="19">
        <v>1277250</v>
      </c>
    </row>
    <row r="26" spans="3:21" ht="5.15" customHeight="1">
      <c r="C26" s="8"/>
      <c r="D26" s="8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3:21" ht="20.149999999999999" customHeight="1">
      <c r="C27" s="41" t="s">
        <v>27</v>
      </c>
      <c r="D27" s="42"/>
      <c r="E27" s="42"/>
      <c r="F27" s="4"/>
      <c r="G27" s="20">
        <f>SUM(G12:G26)</f>
        <v>18422662</v>
      </c>
      <c r="H27" s="4"/>
      <c r="I27" s="20">
        <f>SUM(I12:I26)</f>
        <v>19375331</v>
      </c>
      <c r="J27" s="4"/>
      <c r="K27" s="20">
        <f>SUM(K12:K26)</f>
        <v>20128257</v>
      </c>
      <c r="L27" s="4"/>
      <c r="M27" s="20">
        <f>SUM(M12:M26)</f>
        <v>20240549</v>
      </c>
      <c r="N27" s="4"/>
      <c r="O27" s="20">
        <f>SUM(O12:O26)</f>
        <v>17331295</v>
      </c>
      <c r="P27" s="4"/>
      <c r="Q27" s="20">
        <f>SUM(Q12:Q26)</f>
        <v>18918017</v>
      </c>
      <c r="R27" s="4"/>
      <c r="S27" s="20">
        <v>21662264</v>
      </c>
      <c r="T27" s="4"/>
      <c r="U27" s="20">
        <v>23458889</v>
      </c>
    </row>
    <row r="28" spans="3:21" ht="11.25" customHeight="1">
      <c r="C28" s="9"/>
      <c r="D28" s="4"/>
      <c r="E28" s="4"/>
      <c r="F28" s="4"/>
      <c r="G28" s="12"/>
      <c r="H28" s="4"/>
      <c r="I28" s="12"/>
      <c r="J28" s="4"/>
      <c r="K28" s="12"/>
      <c r="L28" s="4"/>
      <c r="M28" s="12"/>
      <c r="N28" s="4"/>
      <c r="O28" s="12"/>
      <c r="P28" s="4"/>
      <c r="Q28" s="12"/>
      <c r="R28" s="4"/>
      <c r="S28" s="12"/>
      <c r="T28" s="4"/>
      <c r="U28" s="12"/>
    </row>
    <row r="29" spans="3:21" ht="20.149999999999999" customHeight="1">
      <c r="C29" s="41" t="s">
        <v>34</v>
      </c>
      <c r="D29" s="42"/>
      <c r="E29" s="42"/>
      <c r="F29" s="4"/>
      <c r="G29" s="20">
        <v>17620109</v>
      </c>
      <c r="H29" s="4"/>
      <c r="I29" s="20">
        <v>18516998</v>
      </c>
      <c r="J29" s="4"/>
      <c r="K29" s="20">
        <v>19150766</v>
      </c>
      <c r="L29" s="4"/>
      <c r="M29" s="20">
        <v>19469779</v>
      </c>
      <c r="N29" s="4"/>
      <c r="O29" s="20">
        <v>17060915</v>
      </c>
      <c r="P29" s="4"/>
      <c r="Q29" s="20">
        <v>18651928</v>
      </c>
      <c r="R29" s="4"/>
      <c r="S29" s="20">
        <v>20847028</v>
      </c>
      <c r="T29" s="4"/>
      <c r="U29" s="20">
        <v>22311862</v>
      </c>
    </row>
    <row r="30" spans="3:21" ht="11.25" customHeight="1">
      <c r="C30" s="10"/>
      <c r="D30" s="4"/>
      <c r="E30" s="4"/>
      <c r="F30" s="4"/>
      <c r="G30" s="11"/>
      <c r="H30" s="4"/>
      <c r="I30" s="11"/>
      <c r="J30" s="4"/>
      <c r="K30" s="11"/>
      <c r="L30" s="4"/>
      <c r="M30" s="11"/>
      <c r="N30" s="4"/>
      <c r="O30" s="11"/>
      <c r="P30" s="4"/>
      <c r="Q30" s="11"/>
      <c r="R30" s="4"/>
      <c r="S30" s="11"/>
      <c r="T30" s="4"/>
      <c r="U30" s="11"/>
    </row>
    <row r="31" spans="3:21" ht="18">
      <c r="C31" s="41" t="s">
        <v>28</v>
      </c>
      <c r="D31" s="42"/>
      <c r="E31" s="42"/>
      <c r="F31" s="4"/>
      <c r="G31" s="21">
        <v>22023005</v>
      </c>
      <c r="H31" s="4"/>
      <c r="I31" s="21">
        <v>23043843</v>
      </c>
      <c r="J31" s="4"/>
      <c r="K31" s="21">
        <v>23828295</v>
      </c>
      <c r="L31" s="4"/>
      <c r="M31" s="21">
        <v>24411740</v>
      </c>
      <c r="N31" s="4"/>
      <c r="O31" s="21">
        <v>22286569</v>
      </c>
      <c r="P31" s="4"/>
      <c r="Q31" s="21">
        <v>24326036</v>
      </c>
      <c r="R31" s="4"/>
      <c r="S31" s="21">
        <v>26769263</v>
      </c>
      <c r="T31" s="4"/>
      <c r="U31" s="21">
        <v>28646783</v>
      </c>
    </row>
    <row r="35" spans="3:3">
      <c r="C35" s="4" t="s">
        <v>53</v>
      </c>
    </row>
    <row r="36" spans="3:3">
      <c r="C36" s="4" t="s">
        <v>66</v>
      </c>
    </row>
  </sheetData>
  <mergeCells count="23">
    <mergeCell ref="C31:E31"/>
    <mergeCell ref="C21:E21"/>
    <mergeCell ref="C22:E22"/>
    <mergeCell ref="C23:E23"/>
    <mergeCell ref="C24:E24"/>
    <mergeCell ref="C27:E27"/>
    <mergeCell ref="C25:E25"/>
    <mergeCell ref="C17:E17"/>
    <mergeCell ref="C18:E18"/>
    <mergeCell ref="C19:E19"/>
    <mergeCell ref="C20:E20"/>
    <mergeCell ref="C29:E29"/>
    <mergeCell ref="C12:E12"/>
    <mergeCell ref="C13:E13"/>
    <mergeCell ref="C14:E14"/>
    <mergeCell ref="C15:E15"/>
    <mergeCell ref="C16:E16"/>
    <mergeCell ref="C10:E10"/>
    <mergeCell ref="C2:E2"/>
    <mergeCell ref="C3:E3"/>
    <mergeCell ref="C4:D4"/>
    <mergeCell ref="C6:D6"/>
    <mergeCell ref="C8:E8"/>
  </mergeCells>
  <phoneticPr fontId="0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>
    <pageSetUpPr autoPageBreaks="0"/>
  </sheetPr>
  <dimension ref="B2:U36"/>
  <sheetViews>
    <sheetView showGridLines="0" zoomScale="80" zoomScaleNormal="80" workbookViewId="0">
      <selection activeCell="S10" sqref="S10:U31"/>
    </sheetView>
  </sheetViews>
  <sheetFormatPr baseColWidth="10" defaultRowHeight="13"/>
  <cols>
    <col min="1" max="1" width="1.1796875" customWidth="1"/>
    <col min="2" max="2" width="9.54296875" style="1" customWidth="1"/>
    <col min="3" max="3" width="13.81640625" customWidth="1"/>
    <col min="4" max="4" width="31.7265625" customWidth="1"/>
    <col min="5" max="5" width="47" customWidth="1"/>
    <col min="6" max="6" width="0.81640625" customWidth="1"/>
    <col min="7" max="7" width="12" bestFit="1" customWidth="1"/>
    <col min="8" max="8" width="0.81640625" customWidth="1"/>
    <col min="9" max="9" width="12" bestFit="1" customWidth="1"/>
    <col min="10" max="10" width="0.81640625" customWidth="1"/>
    <col min="11" max="11" width="12" bestFit="1" customWidth="1"/>
    <col min="12" max="12" width="0.81640625" customWidth="1"/>
    <col min="13" max="13" width="12" bestFit="1" customWidth="1"/>
    <col min="14" max="14" width="0.81640625" customWidth="1"/>
    <col min="15" max="15" width="10.81640625" bestFit="1" customWidth="1"/>
    <col min="16" max="16" width="0.81640625" customWidth="1"/>
    <col min="17" max="17" width="12" bestFit="1" customWidth="1"/>
    <col min="18" max="18" width="0.81640625" customWidth="1"/>
    <col min="19" max="19" width="12" bestFit="1" customWidth="1"/>
    <col min="20" max="20" width="0.81640625" customWidth="1"/>
    <col min="21" max="21" width="12" bestFit="1" customWidth="1"/>
  </cols>
  <sheetData>
    <row r="2" spans="3:21" ht="20.25" customHeight="1">
      <c r="C2" s="35" t="s">
        <v>58</v>
      </c>
      <c r="D2" s="36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3:21" ht="20">
      <c r="C3" s="35" t="s">
        <v>35</v>
      </c>
      <c r="D3" s="36"/>
      <c r="E3" s="3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3:21" ht="18">
      <c r="C4" s="37" t="s">
        <v>55</v>
      </c>
      <c r="D4" s="36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3:21" ht="10" customHeight="1">
      <c r="C5" s="5"/>
      <c r="D5" s="2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3:21" ht="18">
      <c r="C6" s="38" t="s">
        <v>54</v>
      </c>
      <c r="D6" s="34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3:21" ht="11.25" customHeight="1">
      <c r="C7" s="6"/>
      <c r="D7" s="6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3:21" ht="18">
      <c r="C8" s="33" t="s">
        <v>29</v>
      </c>
      <c r="D8" s="33"/>
      <c r="E8" s="3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3:21" ht="10" customHeight="1">
      <c r="C9" s="7"/>
      <c r="D9" s="2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3:21" ht="18">
      <c r="C10" s="33" t="s">
        <v>26</v>
      </c>
      <c r="D10" s="34"/>
      <c r="E10" s="34"/>
      <c r="F10" s="4"/>
      <c r="G10" s="22">
        <v>2016</v>
      </c>
      <c r="H10" s="4"/>
      <c r="I10" s="22">
        <v>2017</v>
      </c>
      <c r="J10" s="4"/>
      <c r="K10" s="22">
        <v>2018</v>
      </c>
      <c r="L10" s="4"/>
      <c r="M10" s="22">
        <v>2019</v>
      </c>
      <c r="N10" s="4"/>
      <c r="O10" s="22">
        <v>2020</v>
      </c>
      <c r="P10" s="4"/>
      <c r="Q10" s="22">
        <v>2021</v>
      </c>
      <c r="R10" s="4"/>
      <c r="S10" s="22">
        <v>2022</v>
      </c>
      <c r="T10" s="4"/>
      <c r="U10" s="22" t="s">
        <v>68</v>
      </c>
    </row>
    <row r="11" spans="3:21" ht="5.15" customHeight="1">
      <c r="C11" s="8"/>
      <c r="D11" s="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3:21" ht="20.149999999999999" customHeight="1">
      <c r="C12" s="39" t="s">
        <v>33</v>
      </c>
      <c r="D12" s="40"/>
      <c r="E12" s="40"/>
      <c r="F12" s="4"/>
      <c r="G12" s="19">
        <v>1260140</v>
      </c>
      <c r="H12" s="4"/>
      <c r="I12" s="19">
        <v>1281737</v>
      </c>
      <c r="J12" s="4"/>
      <c r="K12" s="19">
        <v>1362559</v>
      </c>
      <c r="L12" s="4"/>
      <c r="M12" s="19">
        <v>1406223</v>
      </c>
      <c r="N12" s="4"/>
      <c r="O12" s="19">
        <v>1539451</v>
      </c>
      <c r="P12" s="4"/>
      <c r="Q12" s="19">
        <v>1522666</v>
      </c>
      <c r="R12" s="4"/>
      <c r="S12" s="19">
        <v>1597079</v>
      </c>
      <c r="T12" s="4"/>
      <c r="U12" s="19">
        <v>1643179</v>
      </c>
    </row>
    <row r="13" spans="3:21" ht="20.149999999999999" customHeight="1">
      <c r="C13" s="39" t="s">
        <v>36</v>
      </c>
      <c r="D13" s="40"/>
      <c r="E13" s="40"/>
      <c r="F13" s="4"/>
      <c r="G13" s="19">
        <v>457621</v>
      </c>
      <c r="H13" s="4"/>
      <c r="I13" s="19">
        <v>449172</v>
      </c>
      <c r="J13" s="4"/>
      <c r="K13" s="19">
        <v>465208</v>
      </c>
      <c r="L13" s="4"/>
      <c r="M13" s="19">
        <v>480018</v>
      </c>
      <c r="N13" s="4"/>
      <c r="O13" s="19">
        <v>483069</v>
      </c>
      <c r="P13" s="4"/>
      <c r="Q13" s="19">
        <v>503225</v>
      </c>
      <c r="R13" s="4"/>
      <c r="S13" s="19">
        <v>508154</v>
      </c>
      <c r="T13" s="4"/>
      <c r="U13" s="19">
        <v>509353</v>
      </c>
    </row>
    <row r="14" spans="3:21" ht="20.149999999999999" customHeight="1">
      <c r="C14" s="39" t="s">
        <v>13</v>
      </c>
      <c r="D14" s="40"/>
      <c r="E14" s="40"/>
      <c r="F14" s="4"/>
      <c r="G14" s="19">
        <v>451424</v>
      </c>
      <c r="H14" s="4"/>
      <c r="I14" s="19">
        <v>452028</v>
      </c>
      <c r="J14" s="4"/>
      <c r="K14" s="19">
        <v>444451</v>
      </c>
      <c r="L14" s="4"/>
      <c r="M14" s="19">
        <v>455953</v>
      </c>
      <c r="N14" s="4"/>
      <c r="O14" s="19">
        <v>348090</v>
      </c>
      <c r="P14" s="4"/>
      <c r="Q14" s="19">
        <v>408386</v>
      </c>
      <c r="R14" s="4"/>
      <c r="S14" s="19">
        <v>428994</v>
      </c>
      <c r="T14" s="4"/>
      <c r="U14" s="19">
        <v>424164</v>
      </c>
    </row>
    <row r="15" spans="3:21" ht="20.149999999999999" customHeight="1">
      <c r="C15" s="39" t="s">
        <v>14</v>
      </c>
      <c r="D15" s="40"/>
      <c r="E15" s="40"/>
      <c r="F15" s="4"/>
      <c r="G15" s="19">
        <v>2138589</v>
      </c>
      <c r="H15" s="4"/>
      <c r="I15" s="19">
        <v>2204537</v>
      </c>
      <c r="J15" s="4"/>
      <c r="K15" s="19">
        <v>2252385</v>
      </c>
      <c r="L15" s="4"/>
      <c r="M15" s="19">
        <v>2311462</v>
      </c>
      <c r="N15" s="4"/>
      <c r="O15" s="19">
        <v>2280480</v>
      </c>
      <c r="P15" s="4"/>
      <c r="Q15" s="19">
        <v>2405403</v>
      </c>
      <c r="R15" s="4"/>
      <c r="S15" s="19">
        <v>2548714</v>
      </c>
      <c r="T15" s="4"/>
      <c r="U15" s="19">
        <v>2550003</v>
      </c>
    </row>
    <row r="16" spans="3:21" ht="20.149999999999999" customHeight="1">
      <c r="C16" s="39" t="s">
        <v>17</v>
      </c>
      <c r="D16" s="36"/>
      <c r="E16" s="36"/>
      <c r="F16" s="4"/>
    </row>
    <row r="17" spans="3:21" ht="20.149999999999999" customHeight="1">
      <c r="C17" s="39" t="s">
        <v>57</v>
      </c>
      <c r="D17" s="36"/>
      <c r="E17" s="36"/>
      <c r="F17" s="4"/>
      <c r="G17" s="19">
        <v>462036</v>
      </c>
      <c r="H17" s="4"/>
      <c r="I17" s="19">
        <v>479789</v>
      </c>
      <c r="J17" s="4"/>
      <c r="K17" s="19">
        <v>484984</v>
      </c>
      <c r="L17" s="4"/>
      <c r="M17" s="19">
        <v>480049</v>
      </c>
      <c r="N17" s="4"/>
      <c r="O17" s="19">
        <v>429922</v>
      </c>
      <c r="P17" s="4"/>
      <c r="Q17" s="19">
        <v>491187</v>
      </c>
      <c r="R17" s="4"/>
      <c r="S17" s="19">
        <v>490160</v>
      </c>
      <c r="T17" s="4"/>
      <c r="U17" s="19">
        <v>487966</v>
      </c>
    </row>
    <row r="18" spans="3:21" ht="20.149999999999999" customHeight="1">
      <c r="C18" s="39" t="s">
        <v>15</v>
      </c>
      <c r="D18" s="36"/>
      <c r="E18" s="36"/>
      <c r="F18" s="4"/>
      <c r="G18" s="19">
        <v>446427</v>
      </c>
      <c r="H18" s="4"/>
      <c r="I18" s="19">
        <v>489868</v>
      </c>
      <c r="J18" s="4"/>
      <c r="K18" s="19">
        <v>498095</v>
      </c>
      <c r="L18" s="4"/>
      <c r="M18" s="19">
        <v>565504</v>
      </c>
      <c r="N18" s="4"/>
      <c r="O18" s="19">
        <v>535635</v>
      </c>
      <c r="P18" s="4"/>
      <c r="Q18" s="19">
        <v>532163</v>
      </c>
      <c r="R18" s="4"/>
      <c r="S18" s="19">
        <v>514990</v>
      </c>
      <c r="T18" s="4"/>
      <c r="U18" s="19">
        <v>540918</v>
      </c>
    </row>
    <row r="19" spans="3:21" ht="20.149999999999999" customHeight="1">
      <c r="C19" s="39" t="s">
        <v>16</v>
      </c>
      <c r="D19" s="36"/>
      <c r="E19" s="36"/>
      <c r="F19" s="4"/>
      <c r="G19" s="19">
        <v>1110074</v>
      </c>
      <c r="H19" s="4"/>
      <c r="I19" s="19">
        <v>1260538</v>
      </c>
      <c r="J19" s="4"/>
      <c r="K19" s="19">
        <v>1350460</v>
      </c>
      <c r="L19" s="4"/>
      <c r="M19" s="19">
        <v>1395733</v>
      </c>
      <c r="N19" s="4"/>
      <c r="O19" s="19">
        <v>1026441</v>
      </c>
      <c r="P19" s="4"/>
      <c r="Q19" s="19">
        <v>1210895</v>
      </c>
      <c r="R19" s="4"/>
      <c r="S19" s="19">
        <v>1340972</v>
      </c>
      <c r="T19" s="4"/>
      <c r="U19" s="19">
        <v>1363352</v>
      </c>
    </row>
    <row r="20" spans="3:21" ht="20.149999999999999" customHeight="1">
      <c r="C20" s="39" t="s">
        <v>60</v>
      </c>
      <c r="D20" s="36"/>
      <c r="E20" s="36"/>
      <c r="F20" s="4"/>
      <c r="G20" s="19">
        <v>295943</v>
      </c>
      <c r="H20" s="4"/>
      <c r="I20" s="19">
        <v>312440</v>
      </c>
      <c r="J20" s="4"/>
      <c r="K20" s="19">
        <v>326354</v>
      </c>
      <c r="L20" s="4"/>
      <c r="M20" s="19">
        <v>326642</v>
      </c>
      <c r="N20" s="4"/>
      <c r="O20" s="19">
        <v>326810</v>
      </c>
      <c r="P20" s="4"/>
      <c r="Q20" s="19">
        <v>343620</v>
      </c>
      <c r="R20" s="4"/>
      <c r="S20" s="19">
        <v>357987</v>
      </c>
      <c r="T20" s="4"/>
      <c r="U20" s="19">
        <v>338290</v>
      </c>
    </row>
    <row r="21" spans="3:21" ht="20.149999999999999" customHeight="1">
      <c r="C21" s="39" t="s">
        <v>61</v>
      </c>
      <c r="D21" s="36"/>
      <c r="E21" s="36"/>
      <c r="F21" s="4"/>
      <c r="G21" s="19">
        <v>631455</v>
      </c>
      <c r="H21" s="4"/>
      <c r="I21" s="19">
        <v>710804</v>
      </c>
      <c r="J21" s="4"/>
      <c r="K21" s="19">
        <v>766826</v>
      </c>
      <c r="L21" s="4"/>
      <c r="M21" s="19">
        <v>847910</v>
      </c>
      <c r="N21" s="4"/>
      <c r="O21" s="19">
        <v>526386</v>
      </c>
      <c r="P21" s="4"/>
      <c r="Q21" s="19">
        <v>674008</v>
      </c>
      <c r="R21" s="4"/>
      <c r="S21" s="19">
        <v>923703</v>
      </c>
      <c r="T21" s="4"/>
      <c r="U21" s="19">
        <v>886308</v>
      </c>
    </row>
    <row r="22" spans="3:21" ht="20.149999999999999" customHeight="1">
      <c r="C22" s="39" t="s">
        <v>62</v>
      </c>
      <c r="D22" s="36"/>
      <c r="E22" s="36"/>
      <c r="F22" s="4"/>
      <c r="G22" s="19">
        <v>185050</v>
      </c>
      <c r="H22" s="4"/>
      <c r="I22" s="19">
        <v>189485</v>
      </c>
      <c r="J22" s="4"/>
      <c r="K22" s="19">
        <v>193003</v>
      </c>
      <c r="L22" s="4"/>
      <c r="M22" s="19">
        <v>197209</v>
      </c>
      <c r="N22" s="4"/>
      <c r="O22" s="19">
        <v>194284</v>
      </c>
      <c r="P22" s="4"/>
      <c r="Q22" s="19">
        <v>171959</v>
      </c>
      <c r="R22" s="4"/>
      <c r="S22" s="19">
        <v>171206</v>
      </c>
      <c r="T22" s="4"/>
      <c r="U22" s="19">
        <v>176223</v>
      </c>
    </row>
    <row r="23" spans="3:21" ht="20.149999999999999" customHeight="1">
      <c r="C23" s="39" t="s">
        <v>63</v>
      </c>
      <c r="D23" s="36"/>
      <c r="E23" s="36"/>
      <c r="F23" s="4"/>
      <c r="G23" s="19">
        <v>1331861</v>
      </c>
      <c r="H23" s="4"/>
      <c r="I23" s="19">
        <v>1442741</v>
      </c>
      <c r="J23" s="4"/>
      <c r="K23" s="19">
        <v>1476540</v>
      </c>
      <c r="L23" s="4"/>
      <c r="M23" s="19">
        <v>1545922</v>
      </c>
      <c r="N23" s="4"/>
      <c r="O23" s="19">
        <v>862260</v>
      </c>
      <c r="P23" s="4"/>
      <c r="Q23" s="19">
        <v>1066602</v>
      </c>
      <c r="R23" s="4"/>
      <c r="S23" s="19">
        <v>1452168</v>
      </c>
      <c r="T23" s="4"/>
      <c r="U23" s="19">
        <v>1618596</v>
      </c>
    </row>
    <row r="24" spans="3:21" ht="20.149999999999999" customHeight="1">
      <c r="C24" s="39" t="s">
        <v>64</v>
      </c>
      <c r="D24" s="36"/>
      <c r="E24" s="36"/>
      <c r="F24" s="4"/>
      <c r="G24" s="19">
        <v>476121</v>
      </c>
      <c r="H24" s="4"/>
      <c r="I24" s="19">
        <v>476845</v>
      </c>
      <c r="J24" s="4"/>
      <c r="K24" s="19">
        <v>499520</v>
      </c>
      <c r="L24" s="4"/>
      <c r="M24" s="19">
        <v>497494</v>
      </c>
      <c r="N24" s="4"/>
      <c r="O24" s="19">
        <v>489142</v>
      </c>
      <c r="P24" s="4"/>
      <c r="Q24" s="19">
        <v>466408</v>
      </c>
      <c r="R24" s="4"/>
      <c r="S24" s="19">
        <v>540203</v>
      </c>
      <c r="T24" s="4"/>
      <c r="U24" s="19">
        <v>720013</v>
      </c>
    </row>
    <row r="25" spans="3:21" ht="20.149999999999999" customHeight="1">
      <c r="C25" s="39" t="s">
        <v>65</v>
      </c>
      <c r="D25" s="36"/>
      <c r="E25" s="36"/>
      <c r="F25" s="4"/>
      <c r="G25" s="19">
        <v>516207</v>
      </c>
      <c r="H25" s="4"/>
      <c r="I25" s="19">
        <v>544260</v>
      </c>
      <c r="J25" s="4"/>
      <c r="K25" s="19">
        <v>565815</v>
      </c>
      <c r="L25" s="4"/>
      <c r="M25" s="19">
        <v>589256</v>
      </c>
      <c r="N25" s="4"/>
      <c r="O25" s="19">
        <v>506565</v>
      </c>
      <c r="P25" s="4"/>
      <c r="Q25" s="19">
        <v>541982</v>
      </c>
      <c r="R25" s="4"/>
      <c r="S25" s="19">
        <v>578669</v>
      </c>
      <c r="T25" s="4"/>
      <c r="U25" s="19">
        <v>546333</v>
      </c>
    </row>
    <row r="26" spans="3:21" ht="5.15" customHeight="1">
      <c r="C26" s="8"/>
      <c r="D26" s="8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3:21" ht="20.149999999999999" customHeight="1">
      <c r="C27" s="41" t="s">
        <v>27</v>
      </c>
      <c r="D27" s="42"/>
      <c r="E27" s="42"/>
      <c r="F27" s="4"/>
      <c r="G27" s="20">
        <f>SUM(G12:G26)</f>
        <v>9762948</v>
      </c>
      <c r="H27" s="4"/>
      <c r="I27" s="20">
        <f>SUM(I12:I26)</f>
        <v>10294244</v>
      </c>
      <c r="J27" s="4"/>
      <c r="K27" s="20">
        <f>SUM(K12:K26)</f>
        <v>10686200</v>
      </c>
      <c r="L27" s="4"/>
      <c r="M27" s="20">
        <f>SUM(M12:M26)</f>
        <v>11099375</v>
      </c>
      <c r="N27" s="4"/>
      <c r="O27" s="20">
        <f>SUM(O12:O26)</f>
        <v>9548535</v>
      </c>
      <c r="P27" s="4"/>
      <c r="Q27" s="20">
        <f>SUM(Q12:Q26)</f>
        <v>10338504</v>
      </c>
      <c r="R27" s="4"/>
      <c r="S27" s="20">
        <v>11452999</v>
      </c>
      <c r="T27" s="4"/>
      <c r="U27" s="20">
        <v>11804698</v>
      </c>
    </row>
    <row r="28" spans="3:21" ht="11.25" customHeight="1">
      <c r="C28" s="9"/>
      <c r="D28" s="4"/>
      <c r="E28" s="4"/>
      <c r="F28" s="4"/>
      <c r="G28" s="12"/>
      <c r="H28" s="4"/>
      <c r="I28" s="12"/>
      <c r="J28" s="4"/>
      <c r="K28" s="12"/>
      <c r="L28" s="4"/>
      <c r="M28" s="12"/>
      <c r="N28" s="4"/>
      <c r="O28" s="12"/>
      <c r="P28" s="4"/>
      <c r="Q28" s="12"/>
      <c r="R28" s="4"/>
      <c r="S28" s="12"/>
      <c r="T28" s="4"/>
      <c r="U28" s="12"/>
    </row>
    <row r="29" spans="3:21" ht="20.149999999999999" customHeight="1">
      <c r="C29" s="41" t="s">
        <v>34</v>
      </c>
      <c r="D29" s="42"/>
      <c r="E29" s="42"/>
      <c r="F29" s="4"/>
      <c r="G29" s="20">
        <v>9996193</v>
      </c>
      <c r="H29" s="4"/>
      <c r="I29" s="20">
        <v>10531989</v>
      </c>
      <c r="J29" s="4"/>
      <c r="K29" s="20">
        <v>10931830</v>
      </c>
      <c r="L29" s="4"/>
      <c r="M29" s="20">
        <v>11263213</v>
      </c>
      <c r="N29" s="4"/>
      <c r="O29" s="20">
        <v>9650904</v>
      </c>
      <c r="P29" s="4"/>
      <c r="Q29" s="20">
        <v>10566201</v>
      </c>
      <c r="R29" s="4"/>
      <c r="S29" s="20">
        <v>11715021</v>
      </c>
      <c r="T29" s="4"/>
      <c r="U29" s="20">
        <v>12043372</v>
      </c>
    </row>
    <row r="30" spans="3:21" ht="11.25" customHeight="1">
      <c r="C30" s="10"/>
      <c r="D30" s="4"/>
      <c r="E30" s="4"/>
      <c r="F30" s="4"/>
      <c r="G30" s="11"/>
      <c r="H30" s="4"/>
      <c r="I30" s="11"/>
      <c r="J30" s="4"/>
      <c r="K30" s="11"/>
      <c r="L30" s="4"/>
      <c r="M30" s="11"/>
      <c r="N30" s="4"/>
      <c r="O30" s="11"/>
      <c r="P30" s="4"/>
      <c r="Q30" s="11"/>
      <c r="R30" s="4"/>
      <c r="S30" s="11"/>
      <c r="T30" s="4"/>
      <c r="U30" s="11"/>
    </row>
    <row r="31" spans="3:21" ht="18">
      <c r="C31" s="41" t="s">
        <v>28</v>
      </c>
      <c r="D31" s="42"/>
      <c r="E31" s="42"/>
      <c r="F31" s="4"/>
      <c r="G31" s="21">
        <v>12119457</v>
      </c>
      <c r="H31" s="4"/>
      <c r="I31" s="21">
        <v>12713818</v>
      </c>
      <c r="J31" s="4"/>
      <c r="K31" s="21">
        <v>13205859</v>
      </c>
      <c r="L31" s="4"/>
      <c r="M31" s="21">
        <v>13679629</v>
      </c>
      <c r="N31" s="4"/>
      <c r="O31" s="21">
        <v>12220490</v>
      </c>
      <c r="P31" s="4"/>
      <c r="Q31" s="21">
        <v>13286923</v>
      </c>
      <c r="R31" s="4"/>
      <c r="S31" s="21">
        <v>14564900</v>
      </c>
      <c r="T31" s="4"/>
      <c r="U31" s="21">
        <v>15126145</v>
      </c>
    </row>
    <row r="35" spans="3:3">
      <c r="C35" s="4" t="s">
        <v>53</v>
      </c>
    </row>
    <row r="36" spans="3:3">
      <c r="C36" s="4" t="s">
        <v>66</v>
      </c>
    </row>
  </sheetData>
  <mergeCells count="23">
    <mergeCell ref="C31:E31"/>
    <mergeCell ref="C21:E21"/>
    <mergeCell ref="C22:E22"/>
    <mergeCell ref="C23:E23"/>
    <mergeCell ref="C24:E24"/>
    <mergeCell ref="C27:E27"/>
    <mergeCell ref="C25:E25"/>
    <mergeCell ref="C17:E17"/>
    <mergeCell ref="C18:E18"/>
    <mergeCell ref="C19:E19"/>
    <mergeCell ref="C20:E20"/>
    <mergeCell ref="C29:E29"/>
    <mergeCell ref="C12:E12"/>
    <mergeCell ref="C13:E13"/>
    <mergeCell ref="C14:E14"/>
    <mergeCell ref="C15:E15"/>
    <mergeCell ref="C16:E16"/>
    <mergeCell ref="C10:E10"/>
    <mergeCell ref="C2:E2"/>
    <mergeCell ref="C3:E3"/>
    <mergeCell ref="C4:D4"/>
    <mergeCell ref="C6:D6"/>
    <mergeCell ref="C8:E8"/>
  </mergeCells>
  <phoneticPr fontId="0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>
    <pageSetUpPr autoPageBreaks="0"/>
  </sheetPr>
  <dimension ref="B2:U36"/>
  <sheetViews>
    <sheetView showGridLines="0" zoomScale="80" zoomScaleNormal="80" workbookViewId="0">
      <selection activeCell="S10" sqref="S10:U31"/>
    </sheetView>
  </sheetViews>
  <sheetFormatPr baseColWidth="10" defaultRowHeight="13"/>
  <cols>
    <col min="1" max="1" width="1.1796875" customWidth="1"/>
    <col min="2" max="2" width="9.54296875" style="1" customWidth="1"/>
    <col min="3" max="3" width="13.81640625" customWidth="1"/>
    <col min="4" max="4" width="31.7265625" customWidth="1"/>
    <col min="5" max="5" width="47" customWidth="1"/>
    <col min="6" max="6" width="0.81640625" customWidth="1"/>
    <col min="7" max="7" width="12" bestFit="1" customWidth="1"/>
    <col min="8" max="8" width="0.81640625" customWidth="1"/>
    <col min="9" max="9" width="12" bestFit="1" customWidth="1"/>
    <col min="10" max="10" width="0.81640625" customWidth="1"/>
    <col min="11" max="11" width="12" bestFit="1" customWidth="1"/>
    <col min="12" max="12" width="0.81640625" customWidth="1"/>
    <col min="13" max="13" width="12" bestFit="1" customWidth="1"/>
    <col min="14" max="14" width="0.81640625" customWidth="1"/>
    <col min="15" max="15" width="12" bestFit="1" customWidth="1"/>
    <col min="16" max="16" width="0.81640625" customWidth="1"/>
    <col min="17" max="17" width="12" bestFit="1" customWidth="1"/>
    <col min="18" max="18" width="0.81640625" customWidth="1"/>
    <col min="19" max="19" width="12" bestFit="1" customWidth="1"/>
    <col min="20" max="20" width="0.81640625" customWidth="1"/>
    <col min="21" max="21" width="12" bestFit="1" customWidth="1"/>
  </cols>
  <sheetData>
    <row r="2" spans="3:21" ht="20.25" customHeight="1">
      <c r="C2" s="35" t="s">
        <v>58</v>
      </c>
      <c r="D2" s="36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3:21" ht="20">
      <c r="C3" s="35" t="s">
        <v>35</v>
      </c>
      <c r="D3" s="36"/>
      <c r="E3" s="3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3:21" ht="18">
      <c r="C4" s="37" t="s">
        <v>55</v>
      </c>
      <c r="D4" s="36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3:21" ht="10" customHeight="1">
      <c r="C5" s="5"/>
      <c r="D5" s="2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3:21" ht="18">
      <c r="C6" s="38" t="s">
        <v>7</v>
      </c>
      <c r="D6" s="34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3:21" ht="11.25" customHeight="1">
      <c r="C7" s="6"/>
      <c r="D7" s="6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3:21" ht="18">
      <c r="C8" s="33" t="s">
        <v>29</v>
      </c>
      <c r="D8" s="33"/>
      <c r="E8" s="3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3:21" ht="10" customHeight="1">
      <c r="C9" s="7"/>
      <c r="D9" s="2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3:21" ht="18">
      <c r="C10" s="33" t="s">
        <v>26</v>
      </c>
      <c r="D10" s="34"/>
      <c r="E10" s="34"/>
      <c r="F10" s="4"/>
      <c r="G10" s="22">
        <v>2016</v>
      </c>
      <c r="H10" s="4"/>
      <c r="I10" s="22">
        <v>2017</v>
      </c>
      <c r="J10" s="4"/>
      <c r="K10" s="22">
        <v>2018</v>
      </c>
      <c r="L10" s="4"/>
      <c r="M10" s="22">
        <v>2019</v>
      </c>
      <c r="N10" s="4"/>
      <c r="O10" s="22">
        <v>2020</v>
      </c>
      <c r="P10" s="4"/>
      <c r="Q10" s="22">
        <v>2021</v>
      </c>
      <c r="R10" s="4"/>
      <c r="S10" s="22">
        <v>2022</v>
      </c>
      <c r="T10" s="4"/>
      <c r="U10" s="22" t="s">
        <v>68</v>
      </c>
    </row>
    <row r="11" spans="3:21" ht="5.15" customHeight="1">
      <c r="C11" s="8"/>
      <c r="D11" s="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3:21" ht="20.149999999999999" customHeight="1">
      <c r="C12" s="39" t="s">
        <v>33</v>
      </c>
      <c r="D12" s="40"/>
      <c r="E12" s="40"/>
      <c r="F12" s="4"/>
      <c r="G12" s="19">
        <v>4494597</v>
      </c>
      <c r="H12" s="4"/>
      <c r="I12" s="19">
        <v>4514271</v>
      </c>
      <c r="J12" s="4"/>
      <c r="K12" s="19">
        <v>4702994</v>
      </c>
      <c r="L12" s="4"/>
      <c r="M12" s="19">
        <v>4781830</v>
      </c>
      <c r="N12" s="4"/>
      <c r="O12" s="19">
        <v>5176248</v>
      </c>
      <c r="P12" s="4"/>
      <c r="Q12" s="19">
        <v>4995261</v>
      </c>
      <c r="R12" s="4"/>
      <c r="S12" s="19">
        <v>5205485</v>
      </c>
      <c r="T12" s="4"/>
      <c r="U12" s="19">
        <v>5448578</v>
      </c>
    </row>
    <row r="13" spans="3:21" ht="20.149999999999999" customHeight="1">
      <c r="C13" s="39" t="s">
        <v>36</v>
      </c>
      <c r="D13" s="40"/>
      <c r="E13" s="40"/>
      <c r="F13" s="4"/>
      <c r="G13" s="19">
        <v>1475562</v>
      </c>
      <c r="H13" s="4"/>
      <c r="I13" s="19">
        <v>1464675</v>
      </c>
      <c r="J13" s="4"/>
      <c r="K13" s="19">
        <v>1481245</v>
      </c>
      <c r="L13" s="4"/>
      <c r="M13" s="19">
        <v>1499565</v>
      </c>
      <c r="N13" s="4"/>
      <c r="O13" s="19">
        <v>1580966</v>
      </c>
      <c r="P13" s="4"/>
      <c r="Q13" s="19">
        <v>1575201</v>
      </c>
      <c r="R13" s="4"/>
      <c r="S13" s="19">
        <v>1639196</v>
      </c>
      <c r="T13" s="4"/>
      <c r="U13" s="19">
        <v>1675246</v>
      </c>
    </row>
    <row r="14" spans="3:21" ht="20.149999999999999" customHeight="1">
      <c r="C14" s="39" t="s">
        <v>13</v>
      </c>
      <c r="D14" s="40"/>
      <c r="E14" s="40"/>
      <c r="F14" s="4"/>
      <c r="G14" s="19">
        <v>1577056</v>
      </c>
      <c r="H14" s="4"/>
      <c r="I14" s="19">
        <v>1545526</v>
      </c>
      <c r="J14" s="4"/>
      <c r="K14" s="19">
        <v>1444323</v>
      </c>
      <c r="L14" s="4"/>
      <c r="M14" s="19">
        <v>1409060</v>
      </c>
      <c r="N14" s="4"/>
      <c r="O14" s="19">
        <v>1024053</v>
      </c>
      <c r="P14" s="4"/>
      <c r="Q14" s="19">
        <v>1222882</v>
      </c>
      <c r="R14" s="4"/>
      <c r="S14" s="19">
        <v>1318869</v>
      </c>
      <c r="T14" s="4"/>
      <c r="U14" s="19">
        <v>1317719</v>
      </c>
    </row>
    <row r="15" spans="3:21" ht="20.149999999999999" customHeight="1">
      <c r="C15" s="39" t="s">
        <v>14</v>
      </c>
      <c r="D15" s="40"/>
      <c r="E15" s="40"/>
      <c r="F15" s="4"/>
      <c r="G15" s="19">
        <v>9583572</v>
      </c>
      <c r="H15" s="4"/>
      <c r="I15" s="19">
        <v>9770922</v>
      </c>
      <c r="J15" s="4"/>
      <c r="K15" s="19">
        <v>9920361</v>
      </c>
      <c r="L15" s="4"/>
      <c r="M15" s="19">
        <v>10065422</v>
      </c>
      <c r="N15" s="4"/>
      <c r="O15" s="19">
        <v>9920265</v>
      </c>
      <c r="P15" s="4"/>
      <c r="Q15" s="19">
        <v>10305476</v>
      </c>
      <c r="R15" s="4"/>
      <c r="S15" s="19">
        <v>10838384</v>
      </c>
      <c r="T15" s="4"/>
      <c r="U15" s="19">
        <v>10945458</v>
      </c>
    </row>
    <row r="16" spans="3:21" ht="20.149999999999999" customHeight="1">
      <c r="C16" s="39" t="s">
        <v>17</v>
      </c>
      <c r="D16" s="36"/>
      <c r="E16" s="36"/>
      <c r="F16" s="4"/>
    </row>
    <row r="17" spans="3:21" ht="20.149999999999999" customHeight="1">
      <c r="C17" s="39" t="s">
        <v>57</v>
      </c>
      <c r="D17" s="36"/>
      <c r="E17" s="36"/>
      <c r="F17" s="4"/>
      <c r="G17" s="19">
        <v>1614996</v>
      </c>
      <c r="H17" s="4"/>
      <c r="I17" s="19">
        <v>1644263</v>
      </c>
      <c r="J17" s="4"/>
      <c r="K17" s="19">
        <v>1676582</v>
      </c>
      <c r="L17" s="4"/>
      <c r="M17" s="19">
        <v>1642584</v>
      </c>
      <c r="N17" s="4"/>
      <c r="O17" s="19">
        <v>1514192</v>
      </c>
      <c r="P17" s="4"/>
      <c r="Q17" s="19">
        <v>1719756</v>
      </c>
      <c r="R17" s="4"/>
      <c r="S17" s="19">
        <v>1757052</v>
      </c>
      <c r="T17" s="4"/>
      <c r="U17" s="19">
        <v>1748646</v>
      </c>
    </row>
    <row r="18" spans="3:21" ht="20.149999999999999" customHeight="1">
      <c r="C18" s="39" t="s">
        <v>15</v>
      </c>
      <c r="D18" s="36"/>
      <c r="E18" s="36"/>
      <c r="F18" s="4"/>
      <c r="G18" s="19">
        <v>1424289</v>
      </c>
      <c r="H18" s="4"/>
      <c r="I18" s="19">
        <v>1549045</v>
      </c>
      <c r="J18" s="4"/>
      <c r="K18" s="19">
        <v>1622089</v>
      </c>
      <c r="L18" s="4"/>
      <c r="M18" s="19">
        <v>1714644</v>
      </c>
      <c r="N18" s="4"/>
      <c r="O18" s="19">
        <v>1579009</v>
      </c>
      <c r="P18" s="4"/>
      <c r="Q18" s="19">
        <v>1585254</v>
      </c>
      <c r="R18" s="4"/>
      <c r="S18" s="19">
        <v>1507452</v>
      </c>
      <c r="T18" s="4"/>
      <c r="U18" s="19">
        <v>1519588</v>
      </c>
    </row>
    <row r="19" spans="3:21" ht="20.149999999999999" customHeight="1">
      <c r="C19" s="39" t="s">
        <v>16</v>
      </c>
      <c r="D19" s="36"/>
      <c r="E19" s="36"/>
      <c r="F19" s="4"/>
      <c r="G19" s="19">
        <v>3328226</v>
      </c>
      <c r="H19" s="4"/>
      <c r="I19" s="19">
        <v>3644321</v>
      </c>
      <c r="J19" s="4"/>
      <c r="K19" s="19">
        <v>3760403</v>
      </c>
      <c r="L19" s="4"/>
      <c r="M19" s="19">
        <v>3756868</v>
      </c>
      <c r="N19" s="4"/>
      <c r="O19" s="19">
        <v>2819065</v>
      </c>
      <c r="P19" s="4"/>
      <c r="Q19" s="19">
        <v>3358076</v>
      </c>
      <c r="R19" s="4"/>
      <c r="S19" s="19">
        <v>3790744</v>
      </c>
      <c r="T19" s="4"/>
      <c r="U19" s="19">
        <v>3812144</v>
      </c>
    </row>
    <row r="20" spans="3:21" ht="20.149999999999999" customHeight="1">
      <c r="C20" s="39" t="s">
        <v>60</v>
      </c>
      <c r="D20" s="36"/>
      <c r="E20" s="36"/>
      <c r="F20" s="4"/>
      <c r="G20" s="19">
        <v>1048059</v>
      </c>
      <c r="H20" s="4"/>
      <c r="I20" s="19">
        <v>1084522</v>
      </c>
      <c r="J20" s="4"/>
      <c r="K20" s="19">
        <v>1108559</v>
      </c>
      <c r="L20" s="4"/>
      <c r="M20" s="19">
        <v>1088911</v>
      </c>
      <c r="N20" s="4"/>
      <c r="O20" s="19">
        <v>1088329</v>
      </c>
      <c r="P20" s="4"/>
      <c r="Q20" s="19">
        <v>1142216</v>
      </c>
      <c r="R20" s="4"/>
      <c r="S20" s="19">
        <v>1197978</v>
      </c>
      <c r="T20" s="4"/>
      <c r="U20" s="19">
        <v>1159865</v>
      </c>
    </row>
    <row r="21" spans="3:21" ht="20.149999999999999" customHeight="1">
      <c r="C21" s="39" t="s">
        <v>61</v>
      </c>
      <c r="D21" s="36"/>
      <c r="E21" s="36"/>
      <c r="F21" s="4"/>
      <c r="G21" s="19">
        <v>2192275</v>
      </c>
      <c r="H21" s="4"/>
      <c r="I21" s="19">
        <v>2326557</v>
      </c>
      <c r="J21" s="4"/>
      <c r="K21" s="19">
        <v>2301586</v>
      </c>
      <c r="L21" s="4"/>
      <c r="M21" s="19">
        <v>2454760</v>
      </c>
      <c r="N21" s="4"/>
      <c r="O21" s="19">
        <v>1516150</v>
      </c>
      <c r="P21" s="4"/>
      <c r="Q21" s="19">
        <v>1977261</v>
      </c>
      <c r="R21" s="4"/>
      <c r="S21" s="19">
        <v>2690607</v>
      </c>
      <c r="T21" s="4"/>
      <c r="U21" s="19">
        <v>2785484</v>
      </c>
    </row>
    <row r="22" spans="3:21" ht="20.149999999999999" customHeight="1">
      <c r="C22" s="39" t="s">
        <v>62</v>
      </c>
      <c r="D22" s="36"/>
      <c r="E22" s="36"/>
      <c r="F22" s="4"/>
      <c r="G22" s="19">
        <v>541027</v>
      </c>
      <c r="H22" s="4"/>
      <c r="I22" s="19">
        <v>549795</v>
      </c>
      <c r="J22" s="4"/>
      <c r="K22" s="19">
        <v>556147</v>
      </c>
      <c r="L22" s="4"/>
      <c r="M22" s="19">
        <v>559873</v>
      </c>
      <c r="N22" s="4"/>
      <c r="O22" s="19">
        <v>541839</v>
      </c>
      <c r="P22" s="4"/>
      <c r="Q22" s="19">
        <v>479432</v>
      </c>
      <c r="R22" s="4"/>
      <c r="S22" s="19">
        <v>480554</v>
      </c>
      <c r="T22" s="4"/>
      <c r="U22" s="19">
        <v>488330</v>
      </c>
    </row>
    <row r="23" spans="3:21" ht="20.149999999999999" customHeight="1">
      <c r="C23" s="39" t="s">
        <v>63</v>
      </c>
      <c r="D23" s="36"/>
      <c r="E23" s="36"/>
      <c r="F23" s="4"/>
      <c r="G23" s="19">
        <v>4307017</v>
      </c>
      <c r="H23" s="4"/>
      <c r="I23" s="19">
        <v>4538586</v>
      </c>
      <c r="J23" s="4"/>
      <c r="K23" s="19">
        <v>4512489</v>
      </c>
      <c r="L23" s="4"/>
      <c r="M23" s="19">
        <v>4503787</v>
      </c>
      <c r="N23" s="4"/>
      <c r="O23" s="19">
        <v>2885750</v>
      </c>
      <c r="P23" s="4"/>
      <c r="Q23" s="19">
        <v>3411659</v>
      </c>
      <c r="R23" s="4"/>
      <c r="S23" s="19">
        <v>4742252</v>
      </c>
      <c r="T23" s="4"/>
      <c r="U23" s="19">
        <v>5227233</v>
      </c>
    </row>
    <row r="24" spans="3:21" ht="20.149999999999999" customHeight="1">
      <c r="C24" s="39" t="s">
        <v>64</v>
      </c>
      <c r="D24" s="36"/>
      <c r="E24" s="36"/>
      <c r="F24" s="4"/>
      <c r="G24" s="19">
        <v>1662152</v>
      </c>
      <c r="H24" s="4"/>
      <c r="I24" s="19">
        <v>1860697</v>
      </c>
      <c r="J24" s="4"/>
      <c r="K24" s="19">
        <v>1957787</v>
      </c>
      <c r="L24" s="4"/>
      <c r="M24" s="19">
        <v>2065823</v>
      </c>
      <c r="N24" s="4"/>
      <c r="O24" s="19">
        <v>2127609</v>
      </c>
      <c r="P24" s="4"/>
      <c r="Q24" s="19">
        <v>2034349</v>
      </c>
      <c r="R24" s="4"/>
      <c r="S24" s="19">
        <v>2354664</v>
      </c>
      <c r="T24" s="4"/>
      <c r="U24" s="19">
        <v>3353145</v>
      </c>
    </row>
    <row r="25" spans="3:21" ht="20.149999999999999" customHeight="1">
      <c r="C25" s="39" t="s">
        <v>65</v>
      </c>
      <c r="D25" s="36"/>
      <c r="E25" s="36"/>
      <c r="F25" s="4"/>
      <c r="G25" s="19">
        <v>1852699</v>
      </c>
      <c r="H25" s="4"/>
      <c r="I25" s="19">
        <v>1933280</v>
      </c>
      <c r="J25" s="4"/>
      <c r="K25" s="19">
        <v>1958406</v>
      </c>
      <c r="L25" s="4"/>
      <c r="M25" s="19">
        <v>1955863</v>
      </c>
      <c r="N25" s="4"/>
      <c r="O25" s="19">
        <v>1654342</v>
      </c>
      <c r="P25" s="4"/>
      <c r="Q25" s="19">
        <v>1773104</v>
      </c>
      <c r="R25" s="4"/>
      <c r="S25" s="19">
        <v>2017281</v>
      </c>
      <c r="T25" s="4"/>
      <c r="U25" s="19">
        <v>2182515</v>
      </c>
    </row>
    <row r="26" spans="3:21" ht="5.15" customHeight="1">
      <c r="C26" s="8"/>
      <c r="D26" s="8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3:21" ht="20.149999999999999" customHeight="1">
      <c r="C27" s="41" t="s">
        <v>27</v>
      </c>
      <c r="D27" s="42"/>
      <c r="E27" s="42"/>
      <c r="F27" s="4"/>
      <c r="G27" s="20">
        <f>SUM(G12:G26)</f>
        <v>35101527</v>
      </c>
      <c r="H27" s="4"/>
      <c r="I27" s="20">
        <f>SUM(I12:I26)</f>
        <v>36426460</v>
      </c>
      <c r="J27" s="4"/>
      <c r="K27" s="20">
        <f>SUM(K12:K26)</f>
        <v>37002971</v>
      </c>
      <c r="L27" s="4"/>
      <c r="M27" s="20">
        <f>SUM(M12:M26)</f>
        <v>37498990</v>
      </c>
      <c r="N27" s="4"/>
      <c r="O27" s="20">
        <f>SUM(O12:O26)</f>
        <v>33427817</v>
      </c>
      <c r="P27" s="4"/>
      <c r="Q27" s="20">
        <f>SUM(Q12:Q26)</f>
        <v>35579927</v>
      </c>
      <c r="R27" s="4"/>
      <c r="S27" s="20">
        <v>39540518</v>
      </c>
      <c r="T27" s="4"/>
      <c r="U27" s="20">
        <v>41663951</v>
      </c>
    </row>
    <row r="28" spans="3:21" ht="11.25" customHeight="1">
      <c r="C28" s="9"/>
      <c r="D28" s="4"/>
      <c r="E28" s="4"/>
      <c r="F28" s="4"/>
      <c r="G28" s="12"/>
      <c r="H28" s="4"/>
      <c r="I28" s="12"/>
      <c r="J28" s="4"/>
      <c r="K28" s="12"/>
      <c r="L28" s="4"/>
      <c r="M28" s="12"/>
      <c r="N28" s="4"/>
      <c r="O28" s="12"/>
      <c r="P28" s="4"/>
      <c r="Q28" s="12"/>
      <c r="R28" s="4"/>
      <c r="S28" s="12"/>
      <c r="T28" s="4"/>
      <c r="U28" s="12"/>
    </row>
    <row r="29" spans="3:21" ht="20.149999999999999" customHeight="1">
      <c r="C29" s="41" t="s">
        <v>34</v>
      </c>
      <c r="D29" s="42"/>
      <c r="E29" s="42"/>
      <c r="F29" s="4"/>
      <c r="G29" s="20">
        <v>37428336</v>
      </c>
      <c r="H29" s="4"/>
      <c r="I29" s="20">
        <v>38878136</v>
      </c>
      <c r="J29" s="4"/>
      <c r="K29" s="20">
        <v>39519347</v>
      </c>
      <c r="L29" s="4"/>
      <c r="M29" s="20">
        <v>40247493</v>
      </c>
      <c r="N29" s="4"/>
      <c r="O29" s="20">
        <v>34774989</v>
      </c>
      <c r="P29" s="4"/>
      <c r="Q29" s="20">
        <v>37821861</v>
      </c>
      <c r="R29" s="4"/>
      <c r="S29" s="20">
        <v>42178444</v>
      </c>
      <c r="T29" s="4"/>
      <c r="U29" s="20">
        <v>44773282</v>
      </c>
    </row>
    <row r="30" spans="3:21" ht="11.25" customHeight="1">
      <c r="C30" s="10"/>
      <c r="D30" s="4"/>
      <c r="E30" s="4"/>
      <c r="F30" s="4"/>
      <c r="G30" s="11"/>
      <c r="H30" s="4"/>
      <c r="I30" s="11"/>
      <c r="J30" s="4"/>
      <c r="K30" s="11"/>
      <c r="L30" s="4"/>
      <c r="M30" s="11"/>
      <c r="N30" s="4"/>
      <c r="O30" s="11"/>
      <c r="P30" s="4"/>
      <c r="Q30" s="11"/>
      <c r="R30" s="4"/>
      <c r="S30" s="11"/>
      <c r="T30" s="4"/>
      <c r="U30" s="11"/>
    </row>
    <row r="31" spans="3:21" ht="18">
      <c r="C31" s="41" t="s">
        <v>28</v>
      </c>
      <c r="D31" s="42"/>
      <c r="E31" s="42"/>
      <c r="F31" s="4"/>
      <c r="G31" s="21">
        <v>45817282</v>
      </c>
      <c r="H31" s="4"/>
      <c r="I31" s="21">
        <v>47393240</v>
      </c>
      <c r="J31" s="4"/>
      <c r="K31" s="21">
        <v>48215401</v>
      </c>
      <c r="L31" s="4"/>
      <c r="M31" s="21">
        <v>49548366</v>
      </c>
      <c r="N31" s="4"/>
      <c r="O31" s="21">
        <v>44230054</v>
      </c>
      <c r="P31" s="4"/>
      <c r="Q31" s="21">
        <v>47929880</v>
      </c>
      <c r="R31" s="4"/>
      <c r="S31" s="21">
        <v>52961401</v>
      </c>
      <c r="T31" s="4"/>
      <c r="U31" s="21">
        <v>55652940</v>
      </c>
    </row>
    <row r="35" spans="3:3">
      <c r="C35" s="4" t="s">
        <v>53</v>
      </c>
    </row>
    <row r="36" spans="3:3">
      <c r="C36" s="4" t="s">
        <v>66</v>
      </c>
    </row>
  </sheetData>
  <mergeCells count="23">
    <mergeCell ref="C31:E31"/>
    <mergeCell ref="C21:E21"/>
    <mergeCell ref="C22:E22"/>
    <mergeCell ref="C23:E23"/>
    <mergeCell ref="C24:E24"/>
    <mergeCell ref="C27:E27"/>
    <mergeCell ref="C25:E25"/>
    <mergeCell ref="C17:E17"/>
    <mergeCell ref="C18:E18"/>
    <mergeCell ref="C19:E19"/>
    <mergeCell ref="C20:E20"/>
    <mergeCell ref="C29:E29"/>
    <mergeCell ref="C12:E12"/>
    <mergeCell ref="C13:E13"/>
    <mergeCell ref="C14:E14"/>
    <mergeCell ref="C15:E15"/>
    <mergeCell ref="C16:E16"/>
    <mergeCell ref="C10:E10"/>
    <mergeCell ref="C2:E2"/>
    <mergeCell ref="C3:E3"/>
    <mergeCell ref="C4:D4"/>
    <mergeCell ref="C6:D6"/>
    <mergeCell ref="C8:E8"/>
  </mergeCells>
  <phoneticPr fontId="0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7">
    <pageSetUpPr autoPageBreaks="0"/>
  </sheetPr>
  <dimension ref="B2:U36"/>
  <sheetViews>
    <sheetView showGridLines="0" zoomScale="80" zoomScaleNormal="80" workbookViewId="0">
      <selection activeCell="S10" sqref="S10:U31"/>
    </sheetView>
  </sheetViews>
  <sheetFormatPr baseColWidth="10" defaultRowHeight="13"/>
  <cols>
    <col min="1" max="1" width="1.1796875" customWidth="1"/>
    <col min="2" max="2" width="9.54296875" style="1" customWidth="1"/>
    <col min="3" max="3" width="13.81640625" customWidth="1"/>
    <col min="4" max="4" width="31.7265625" customWidth="1"/>
    <col min="5" max="5" width="47" customWidth="1"/>
    <col min="6" max="6" width="0.81640625" customWidth="1"/>
    <col min="7" max="7" width="12" bestFit="1" customWidth="1"/>
    <col min="8" max="8" width="0.81640625" customWidth="1"/>
    <col min="9" max="9" width="12" bestFit="1" customWidth="1"/>
    <col min="10" max="10" width="0.81640625" customWidth="1"/>
    <col min="11" max="11" width="12" bestFit="1" customWidth="1"/>
    <col min="12" max="12" width="0.81640625" customWidth="1"/>
    <col min="13" max="13" width="12" bestFit="1" customWidth="1"/>
    <col min="14" max="14" width="0.81640625" customWidth="1"/>
    <col min="15" max="15" width="10.81640625" bestFit="1" customWidth="1"/>
    <col min="16" max="16" width="0.81640625" customWidth="1"/>
    <col min="17" max="17" width="12" bestFit="1" customWidth="1"/>
    <col min="18" max="18" width="0.81640625" customWidth="1"/>
    <col min="19" max="19" width="12" bestFit="1" customWidth="1"/>
    <col min="20" max="20" width="0.81640625" customWidth="1"/>
    <col min="21" max="21" width="12" bestFit="1" customWidth="1"/>
  </cols>
  <sheetData>
    <row r="2" spans="3:21" ht="20.25" customHeight="1">
      <c r="C2" s="35" t="s">
        <v>58</v>
      </c>
      <c r="D2" s="36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3:21" ht="20">
      <c r="C3" s="35" t="s">
        <v>35</v>
      </c>
      <c r="D3" s="36"/>
      <c r="E3" s="3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3:21" ht="18">
      <c r="C4" s="37" t="s">
        <v>55</v>
      </c>
      <c r="D4" s="36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3:21" ht="10" customHeight="1">
      <c r="C5" s="5"/>
      <c r="D5" s="2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3:21" ht="18">
      <c r="C6" s="38" t="s">
        <v>50</v>
      </c>
      <c r="D6" s="34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3:21" ht="11.25" customHeight="1">
      <c r="C7" s="6"/>
      <c r="D7" s="6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3:21" ht="18">
      <c r="C8" s="33" t="s">
        <v>29</v>
      </c>
      <c r="D8" s="33"/>
      <c r="E8" s="3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3:21" ht="10" customHeight="1">
      <c r="C9" s="7"/>
      <c r="D9" s="2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3:21" ht="18">
      <c r="C10" s="33" t="s">
        <v>26</v>
      </c>
      <c r="D10" s="34"/>
      <c r="E10" s="34"/>
      <c r="F10" s="4"/>
      <c r="G10" s="22">
        <v>2016</v>
      </c>
      <c r="H10" s="4"/>
      <c r="I10" s="22">
        <v>2017</v>
      </c>
      <c r="J10" s="4"/>
      <c r="K10" s="22">
        <v>2018</v>
      </c>
      <c r="L10" s="4"/>
      <c r="M10" s="22">
        <v>2019</v>
      </c>
      <c r="N10" s="4"/>
      <c r="O10" s="22">
        <v>2020</v>
      </c>
      <c r="P10" s="4"/>
      <c r="Q10" s="22">
        <v>2021</v>
      </c>
      <c r="R10" s="4"/>
      <c r="S10" s="22">
        <v>2022</v>
      </c>
      <c r="T10" s="4"/>
      <c r="U10" s="22" t="s">
        <v>68</v>
      </c>
    </row>
    <row r="11" spans="3:21" ht="5.15" customHeight="1">
      <c r="C11" s="8"/>
      <c r="D11" s="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3:21" ht="20.149999999999999" customHeight="1">
      <c r="C12" s="39" t="s">
        <v>33</v>
      </c>
      <c r="D12" s="40"/>
      <c r="E12" s="40"/>
      <c r="F12" s="4"/>
      <c r="G12" s="19">
        <v>575858</v>
      </c>
      <c r="H12" s="4"/>
      <c r="I12" s="19">
        <v>577721</v>
      </c>
      <c r="J12" s="4"/>
      <c r="K12" s="19">
        <v>605385</v>
      </c>
      <c r="L12" s="4"/>
      <c r="M12" s="19">
        <v>615709</v>
      </c>
      <c r="N12" s="4"/>
      <c r="O12" s="19">
        <v>660169</v>
      </c>
      <c r="P12" s="4"/>
      <c r="Q12" s="19">
        <v>643071</v>
      </c>
      <c r="R12" s="4"/>
      <c r="S12" s="19">
        <v>674284</v>
      </c>
      <c r="T12" s="4"/>
      <c r="U12" s="19">
        <v>726809</v>
      </c>
    </row>
    <row r="13" spans="3:21" ht="20.149999999999999" customHeight="1">
      <c r="C13" s="39" t="s">
        <v>36</v>
      </c>
      <c r="D13" s="40"/>
      <c r="E13" s="40"/>
      <c r="F13" s="4"/>
      <c r="G13" s="19">
        <v>170715</v>
      </c>
      <c r="H13" s="4"/>
      <c r="I13" s="19">
        <v>168695</v>
      </c>
      <c r="J13" s="4"/>
      <c r="K13" s="19">
        <v>169611</v>
      </c>
      <c r="L13" s="4"/>
      <c r="M13" s="19">
        <v>166520</v>
      </c>
      <c r="N13" s="4"/>
      <c r="O13" s="19">
        <v>175796</v>
      </c>
      <c r="P13" s="4"/>
      <c r="Q13" s="19">
        <v>175582</v>
      </c>
      <c r="R13" s="4"/>
      <c r="S13" s="19">
        <v>187716</v>
      </c>
      <c r="T13" s="4"/>
      <c r="U13" s="19">
        <v>198176</v>
      </c>
    </row>
    <row r="14" spans="3:21" ht="20.149999999999999" customHeight="1">
      <c r="C14" s="39" t="s">
        <v>13</v>
      </c>
      <c r="D14" s="40"/>
      <c r="E14" s="40"/>
      <c r="F14" s="4"/>
      <c r="G14" s="19">
        <v>182993</v>
      </c>
      <c r="H14" s="4"/>
      <c r="I14" s="19">
        <v>187440</v>
      </c>
      <c r="J14" s="4"/>
      <c r="K14" s="19">
        <v>182625</v>
      </c>
      <c r="L14" s="4"/>
      <c r="M14" s="19">
        <v>190338</v>
      </c>
      <c r="N14" s="4"/>
      <c r="O14" s="19">
        <v>141576</v>
      </c>
      <c r="P14" s="4"/>
      <c r="Q14" s="19">
        <v>169976</v>
      </c>
      <c r="R14" s="4"/>
      <c r="S14" s="19">
        <v>192772</v>
      </c>
      <c r="T14" s="4"/>
      <c r="U14" s="19">
        <v>210738</v>
      </c>
    </row>
    <row r="15" spans="3:21" ht="20.149999999999999" customHeight="1">
      <c r="C15" s="39" t="s">
        <v>14</v>
      </c>
      <c r="D15" s="40"/>
      <c r="E15" s="40"/>
      <c r="F15" s="4"/>
      <c r="G15" s="19">
        <v>994051</v>
      </c>
      <c r="H15" s="4"/>
      <c r="I15" s="19">
        <v>1026053</v>
      </c>
      <c r="J15" s="4"/>
      <c r="K15" s="19">
        <v>1041341</v>
      </c>
      <c r="L15" s="4"/>
      <c r="M15" s="19">
        <v>1058907</v>
      </c>
      <c r="N15" s="4"/>
      <c r="O15" s="19">
        <v>1035943</v>
      </c>
      <c r="P15" s="4"/>
      <c r="Q15" s="19">
        <v>1099741</v>
      </c>
      <c r="R15" s="4"/>
      <c r="S15" s="19">
        <v>1173843</v>
      </c>
      <c r="T15" s="4"/>
      <c r="U15" s="19">
        <v>1172202</v>
      </c>
    </row>
    <row r="16" spans="3:21" ht="20.149999999999999" customHeight="1">
      <c r="C16" s="39" t="s">
        <v>17</v>
      </c>
      <c r="D16" s="36"/>
      <c r="E16" s="36"/>
      <c r="F16" s="4"/>
    </row>
    <row r="17" spans="3:21" ht="20.149999999999999" customHeight="1">
      <c r="C17" s="39" t="s">
        <v>57</v>
      </c>
      <c r="D17" s="36"/>
      <c r="E17" s="36"/>
      <c r="F17" s="4"/>
      <c r="G17" s="19">
        <v>196437</v>
      </c>
      <c r="H17" s="4"/>
      <c r="I17" s="19">
        <v>205146</v>
      </c>
      <c r="J17" s="4"/>
      <c r="K17" s="19">
        <v>208336</v>
      </c>
      <c r="L17" s="4"/>
      <c r="M17" s="19">
        <v>209051</v>
      </c>
      <c r="N17" s="4"/>
      <c r="O17" s="19">
        <v>190358</v>
      </c>
      <c r="P17" s="4"/>
      <c r="Q17" s="19">
        <v>220089</v>
      </c>
      <c r="R17" s="4"/>
      <c r="S17" s="19">
        <v>227547</v>
      </c>
      <c r="T17" s="4"/>
      <c r="U17" s="19">
        <v>233226</v>
      </c>
    </row>
    <row r="18" spans="3:21" ht="20.149999999999999" customHeight="1">
      <c r="C18" s="39" t="s">
        <v>15</v>
      </c>
      <c r="D18" s="36"/>
      <c r="E18" s="36"/>
      <c r="F18" s="4"/>
      <c r="G18" s="19">
        <v>189520</v>
      </c>
      <c r="H18" s="4"/>
      <c r="I18" s="19">
        <v>200286</v>
      </c>
      <c r="J18" s="4"/>
      <c r="K18" s="19">
        <v>210084</v>
      </c>
      <c r="L18" s="4"/>
      <c r="M18" s="19">
        <v>229736</v>
      </c>
      <c r="N18" s="4"/>
      <c r="O18" s="19">
        <v>220212</v>
      </c>
      <c r="P18" s="4"/>
      <c r="Q18" s="19">
        <v>225519</v>
      </c>
      <c r="R18" s="4"/>
      <c r="S18" s="19">
        <v>224065</v>
      </c>
      <c r="T18" s="4"/>
      <c r="U18" s="19">
        <v>234194</v>
      </c>
    </row>
    <row r="19" spans="3:21" ht="20.149999999999999" customHeight="1">
      <c r="C19" s="39" t="s">
        <v>16</v>
      </c>
      <c r="D19" s="36"/>
      <c r="E19" s="36"/>
      <c r="F19" s="4"/>
      <c r="G19" s="19">
        <v>514437</v>
      </c>
      <c r="H19" s="4"/>
      <c r="I19" s="19">
        <v>562595</v>
      </c>
      <c r="J19" s="4"/>
      <c r="K19" s="19">
        <v>590053</v>
      </c>
      <c r="L19" s="4"/>
      <c r="M19" s="19">
        <v>586981</v>
      </c>
      <c r="N19" s="4"/>
      <c r="O19" s="19">
        <v>414512</v>
      </c>
      <c r="P19" s="4"/>
      <c r="Q19" s="19">
        <v>480240</v>
      </c>
      <c r="R19" s="4"/>
      <c r="S19" s="19">
        <v>546754</v>
      </c>
      <c r="T19" s="4"/>
      <c r="U19" s="19">
        <v>610043</v>
      </c>
    </row>
    <row r="20" spans="3:21" ht="20.149999999999999" customHeight="1">
      <c r="C20" s="39" t="s">
        <v>60</v>
      </c>
      <c r="D20" s="36"/>
      <c r="E20" s="36"/>
      <c r="F20" s="4"/>
      <c r="G20" s="19">
        <v>133203</v>
      </c>
      <c r="H20" s="4"/>
      <c r="I20" s="19">
        <v>138548</v>
      </c>
      <c r="J20" s="4"/>
      <c r="K20" s="19">
        <v>142475</v>
      </c>
      <c r="L20" s="4"/>
      <c r="M20" s="19">
        <v>140806</v>
      </c>
      <c r="N20" s="4"/>
      <c r="O20" s="19">
        <v>141129</v>
      </c>
      <c r="P20" s="4"/>
      <c r="Q20" s="19">
        <v>153672</v>
      </c>
      <c r="R20" s="4"/>
      <c r="S20" s="19">
        <v>169332</v>
      </c>
      <c r="T20" s="4"/>
      <c r="U20" s="19">
        <v>167401</v>
      </c>
    </row>
    <row r="21" spans="3:21" ht="20.149999999999999" customHeight="1">
      <c r="C21" s="39" t="s">
        <v>61</v>
      </c>
      <c r="D21" s="36"/>
      <c r="E21" s="36"/>
      <c r="F21" s="4"/>
      <c r="G21" s="19">
        <v>262712</v>
      </c>
      <c r="H21" s="4"/>
      <c r="I21" s="19">
        <v>278236</v>
      </c>
      <c r="J21" s="4"/>
      <c r="K21" s="19">
        <v>282010</v>
      </c>
      <c r="L21" s="4"/>
      <c r="M21" s="19">
        <v>281539</v>
      </c>
      <c r="N21" s="4"/>
      <c r="O21" s="19">
        <v>178001</v>
      </c>
      <c r="P21" s="4"/>
      <c r="Q21" s="19">
        <v>269355</v>
      </c>
      <c r="R21" s="4"/>
      <c r="S21" s="19">
        <v>413486</v>
      </c>
      <c r="T21" s="4"/>
      <c r="U21" s="19">
        <v>471919</v>
      </c>
    </row>
    <row r="22" spans="3:21" ht="20.149999999999999" customHeight="1">
      <c r="C22" s="39" t="s">
        <v>62</v>
      </c>
      <c r="D22" s="36"/>
      <c r="E22" s="36"/>
      <c r="F22" s="4"/>
      <c r="G22" s="19">
        <v>104437</v>
      </c>
      <c r="H22" s="4"/>
      <c r="I22" s="19">
        <v>107333</v>
      </c>
      <c r="J22" s="4"/>
      <c r="K22" s="19">
        <v>110797</v>
      </c>
      <c r="L22" s="4"/>
      <c r="M22" s="19">
        <v>114699</v>
      </c>
      <c r="N22" s="4"/>
      <c r="O22" s="19">
        <v>117742</v>
      </c>
      <c r="P22" s="4"/>
      <c r="Q22" s="19">
        <v>111757</v>
      </c>
      <c r="R22" s="4"/>
      <c r="S22" s="19">
        <v>120882</v>
      </c>
      <c r="T22" s="4"/>
      <c r="U22" s="19">
        <v>131315</v>
      </c>
    </row>
    <row r="23" spans="3:21" ht="20.149999999999999" customHeight="1">
      <c r="C23" s="39" t="s">
        <v>63</v>
      </c>
      <c r="D23" s="36"/>
      <c r="E23" s="36"/>
      <c r="F23" s="4"/>
      <c r="G23" s="19">
        <v>581540</v>
      </c>
      <c r="H23" s="4"/>
      <c r="I23" s="19">
        <v>649371</v>
      </c>
      <c r="J23" s="4"/>
      <c r="K23" s="19">
        <v>654612</v>
      </c>
      <c r="L23" s="4"/>
      <c r="M23" s="19">
        <v>691586</v>
      </c>
      <c r="N23" s="4"/>
      <c r="O23" s="19">
        <v>396677</v>
      </c>
      <c r="P23" s="4"/>
      <c r="Q23" s="19">
        <v>514490</v>
      </c>
      <c r="R23" s="4"/>
      <c r="S23" s="19">
        <v>673110</v>
      </c>
      <c r="T23" s="4"/>
      <c r="U23" s="19">
        <v>710080</v>
      </c>
    </row>
    <row r="24" spans="3:21" ht="20.149999999999999" customHeight="1">
      <c r="C24" s="39" t="s">
        <v>64</v>
      </c>
      <c r="D24" s="36"/>
      <c r="E24" s="36"/>
      <c r="F24" s="4"/>
      <c r="G24" s="19">
        <v>207547</v>
      </c>
      <c r="H24" s="4"/>
      <c r="I24" s="19">
        <v>209404</v>
      </c>
      <c r="J24" s="4"/>
      <c r="K24" s="19">
        <v>221784</v>
      </c>
      <c r="L24" s="4"/>
      <c r="M24" s="19">
        <v>224095</v>
      </c>
      <c r="N24" s="4"/>
      <c r="O24" s="19">
        <v>221952</v>
      </c>
      <c r="P24" s="4"/>
      <c r="Q24" s="19">
        <v>209272</v>
      </c>
      <c r="R24" s="4"/>
      <c r="S24" s="19">
        <v>247120</v>
      </c>
      <c r="T24" s="4"/>
      <c r="U24" s="19">
        <v>302258</v>
      </c>
    </row>
    <row r="25" spans="3:21" ht="20.149999999999999" customHeight="1">
      <c r="C25" s="39" t="s">
        <v>65</v>
      </c>
      <c r="D25" s="36"/>
      <c r="E25" s="36"/>
      <c r="F25" s="4"/>
      <c r="G25" s="19">
        <v>235972</v>
      </c>
      <c r="H25" s="4"/>
      <c r="I25" s="19">
        <v>246147</v>
      </c>
      <c r="J25" s="4"/>
      <c r="K25" s="19">
        <v>243701</v>
      </c>
      <c r="L25" s="4"/>
      <c r="M25" s="19">
        <v>257521</v>
      </c>
      <c r="N25" s="4"/>
      <c r="O25" s="19">
        <v>221690</v>
      </c>
      <c r="P25" s="4"/>
      <c r="Q25" s="19">
        <v>246887</v>
      </c>
      <c r="R25" s="4"/>
      <c r="S25" s="19">
        <v>286736</v>
      </c>
      <c r="T25" s="4"/>
      <c r="U25" s="19">
        <v>341156</v>
      </c>
    </row>
    <row r="26" spans="3:21" ht="5.15" customHeight="1">
      <c r="C26" s="8"/>
      <c r="D26" s="8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3:21" ht="20.149999999999999" customHeight="1">
      <c r="C27" s="41" t="s">
        <v>27</v>
      </c>
      <c r="D27" s="42"/>
      <c r="E27" s="42"/>
      <c r="F27" s="4"/>
      <c r="G27" s="20">
        <f>SUM(G12:G26)</f>
        <v>4349422</v>
      </c>
      <c r="H27" s="4"/>
      <c r="I27" s="20">
        <f>SUM(I12:I26)</f>
        <v>4556975</v>
      </c>
      <c r="J27" s="4"/>
      <c r="K27" s="20">
        <f>SUM(K12:K26)</f>
        <v>4662814</v>
      </c>
      <c r="L27" s="4"/>
      <c r="M27" s="20">
        <f>SUM(M12:M26)</f>
        <v>4767488</v>
      </c>
      <c r="N27" s="4"/>
      <c r="O27" s="20">
        <f>SUM(O12:O26)</f>
        <v>4115757</v>
      </c>
      <c r="P27" s="4"/>
      <c r="Q27" s="20">
        <f>SUM(Q12:Q26)</f>
        <v>4519651</v>
      </c>
      <c r="R27" s="4"/>
      <c r="S27" s="20">
        <v>5137647</v>
      </c>
      <c r="T27" s="4"/>
      <c r="U27" s="20">
        <v>5509517</v>
      </c>
    </row>
    <row r="28" spans="3:21" ht="11.25" customHeight="1">
      <c r="C28" s="9"/>
      <c r="D28" s="4"/>
      <c r="E28" s="4"/>
      <c r="F28" s="4"/>
      <c r="G28" s="12"/>
      <c r="H28" s="4"/>
      <c r="I28" s="12"/>
      <c r="J28" s="4"/>
      <c r="K28" s="12"/>
      <c r="L28" s="4"/>
      <c r="M28" s="12"/>
      <c r="N28" s="4"/>
      <c r="O28" s="12"/>
      <c r="P28" s="4"/>
      <c r="Q28" s="12"/>
      <c r="R28" s="4"/>
      <c r="S28" s="12"/>
      <c r="T28" s="4"/>
      <c r="U28" s="12"/>
    </row>
    <row r="29" spans="3:21" ht="20.149999999999999" customHeight="1">
      <c r="C29" s="41" t="s">
        <v>34</v>
      </c>
      <c r="D29" s="42"/>
      <c r="E29" s="42"/>
      <c r="F29" s="4"/>
      <c r="G29" s="20">
        <v>4279039</v>
      </c>
      <c r="H29" s="4"/>
      <c r="I29" s="20">
        <v>4457636</v>
      </c>
      <c r="J29" s="4"/>
      <c r="K29" s="20">
        <v>4588656</v>
      </c>
      <c r="L29" s="4"/>
      <c r="M29" s="20">
        <v>4657550</v>
      </c>
      <c r="N29" s="4"/>
      <c r="O29" s="20">
        <v>4057992</v>
      </c>
      <c r="P29" s="4"/>
      <c r="Q29" s="20">
        <v>4442369</v>
      </c>
      <c r="R29" s="4"/>
      <c r="S29" s="20">
        <v>5076350</v>
      </c>
      <c r="T29" s="4"/>
      <c r="U29" s="20">
        <v>5386118</v>
      </c>
    </row>
    <row r="30" spans="3:21" ht="11.25" customHeight="1">
      <c r="C30" s="10"/>
      <c r="D30" s="4"/>
      <c r="E30" s="4"/>
      <c r="F30" s="4"/>
      <c r="G30" s="11"/>
      <c r="H30" s="4"/>
      <c r="I30" s="11"/>
      <c r="J30" s="4"/>
      <c r="K30" s="11"/>
      <c r="L30" s="4"/>
      <c r="M30" s="11"/>
      <c r="N30" s="4"/>
      <c r="O30" s="11"/>
      <c r="P30" s="4"/>
      <c r="Q30" s="11"/>
      <c r="R30" s="4"/>
      <c r="S30" s="11"/>
      <c r="T30" s="4"/>
      <c r="U30" s="11"/>
    </row>
    <row r="31" spans="3:21" ht="18">
      <c r="C31" s="41" t="s">
        <v>28</v>
      </c>
      <c r="D31" s="42"/>
      <c r="E31" s="42"/>
      <c r="F31" s="4"/>
      <c r="G31" s="21">
        <v>5275738</v>
      </c>
      <c r="H31" s="4"/>
      <c r="I31" s="21">
        <v>5459589</v>
      </c>
      <c r="J31" s="4"/>
      <c r="K31" s="21">
        <v>5614782</v>
      </c>
      <c r="L31" s="4"/>
      <c r="M31" s="21">
        <v>5731716</v>
      </c>
      <c r="N31" s="4"/>
      <c r="O31" s="21">
        <v>5192226</v>
      </c>
      <c r="P31" s="4"/>
      <c r="Q31" s="21">
        <v>5637788</v>
      </c>
      <c r="R31" s="4"/>
      <c r="S31" s="21">
        <v>6349229</v>
      </c>
      <c r="T31" s="4"/>
      <c r="U31" s="21">
        <v>6769664</v>
      </c>
    </row>
    <row r="35" spans="3:3">
      <c r="C35" s="4" t="s">
        <v>53</v>
      </c>
    </row>
    <row r="36" spans="3:3">
      <c r="C36" s="4" t="s">
        <v>66</v>
      </c>
    </row>
  </sheetData>
  <mergeCells count="23">
    <mergeCell ref="C31:E31"/>
    <mergeCell ref="C21:E21"/>
    <mergeCell ref="C22:E22"/>
    <mergeCell ref="C23:E23"/>
    <mergeCell ref="C24:E24"/>
    <mergeCell ref="C27:E27"/>
    <mergeCell ref="C25:E25"/>
    <mergeCell ref="C17:E17"/>
    <mergeCell ref="C18:E18"/>
    <mergeCell ref="C19:E19"/>
    <mergeCell ref="C20:E20"/>
    <mergeCell ref="C29:E29"/>
    <mergeCell ref="C12:E12"/>
    <mergeCell ref="C13:E13"/>
    <mergeCell ref="C14:E14"/>
    <mergeCell ref="C15:E15"/>
    <mergeCell ref="C16:E16"/>
    <mergeCell ref="C10:E10"/>
    <mergeCell ref="C2:E2"/>
    <mergeCell ref="C3:E3"/>
    <mergeCell ref="C4:D4"/>
    <mergeCell ref="C6:D6"/>
    <mergeCell ref="C8:E8"/>
  </mergeCells>
  <phoneticPr fontId="0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1">
    <pageSetUpPr autoPageBreaks="0"/>
  </sheetPr>
  <dimension ref="B2:U36"/>
  <sheetViews>
    <sheetView showGridLines="0" topLeftCell="E7" zoomScale="80" zoomScaleNormal="80" workbookViewId="0">
      <selection activeCell="S10" sqref="S10:U31"/>
    </sheetView>
  </sheetViews>
  <sheetFormatPr baseColWidth="10" defaultRowHeight="13"/>
  <cols>
    <col min="1" max="1" width="1.1796875" customWidth="1"/>
    <col min="2" max="2" width="9.54296875" style="1" customWidth="1"/>
    <col min="3" max="3" width="13.81640625" customWidth="1"/>
    <col min="4" max="4" width="31.7265625" customWidth="1"/>
    <col min="5" max="5" width="47" customWidth="1"/>
    <col min="6" max="6" width="0.81640625" customWidth="1"/>
    <col min="7" max="7" width="10.81640625" bestFit="1" customWidth="1"/>
    <col min="8" max="8" width="0.81640625" customWidth="1"/>
    <col min="9" max="9" width="12" bestFit="1" customWidth="1"/>
    <col min="10" max="10" width="0.81640625" customWidth="1"/>
    <col min="11" max="11" width="12" bestFit="1" customWidth="1"/>
    <col min="12" max="12" width="0.81640625" customWidth="1"/>
    <col min="13" max="13" width="12" bestFit="1" customWidth="1"/>
    <col min="14" max="14" width="0.81640625" customWidth="1"/>
    <col min="15" max="15" width="10.81640625" bestFit="1" customWidth="1"/>
    <col min="16" max="16" width="0.81640625" customWidth="1"/>
    <col min="17" max="17" width="12" bestFit="1" customWidth="1"/>
    <col min="18" max="18" width="0.81640625" customWidth="1"/>
    <col min="19" max="19" width="12" bestFit="1" customWidth="1"/>
    <col min="20" max="20" width="0.81640625" customWidth="1"/>
    <col min="21" max="21" width="12" bestFit="1" customWidth="1"/>
  </cols>
  <sheetData>
    <row r="2" spans="3:21" ht="20.25" customHeight="1">
      <c r="C2" s="35" t="s">
        <v>58</v>
      </c>
      <c r="D2" s="36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3:21" ht="20">
      <c r="C3" s="35" t="s">
        <v>35</v>
      </c>
      <c r="D3" s="36"/>
      <c r="E3" s="3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3:21" ht="18">
      <c r="C4" s="37" t="s">
        <v>55</v>
      </c>
      <c r="D4" s="36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3:21" ht="10" customHeight="1">
      <c r="C5" s="5"/>
      <c r="D5" s="2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3:21" ht="18">
      <c r="C6" s="38" t="s">
        <v>51</v>
      </c>
      <c r="D6" s="34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3:21" ht="11.25" customHeight="1">
      <c r="C7" s="6"/>
      <c r="D7" s="6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3:21" ht="18">
      <c r="C8" s="33" t="s">
        <v>29</v>
      </c>
      <c r="D8" s="33"/>
      <c r="E8" s="3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3:21" ht="10" customHeight="1">
      <c r="C9" s="7"/>
      <c r="D9" s="2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3:21" ht="18">
      <c r="C10" s="33" t="s">
        <v>26</v>
      </c>
      <c r="D10" s="34"/>
      <c r="E10" s="34"/>
      <c r="F10" s="4"/>
      <c r="G10" s="22">
        <v>2016</v>
      </c>
      <c r="H10" s="4"/>
      <c r="I10" s="22">
        <v>2017</v>
      </c>
      <c r="J10" s="4"/>
      <c r="K10" s="22">
        <v>2018</v>
      </c>
      <c r="L10" s="4"/>
      <c r="M10" s="22">
        <v>2019</v>
      </c>
      <c r="N10" s="4"/>
      <c r="O10" s="22">
        <v>2020</v>
      </c>
      <c r="P10" s="4"/>
      <c r="Q10" s="22">
        <v>2021</v>
      </c>
      <c r="R10" s="4"/>
      <c r="S10" s="22">
        <v>2022</v>
      </c>
      <c r="T10" s="4"/>
      <c r="U10" s="22" t="s">
        <v>68</v>
      </c>
    </row>
    <row r="11" spans="3:21" ht="5.15" customHeight="1">
      <c r="C11" s="8"/>
      <c r="D11" s="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3:21" ht="20.149999999999999" customHeight="1">
      <c r="C12" s="39" t="s">
        <v>33</v>
      </c>
      <c r="D12" s="40"/>
      <c r="E12" s="40"/>
      <c r="F12" s="4"/>
      <c r="G12" s="19">
        <v>122550</v>
      </c>
      <c r="H12" s="4"/>
      <c r="I12" s="19">
        <v>126124</v>
      </c>
      <c r="J12" s="4"/>
      <c r="K12" s="19">
        <v>127470</v>
      </c>
      <c r="L12" s="4"/>
      <c r="M12" s="19">
        <v>124043</v>
      </c>
      <c r="N12" s="4"/>
      <c r="O12" s="19">
        <v>129626</v>
      </c>
      <c r="P12" s="4"/>
      <c r="Q12" s="19">
        <v>128875</v>
      </c>
      <c r="R12" s="4"/>
      <c r="S12" s="19">
        <v>138239</v>
      </c>
      <c r="T12" s="4"/>
      <c r="U12" s="19">
        <v>152456</v>
      </c>
    </row>
    <row r="13" spans="3:21" ht="20.149999999999999" customHeight="1">
      <c r="C13" s="39" t="s">
        <v>36</v>
      </c>
      <c r="D13" s="40"/>
      <c r="E13" s="40"/>
      <c r="F13" s="4"/>
      <c r="G13" s="19">
        <v>36589</v>
      </c>
      <c r="H13" s="4"/>
      <c r="I13" s="19">
        <v>34571</v>
      </c>
      <c r="J13" s="4"/>
      <c r="K13" s="19">
        <v>34179</v>
      </c>
      <c r="L13" s="4"/>
      <c r="M13" s="19">
        <v>37459</v>
      </c>
      <c r="N13" s="4"/>
      <c r="O13" s="19">
        <v>33754</v>
      </c>
      <c r="P13" s="4"/>
      <c r="Q13" s="19">
        <v>34133</v>
      </c>
      <c r="R13" s="4"/>
      <c r="S13" s="19">
        <v>36039</v>
      </c>
      <c r="T13" s="4"/>
      <c r="U13" s="19">
        <v>39129</v>
      </c>
    </row>
    <row r="14" spans="3:21" ht="20.149999999999999" customHeight="1">
      <c r="C14" s="39" t="s">
        <v>13</v>
      </c>
      <c r="D14" s="40"/>
      <c r="E14" s="40"/>
      <c r="F14" s="4"/>
      <c r="G14" s="19">
        <v>56968</v>
      </c>
      <c r="H14" s="4"/>
      <c r="I14" s="19">
        <v>57507</v>
      </c>
      <c r="J14" s="4"/>
      <c r="K14" s="19">
        <v>54242</v>
      </c>
      <c r="L14" s="4"/>
      <c r="M14" s="19">
        <v>52707</v>
      </c>
      <c r="N14" s="4"/>
      <c r="O14" s="19">
        <v>40274</v>
      </c>
      <c r="P14" s="4"/>
      <c r="Q14" s="19">
        <v>46522</v>
      </c>
      <c r="R14" s="4"/>
      <c r="S14" s="19">
        <v>53026</v>
      </c>
      <c r="T14" s="4"/>
      <c r="U14" s="19">
        <v>54451</v>
      </c>
    </row>
    <row r="15" spans="3:21" ht="20.149999999999999" customHeight="1">
      <c r="C15" s="39" t="s">
        <v>14</v>
      </c>
      <c r="D15" s="40"/>
      <c r="E15" s="40"/>
      <c r="F15" s="4"/>
      <c r="G15" s="19">
        <v>197804</v>
      </c>
      <c r="H15" s="4"/>
      <c r="I15" s="19">
        <v>200374</v>
      </c>
      <c r="J15" s="4"/>
      <c r="K15" s="19">
        <v>203090</v>
      </c>
      <c r="L15" s="4"/>
      <c r="M15" s="19">
        <v>203175</v>
      </c>
      <c r="N15" s="4"/>
      <c r="O15" s="19">
        <v>204402</v>
      </c>
      <c r="P15" s="4"/>
      <c r="Q15" s="19">
        <v>220265</v>
      </c>
      <c r="R15" s="4"/>
      <c r="S15" s="19">
        <v>232366</v>
      </c>
      <c r="T15" s="4"/>
      <c r="U15" s="19">
        <v>229433</v>
      </c>
    </row>
    <row r="16" spans="3:21" ht="20.149999999999999" customHeight="1">
      <c r="C16" s="39" t="s">
        <v>17</v>
      </c>
      <c r="D16" s="36"/>
      <c r="E16" s="36"/>
      <c r="F16" s="4"/>
    </row>
    <row r="17" spans="3:21" ht="20.149999999999999" customHeight="1">
      <c r="C17" s="39" t="s">
        <v>57</v>
      </c>
      <c r="D17" s="36"/>
      <c r="E17" s="36"/>
      <c r="F17" s="4"/>
      <c r="G17" s="19">
        <v>52143</v>
      </c>
      <c r="H17" s="4"/>
      <c r="I17" s="19">
        <v>56407</v>
      </c>
      <c r="J17" s="4"/>
      <c r="K17" s="19">
        <v>53539</v>
      </c>
      <c r="L17" s="4"/>
      <c r="M17" s="19">
        <v>52437</v>
      </c>
      <c r="N17" s="4"/>
      <c r="O17" s="19">
        <v>44733</v>
      </c>
      <c r="P17" s="4"/>
      <c r="Q17" s="19">
        <v>51163</v>
      </c>
      <c r="R17" s="4"/>
      <c r="S17" s="19">
        <v>52721</v>
      </c>
      <c r="T17" s="4"/>
      <c r="U17" s="19">
        <v>52219</v>
      </c>
    </row>
    <row r="18" spans="3:21" ht="20.149999999999999" customHeight="1">
      <c r="C18" s="39" t="s">
        <v>15</v>
      </c>
      <c r="D18" s="36"/>
      <c r="E18" s="36"/>
      <c r="F18" s="4"/>
      <c r="G18" s="19">
        <v>41475</v>
      </c>
      <c r="H18" s="4"/>
      <c r="I18" s="19">
        <v>52559</v>
      </c>
      <c r="J18" s="4"/>
      <c r="K18" s="19">
        <v>51683</v>
      </c>
      <c r="L18" s="4"/>
      <c r="M18" s="19">
        <v>54667</v>
      </c>
      <c r="N18" s="4"/>
      <c r="O18" s="19">
        <v>51579</v>
      </c>
      <c r="P18" s="4"/>
      <c r="Q18" s="19">
        <v>48657</v>
      </c>
      <c r="R18" s="4"/>
      <c r="S18" s="19">
        <v>47484</v>
      </c>
      <c r="T18" s="4"/>
      <c r="U18" s="19">
        <v>42699</v>
      </c>
    </row>
    <row r="19" spans="3:21" ht="20.149999999999999" customHeight="1">
      <c r="C19" s="39" t="s">
        <v>16</v>
      </c>
      <c r="D19" s="36"/>
      <c r="E19" s="36"/>
      <c r="F19" s="4"/>
      <c r="G19" s="19">
        <v>107068</v>
      </c>
      <c r="H19" s="4"/>
      <c r="I19" s="19">
        <v>119873</v>
      </c>
      <c r="J19" s="4"/>
      <c r="K19" s="19">
        <v>115610</v>
      </c>
      <c r="L19" s="4"/>
      <c r="M19" s="19">
        <v>107798</v>
      </c>
      <c r="N19" s="4"/>
      <c r="O19" s="19">
        <v>78930</v>
      </c>
      <c r="P19" s="4"/>
      <c r="Q19" s="19">
        <v>102807</v>
      </c>
      <c r="R19" s="4"/>
      <c r="S19" s="19">
        <v>121773</v>
      </c>
      <c r="T19" s="4"/>
      <c r="U19" s="19">
        <v>125198</v>
      </c>
    </row>
    <row r="20" spans="3:21" ht="20.149999999999999" customHeight="1">
      <c r="C20" s="39" t="s">
        <v>60</v>
      </c>
      <c r="D20" s="36"/>
      <c r="E20" s="36"/>
      <c r="F20" s="4"/>
      <c r="G20" s="19">
        <v>29671</v>
      </c>
      <c r="H20" s="4"/>
      <c r="I20" s="19">
        <v>31708</v>
      </c>
      <c r="J20" s="4"/>
      <c r="K20" s="19">
        <v>33580</v>
      </c>
      <c r="L20" s="4"/>
      <c r="M20" s="19">
        <v>32218</v>
      </c>
      <c r="N20" s="4"/>
      <c r="O20" s="19">
        <v>32619</v>
      </c>
      <c r="P20" s="4"/>
      <c r="Q20" s="19">
        <v>33998</v>
      </c>
      <c r="R20" s="4"/>
      <c r="S20" s="19">
        <v>36407</v>
      </c>
      <c r="T20" s="4"/>
      <c r="U20" s="19">
        <v>35933</v>
      </c>
    </row>
    <row r="21" spans="3:21" ht="20.149999999999999" customHeight="1">
      <c r="C21" s="39" t="s">
        <v>61</v>
      </c>
      <c r="D21" s="36"/>
      <c r="E21" s="36"/>
      <c r="F21" s="4"/>
      <c r="G21" s="19">
        <v>46009</v>
      </c>
      <c r="H21" s="4"/>
      <c r="I21" s="19">
        <v>52324</v>
      </c>
      <c r="J21" s="4"/>
      <c r="K21" s="19">
        <v>53981</v>
      </c>
      <c r="L21" s="4"/>
      <c r="M21" s="19">
        <v>54463</v>
      </c>
      <c r="N21" s="4"/>
      <c r="O21" s="19">
        <v>35581</v>
      </c>
      <c r="P21" s="4"/>
      <c r="Q21" s="19">
        <v>47443</v>
      </c>
      <c r="R21" s="4"/>
      <c r="S21" s="19">
        <v>63021</v>
      </c>
      <c r="T21" s="4"/>
      <c r="U21" s="19">
        <v>63007</v>
      </c>
    </row>
    <row r="22" spans="3:21" ht="20.149999999999999" customHeight="1">
      <c r="C22" s="39" t="s">
        <v>62</v>
      </c>
      <c r="D22" s="36"/>
      <c r="E22" s="36"/>
      <c r="F22" s="4"/>
      <c r="G22" s="19">
        <v>14833</v>
      </c>
      <c r="H22" s="4"/>
      <c r="I22" s="19">
        <v>15150</v>
      </c>
      <c r="J22" s="4"/>
      <c r="K22" s="19">
        <v>14187</v>
      </c>
      <c r="L22" s="4"/>
      <c r="M22" s="19">
        <v>14766</v>
      </c>
      <c r="N22" s="4"/>
      <c r="O22" s="19">
        <v>13812</v>
      </c>
      <c r="P22" s="4"/>
      <c r="Q22" s="19">
        <v>11547</v>
      </c>
      <c r="R22" s="4"/>
      <c r="S22" s="19">
        <v>11829</v>
      </c>
      <c r="T22" s="4"/>
      <c r="U22" s="19">
        <v>12661</v>
      </c>
    </row>
    <row r="23" spans="3:21" ht="20.149999999999999" customHeight="1">
      <c r="C23" s="39" t="s">
        <v>63</v>
      </c>
      <c r="D23" s="36"/>
      <c r="E23" s="36"/>
      <c r="F23" s="4"/>
      <c r="G23" s="19">
        <v>88130</v>
      </c>
      <c r="H23" s="4"/>
      <c r="I23" s="19">
        <v>104253</v>
      </c>
      <c r="J23" s="4"/>
      <c r="K23" s="19">
        <v>93170</v>
      </c>
      <c r="L23" s="4"/>
      <c r="M23" s="19">
        <v>100929</v>
      </c>
      <c r="N23" s="4"/>
      <c r="O23" s="19">
        <v>60164</v>
      </c>
      <c r="P23" s="4"/>
      <c r="Q23" s="19">
        <v>73262</v>
      </c>
      <c r="R23" s="4"/>
      <c r="S23" s="19">
        <v>102807</v>
      </c>
      <c r="T23" s="4"/>
      <c r="U23" s="19">
        <v>123599</v>
      </c>
    </row>
    <row r="24" spans="3:21" ht="20.149999999999999" customHeight="1">
      <c r="C24" s="39" t="s">
        <v>64</v>
      </c>
      <c r="D24" s="36"/>
      <c r="E24" s="36"/>
      <c r="F24" s="4"/>
      <c r="G24" s="19">
        <v>61231</v>
      </c>
      <c r="H24" s="4"/>
      <c r="I24" s="19">
        <v>47678</v>
      </c>
      <c r="J24" s="4"/>
      <c r="K24" s="19">
        <v>35669</v>
      </c>
      <c r="L24" s="4"/>
      <c r="M24" s="19">
        <v>39775</v>
      </c>
      <c r="N24" s="4"/>
      <c r="O24" s="19">
        <v>42555</v>
      </c>
      <c r="P24" s="4"/>
      <c r="Q24" s="19">
        <v>41994</v>
      </c>
      <c r="R24" s="4"/>
      <c r="S24" s="19">
        <v>47647</v>
      </c>
      <c r="T24" s="4"/>
      <c r="U24" s="19">
        <v>60873</v>
      </c>
    </row>
    <row r="25" spans="3:21" ht="20.149999999999999" customHeight="1">
      <c r="C25" s="39" t="s">
        <v>65</v>
      </c>
      <c r="D25" s="36"/>
      <c r="E25" s="36"/>
      <c r="F25" s="4"/>
      <c r="G25" s="19">
        <v>97869</v>
      </c>
      <c r="H25" s="4"/>
      <c r="I25" s="19">
        <v>73904</v>
      </c>
      <c r="J25" s="4"/>
      <c r="K25" s="19">
        <v>59071</v>
      </c>
      <c r="L25" s="4"/>
      <c r="M25" s="19">
        <v>61530</v>
      </c>
      <c r="N25" s="4"/>
      <c r="O25" s="19">
        <v>58535</v>
      </c>
      <c r="P25" s="4"/>
      <c r="Q25" s="19">
        <v>62852</v>
      </c>
      <c r="R25" s="4"/>
      <c r="S25" s="19">
        <v>71072</v>
      </c>
      <c r="T25" s="4"/>
      <c r="U25" s="19">
        <v>82665</v>
      </c>
    </row>
    <row r="26" spans="3:21" ht="5.15" customHeight="1">
      <c r="C26" s="8"/>
      <c r="D26" s="8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3:21" ht="20.149999999999999" customHeight="1">
      <c r="C27" s="41" t="s">
        <v>27</v>
      </c>
      <c r="D27" s="42"/>
      <c r="E27" s="42"/>
      <c r="F27" s="4"/>
      <c r="G27" s="20">
        <f>SUM(G12:G26)</f>
        <v>952340</v>
      </c>
      <c r="H27" s="4"/>
      <c r="I27" s="20">
        <f>SUM(I12:I26)</f>
        <v>972432</v>
      </c>
      <c r="J27" s="4"/>
      <c r="K27" s="20">
        <f>SUM(K12:K26)</f>
        <v>929471</v>
      </c>
      <c r="L27" s="4"/>
      <c r="M27" s="20">
        <f>SUM(M12:M26)</f>
        <v>935967</v>
      </c>
      <c r="N27" s="4"/>
      <c r="O27" s="20">
        <f>SUM(O12:O26)</f>
        <v>826564</v>
      </c>
      <c r="P27" s="4"/>
      <c r="Q27" s="20">
        <f>SUM(Q12:Q26)</f>
        <v>903518</v>
      </c>
      <c r="R27" s="4"/>
      <c r="S27" s="20">
        <v>1014431</v>
      </c>
      <c r="T27" s="4"/>
      <c r="U27" s="20">
        <v>1074323</v>
      </c>
    </row>
    <row r="28" spans="3:21" ht="11.25" customHeight="1">
      <c r="C28" s="9"/>
      <c r="D28" s="4"/>
      <c r="E28" s="4"/>
      <c r="F28" s="4"/>
      <c r="G28" s="12"/>
      <c r="H28" s="4"/>
      <c r="I28" s="12"/>
      <c r="J28" s="4"/>
      <c r="K28" s="12"/>
      <c r="L28" s="4"/>
      <c r="M28" s="12"/>
      <c r="N28" s="4"/>
      <c r="O28" s="12"/>
      <c r="P28" s="4"/>
      <c r="Q28" s="12"/>
      <c r="R28" s="4"/>
      <c r="S28" s="12"/>
      <c r="T28" s="4"/>
      <c r="U28" s="12"/>
    </row>
    <row r="29" spans="3:21" ht="20.149999999999999" customHeight="1">
      <c r="C29" s="41" t="s">
        <v>34</v>
      </c>
      <c r="D29" s="42"/>
      <c r="E29" s="42"/>
      <c r="F29" s="4"/>
      <c r="G29" s="20">
        <v>1041561</v>
      </c>
      <c r="H29" s="4"/>
      <c r="I29" s="20">
        <v>1056366</v>
      </c>
      <c r="J29" s="4"/>
      <c r="K29" s="20">
        <v>1019285</v>
      </c>
      <c r="L29" s="4"/>
      <c r="M29" s="20">
        <v>1035258</v>
      </c>
      <c r="N29" s="4"/>
      <c r="O29" s="20">
        <v>873873</v>
      </c>
      <c r="P29" s="4"/>
      <c r="Q29" s="20">
        <v>974548</v>
      </c>
      <c r="R29" s="4"/>
      <c r="S29" s="20">
        <v>1095729</v>
      </c>
      <c r="T29" s="4"/>
      <c r="U29" s="20">
        <v>1171067</v>
      </c>
    </row>
    <row r="30" spans="3:21" ht="11.25" customHeight="1">
      <c r="C30" s="10"/>
      <c r="D30" s="4"/>
      <c r="E30" s="4"/>
      <c r="F30" s="4"/>
      <c r="G30" s="11"/>
      <c r="H30" s="4"/>
      <c r="I30" s="11"/>
      <c r="J30" s="4"/>
      <c r="K30" s="11"/>
      <c r="L30" s="4"/>
      <c r="M30" s="11"/>
      <c r="N30" s="4"/>
      <c r="O30" s="11"/>
      <c r="P30" s="4"/>
      <c r="Q30" s="11"/>
      <c r="R30" s="4"/>
      <c r="S30" s="11"/>
      <c r="T30" s="4"/>
      <c r="U30" s="11"/>
    </row>
    <row r="31" spans="3:21" ht="18">
      <c r="C31" s="41" t="s">
        <v>28</v>
      </c>
      <c r="D31" s="42"/>
      <c r="E31" s="42"/>
      <c r="F31" s="4"/>
      <c r="G31" s="21">
        <v>1329583</v>
      </c>
      <c r="H31" s="4"/>
      <c r="I31" s="21">
        <v>1337673</v>
      </c>
      <c r="J31" s="4"/>
      <c r="K31" s="21">
        <v>1304564</v>
      </c>
      <c r="L31" s="4"/>
      <c r="M31" s="21">
        <v>1341079</v>
      </c>
      <c r="N31" s="4"/>
      <c r="O31" s="21">
        <v>1176500</v>
      </c>
      <c r="P31" s="4"/>
      <c r="Q31" s="21">
        <v>1301009</v>
      </c>
      <c r="R31" s="4"/>
      <c r="S31" s="21">
        <v>1445238</v>
      </c>
      <c r="T31" s="4"/>
      <c r="U31" s="21">
        <v>1526550</v>
      </c>
    </row>
    <row r="35" spans="3:3">
      <c r="C35" s="4" t="s">
        <v>53</v>
      </c>
    </row>
    <row r="36" spans="3:3">
      <c r="C36" s="4" t="s">
        <v>66</v>
      </c>
    </row>
  </sheetData>
  <mergeCells count="23">
    <mergeCell ref="C31:E31"/>
    <mergeCell ref="C21:E21"/>
    <mergeCell ref="C22:E22"/>
    <mergeCell ref="C23:E23"/>
    <mergeCell ref="C24:E24"/>
    <mergeCell ref="C27:E27"/>
    <mergeCell ref="C25:E25"/>
    <mergeCell ref="C17:E17"/>
    <mergeCell ref="C18:E18"/>
    <mergeCell ref="C19:E19"/>
    <mergeCell ref="C20:E20"/>
    <mergeCell ref="C29:E29"/>
    <mergeCell ref="C12:E12"/>
    <mergeCell ref="C13:E13"/>
    <mergeCell ref="C14:E14"/>
    <mergeCell ref="C15:E15"/>
    <mergeCell ref="C16:E16"/>
    <mergeCell ref="C10:E10"/>
    <mergeCell ref="C2:E2"/>
    <mergeCell ref="C3:E3"/>
    <mergeCell ref="C4:D4"/>
    <mergeCell ref="C6:D6"/>
    <mergeCell ref="C8:E8"/>
  </mergeCells>
  <phoneticPr fontId="0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1">
    <pageSetUpPr autoPageBreaks="0"/>
  </sheetPr>
  <dimension ref="B2:U36"/>
  <sheetViews>
    <sheetView showGridLines="0" zoomScale="80" zoomScaleNormal="80" workbookViewId="0">
      <selection activeCell="S10" sqref="S10:U31"/>
    </sheetView>
  </sheetViews>
  <sheetFormatPr baseColWidth="10" defaultRowHeight="13"/>
  <cols>
    <col min="1" max="1" width="1.1796875" customWidth="1"/>
    <col min="2" max="2" width="9.54296875" style="1" customWidth="1"/>
    <col min="3" max="3" width="13.81640625" customWidth="1"/>
    <col min="4" max="4" width="31.7265625" customWidth="1"/>
    <col min="5" max="5" width="47" customWidth="1"/>
    <col min="6" max="6" width="0.81640625" customWidth="1"/>
    <col min="7" max="7" width="12" bestFit="1" customWidth="1"/>
    <col min="8" max="8" width="0.81640625" customWidth="1"/>
    <col min="9" max="9" width="12" bestFit="1" customWidth="1"/>
    <col min="10" max="10" width="0.81640625" customWidth="1"/>
    <col min="11" max="11" width="12" bestFit="1" customWidth="1"/>
    <col min="12" max="12" width="0.81640625" customWidth="1"/>
    <col min="13" max="13" width="12" bestFit="1" customWidth="1"/>
    <col min="14" max="14" width="0.81640625" customWidth="1"/>
    <col min="15" max="15" width="12" bestFit="1" customWidth="1"/>
    <col min="16" max="16" width="0.81640625" customWidth="1"/>
    <col min="17" max="17" width="12" bestFit="1" customWidth="1"/>
    <col min="18" max="18" width="0.81640625" customWidth="1"/>
    <col min="19" max="19" width="12" bestFit="1" customWidth="1"/>
    <col min="20" max="20" width="0.81640625" customWidth="1"/>
    <col min="21" max="21" width="12" customWidth="1"/>
  </cols>
  <sheetData>
    <row r="2" spans="3:21" ht="20.25" customHeight="1">
      <c r="C2" s="35" t="s">
        <v>58</v>
      </c>
      <c r="D2" s="36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3:21" ht="20">
      <c r="C3" s="35" t="s">
        <v>35</v>
      </c>
      <c r="D3" s="36"/>
      <c r="E3" s="3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3:21" ht="18">
      <c r="C4" s="37" t="s">
        <v>55</v>
      </c>
      <c r="D4" s="36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3:21" ht="10" customHeight="1">
      <c r="C5" s="5"/>
      <c r="D5" s="2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3:21" ht="18">
      <c r="C6" s="38" t="s">
        <v>0</v>
      </c>
      <c r="D6" s="34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3:21" ht="11.25" customHeight="1">
      <c r="C7" s="6"/>
      <c r="D7" s="6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3:21" ht="18">
      <c r="C8" s="33" t="s">
        <v>29</v>
      </c>
      <c r="D8" s="33"/>
      <c r="E8" s="3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3:21" ht="10" customHeight="1">
      <c r="C9" s="7"/>
      <c r="D9" s="2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3:21" ht="18">
      <c r="C10" s="33" t="s">
        <v>26</v>
      </c>
      <c r="D10" s="33"/>
      <c r="E10" s="33"/>
      <c r="F10" s="4"/>
      <c r="G10" s="22">
        <v>2016</v>
      </c>
      <c r="H10" s="4"/>
      <c r="I10" s="22">
        <v>2017</v>
      </c>
      <c r="J10" s="4"/>
      <c r="K10" s="22">
        <v>2018</v>
      </c>
      <c r="L10" s="4"/>
      <c r="M10" s="22">
        <v>2019</v>
      </c>
      <c r="N10" s="4"/>
      <c r="O10" s="22">
        <v>2020</v>
      </c>
      <c r="P10" s="4"/>
      <c r="Q10" s="22">
        <v>2021</v>
      </c>
      <c r="R10" s="4"/>
      <c r="S10" s="22">
        <v>2022</v>
      </c>
      <c r="U10" s="22" t="s">
        <v>68</v>
      </c>
    </row>
    <row r="11" spans="3:21" ht="5.15" customHeight="1">
      <c r="C11" s="8"/>
      <c r="D11" s="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3:21" ht="20.149999999999999" customHeight="1">
      <c r="C12" s="39" t="s">
        <v>33</v>
      </c>
      <c r="D12" s="39"/>
      <c r="E12" s="39"/>
      <c r="F12" s="4"/>
      <c r="G12" s="19">
        <v>14654495</v>
      </c>
      <c r="H12" s="4"/>
      <c r="I12" s="19">
        <v>14880229</v>
      </c>
      <c r="J12" s="4"/>
      <c r="K12" s="19">
        <v>15442791</v>
      </c>
      <c r="L12" s="4"/>
      <c r="M12" s="19">
        <v>15817158</v>
      </c>
      <c r="N12" s="4"/>
      <c r="O12" s="19">
        <v>16729772</v>
      </c>
      <c r="P12" s="4"/>
      <c r="Q12" s="19">
        <v>16747038</v>
      </c>
      <c r="R12" s="4"/>
      <c r="S12" s="19">
        <v>17878571</v>
      </c>
      <c r="T12" s="19"/>
      <c r="U12" s="19">
        <v>19353520</v>
      </c>
    </row>
    <row r="13" spans="3:21" ht="20.149999999999999" customHeight="1">
      <c r="C13" s="39" t="s">
        <v>36</v>
      </c>
      <c r="D13" s="39"/>
      <c r="E13" s="39"/>
      <c r="F13" s="4"/>
      <c r="G13" s="19">
        <v>4788570</v>
      </c>
      <c r="H13" s="4"/>
      <c r="I13" s="19">
        <v>4838796</v>
      </c>
      <c r="J13" s="4"/>
      <c r="K13" s="19">
        <v>4846247</v>
      </c>
      <c r="L13" s="4"/>
      <c r="M13" s="19">
        <v>4895969</v>
      </c>
      <c r="N13" s="4"/>
      <c r="O13" s="19">
        <v>5145987</v>
      </c>
      <c r="P13" s="4"/>
      <c r="Q13" s="19">
        <v>5261532</v>
      </c>
      <c r="R13" s="4"/>
      <c r="S13" s="19">
        <v>5641776</v>
      </c>
      <c r="T13" s="19"/>
      <c r="U13" s="19">
        <v>5768492</v>
      </c>
    </row>
    <row r="14" spans="3:21" ht="20.149999999999999" customHeight="1">
      <c r="C14" s="39" t="s">
        <v>13</v>
      </c>
      <c r="D14" s="39"/>
      <c r="E14" s="39"/>
      <c r="F14" s="4"/>
      <c r="G14" s="19">
        <v>5033821</v>
      </c>
      <c r="H14" s="4"/>
      <c r="I14" s="19">
        <v>5267082</v>
      </c>
      <c r="J14" s="4"/>
      <c r="K14" s="19">
        <v>5218452</v>
      </c>
      <c r="L14" s="4"/>
      <c r="M14" s="19">
        <v>5218940</v>
      </c>
      <c r="N14" s="4"/>
      <c r="O14" s="19">
        <v>3515721</v>
      </c>
      <c r="P14" s="4"/>
      <c r="Q14" s="19">
        <v>3958131</v>
      </c>
      <c r="R14" s="4"/>
      <c r="S14" s="19">
        <v>4463515</v>
      </c>
      <c r="T14" s="19"/>
      <c r="U14" s="19">
        <v>4837564</v>
      </c>
    </row>
    <row r="15" spans="3:21" ht="20.149999999999999" customHeight="1">
      <c r="C15" s="39" t="s">
        <v>14</v>
      </c>
      <c r="D15" s="39"/>
      <c r="E15" s="39"/>
      <c r="F15" s="4"/>
      <c r="G15" s="19">
        <v>23705528</v>
      </c>
      <c r="H15" s="4"/>
      <c r="I15" s="19">
        <v>24309358</v>
      </c>
      <c r="J15" s="4"/>
      <c r="K15" s="19">
        <v>25031866</v>
      </c>
      <c r="L15" s="4"/>
      <c r="M15" s="19">
        <v>25487714</v>
      </c>
      <c r="N15" s="4"/>
      <c r="O15" s="19">
        <v>24905587</v>
      </c>
      <c r="P15" s="4"/>
      <c r="Q15" s="19">
        <v>26245114</v>
      </c>
      <c r="R15" s="4"/>
      <c r="S15" s="19">
        <v>27902141</v>
      </c>
      <c r="T15" s="19"/>
      <c r="U15" s="19">
        <v>28111692</v>
      </c>
    </row>
    <row r="16" spans="3:21" ht="20.149999999999999" customHeight="1">
      <c r="C16" s="39" t="s">
        <v>17</v>
      </c>
      <c r="D16" s="39"/>
      <c r="E16" s="39"/>
      <c r="F16" s="4"/>
    </row>
    <row r="17" spans="3:21" ht="20.149999999999999" customHeight="1">
      <c r="C17" s="39" t="s">
        <v>57</v>
      </c>
      <c r="D17" s="39"/>
      <c r="E17" s="39"/>
      <c r="F17" s="4"/>
      <c r="G17" s="19">
        <v>5137364</v>
      </c>
      <c r="H17" s="4"/>
      <c r="I17" s="19">
        <v>5371186</v>
      </c>
      <c r="J17" s="4"/>
      <c r="K17" s="19">
        <v>5420989</v>
      </c>
      <c r="L17" s="4"/>
      <c r="M17" s="19">
        <v>5415410</v>
      </c>
      <c r="N17" s="4"/>
      <c r="O17" s="19">
        <v>4586812</v>
      </c>
      <c r="P17" s="4"/>
      <c r="Q17" s="19">
        <v>5309358</v>
      </c>
      <c r="R17" s="4"/>
      <c r="S17" s="19">
        <v>5651040</v>
      </c>
      <c r="T17" s="19"/>
      <c r="U17" s="19">
        <v>5901770</v>
      </c>
    </row>
    <row r="18" spans="3:21" ht="20.149999999999999" customHeight="1">
      <c r="C18" s="39" t="s">
        <v>15</v>
      </c>
      <c r="D18" s="39"/>
      <c r="E18" s="39"/>
      <c r="F18" s="4"/>
      <c r="G18" s="19">
        <v>4384408</v>
      </c>
      <c r="H18" s="4"/>
      <c r="I18" s="19">
        <v>4741943</v>
      </c>
      <c r="J18" s="4"/>
      <c r="K18" s="19">
        <v>5082538</v>
      </c>
      <c r="L18" s="4"/>
      <c r="M18" s="19">
        <v>5232289</v>
      </c>
      <c r="N18" s="4"/>
      <c r="O18" s="19">
        <v>5048840</v>
      </c>
      <c r="P18" s="4"/>
      <c r="Q18" s="19">
        <v>5091318</v>
      </c>
      <c r="R18" s="4"/>
      <c r="S18" s="19">
        <v>5370866</v>
      </c>
      <c r="T18" s="19"/>
      <c r="U18" s="19">
        <v>5550639</v>
      </c>
    </row>
    <row r="19" spans="3:21" ht="20.149999999999999" customHeight="1">
      <c r="C19" s="39" t="s">
        <v>16</v>
      </c>
      <c r="D19" s="39"/>
      <c r="E19" s="39"/>
      <c r="F19" s="4"/>
      <c r="G19" s="19">
        <v>13676150</v>
      </c>
      <c r="H19" s="4"/>
      <c r="I19" s="19">
        <v>15357706</v>
      </c>
      <c r="J19" s="4"/>
      <c r="K19" s="19">
        <v>16111850</v>
      </c>
      <c r="L19" s="4"/>
      <c r="M19" s="19">
        <v>16106507</v>
      </c>
      <c r="N19" s="4"/>
      <c r="O19" s="19">
        <v>11365756</v>
      </c>
      <c r="P19" s="4"/>
      <c r="Q19" s="19">
        <v>13818932</v>
      </c>
      <c r="R19" s="4"/>
      <c r="S19" s="19">
        <v>16187021</v>
      </c>
      <c r="T19" s="19"/>
      <c r="U19" s="19">
        <v>16082279</v>
      </c>
    </row>
    <row r="20" spans="3:21" ht="20.149999999999999" customHeight="1">
      <c r="C20" s="39" t="s">
        <v>60</v>
      </c>
      <c r="D20" s="39"/>
      <c r="E20" s="39"/>
      <c r="F20" s="4"/>
      <c r="G20" s="19">
        <v>3434828</v>
      </c>
      <c r="H20" s="4"/>
      <c r="I20" s="19">
        <v>3545908</v>
      </c>
      <c r="J20" s="4"/>
      <c r="K20" s="19">
        <v>3659302</v>
      </c>
      <c r="L20" s="4"/>
      <c r="M20" s="19">
        <v>3589827</v>
      </c>
      <c r="N20" s="4"/>
      <c r="O20" s="19">
        <v>3517870</v>
      </c>
      <c r="P20" s="4"/>
      <c r="Q20" s="19">
        <v>3747010</v>
      </c>
      <c r="R20" s="4"/>
      <c r="S20" s="19">
        <v>3982843</v>
      </c>
      <c r="T20" s="19"/>
      <c r="U20" s="19">
        <v>4127266</v>
      </c>
    </row>
    <row r="21" spans="3:21" ht="20.149999999999999" customHeight="1">
      <c r="C21" s="39" t="s">
        <v>61</v>
      </c>
      <c r="D21" s="39"/>
      <c r="E21" s="39"/>
      <c r="F21" s="4"/>
      <c r="G21" s="19">
        <v>6655003</v>
      </c>
      <c r="H21" s="4"/>
      <c r="I21" s="19">
        <v>7009161</v>
      </c>
      <c r="J21" s="4"/>
      <c r="K21" s="19">
        <v>7230642</v>
      </c>
      <c r="L21" s="4"/>
      <c r="M21" s="19">
        <v>7412283</v>
      </c>
      <c r="N21" s="4"/>
      <c r="O21" s="19">
        <v>4574450</v>
      </c>
      <c r="P21" s="4"/>
      <c r="Q21" s="19">
        <v>6154153</v>
      </c>
      <c r="R21" s="4"/>
      <c r="S21" s="19">
        <v>8581307</v>
      </c>
      <c r="T21" s="19"/>
      <c r="U21" s="19">
        <v>9178154</v>
      </c>
    </row>
    <row r="22" spans="3:21" ht="20.149999999999999" customHeight="1">
      <c r="C22" s="39" t="s">
        <v>62</v>
      </c>
      <c r="D22" s="39"/>
      <c r="E22" s="39"/>
      <c r="F22" s="4"/>
      <c r="G22" s="19">
        <v>1639180</v>
      </c>
      <c r="H22" s="4"/>
      <c r="I22" s="19">
        <v>1662310</v>
      </c>
      <c r="J22" s="4"/>
      <c r="K22" s="19">
        <v>1677457</v>
      </c>
      <c r="L22" s="4"/>
      <c r="M22" s="19">
        <v>1692772</v>
      </c>
      <c r="N22" s="4"/>
      <c r="O22" s="19">
        <v>1625795</v>
      </c>
      <c r="P22" s="4"/>
      <c r="Q22" s="19">
        <v>1451074</v>
      </c>
      <c r="R22" s="4"/>
      <c r="S22" s="19">
        <v>1474268</v>
      </c>
      <c r="T22" s="19"/>
      <c r="U22" s="19">
        <v>1508730</v>
      </c>
    </row>
    <row r="23" spans="3:21" ht="20.149999999999999" customHeight="1">
      <c r="C23" s="39" t="s">
        <v>63</v>
      </c>
      <c r="D23" s="39"/>
      <c r="E23" s="39"/>
      <c r="F23" s="4"/>
      <c r="G23" s="19">
        <v>15701106</v>
      </c>
      <c r="H23" s="4"/>
      <c r="I23" s="19">
        <v>17406257</v>
      </c>
      <c r="J23" s="4"/>
      <c r="K23" s="19">
        <v>17860176</v>
      </c>
      <c r="L23" s="4"/>
      <c r="M23" s="19">
        <v>18381912</v>
      </c>
      <c r="N23" s="4"/>
      <c r="O23" s="19">
        <v>9951007</v>
      </c>
      <c r="P23" s="4"/>
      <c r="Q23" s="19">
        <v>15199616</v>
      </c>
      <c r="R23" s="4"/>
      <c r="S23" s="19">
        <v>21513044</v>
      </c>
      <c r="T23" s="19"/>
      <c r="U23" s="19">
        <v>25338615</v>
      </c>
    </row>
    <row r="24" spans="3:21" ht="20.149999999999999" customHeight="1">
      <c r="C24" s="39" t="s">
        <v>64</v>
      </c>
      <c r="D24" s="39"/>
      <c r="E24" s="39"/>
      <c r="F24" s="4"/>
      <c r="G24" s="19">
        <v>3813825</v>
      </c>
      <c r="H24" s="4"/>
      <c r="I24" s="19">
        <v>3993157</v>
      </c>
      <c r="J24" s="4"/>
      <c r="K24" s="19">
        <v>4451865</v>
      </c>
      <c r="L24" s="4"/>
      <c r="M24" s="19">
        <v>4636558</v>
      </c>
      <c r="N24" s="4"/>
      <c r="O24" s="19">
        <v>4720258</v>
      </c>
      <c r="P24" s="4"/>
      <c r="Q24" s="19">
        <v>4579475</v>
      </c>
      <c r="R24" s="4"/>
      <c r="S24" s="19">
        <v>5714072</v>
      </c>
      <c r="T24" s="19"/>
      <c r="U24" s="19">
        <v>9008579</v>
      </c>
    </row>
    <row r="25" spans="3:21" ht="20.149999999999999" customHeight="1">
      <c r="C25" s="39" t="s">
        <v>65</v>
      </c>
      <c r="D25" s="39"/>
      <c r="E25" s="39"/>
      <c r="F25" s="4"/>
      <c r="G25" s="19">
        <v>5701828</v>
      </c>
      <c r="H25" s="4"/>
      <c r="I25" s="19">
        <v>5987702</v>
      </c>
      <c r="J25" s="4"/>
      <c r="K25" s="19">
        <v>6072421</v>
      </c>
      <c r="L25" s="4"/>
      <c r="M25" s="19">
        <v>6160058</v>
      </c>
      <c r="N25" s="4"/>
      <c r="O25" s="19">
        <v>4996258</v>
      </c>
      <c r="P25" s="4"/>
      <c r="Q25" s="19">
        <v>5582732</v>
      </c>
      <c r="R25" s="4"/>
      <c r="S25" s="19">
        <v>6408925</v>
      </c>
      <c r="T25" s="19"/>
      <c r="U25" s="19">
        <v>6397739</v>
      </c>
    </row>
    <row r="26" spans="3:21" ht="5.15" customHeight="1">
      <c r="C26" s="8"/>
      <c r="D26" s="8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3:21" ht="20.149999999999999" customHeight="1">
      <c r="C27" s="41" t="s">
        <v>27</v>
      </c>
      <c r="D27" s="41"/>
      <c r="E27" s="41"/>
      <c r="F27" s="4"/>
      <c r="G27" s="20">
        <f>SUM(G12:G26)</f>
        <v>108326106</v>
      </c>
      <c r="H27" s="4"/>
      <c r="I27" s="20">
        <f>SUM(I12:I26)</f>
        <v>114370795</v>
      </c>
      <c r="J27" s="4"/>
      <c r="K27" s="20">
        <f>SUM(K12:K26)</f>
        <v>118106596</v>
      </c>
      <c r="L27" s="4"/>
      <c r="M27" s="20">
        <f>SUM(M12:M26)</f>
        <v>120047397</v>
      </c>
      <c r="N27" s="4"/>
      <c r="O27" s="20">
        <f>SUM(O12:O26)</f>
        <v>100684113</v>
      </c>
      <c r="P27" s="4"/>
      <c r="Q27" s="20">
        <f>SUM(Q12:Q26)</f>
        <v>113145483</v>
      </c>
      <c r="R27" s="4"/>
      <c r="S27" s="20">
        <v>130769389</v>
      </c>
      <c r="U27" s="20">
        <v>141165039</v>
      </c>
    </row>
    <row r="28" spans="3:21" ht="11.25" customHeight="1">
      <c r="C28" s="9"/>
      <c r="D28" s="4"/>
      <c r="E28" s="4"/>
      <c r="F28" s="4"/>
      <c r="G28" s="12"/>
      <c r="H28" s="4"/>
      <c r="I28" s="12"/>
      <c r="J28" s="4"/>
      <c r="K28" s="12"/>
      <c r="L28" s="4"/>
      <c r="M28" s="12"/>
      <c r="N28" s="4"/>
      <c r="O28" s="12"/>
      <c r="P28" s="4"/>
      <c r="Q28" s="12"/>
      <c r="R28" s="4"/>
      <c r="S28" s="12"/>
    </row>
    <row r="29" spans="3:21" ht="20.149999999999999" customHeight="1">
      <c r="C29" s="41" t="s">
        <v>34</v>
      </c>
      <c r="D29" s="41"/>
      <c r="E29" s="41"/>
      <c r="F29" s="4"/>
      <c r="G29" s="20">
        <v>99054753</v>
      </c>
      <c r="H29" s="4"/>
      <c r="I29" s="20">
        <v>103908830</v>
      </c>
      <c r="J29" s="4"/>
      <c r="K29" s="20">
        <v>107674262</v>
      </c>
      <c r="L29" s="4"/>
      <c r="M29" s="20">
        <v>109480737</v>
      </c>
      <c r="N29" s="4"/>
      <c r="O29" s="20">
        <v>97382799</v>
      </c>
      <c r="P29" s="4"/>
      <c r="Q29" s="20">
        <v>107537124</v>
      </c>
      <c r="R29" s="4"/>
      <c r="S29" s="20">
        <v>120636162</v>
      </c>
      <c r="U29" s="20">
        <v>127703159</v>
      </c>
    </row>
    <row r="30" spans="3:21" ht="11.25" customHeight="1">
      <c r="C30" s="10"/>
      <c r="D30" s="4"/>
      <c r="E30" s="4"/>
      <c r="F30" s="4"/>
      <c r="G30" s="11"/>
      <c r="H30" s="4"/>
      <c r="I30" s="11"/>
      <c r="J30" s="4"/>
      <c r="K30" s="11"/>
      <c r="L30" s="4"/>
      <c r="M30" s="11"/>
      <c r="N30" s="4"/>
      <c r="O30" s="11"/>
      <c r="P30" s="4"/>
      <c r="Q30" s="11"/>
      <c r="R30" s="4"/>
      <c r="S30" s="11"/>
    </row>
    <row r="31" spans="3:21" ht="18">
      <c r="C31" s="41" t="s">
        <v>28</v>
      </c>
      <c r="D31" s="41"/>
      <c r="E31" s="41"/>
      <c r="F31" s="4"/>
      <c r="G31" s="21">
        <v>121745945</v>
      </c>
      <c r="H31" s="4"/>
      <c r="I31" s="21">
        <v>127034345</v>
      </c>
      <c r="J31" s="4"/>
      <c r="K31" s="21">
        <v>131540104</v>
      </c>
      <c r="L31" s="4"/>
      <c r="M31" s="21">
        <v>134524689</v>
      </c>
      <c r="N31" s="4"/>
      <c r="O31" s="21">
        <v>123763381</v>
      </c>
      <c r="P31" s="4"/>
      <c r="Q31" s="21">
        <v>136039186</v>
      </c>
      <c r="R31" s="4"/>
      <c r="S31" s="21">
        <v>150648964</v>
      </c>
      <c r="T31" s="43"/>
      <c r="U31" s="21">
        <v>159264171</v>
      </c>
    </row>
    <row r="35" spans="3:3">
      <c r="C35" s="4" t="s">
        <v>53</v>
      </c>
    </row>
    <row r="36" spans="3:3">
      <c r="C36" s="4" t="s">
        <v>66</v>
      </c>
    </row>
  </sheetData>
  <mergeCells count="23">
    <mergeCell ref="C27:E27"/>
    <mergeCell ref="C29:E29"/>
    <mergeCell ref="C31:E31"/>
    <mergeCell ref="C20:E20"/>
    <mergeCell ref="C21:E21"/>
    <mergeCell ref="C22:E22"/>
    <mergeCell ref="C23:E23"/>
    <mergeCell ref="C24:E24"/>
    <mergeCell ref="C25:E25"/>
    <mergeCell ref="C17:E17"/>
    <mergeCell ref="C18:E18"/>
    <mergeCell ref="C19:E19"/>
    <mergeCell ref="C12:E12"/>
    <mergeCell ref="C13:E13"/>
    <mergeCell ref="C14:E14"/>
    <mergeCell ref="C15:E15"/>
    <mergeCell ref="C16:E16"/>
    <mergeCell ref="C10:E10"/>
    <mergeCell ref="C2:E2"/>
    <mergeCell ref="C3:E3"/>
    <mergeCell ref="C4:D4"/>
    <mergeCell ref="C6:D6"/>
    <mergeCell ref="C8:E8"/>
  </mergeCells>
  <phoneticPr fontId="0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811">
    <pageSetUpPr autoPageBreaks="0"/>
  </sheetPr>
  <dimension ref="B2:U36"/>
  <sheetViews>
    <sheetView showGridLines="0" topLeftCell="A3" zoomScale="80" zoomScaleNormal="80" workbookViewId="0">
      <selection activeCell="S10" sqref="S10:U31"/>
    </sheetView>
  </sheetViews>
  <sheetFormatPr baseColWidth="10" defaultRowHeight="13"/>
  <cols>
    <col min="1" max="1" width="1.1796875" customWidth="1"/>
    <col min="2" max="2" width="9.54296875" style="1" customWidth="1"/>
    <col min="3" max="3" width="13.81640625" customWidth="1"/>
    <col min="4" max="4" width="31.7265625" customWidth="1"/>
    <col min="5" max="5" width="47" customWidth="1"/>
    <col min="6" max="6" width="0.81640625" customWidth="1"/>
    <col min="7" max="7" width="10.81640625" bestFit="1" customWidth="1"/>
    <col min="8" max="8" width="0.81640625" customWidth="1"/>
    <col min="9" max="9" width="12" bestFit="1" customWidth="1"/>
    <col min="10" max="10" width="0.81640625" customWidth="1"/>
    <col min="11" max="11" width="12" bestFit="1" customWidth="1"/>
    <col min="12" max="12" width="0.81640625" customWidth="1"/>
    <col min="13" max="13" width="12" bestFit="1" customWidth="1"/>
    <col min="14" max="14" width="0.81640625" customWidth="1"/>
    <col min="15" max="15" width="10.81640625" bestFit="1" customWidth="1"/>
    <col min="16" max="16" width="0.81640625" customWidth="1"/>
    <col min="17" max="17" width="12" bestFit="1" customWidth="1"/>
    <col min="18" max="18" width="0.81640625" customWidth="1"/>
    <col min="19" max="19" width="12" bestFit="1" customWidth="1"/>
    <col min="20" max="20" width="0.81640625" customWidth="1"/>
    <col min="21" max="21" width="12" bestFit="1" customWidth="1"/>
  </cols>
  <sheetData>
    <row r="2" spans="3:21" ht="20.25" customHeight="1">
      <c r="C2" s="35" t="s">
        <v>58</v>
      </c>
      <c r="D2" s="36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3:21" ht="20">
      <c r="C3" s="35" t="s">
        <v>35</v>
      </c>
      <c r="D3" s="36"/>
      <c r="E3" s="3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3:21" ht="18">
      <c r="C4" s="37" t="s">
        <v>55</v>
      </c>
      <c r="D4" s="36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3:21" ht="10" customHeight="1">
      <c r="C5" s="5"/>
      <c r="D5" s="2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3:21" ht="18">
      <c r="C6" s="38" t="s">
        <v>52</v>
      </c>
      <c r="D6" s="34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3:21" ht="11.25" customHeight="1">
      <c r="C7" s="6"/>
      <c r="D7" s="6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3:21" ht="18">
      <c r="C8" s="33" t="s">
        <v>29</v>
      </c>
      <c r="D8" s="33"/>
      <c r="E8" s="3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3:21" ht="10" customHeight="1">
      <c r="C9" s="7"/>
      <c r="D9" s="2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3:21" ht="18">
      <c r="C10" s="33" t="s">
        <v>26</v>
      </c>
      <c r="D10" s="34"/>
      <c r="E10" s="34"/>
      <c r="F10" s="4"/>
      <c r="G10" s="22">
        <v>2016</v>
      </c>
      <c r="H10" s="4"/>
      <c r="I10" s="22">
        <v>2017</v>
      </c>
      <c r="J10" s="4"/>
      <c r="K10" s="22">
        <v>2018</v>
      </c>
      <c r="L10" s="4"/>
      <c r="M10" s="22">
        <v>2019</v>
      </c>
      <c r="N10" s="4"/>
      <c r="O10" s="22">
        <v>2020</v>
      </c>
      <c r="P10" s="4"/>
      <c r="Q10" s="22">
        <v>2021</v>
      </c>
      <c r="R10" s="4"/>
      <c r="S10" s="22">
        <v>2022</v>
      </c>
      <c r="T10" s="4"/>
      <c r="U10" s="22" t="s">
        <v>68</v>
      </c>
    </row>
    <row r="11" spans="3:21" ht="5.15" customHeight="1">
      <c r="C11" s="8"/>
      <c r="D11" s="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3:21" ht="20.149999999999999" customHeight="1">
      <c r="C12" s="39" t="s">
        <v>33</v>
      </c>
      <c r="D12" s="40"/>
      <c r="E12" s="40"/>
      <c r="F12" s="4"/>
      <c r="G12" s="19">
        <v>130110</v>
      </c>
      <c r="H12" s="4"/>
      <c r="I12" s="19">
        <v>129861</v>
      </c>
      <c r="J12" s="4"/>
      <c r="K12" s="19">
        <v>132183</v>
      </c>
      <c r="L12" s="4"/>
      <c r="M12" s="19">
        <v>128498</v>
      </c>
      <c r="N12" s="4"/>
      <c r="O12" s="19">
        <v>141513</v>
      </c>
      <c r="P12" s="4"/>
      <c r="Q12" s="19">
        <v>131046</v>
      </c>
      <c r="R12" s="4"/>
      <c r="S12" s="19">
        <v>139586</v>
      </c>
      <c r="T12" s="4"/>
      <c r="U12" s="19">
        <v>151890</v>
      </c>
    </row>
    <row r="13" spans="3:21" ht="20.149999999999999" customHeight="1">
      <c r="C13" s="39" t="s">
        <v>36</v>
      </c>
      <c r="D13" s="40"/>
      <c r="E13" s="40"/>
      <c r="F13" s="4"/>
      <c r="G13" s="19">
        <v>35768</v>
      </c>
      <c r="H13" s="4"/>
      <c r="I13" s="19">
        <v>37364</v>
      </c>
      <c r="J13" s="4"/>
      <c r="K13" s="19">
        <v>35898</v>
      </c>
      <c r="L13" s="4"/>
      <c r="M13" s="19">
        <v>34586</v>
      </c>
      <c r="N13" s="4"/>
      <c r="O13" s="19">
        <v>37538</v>
      </c>
      <c r="P13" s="4"/>
      <c r="Q13" s="19">
        <v>35800</v>
      </c>
      <c r="R13" s="4"/>
      <c r="S13" s="19">
        <v>34052</v>
      </c>
      <c r="T13" s="4"/>
      <c r="U13" s="19">
        <v>40628</v>
      </c>
    </row>
    <row r="14" spans="3:21" ht="20.149999999999999" customHeight="1">
      <c r="C14" s="39" t="s">
        <v>13</v>
      </c>
      <c r="D14" s="40"/>
      <c r="E14" s="40"/>
      <c r="F14" s="4"/>
      <c r="G14" s="19">
        <v>58776</v>
      </c>
      <c r="H14" s="4"/>
      <c r="I14" s="19">
        <v>57540</v>
      </c>
      <c r="J14" s="4"/>
      <c r="K14" s="19">
        <v>52744</v>
      </c>
      <c r="L14" s="4"/>
      <c r="M14" s="19">
        <v>50142</v>
      </c>
      <c r="N14" s="4"/>
      <c r="O14" s="19">
        <v>38654</v>
      </c>
      <c r="P14" s="4"/>
      <c r="Q14" s="19">
        <v>48735</v>
      </c>
      <c r="R14" s="4"/>
      <c r="S14" s="19">
        <v>53302</v>
      </c>
      <c r="T14" s="4"/>
      <c r="U14" s="19">
        <v>50893</v>
      </c>
    </row>
    <row r="15" spans="3:21" ht="20.149999999999999" customHeight="1">
      <c r="C15" s="39" t="s">
        <v>14</v>
      </c>
      <c r="D15" s="40"/>
      <c r="E15" s="40"/>
      <c r="F15" s="4"/>
      <c r="G15" s="19">
        <v>195211</v>
      </c>
      <c r="H15" s="4"/>
      <c r="I15" s="19">
        <v>198983</v>
      </c>
      <c r="J15" s="4"/>
      <c r="K15" s="19">
        <v>200573</v>
      </c>
      <c r="L15" s="4"/>
      <c r="M15" s="19">
        <v>205637</v>
      </c>
      <c r="N15" s="4"/>
      <c r="O15" s="19">
        <v>201397</v>
      </c>
      <c r="P15" s="4"/>
      <c r="Q15" s="19">
        <v>211984</v>
      </c>
      <c r="R15" s="4"/>
      <c r="S15" s="19">
        <v>223818</v>
      </c>
      <c r="T15" s="4"/>
      <c r="U15" s="19">
        <v>225445</v>
      </c>
    </row>
    <row r="16" spans="3:21" ht="20.149999999999999" customHeight="1">
      <c r="C16" s="39" t="s">
        <v>17</v>
      </c>
      <c r="D16" s="36"/>
      <c r="E16" s="36"/>
      <c r="F16" s="4"/>
    </row>
    <row r="17" spans="3:21" ht="20.149999999999999" customHeight="1">
      <c r="C17" s="39" t="s">
        <v>57</v>
      </c>
      <c r="D17" s="36"/>
      <c r="E17" s="36"/>
      <c r="F17" s="4"/>
      <c r="G17" s="19">
        <v>51374</v>
      </c>
      <c r="H17" s="4"/>
      <c r="I17" s="19">
        <v>53085</v>
      </c>
      <c r="J17" s="4"/>
      <c r="K17" s="19">
        <v>56272</v>
      </c>
      <c r="L17" s="4"/>
      <c r="M17" s="19">
        <v>54046</v>
      </c>
      <c r="N17" s="4"/>
      <c r="O17" s="19">
        <v>48300</v>
      </c>
      <c r="P17" s="4"/>
      <c r="Q17" s="19">
        <v>48228</v>
      </c>
      <c r="R17" s="4"/>
      <c r="S17" s="19">
        <v>49582</v>
      </c>
      <c r="T17" s="4"/>
      <c r="U17" s="19">
        <v>51742</v>
      </c>
    </row>
    <row r="18" spans="3:21" ht="20.149999999999999" customHeight="1">
      <c r="C18" s="39" t="s">
        <v>15</v>
      </c>
      <c r="D18" s="36"/>
      <c r="E18" s="36"/>
      <c r="F18" s="4"/>
      <c r="G18" s="19">
        <v>45720</v>
      </c>
      <c r="H18" s="4"/>
      <c r="I18" s="19">
        <v>51935</v>
      </c>
      <c r="J18" s="4"/>
      <c r="K18" s="19">
        <v>59574</v>
      </c>
      <c r="L18" s="4"/>
      <c r="M18" s="19">
        <v>57863</v>
      </c>
      <c r="N18" s="4"/>
      <c r="O18" s="19">
        <v>47994</v>
      </c>
      <c r="P18" s="4"/>
      <c r="Q18" s="19">
        <v>44938</v>
      </c>
      <c r="R18" s="4"/>
      <c r="S18" s="19">
        <v>41313</v>
      </c>
      <c r="T18" s="4"/>
      <c r="U18" s="19">
        <v>43544</v>
      </c>
    </row>
    <row r="19" spans="3:21" ht="20.149999999999999" customHeight="1">
      <c r="C19" s="39" t="s">
        <v>16</v>
      </c>
      <c r="D19" s="36"/>
      <c r="E19" s="36"/>
      <c r="F19" s="4"/>
      <c r="G19" s="19">
        <v>106059</v>
      </c>
      <c r="H19" s="4"/>
      <c r="I19" s="19">
        <v>111232</v>
      </c>
      <c r="J19" s="4"/>
      <c r="K19" s="19">
        <v>119799</v>
      </c>
      <c r="L19" s="4"/>
      <c r="M19" s="19">
        <v>115961</v>
      </c>
      <c r="N19" s="4"/>
      <c r="O19" s="19">
        <v>94827</v>
      </c>
      <c r="P19" s="4"/>
      <c r="Q19" s="19">
        <v>103212</v>
      </c>
      <c r="R19" s="4"/>
      <c r="S19" s="19">
        <v>119574</v>
      </c>
      <c r="T19" s="4"/>
      <c r="U19" s="19">
        <v>121898</v>
      </c>
    </row>
    <row r="20" spans="3:21" ht="20.149999999999999" customHeight="1">
      <c r="C20" s="39" t="s">
        <v>60</v>
      </c>
      <c r="D20" s="36"/>
      <c r="E20" s="36"/>
      <c r="F20" s="4"/>
      <c r="G20" s="19">
        <v>28199</v>
      </c>
      <c r="H20" s="4"/>
      <c r="I20" s="19">
        <v>31467</v>
      </c>
      <c r="J20" s="4"/>
      <c r="K20" s="19">
        <v>33845</v>
      </c>
      <c r="L20" s="4"/>
      <c r="M20" s="19">
        <v>33610</v>
      </c>
      <c r="N20" s="4"/>
      <c r="O20" s="19">
        <v>33948</v>
      </c>
      <c r="P20" s="4"/>
      <c r="Q20" s="19">
        <v>35244</v>
      </c>
      <c r="R20" s="4"/>
      <c r="S20" s="19">
        <v>36437</v>
      </c>
      <c r="T20" s="4"/>
      <c r="U20" s="19">
        <v>36677</v>
      </c>
    </row>
    <row r="21" spans="3:21" ht="20.149999999999999" customHeight="1">
      <c r="C21" s="39" t="s">
        <v>61</v>
      </c>
      <c r="D21" s="36"/>
      <c r="E21" s="36"/>
      <c r="F21" s="4"/>
      <c r="G21" s="19">
        <v>46512</v>
      </c>
      <c r="H21" s="4"/>
      <c r="I21" s="19">
        <v>52196</v>
      </c>
      <c r="J21" s="4"/>
      <c r="K21" s="19">
        <v>57800</v>
      </c>
      <c r="L21" s="4"/>
      <c r="M21" s="19">
        <v>60128</v>
      </c>
      <c r="N21" s="4"/>
      <c r="O21" s="19">
        <v>39336</v>
      </c>
      <c r="P21" s="4"/>
      <c r="Q21" s="19">
        <v>47827</v>
      </c>
      <c r="R21" s="4"/>
      <c r="S21" s="19">
        <v>63914</v>
      </c>
      <c r="T21" s="4"/>
      <c r="U21" s="19">
        <v>61951</v>
      </c>
    </row>
    <row r="22" spans="3:21" ht="20.149999999999999" customHeight="1">
      <c r="C22" s="39" t="s">
        <v>62</v>
      </c>
      <c r="D22" s="36"/>
      <c r="E22" s="36"/>
      <c r="F22" s="4"/>
      <c r="G22" s="19">
        <v>11429</v>
      </c>
      <c r="H22" s="4"/>
      <c r="I22" s="19">
        <v>11843</v>
      </c>
      <c r="J22" s="4"/>
      <c r="K22" s="19">
        <v>13121</v>
      </c>
      <c r="L22" s="4"/>
      <c r="M22" s="19">
        <v>12519</v>
      </c>
      <c r="N22" s="4"/>
      <c r="O22" s="19">
        <v>11755</v>
      </c>
      <c r="P22" s="4"/>
      <c r="Q22" s="19">
        <v>11058</v>
      </c>
      <c r="R22" s="4"/>
      <c r="S22" s="19">
        <v>11008</v>
      </c>
      <c r="T22" s="4"/>
      <c r="U22" s="19">
        <v>10221</v>
      </c>
    </row>
    <row r="23" spans="3:21" ht="20.149999999999999" customHeight="1">
      <c r="C23" s="39" t="s">
        <v>63</v>
      </c>
      <c r="D23" s="36"/>
      <c r="E23" s="36"/>
      <c r="F23" s="4"/>
      <c r="G23" s="19">
        <v>90327</v>
      </c>
      <c r="H23" s="4"/>
      <c r="I23" s="19">
        <v>92261</v>
      </c>
      <c r="J23" s="4"/>
      <c r="K23" s="19">
        <v>96996</v>
      </c>
      <c r="L23" s="4"/>
      <c r="M23" s="19">
        <v>98732</v>
      </c>
      <c r="N23" s="4"/>
      <c r="O23" s="19">
        <v>63999</v>
      </c>
      <c r="P23" s="4"/>
      <c r="Q23" s="19">
        <v>73173</v>
      </c>
      <c r="R23" s="4"/>
      <c r="S23" s="19">
        <v>104059</v>
      </c>
      <c r="T23" s="4"/>
      <c r="U23" s="19">
        <v>124547</v>
      </c>
    </row>
    <row r="24" spans="3:21" ht="20.149999999999999" customHeight="1">
      <c r="C24" s="39" t="s">
        <v>64</v>
      </c>
      <c r="D24" s="36"/>
      <c r="E24" s="36"/>
      <c r="F24" s="4"/>
      <c r="G24" s="19">
        <v>16036</v>
      </c>
      <c r="H24" s="4"/>
      <c r="I24" s="19">
        <v>35265</v>
      </c>
      <c r="J24" s="4"/>
      <c r="K24" s="19">
        <v>49291</v>
      </c>
      <c r="L24" s="4"/>
      <c r="M24" s="19">
        <v>48001</v>
      </c>
      <c r="N24" s="4"/>
      <c r="O24" s="19">
        <v>42847</v>
      </c>
      <c r="P24" s="4"/>
      <c r="Q24" s="19">
        <v>40120</v>
      </c>
      <c r="R24" s="4"/>
      <c r="S24" s="19">
        <v>44656</v>
      </c>
      <c r="T24" s="4"/>
      <c r="U24" s="19">
        <v>61718</v>
      </c>
    </row>
    <row r="25" spans="3:21" ht="20.149999999999999" customHeight="1">
      <c r="C25" s="39" t="s">
        <v>65</v>
      </c>
      <c r="D25" s="36"/>
      <c r="E25" s="36"/>
      <c r="F25" s="4"/>
      <c r="G25" s="19">
        <v>25631</v>
      </c>
      <c r="H25" s="4"/>
      <c r="I25" s="19">
        <v>54663</v>
      </c>
      <c r="J25" s="4"/>
      <c r="K25" s="19">
        <v>81631</v>
      </c>
      <c r="L25" s="4"/>
      <c r="M25" s="19">
        <v>74256</v>
      </c>
      <c r="N25" s="4"/>
      <c r="O25" s="19">
        <v>58938</v>
      </c>
      <c r="P25" s="4"/>
      <c r="Q25" s="19">
        <v>60048</v>
      </c>
      <c r="R25" s="4"/>
      <c r="S25" s="19">
        <v>66610</v>
      </c>
      <c r="T25" s="4"/>
      <c r="U25" s="19">
        <v>74833</v>
      </c>
    </row>
    <row r="26" spans="3:21" ht="5.15" customHeight="1">
      <c r="C26" s="8"/>
      <c r="D26" s="8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3:21" ht="20.149999999999999" customHeight="1">
      <c r="C27" s="41" t="s">
        <v>27</v>
      </c>
      <c r="D27" s="42"/>
      <c r="E27" s="42"/>
      <c r="F27" s="4"/>
      <c r="G27" s="20">
        <f>SUM(G12:G26)</f>
        <v>841152</v>
      </c>
      <c r="H27" s="4"/>
      <c r="I27" s="20">
        <f>SUM(I12:I26)</f>
        <v>917695</v>
      </c>
      <c r="J27" s="4"/>
      <c r="K27" s="20">
        <f>SUM(K12:K26)</f>
        <v>989727</v>
      </c>
      <c r="L27" s="4"/>
      <c r="M27" s="20">
        <f>SUM(M12:M26)</f>
        <v>973979</v>
      </c>
      <c r="N27" s="4"/>
      <c r="O27" s="20">
        <f>SUM(O12:O26)</f>
        <v>861046</v>
      </c>
      <c r="P27" s="4"/>
      <c r="Q27" s="20">
        <f>SUM(Q12:Q26)</f>
        <v>891413</v>
      </c>
      <c r="R27" s="4"/>
      <c r="S27" s="20">
        <v>987911</v>
      </c>
      <c r="T27" s="4"/>
      <c r="U27" s="20">
        <v>1055987</v>
      </c>
    </row>
    <row r="28" spans="3:21" ht="11.25" customHeight="1">
      <c r="C28" s="9"/>
      <c r="D28" s="4"/>
      <c r="E28" s="4"/>
      <c r="F28" s="4"/>
      <c r="G28" s="12"/>
      <c r="H28" s="4"/>
      <c r="I28" s="12"/>
      <c r="J28" s="4"/>
      <c r="K28" s="12"/>
      <c r="L28" s="4"/>
      <c r="M28" s="12"/>
      <c r="N28" s="4"/>
      <c r="O28" s="12"/>
      <c r="P28" s="4"/>
      <c r="Q28" s="12"/>
      <c r="R28" s="4"/>
      <c r="S28" s="12"/>
      <c r="T28" s="4"/>
      <c r="U28" s="12"/>
    </row>
    <row r="29" spans="3:21" ht="20.149999999999999" customHeight="1">
      <c r="C29" s="41" t="s">
        <v>34</v>
      </c>
      <c r="D29" s="42"/>
      <c r="E29" s="42"/>
      <c r="F29" s="4"/>
      <c r="G29" s="20">
        <v>928147</v>
      </c>
      <c r="H29" s="4"/>
      <c r="I29" s="20">
        <v>995956</v>
      </c>
      <c r="J29" s="4"/>
      <c r="K29" s="20">
        <v>1082628</v>
      </c>
      <c r="L29" s="4"/>
      <c r="M29" s="20">
        <v>1075381</v>
      </c>
      <c r="N29" s="4"/>
      <c r="O29" s="20">
        <v>910786</v>
      </c>
      <c r="P29" s="4"/>
      <c r="Q29" s="20">
        <v>961449</v>
      </c>
      <c r="R29" s="4"/>
      <c r="S29" s="20">
        <v>1068029</v>
      </c>
      <c r="T29" s="4"/>
      <c r="U29" s="20">
        <v>1151954</v>
      </c>
    </row>
    <row r="30" spans="3:21" ht="11.25" customHeight="1">
      <c r="C30" s="10"/>
      <c r="D30" s="4"/>
      <c r="E30" s="4"/>
      <c r="F30" s="4"/>
      <c r="G30" s="11"/>
      <c r="H30" s="4"/>
      <c r="I30" s="11"/>
      <c r="J30" s="4"/>
      <c r="K30" s="11"/>
      <c r="L30" s="4"/>
      <c r="M30" s="11"/>
      <c r="N30" s="4"/>
      <c r="O30" s="11"/>
      <c r="P30" s="4"/>
      <c r="Q30" s="11"/>
      <c r="R30" s="4"/>
      <c r="S30" s="11"/>
      <c r="T30" s="4"/>
      <c r="U30" s="11"/>
    </row>
    <row r="31" spans="3:21" ht="18">
      <c r="C31" s="41" t="s">
        <v>28</v>
      </c>
      <c r="D31" s="42"/>
      <c r="E31" s="42"/>
      <c r="F31" s="4"/>
      <c r="G31" s="21">
        <v>1216680</v>
      </c>
      <c r="H31" s="4"/>
      <c r="I31" s="21">
        <v>1293574</v>
      </c>
      <c r="J31" s="4"/>
      <c r="K31" s="21">
        <v>1386662</v>
      </c>
      <c r="L31" s="4"/>
      <c r="M31" s="21">
        <v>1405697</v>
      </c>
      <c r="N31" s="4"/>
      <c r="O31" s="21">
        <v>1235666</v>
      </c>
      <c r="P31" s="4"/>
      <c r="Q31" s="21">
        <v>1303308</v>
      </c>
      <c r="R31" s="4"/>
      <c r="S31" s="21">
        <v>1433078</v>
      </c>
      <c r="T31" s="4"/>
      <c r="U31" s="21">
        <v>1521730</v>
      </c>
    </row>
    <row r="35" spans="3:3">
      <c r="C35" s="4" t="s">
        <v>53</v>
      </c>
    </row>
    <row r="36" spans="3:3">
      <c r="C36" s="4" t="s">
        <v>66</v>
      </c>
    </row>
  </sheetData>
  <mergeCells count="23">
    <mergeCell ref="C31:E31"/>
    <mergeCell ref="C21:E21"/>
    <mergeCell ref="C22:E22"/>
    <mergeCell ref="C23:E23"/>
    <mergeCell ref="C24:E24"/>
    <mergeCell ref="C27:E27"/>
    <mergeCell ref="C25:E25"/>
    <mergeCell ref="C17:E17"/>
    <mergeCell ref="C18:E18"/>
    <mergeCell ref="C19:E19"/>
    <mergeCell ref="C20:E20"/>
    <mergeCell ref="C29:E29"/>
    <mergeCell ref="C12:E12"/>
    <mergeCell ref="C13:E13"/>
    <mergeCell ref="C14:E14"/>
    <mergeCell ref="C15:E15"/>
    <mergeCell ref="C16:E16"/>
    <mergeCell ref="C10:E10"/>
    <mergeCell ref="C2:E2"/>
    <mergeCell ref="C3:E3"/>
    <mergeCell ref="C4:D4"/>
    <mergeCell ref="C6:D6"/>
    <mergeCell ref="C8:E8"/>
  </mergeCells>
  <phoneticPr fontId="0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>
    <pageSetUpPr autoPageBreaks="0"/>
  </sheetPr>
  <dimension ref="B2:U36"/>
  <sheetViews>
    <sheetView showGridLines="0" tabSelected="1" zoomScale="80" zoomScaleNormal="80" workbookViewId="0">
      <selection activeCell="AE42" sqref="AE42"/>
    </sheetView>
  </sheetViews>
  <sheetFormatPr baseColWidth="10" defaultRowHeight="13"/>
  <cols>
    <col min="1" max="1" width="1.1796875" customWidth="1"/>
    <col min="2" max="2" width="9.54296875" style="1" customWidth="1"/>
    <col min="3" max="3" width="13.81640625" customWidth="1"/>
    <col min="4" max="4" width="31.7265625" customWidth="1"/>
    <col min="5" max="5" width="45.453125" customWidth="1"/>
    <col min="6" max="6" width="0.81640625" customWidth="1"/>
    <col min="7" max="7" width="12" customWidth="1"/>
    <col min="8" max="8" width="0.81640625" customWidth="1"/>
    <col min="9" max="9" width="12" customWidth="1"/>
    <col min="10" max="10" width="0.81640625" customWidth="1"/>
    <col min="11" max="11" width="12" bestFit="1" customWidth="1"/>
    <col min="12" max="12" width="0.81640625" customWidth="1"/>
    <col min="13" max="13" width="12" customWidth="1"/>
    <col min="14" max="14" width="0.81640625" customWidth="1"/>
    <col min="15" max="15" width="12" customWidth="1"/>
    <col min="16" max="16" width="0.81640625" customWidth="1"/>
    <col min="17" max="17" width="12" customWidth="1"/>
    <col min="18" max="18" width="0.81640625" customWidth="1"/>
    <col min="19" max="19" width="12" customWidth="1"/>
    <col min="20" max="20" width="0.81640625" customWidth="1"/>
    <col min="21" max="21" width="12.90625" bestFit="1" customWidth="1"/>
  </cols>
  <sheetData>
    <row r="2" spans="3:21" ht="20.25" customHeight="1">
      <c r="C2" s="35" t="s">
        <v>58</v>
      </c>
      <c r="D2" s="36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3:21" ht="20">
      <c r="C3" s="35" t="s">
        <v>35</v>
      </c>
      <c r="D3" s="36"/>
      <c r="E3" s="3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3:21" ht="18">
      <c r="C4" s="37" t="s">
        <v>55</v>
      </c>
      <c r="D4" s="36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3:21" ht="10" customHeight="1">
      <c r="C5" s="5"/>
      <c r="D5" s="2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3:21" ht="18">
      <c r="C6" s="38" t="s">
        <v>59</v>
      </c>
      <c r="D6" s="34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3:21" ht="11.25" customHeight="1">
      <c r="C7" s="6"/>
      <c r="D7" s="6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3:21" ht="18">
      <c r="C8" s="33" t="s">
        <v>29</v>
      </c>
      <c r="D8" s="33"/>
      <c r="E8" s="3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3:21" ht="10" customHeight="1">
      <c r="C9" s="7"/>
      <c r="D9" s="2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3:21" ht="18">
      <c r="C10" s="33" t="s">
        <v>26</v>
      </c>
      <c r="D10" s="34"/>
      <c r="E10" s="34"/>
      <c r="F10" s="4"/>
      <c r="G10" s="22">
        <v>2016</v>
      </c>
      <c r="H10" s="4"/>
      <c r="I10" s="22">
        <v>2017</v>
      </c>
      <c r="J10" s="4"/>
      <c r="K10" s="22">
        <v>2018</v>
      </c>
      <c r="L10" s="4"/>
      <c r="M10" s="22">
        <v>2019</v>
      </c>
      <c r="N10" s="4"/>
      <c r="O10" s="22">
        <v>2020</v>
      </c>
      <c r="P10" s="4"/>
      <c r="Q10" s="22">
        <v>2021</v>
      </c>
      <c r="R10" s="4"/>
      <c r="S10" s="22">
        <v>2022</v>
      </c>
      <c r="T10" s="4"/>
      <c r="U10" s="22" t="s">
        <v>68</v>
      </c>
    </row>
    <row r="11" spans="3:21" ht="5.15" customHeight="1">
      <c r="C11" s="8"/>
      <c r="D11" s="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3:21" ht="20.149999999999999" customHeight="1">
      <c r="C12" s="39" t="s">
        <v>33</v>
      </c>
      <c r="D12" s="40"/>
      <c r="E12" s="40"/>
      <c r="F12" s="4"/>
      <c r="G12" s="19">
        <v>86024000</v>
      </c>
      <c r="H12" s="4"/>
      <c r="I12" s="19">
        <v>87103000</v>
      </c>
      <c r="J12" s="4"/>
      <c r="K12" s="19">
        <v>90779000</v>
      </c>
      <c r="L12" s="4"/>
      <c r="M12" s="19">
        <v>92472000</v>
      </c>
      <c r="N12" s="4"/>
      <c r="O12" s="19">
        <v>98428000</v>
      </c>
      <c r="P12" s="4"/>
      <c r="Q12" s="19">
        <v>97523000</v>
      </c>
      <c r="R12" s="4"/>
      <c r="S12" s="19">
        <v>103735000</v>
      </c>
      <c r="T12" s="4"/>
      <c r="U12" s="19">
        <v>110797000</v>
      </c>
    </row>
    <row r="13" spans="3:21" ht="20.149999999999999" customHeight="1">
      <c r="C13" s="39" t="s">
        <v>36</v>
      </c>
      <c r="D13" s="40"/>
      <c r="E13" s="40"/>
      <c r="F13" s="4"/>
      <c r="G13" s="19">
        <v>27915000</v>
      </c>
      <c r="H13" s="4"/>
      <c r="I13" s="19">
        <v>28025000</v>
      </c>
      <c r="J13" s="4"/>
      <c r="K13" s="19">
        <v>28179000</v>
      </c>
      <c r="L13" s="4"/>
      <c r="M13" s="19">
        <v>28445000</v>
      </c>
      <c r="N13" s="4"/>
      <c r="O13" s="19">
        <v>29392000</v>
      </c>
      <c r="P13" s="4"/>
      <c r="Q13" s="19">
        <v>29635000</v>
      </c>
      <c r="R13" s="4"/>
      <c r="S13" s="19">
        <v>31099000</v>
      </c>
      <c r="T13" s="4"/>
      <c r="U13" s="19">
        <v>32309000</v>
      </c>
    </row>
    <row r="14" spans="3:21" ht="20.149999999999999" customHeight="1">
      <c r="C14" s="39" t="s">
        <v>13</v>
      </c>
      <c r="D14" s="40"/>
      <c r="E14" s="40"/>
      <c r="F14" s="4"/>
      <c r="G14" s="19">
        <v>29912000</v>
      </c>
      <c r="H14" s="4"/>
      <c r="I14" s="19">
        <v>30319000</v>
      </c>
      <c r="J14" s="4"/>
      <c r="K14" s="19">
        <v>29439000</v>
      </c>
      <c r="L14" s="4"/>
      <c r="M14" s="19">
        <v>29459000</v>
      </c>
      <c r="N14" s="4"/>
      <c r="O14" s="19">
        <v>19964000</v>
      </c>
      <c r="P14" s="4"/>
      <c r="Q14" s="19">
        <v>23649000</v>
      </c>
      <c r="R14" s="4"/>
      <c r="S14" s="19">
        <v>27101000</v>
      </c>
      <c r="T14" s="4"/>
      <c r="U14" s="19">
        <v>29430000</v>
      </c>
    </row>
    <row r="15" spans="3:21" ht="20.149999999999999" customHeight="1">
      <c r="C15" s="39" t="s">
        <v>14</v>
      </c>
      <c r="D15" s="40"/>
      <c r="E15" s="40"/>
      <c r="F15" s="4"/>
      <c r="G15" s="19">
        <v>155185000</v>
      </c>
      <c r="H15" s="4"/>
      <c r="I15" s="19">
        <v>159305000</v>
      </c>
      <c r="J15" s="4"/>
      <c r="K15" s="19">
        <v>163540000</v>
      </c>
      <c r="L15" s="4"/>
      <c r="M15" s="19">
        <v>167101000</v>
      </c>
      <c r="N15" s="4"/>
      <c r="O15" s="19">
        <v>164523000</v>
      </c>
      <c r="P15" s="4"/>
      <c r="Q15" s="19">
        <v>173024000</v>
      </c>
      <c r="R15" s="4"/>
      <c r="S15" s="19">
        <v>183327000</v>
      </c>
      <c r="T15" s="4"/>
      <c r="U15" s="19">
        <v>185550000</v>
      </c>
    </row>
    <row r="16" spans="3:21" ht="20.149999999999999" customHeight="1">
      <c r="C16" s="39" t="s">
        <v>17</v>
      </c>
      <c r="D16" s="36"/>
      <c r="E16" s="36"/>
      <c r="F16" s="4"/>
    </row>
    <row r="17" spans="3:21" ht="20.149999999999999" customHeight="1">
      <c r="C17" s="39" t="s">
        <v>57</v>
      </c>
      <c r="D17" s="36"/>
      <c r="E17" s="36"/>
      <c r="F17" s="4"/>
      <c r="G17" s="19">
        <v>30995000</v>
      </c>
      <c r="H17" s="4"/>
      <c r="I17" s="19">
        <v>32282000</v>
      </c>
      <c r="J17" s="4"/>
      <c r="K17" s="19">
        <v>32638000</v>
      </c>
      <c r="L17" s="4"/>
      <c r="M17" s="19">
        <v>32197000</v>
      </c>
      <c r="N17" s="4"/>
      <c r="O17" s="19">
        <v>27978000</v>
      </c>
      <c r="P17" s="4"/>
      <c r="Q17" s="19">
        <v>32496000</v>
      </c>
      <c r="R17" s="4"/>
      <c r="S17" s="19">
        <v>34439000</v>
      </c>
      <c r="T17" s="4"/>
      <c r="U17" s="19">
        <v>36634000</v>
      </c>
    </row>
    <row r="18" spans="3:21" ht="20.149999999999999" customHeight="1">
      <c r="C18" s="39" t="s">
        <v>15</v>
      </c>
      <c r="D18" s="36"/>
      <c r="E18" s="36"/>
      <c r="F18" s="4"/>
      <c r="G18" s="19">
        <v>27822000</v>
      </c>
      <c r="H18" s="4"/>
      <c r="I18" s="19">
        <v>30012000</v>
      </c>
      <c r="J18" s="4"/>
      <c r="K18" s="19">
        <v>31679000</v>
      </c>
      <c r="L18" s="4"/>
      <c r="M18" s="19">
        <v>33024000</v>
      </c>
      <c r="N18" s="4"/>
      <c r="O18" s="19">
        <v>31561000</v>
      </c>
      <c r="P18" s="4"/>
      <c r="Q18" s="19">
        <v>32389000</v>
      </c>
      <c r="R18" s="4"/>
      <c r="S18" s="19">
        <v>33513000</v>
      </c>
      <c r="T18" s="4"/>
      <c r="U18" s="19">
        <v>34421000</v>
      </c>
    </row>
    <row r="19" spans="3:21" ht="20.149999999999999" customHeight="1">
      <c r="C19" s="39" t="s">
        <v>16</v>
      </c>
      <c r="D19" s="36"/>
      <c r="E19" s="36"/>
      <c r="F19" s="4"/>
      <c r="G19" s="19">
        <v>80934000</v>
      </c>
      <c r="H19" s="4"/>
      <c r="I19" s="19">
        <v>89658000</v>
      </c>
      <c r="J19" s="4"/>
      <c r="K19" s="19">
        <v>93740000</v>
      </c>
      <c r="L19" s="4"/>
      <c r="M19" s="19">
        <v>93219000</v>
      </c>
      <c r="N19" s="4"/>
      <c r="O19" s="19">
        <v>66355000</v>
      </c>
      <c r="P19" s="4"/>
      <c r="Q19" s="19">
        <v>80834000</v>
      </c>
      <c r="R19" s="4"/>
      <c r="S19" s="19">
        <v>95719000</v>
      </c>
      <c r="T19" s="4"/>
      <c r="U19" s="19">
        <v>100248000</v>
      </c>
    </row>
    <row r="20" spans="3:21" ht="20.149999999999999" customHeight="1">
      <c r="C20" s="39" t="s">
        <v>60</v>
      </c>
      <c r="D20" s="36"/>
      <c r="E20" s="36"/>
      <c r="F20" s="4"/>
      <c r="G20" s="19">
        <v>21215000</v>
      </c>
      <c r="H20" s="4"/>
      <c r="I20" s="19">
        <v>22054000</v>
      </c>
      <c r="J20" s="4"/>
      <c r="K20" s="19">
        <v>22861000</v>
      </c>
      <c r="L20" s="4"/>
      <c r="M20" s="19">
        <v>22592000</v>
      </c>
      <c r="N20" s="4"/>
      <c r="O20" s="19">
        <v>22191000</v>
      </c>
      <c r="P20" s="4"/>
      <c r="Q20" s="19">
        <v>23519000</v>
      </c>
      <c r="R20" s="4"/>
      <c r="S20" s="19">
        <v>25134000</v>
      </c>
      <c r="T20" s="4"/>
      <c r="U20" s="19">
        <v>25763000</v>
      </c>
    </row>
    <row r="21" spans="3:21" ht="20.149999999999999" customHeight="1">
      <c r="C21" s="39" t="s">
        <v>61</v>
      </c>
      <c r="D21" s="36"/>
      <c r="E21" s="36"/>
      <c r="F21" s="4"/>
      <c r="G21" s="19">
        <v>45451000</v>
      </c>
      <c r="H21" s="4"/>
      <c r="I21" s="19">
        <v>48616000</v>
      </c>
      <c r="J21" s="4"/>
      <c r="K21" s="19">
        <v>50182000</v>
      </c>
      <c r="L21" s="4"/>
      <c r="M21" s="19">
        <v>51964000</v>
      </c>
      <c r="N21" s="4"/>
      <c r="O21" s="19">
        <v>30705000</v>
      </c>
      <c r="P21" s="4"/>
      <c r="Q21" s="19">
        <v>40405000</v>
      </c>
      <c r="R21" s="4"/>
      <c r="S21" s="19">
        <v>57070000</v>
      </c>
      <c r="T21" s="4"/>
      <c r="U21" s="19">
        <v>61847000</v>
      </c>
    </row>
    <row r="22" spans="3:21" ht="20.149999999999999" customHeight="1">
      <c r="C22" s="39" t="s">
        <v>62</v>
      </c>
      <c r="D22" s="36"/>
      <c r="E22" s="36"/>
      <c r="F22" s="4"/>
      <c r="G22" s="19">
        <v>10680000</v>
      </c>
      <c r="H22" s="4"/>
      <c r="I22" s="19">
        <v>10860000</v>
      </c>
      <c r="J22" s="4"/>
      <c r="K22" s="19">
        <v>10994000</v>
      </c>
      <c r="L22" s="4"/>
      <c r="M22" s="19">
        <v>11133000</v>
      </c>
      <c r="N22" s="4"/>
      <c r="O22" s="19">
        <v>10797000</v>
      </c>
      <c r="P22" s="4"/>
      <c r="Q22" s="19">
        <v>9645000</v>
      </c>
      <c r="R22" s="4"/>
      <c r="S22" s="19">
        <v>9786000</v>
      </c>
      <c r="T22" s="4"/>
      <c r="U22" s="19">
        <v>10045000</v>
      </c>
    </row>
    <row r="23" spans="3:21" ht="20.149999999999999" customHeight="1">
      <c r="C23" s="39" t="s">
        <v>63</v>
      </c>
      <c r="D23" s="36"/>
      <c r="E23" s="36"/>
      <c r="F23" s="4"/>
      <c r="G23" s="19">
        <v>96090000</v>
      </c>
      <c r="H23" s="4"/>
      <c r="I23" s="19">
        <v>104968000</v>
      </c>
      <c r="J23" s="4"/>
      <c r="K23" s="19">
        <v>107105000</v>
      </c>
      <c r="L23" s="4"/>
      <c r="M23" s="19">
        <v>110603000</v>
      </c>
      <c r="N23" s="4"/>
      <c r="O23" s="19">
        <v>58721000</v>
      </c>
      <c r="P23" s="4"/>
      <c r="Q23" s="19">
        <v>82494000</v>
      </c>
      <c r="R23" s="4"/>
      <c r="S23" s="19">
        <v>117662000</v>
      </c>
      <c r="T23" s="4"/>
      <c r="U23" s="19">
        <v>135324000</v>
      </c>
    </row>
    <row r="24" spans="3:21" ht="20.149999999999999" customHeight="1">
      <c r="C24" s="39" t="s">
        <v>64</v>
      </c>
      <c r="D24" s="36"/>
      <c r="E24" s="36"/>
      <c r="F24" s="4"/>
      <c r="G24" s="19">
        <v>28305000</v>
      </c>
      <c r="H24" s="4"/>
      <c r="I24" s="19">
        <v>29835000</v>
      </c>
      <c r="J24" s="4"/>
      <c r="K24" s="19">
        <v>33037000</v>
      </c>
      <c r="L24" s="4"/>
      <c r="M24" s="19">
        <v>34602000</v>
      </c>
      <c r="N24" s="4"/>
      <c r="O24" s="19">
        <v>35784000</v>
      </c>
      <c r="P24" s="4"/>
      <c r="Q24" s="19">
        <v>34558000</v>
      </c>
      <c r="R24" s="4"/>
      <c r="S24" s="19">
        <v>41396000</v>
      </c>
      <c r="T24" s="4"/>
      <c r="U24" s="19">
        <v>59092000</v>
      </c>
    </row>
    <row r="25" spans="3:21" ht="20.149999999999999" customHeight="1">
      <c r="C25" s="39" t="s">
        <v>65</v>
      </c>
      <c r="D25" s="36"/>
      <c r="E25" s="36"/>
      <c r="F25" s="4"/>
      <c r="G25" s="19">
        <v>34991000</v>
      </c>
      <c r="H25" s="4"/>
      <c r="I25" s="19">
        <v>36719000</v>
      </c>
      <c r="J25" s="4"/>
      <c r="K25" s="19">
        <v>37565000</v>
      </c>
      <c r="L25" s="4"/>
      <c r="M25" s="19">
        <v>38265000</v>
      </c>
      <c r="N25" s="4"/>
      <c r="O25" s="19">
        <v>32161000</v>
      </c>
      <c r="P25" s="4"/>
      <c r="Q25" s="19">
        <v>35706000</v>
      </c>
      <c r="R25" s="4"/>
      <c r="S25" s="19">
        <v>41146000</v>
      </c>
      <c r="T25" s="4"/>
      <c r="U25" s="19">
        <v>43518000</v>
      </c>
    </row>
    <row r="26" spans="3:21" ht="5.15" customHeight="1">
      <c r="C26" s="8"/>
      <c r="D26" s="8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3:21" ht="20.149999999999999" customHeight="1">
      <c r="C27" s="41" t="s">
        <v>27</v>
      </c>
      <c r="D27" s="42"/>
      <c r="E27" s="42"/>
      <c r="F27" s="4"/>
      <c r="G27" s="20">
        <f>SUM(G12:G26)</f>
        <v>675519000</v>
      </c>
      <c r="H27" s="4"/>
      <c r="I27" s="20">
        <f>SUM(I12:I26)</f>
        <v>709756000</v>
      </c>
      <c r="J27" s="4"/>
      <c r="K27" s="20">
        <f>SUM(K12:K26)</f>
        <v>731738000</v>
      </c>
      <c r="L27" s="4"/>
      <c r="M27" s="20">
        <f>SUM(M12:M26)</f>
        <v>745076000</v>
      </c>
      <c r="N27" s="4"/>
      <c r="O27" s="20">
        <f>SUM(O12:O26)</f>
        <v>628560000</v>
      </c>
      <c r="P27" s="4"/>
      <c r="Q27" s="20">
        <f>SUM(Q12:Q26)</f>
        <v>695877000</v>
      </c>
      <c r="R27" s="4"/>
      <c r="S27" s="20">
        <v>801127000</v>
      </c>
      <c r="T27" s="4"/>
      <c r="U27" s="20">
        <v>864978000</v>
      </c>
    </row>
    <row r="28" spans="3:21" ht="11.25" customHeight="1">
      <c r="C28" s="9"/>
      <c r="D28" s="4"/>
      <c r="E28" s="4"/>
      <c r="F28" s="4"/>
      <c r="G28" s="12"/>
      <c r="H28" s="4"/>
      <c r="I28" s="12"/>
      <c r="J28" s="4"/>
      <c r="K28" s="12"/>
      <c r="L28" s="4"/>
      <c r="M28" s="12"/>
      <c r="N28" s="4"/>
      <c r="O28" s="12"/>
      <c r="P28" s="4"/>
      <c r="Q28" s="12"/>
      <c r="R28" s="4"/>
      <c r="S28" s="12"/>
      <c r="T28" s="4"/>
      <c r="U28" s="12"/>
    </row>
    <row r="29" spans="3:21" ht="20.149999999999999" customHeight="1">
      <c r="C29" s="41" t="s">
        <v>34</v>
      </c>
      <c r="D29" s="42"/>
      <c r="E29" s="42"/>
      <c r="F29" s="4"/>
      <c r="G29" s="20">
        <v>640052000</v>
      </c>
      <c r="H29" s="4"/>
      <c r="I29" s="20">
        <v>670455000</v>
      </c>
      <c r="J29" s="4"/>
      <c r="K29" s="20">
        <v>692652000</v>
      </c>
      <c r="L29" s="4"/>
      <c r="M29" s="20">
        <v>706458000</v>
      </c>
      <c r="N29" s="4"/>
      <c r="O29" s="20">
        <v>620683000</v>
      </c>
      <c r="P29" s="4"/>
      <c r="Q29" s="20">
        <v>679588000</v>
      </c>
      <c r="R29" s="4"/>
      <c r="S29" s="20">
        <v>759820000</v>
      </c>
      <c r="T29" s="4"/>
      <c r="U29" s="20">
        <v>813292000</v>
      </c>
    </row>
    <row r="30" spans="3:21" ht="11.25" customHeight="1">
      <c r="C30" s="10"/>
      <c r="D30" s="4"/>
      <c r="E30" s="4"/>
      <c r="F30" s="4"/>
      <c r="G30" s="11"/>
      <c r="H30" s="4"/>
      <c r="I30" s="11"/>
      <c r="J30" s="4"/>
      <c r="K30" s="11"/>
      <c r="L30" s="4"/>
      <c r="M30" s="11"/>
      <c r="N30" s="4"/>
      <c r="O30" s="11"/>
      <c r="P30" s="4"/>
      <c r="Q30" s="11"/>
      <c r="R30" s="4"/>
      <c r="S30" s="11"/>
      <c r="T30" s="4"/>
      <c r="U30" s="11"/>
    </row>
    <row r="31" spans="3:21" ht="18">
      <c r="C31" s="41" t="s">
        <v>28</v>
      </c>
      <c r="D31" s="42"/>
      <c r="E31" s="42"/>
      <c r="F31" s="4"/>
      <c r="G31" s="21">
        <v>775073000</v>
      </c>
      <c r="H31" s="4"/>
      <c r="I31" s="21">
        <v>808965000</v>
      </c>
      <c r="J31" s="4"/>
      <c r="K31" s="21">
        <v>836030000</v>
      </c>
      <c r="L31" s="4"/>
      <c r="M31" s="21">
        <v>858434000</v>
      </c>
      <c r="N31" s="4"/>
      <c r="O31" s="21">
        <v>781200000</v>
      </c>
      <c r="P31" s="4"/>
      <c r="Q31" s="21">
        <v>850832000</v>
      </c>
      <c r="R31" s="4"/>
      <c r="S31" s="21">
        <v>940949000</v>
      </c>
      <c r="T31" s="4"/>
      <c r="U31" s="21">
        <v>1005831000</v>
      </c>
    </row>
    <row r="35" spans="3:3">
      <c r="C35" s="4" t="s">
        <v>53</v>
      </c>
    </row>
    <row r="36" spans="3:3">
      <c r="C36" s="4" t="s">
        <v>66</v>
      </c>
    </row>
  </sheetData>
  <mergeCells count="23">
    <mergeCell ref="C31:E31"/>
    <mergeCell ref="C21:E21"/>
    <mergeCell ref="C22:E22"/>
    <mergeCell ref="C23:E23"/>
    <mergeCell ref="C24:E24"/>
    <mergeCell ref="C27:E27"/>
    <mergeCell ref="C25:E25"/>
    <mergeCell ref="C17:E17"/>
    <mergeCell ref="C18:E18"/>
    <mergeCell ref="C19:E19"/>
    <mergeCell ref="C20:E20"/>
    <mergeCell ref="C29:E29"/>
    <mergeCell ref="C12:E12"/>
    <mergeCell ref="C13:E13"/>
    <mergeCell ref="C14:E14"/>
    <mergeCell ref="C15:E15"/>
    <mergeCell ref="C16:E16"/>
    <mergeCell ref="C10:E10"/>
    <mergeCell ref="C2:E2"/>
    <mergeCell ref="C3:E3"/>
    <mergeCell ref="C4:D4"/>
    <mergeCell ref="C6:D6"/>
    <mergeCell ref="C8:E8"/>
  </mergeCells>
  <phoneticPr fontId="0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autoPageBreaks="0"/>
  </sheetPr>
  <dimension ref="B2:U36"/>
  <sheetViews>
    <sheetView showGridLines="0" zoomScale="80" zoomScaleNormal="80" workbookViewId="0">
      <selection activeCell="S10" sqref="S10:U31"/>
    </sheetView>
  </sheetViews>
  <sheetFormatPr baseColWidth="10" defaultRowHeight="13"/>
  <cols>
    <col min="1" max="1" width="1.1796875" customWidth="1"/>
    <col min="2" max="2" width="9.54296875" style="1" customWidth="1"/>
    <col min="3" max="3" width="13.81640625" customWidth="1"/>
    <col min="4" max="4" width="31.7265625" customWidth="1"/>
    <col min="5" max="5" width="47" customWidth="1"/>
    <col min="6" max="6" width="0.81640625" customWidth="1"/>
    <col min="7" max="7" width="12" bestFit="1" customWidth="1"/>
    <col min="8" max="8" width="0.81640625" customWidth="1"/>
    <col min="9" max="9" width="12" bestFit="1" customWidth="1"/>
    <col min="10" max="10" width="0.81640625" customWidth="1"/>
    <col min="11" max="11" width="12" bestFit="1" customWidth="1"/>
    <col min="12" max="12" width="0.81640625" customWidth="1"/>
    <col min="13" max="13" width="12" bestFit="1" customWidth="1"/>
    <col min="14" max="14" width="0.81640625" customWidth="1"/>
    <col min="15" max="15" width="12" bestFit="1" customWidth="1"/>
    <col min="16" max="16" width="0.81640625" customWidth="1"/>
    <col min="17" max="17" width="12" bestFit="1" customWidth="1"/>
    <col min="18" max="18" width="0.81640625" customWidth="1"/>
    <col min="19" max="19" width="12" bestFit="1" customWidth="1"/>
    <col min="20" max="20" width="0.81640625" customWidth="1"/>
    <col min="21" max="21" width="12" bestFit="1" customWidth="1"/>
  </cols>
  <sheetData>
    <row r="2" spans="3:21" ht="20.25" customHeight="1">
      <c r="C2" s="35" t="s">
        <v>58</v>
      </c>
      <c r="D2" s="36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3:21" ht="20">
      <c r="C3" s="35" t="s">
        <v>35</v>
      </c>
      <c r="D3" s="36"/>
      <c r="E3" s="3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3:21" ht="18">
      <c r="C4" s="37" t="s">
        <v>55</v>
      </c>
      <c r="D4" s="36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3:21" ht="10" customHeight="1">
      <c r="C5" s="5"/>
      <c r="D5" s="2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3:21" ht="18">
      <c r="C6" s="38" t="s">
        <v>5</v>
      </c>
      <c r="D6" s="34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3:21" ht="11.25" customHeight="1">
      <c r="C7" s="6"/>
      <c r="D7" s="6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3:21" ht="18">
      <c r="C8" s="33" t="s">
        <v>29</v>
      </c>
      <c r="D8" s="33"/>
      <c r="E8" s="3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3:21" ht="10" customHeight="1">
      <c r="C9" s="7"/>
      <c r="D9" s="2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3:21" ht="18">
      <c r="C10" s="33" t="s">
        <v>26</v>
      </c>
      <c r="D10" s="34"/>
      <c r="E10" s="34"/>
      <c r="F10" s="4"/>
      <c r="G10" s="22">
        <v>2016</v>
      </c>
      <c r="H10" s="4"/>
      <c r="I10" s="22">
        <v>2017</v>
      </c>
      <c r="J10" s="4"/>
      <c r="K10" s="22">
        <v>2018</v>
      </c>
      <c r="L10" s="4"/>
      <c r="M10" s="22">
        <v>2019</v>
      </c>
      <c r="N10" s="4"/>
      <c r="O10" s="22">
        <v>2020</v>
      </c>
      <c r="P10" s="4"/>
      <c r="Q10" s="22">
        <v>2021</v>
      </c>
      <c r="R10" s="4"/>
      <c r="S10" s="22">
        <v>2022</v>
      </c>
      <c r="T10" s="4"/>
      <c r="U10" s="22" t="s">
        <v>68</v>
      </c>
    </row>
    <row r="11" spans="3:21" ht="5.15" customHeight="1">
      <c r="C11" s="8"/>
      <c r="D11" s="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3:21" ht="20.149999999999999" customHeight="1">
      <c r="C12" s="39" t="s">
        <v>33</v>
      </c>
      <c r="D12" s="40"/>
      <c r="E12" s="40"/>
      <c r="F12" s="4"/>
      <c r="G12" s="19">
        <v>2549335</v>
      </c>
      <c r="H12" s="4"/>
      <c r="I12" s="19">
        <v>2555001</v>
      </c>
      <c r="J12" s="4"/>
      <c r="K12" s="19">
        <v>2670150</v>
      </c>
      <c r="L12" s="4"/>
      <c r="M12" s="19">
        <v>2729385</v>
      </c>
      <c r="N12" s="4"/>
      <c r="O12" s="19">
        <v>2970567</v>
      </c>
      <c r="P12" s="4"/>
      <c r="Q12" s="19">
        <v>2913531</v>
      </c>
      <c r="R12" s="4"/>
      <c r="S12" s="19">
        <v>3094945</v>
      </c>
      <c r="T12" s="4"/>
      <c r="U12" s="19">
        <v>3276470</v>
      </c>
    </row>
    <row r="13" spans="3:21" ht="20.149999999999999" customHeight="1">
      <c r="C13" s="39" t="s">
        <v>36</v>
      </c>
      <c r="D13" s="40"/>
      <c r="E13" s="40"/>
      <c r="F13" s="4"/>
      <c r="G13" s="19">
        <v>745733</v>
      </c>
      <c r="H13" s="4"/>
      <c r="I13" s="19">
        <v>755845</v>
      </c>
      <c r="J13" s="4"/>
      <c r="K13" s="19">
        <v>759803</v>
      </c>
      <c r="L13" s="4"/>
      <c r="M13" s="19">
        <v>779123</v>
      </c>
      <c r="N13" s="4"/>
      <c r="O13" s="19">
        <v>815674</v>
      </c>
      <c r="P13" s="4"/>
      <c r="Q13" s="19">
        <v>802878</v>
      </c>
      <c r="R13" s="4"/>
      <c r="S13" s="19">
        <v>826142</v>
      </c>
      <c r="T13" s="4"/>
      <c r="U13" s="19">
        <v>896595</v>
      </c>
    </row>
    <row r="14" spans="3:21" ht="20.149999999999999" customHeight="1">
      <c r="C14" s="39" t="s">
        <v>13</v>
      </c>
      <c r="D14" s="40"/>
      <c r="E14" s="40"/>
      <c r="F14" s="4"/>
      <c r="G14" s="19">
        <v>797027</v>
      </c>
      <c r="H14" s="4"/>
      <c r="I14" s="19">
        <v>782471</v>
      </c>
      <c r="J14" s="4"/>
      <c r="K14" s="19">
        <v>740551</v>
      </c>
      <c r="L14" s="4"/>
      <c r="M14" s="19">
        <v>734217</v>
      </c>
      <c r="N14" s="4"/>
      <c r="O14" s="19">
        <v>537030</v>
      </c>
      <c r="P14" s="4"/>
      <c r="Q14" s="19">
        <v>629243</v>
      </c>
      <c r="R14" s="4"/>
      <c r="S14" s="19">
        <v>681562</v>
      </c>
      <c r="T14" s="4"/>
      <c r="U14" s="19">
        <v>721626</v>
      </c>
    </row>
    <row r="15" spans="3:21" ht="20.149999999999999" customHeight="1">
      <c r="C15" s="39" t="s">
        <v>14</v>
      </c>
      <c r="D15" s="40"/>
      <c r="E15" s="40"/>
      <c r="F15" s="4"/>
      <c r="G15" s="19">
        <v>4135751</v>
      </c>
      <c r="H15" s="4"/>
      <c r="I15" s="19">
        <v>4208050</v>
      </c>
      <c r="J15" s="4"/>
      <c r="K15" s="19">
        <v>4322090</v>
      </c>
      <c r="L15" s="4"/>
      <c r="M15" s="19">
        <v>4407078</v>
      </c>
      <c r="N15" s="4"/>
      <c r="O15" s="19">
        <v>4373564</v>
      </c>
      <c r="P15" s="4"/>
      <c r="Q15" s="19">
        <v>4574784</v>
      </c>
      <c r="R15" s="4"/>
      <c r="S15" s="19">
        <v>4838256</v>
      </c>
      <c r="T15" s="4"/>
      <c r="U15" s="19">
        <v>4849578</v>
      </c>
    </row>
    <row r="16" spans="3:21" ht="20.149999999999999" customHeight="1">
      <c r="C16" s="39" t="s">
        <v>17</v>
      </c>
      <c r="D16" s="36"/>
      <c r="E16" s="36"/>
      <c r="F16" s="4"/>
    </row>
    <row r="17" spans="3:21" ht="20.149999999999999" customHeight="1">
      <c r="C17" s="39" t="s">
        <v>57</v>
      </c>
      <c r="D17" s="36"/>
      <c r="E17" s="36"/>
      <c r="F17" s="4"/>
      <c r="G17" s="19">
        <v>843657</v>
      </c>
      <c r="H17" s="4"/>
      <c r="I17" s="19">
        <v>861776</v>
      </c>
      <c r="J17" s="4"/>
      <c r="K17" s="19">
        <v>869079</v>
      </c>
      <c r="L17" s="4"/>
      <c r="M17" s="19">
        <v>852931</v>
      </c>
      <c r="N17" s="4"/>
      <c r="O17" s="19">
        <v>796026</v>
      </c>
      <c r="P17" s="4"/>
      <c r="Q17" s="19">
        <v>920088</v>
      </c>
      <c r="R17" s="4"/>
      <c r="S17" s="19">
        <v>948523</v>
      </c>
      <c r="T17" s="4"/>
      <c r="U17" s="19">
        <v>958513</v>
      </c>
    </row>
    <row r="18" spans="3:21" ht="20.149999999999999" customHeight="1">
      <c r="C18" s="39" t="s">
        <v>15</v>
      </c>
      <c r="D18" s="36"/>
      <c r="E18" s="36"/>
      <c r="F18" s="4"/>
      <c r="G18" s="19">
        <v>857510</v>
      </c>
      <c r="H18" s="4"/>
      <c r="I18" s="19">
        <v>873184</v>
      </c>
      <c r="J18" s="4"/>
      <c r="K18" s="19">
        <v>914933</v>
      </c>
      <c r="L18" s="4"/>
      <c r="M18" s="19">
        <v>936743</v>
      </c>
      <c r="N18" s="4"/>
      <c r="O18" s="19">
        <v>904403</v>
      </c>
      <c r="P18" s="4"/>
      <c r="Q18" s="19">
        <v>950035</v>
      </c>
      <c r="R18" s="4"/>
      <c r="S18" s="19">
        <v>989078</v>
      </c>
      <c r="T18" s="4"/>
      <c r="U18" s="19">
        <v>1021836</v>
      </c>
    </row>
    <row r="19" spans="3:21" ht="20.149999999999999" customHeight="1">
      <c r="C19" s="39" t="s">
        <v>16</v>
      </c>
      <c r="D19" s="36"/>
      <c r="E19" s="36"/>
      <c r="F19" s="4"/>
      <c r="G19" s="19">
        <v>2083796</v>
      </c>
      <c r="H19" s="4"/>
      <c r="I19" s="19">
        <v>2255100</v>
      </c>
      <c r="J19" s="4"/>
      <c r="K19" s="19">
        <v>2355508</v>
      </c>
      <c r="L19" s="4"/>
      <c r="M19" s="19">
        <v>2321792</v>
      </c>
      <c r="N19" s="4"/>
      <c r="O19" s="19">
        <v>1712917</v>
      </c>
      <c r="P19" s="4"/>
      <c r="Q19" s="19">
        <v>2037624</v>
      </c>
      <c r="R19" s="4"/>
      <c r="S19" s="19">
        <v>2394541</v>
      </c>
      <c r="T19" s="4"/>
      <c r="U19" s="19">
        <v>2540788</v>
      </c>
    </row>
    <row r="20" spans="3:21" ht="20.149999999999999" customHeight="1">
      <c r="C20" s="39" t="s">
        <v>60</v>
      </c>
      <c r="D20" s="36"/>
      <c r="E20" s="36"/>
      <c r="F20" s="4"/>
      <c r="G20" s="19">
        <v>586666</v>
      </c>
      <c r="H20" s="4"/>
      <c r="I20" s="19">
        <v>605728</v>
      </c>
      <c r="J20" s="4"/>
      <c r="K20" s="19">
        <v>633053</v>
      </c>
      <c r="L20" s="4"/>
      <c r="M20" s="19">
        <v>626801</v>
      </c>
      <c r="N20" s="4"/>
      <c r="O20" s="19">
        <v>630186</v>
      </c>
      <c r="P20" s="4"/>
      <c r="Q20" s="19">
        <v>663797</v>
      </c>
      <c r="R20" s="4"/>
      <c r="S20" s="19">
        <v>701727</v>
      </c>
      <c r="T20" s="4"/>
      <c r="U20" s="19">
        <v>695209</v>
      </c>
    </row>
    <row r="21" spans="3:21" ht="20.149999999999999" customHeight="1">
      <c r="C21" s="39" t="s">
        <v>61</v>
      </c>
      <c r="D21" s="36"/>
      <c r="E21" s="36"/>
      <c r="F21" s="4"/>
      <c r="G21" s="19">
        <v>1112635</v>
      </c>
      <c r="H21" s="4"/>
      <c r="I21" s="19">
        <v>1152268</v>
      </c>
      <c r="J21" s="4"/>
      <c r="K21" s="19">
        <v>1215337</v>
      </c>
      <c r="L21" s="4"/>
      <c r="M21" s="19">
        <v>1264330</v>
      </c>
      <c r="N21" s="4"/>
      <c r="O21" s="19">
        <v>808768</v>
      </c>
      <c r="P21" s="4"/>
      <c r="Q21" s="19">
        <v>1061069</v>
      </c>
      <c r="R21" s="4"/>
      <c r="S21" s="19">
        <v>1437750</v>
      </c>
      <c r="T21" s="4"/>
      <c r="U21" s="19">
        <v>1590327</v>
      </c>
    </row>
    <row r="22" spans="3:21" ht="20.149999999999999" customHeight="1">
      <c r="C22" s="39" t="s">
        <v>62</v>
      </c>
      <c r="D22" s="36"/>
      <c r="E22" s="36"/>
      <c r="F22" s="4"/>
      <c r="G22" s="19">
        <v>262627</v>
      </c>
      <c r="H22" s="4"/>
      <c r="I22" s="19">
        <v>266130</v>
      </c>
      <c r="J22" s="4"/>
      <c r="K22" s="19">
        <v>268490</v>
      </c>
      <c r="L22" s="4"/>
      <c r="M22" s="19">
        <v>271864</v>
      </c>
      <c r="N22" s="4"/>
      <c r="O22" s="19">
        <v>263441</v>
      </c>
      <c r="P22" s="4"/>
      <c r="Q22" s="19">
        <v>236483</v>
      </c>
      <c r="R22" s="4"/>
      <c r="S22" s="19">
        <v>241480</v>
      </c>
      <c r="T22" s="4"/>
      <c r="U22" s="19">
        <v>248360</v>
      </c>
    </row>
    <row r="23" spans="3:21" ht="20.149999999999999" customHeight="1">
      <c r="C23" s="39" t="s">
        <v>63</v>
      </c>
      <c r="D23" s="36"/>
      <c r="E23" s="36"/>
      <c r="F23" s="4"/>
      <c r="G23" s="19">
        <v>2592068</v>
      </c>
      <c r="H23" s="4"/>
      <c r="I23" s="19">
        <v>2683360</v>
      </c>
      <c r="J23" s="4"/>
      <c r="K23" s="19">
        <v>2718277</v>
      </c>
      <c r="L23" s="4"/>
      <c r="M23" s="19">
        <v>2865755</v>
      </c>
      <c r="N23" s="4"/>
      <c r="O23" s="19">
        <v>1707947</v>
      </c>
      <c r="P23" s="4"/>
      <c r="Q23" s="19">
        <v>2179672</v>
      </c>
      <c r="R23" s="4"/>
      <c r="S23" s="19">
        <v>2974002</v>
      </c>
      <c r="T23" s="4"/>
      <c r="U23" s="19">
        <v>3332696</v>
      </c>
    </row>
    <row r="24" spans="3:21" ht="20.149999999999999" customHeight="1">
      <c r="C24" s="39" t="s">
        <v>64</v>
      </c>
      <c r="D24" s="36"/>
      <c r="E24" s="36"/>
      <c r="F24" s="4"/>
      <c r="G24" s="19">
        <v>883346</v>
      </c>
      <c r="H24" s="4"/>
      <c r="I24" s="19">
        <v>908759</v>
      </c>
      <c r="J24" s="4"/>
      <c r="K24" s="19">
        <v>952989</v>
      </c>
      <c r="L24" s="4"/>
      <c r="M24" s="19">
        <v>946877</v>
      </c>
      <c r="N24" s="4"/>
      <c r="O24" s="19">
        <v>1002443</v>
      </c>
      <c r="P24" s="4"/>
      <c r="Q24" s="19">
        <v>921424</v>
      </c>
      <c r="R24" s="4"/>
      <c r="S24" s="19">
        <v>1119839</v>
      </c>
      <c r="T24" s="4"/>
      <c r="U24" s="19">
        <v>1446926</v>
      </c>
    </row>
    <row r="25" spans="3:21" ht="20.149999999999999" customHeight="1">
      <c r="C25" s="39" t="s">
        <v>65</v>
      </c>
      <c r="D25" s="36"/>
      <c r="E25" s="36"/>
      <c r="F25" s="4"/>
      <c r="G25" s="19">
        <v>1123316</v>
      </c>
      <c r="H25" s="4"/>
      <c r="I25" s="19">
        <v>1166731</v>
      </c>
      <c r="J25" s="4"/>
      <c r="K25" s="19">
        <v>1199686</v>
      </c>
      <c r="L25" s="4"/>
      <c r="M25" s="19">
        <v>1215066</v>
      </c>
      <c r="N25" s="4"/>
      <c r="O25" s="19">
        <v>1039574</v>
      </c>
      <c r="P25" s="4"/>
      <c r="Q25" s="19">
        <v>1117259</v>
      </c>
      <c r="R25" s="4"/>
      <c r="S25" s="19">
        <v>1264290</v>
      </c>
      <c r="T25" s="4"/>
      <c r="U25" s="19">
        <v>1342104</v>
      </c>
    </row>
    <row r="26" spans="3:21" ht="5.15" customHeight="1">
      <c r="C26" s="8"/>
      <c r="D26" s="8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3:21" ht="20.149999999999999" customHeight="1">
      <c r="C27" s="41" t="s">
        <v>27</v>
      </c>
      <c r="D27" s="42"/>
      <c r="E27" s="42"/>
      <c r="F27" s="4"/>
      <c r="G27" s="20">
        <f>SUM(G12:G26)</f>
        <v>18573467</v>
      </c>
      <c r="H27" s="4"/>
      <c r="I27" s="20">
        <f>SUM(I12:I26)</f>
        <v>19074403</v>
      </c>
      <c r="J27" s="4"/>
      <c r="K27" s="20">
        <f>SUM(K12:K26)</f>
        <v>19619946</v>
      </c>
      <c r="L27" s="4"/>
      <c r="M27" s="20">
        <f>SUM(M12:M26)</f>
        <v>19951962</v>
      </c>
      <c r="N27" s="4"/>
      <c r="O27" s="20">
        <f>SUM(O12:O26)</f>
        <v>17562540</v>
      </c>
      <c r="P27" s="4"/>
      <c r="Q27" s="20">
        <f>SUM(Q12:Q26)</f>
        <v>19007887</v>
      </c>
      <c r="R27" s="4"/>
      <c r="S27" s="20">
        <v>21512135</v>
      </c>
      <c r="T27" s="4"/>
      <c r="U27" s="20">
        <v>22921028</v>
      </c>
    </row>
    <row r="28" spans="3:21" ht="11.25" customHeight="1">
      <c r="C28" s="9"/>
      <c r="D28" s="4"/>
      <c r="E28" s="4"/>
      <c r="F28" s="4"/>
      <c r="G28" s="12"/>
      <c r="H28" s="4"/>
      <c r="I28" s="12"/>
      <c r="J28" s="4"/>
      <c r="K28" s="12"/>
      <c r="L28" s="4"/>
      <c r="M28" s="12"/>
      <c r="N28" s="4"/>
      <c r="O28" s="12"/>
      <c r="P28" s="4"/>
      <c r="Q28" s="12"/>
      <c r="R28" s="4"/>
      <c r="S28" s="12"/>
      <c r="T28" s="4"/>
      <c r="U28" s="12"/>
    </row>
    <row r="29" spans="3:21" ht="20.149999999999999" customHeight="1">
      <c r="C29" s="41" t="s">
        <v>34</v>
      </c>
      <c r="D29" s="42"/>
      <c r="E29" s="42"/>
      <c r="F29" s="4"/>
      <c r="G29" s="20">
        <v>18217435</v>
      </c>
      <c r="H29" s="4"/>
      <c r="I29" s="20">
        <v>18834349</v>
      </c>
      <c r="J29" s="4"/>
      <c r="K29" s="20">
        <v>19387798</v>
      </c>
      <c r="L29" s="4"/>
      <c r="M29" s="20">
        <v>19951973</v>
      </c>
      <c r="N29" s="4"/>
      <c r="O29" s="20">
        <v>17404052</v>
      </c>
      <c r="P29" s="4"/>
      <c r="Q29" s="20">
        <v>18917406</v>
      </c>
      <c r="R29" s="4"/>
      <c r="S29" s="20">
        <v>21197479</v>
      </c>
      <c r="T29" s="4"/>
      <c r="U29" s="20">
        <v>22701821</v>
      </c>
    </row>
    <row r="30" spans="3:21" ht="11.25" customHeight="1">
      <c r="C30" s="10"/>
      <c r="D30" s="4"/>
      <c r="E30" s="4"/>
      <c r="F30" s="4"/>
      <c r="G30" s="11"/>
      <c r="H30" s="4"/>
      <c r="I30" s="11"/>
      <c r="J30" s="4"/>
      <c r="K30" s="11"/>
      <c r="L30" s="4"/>
      <c r="M30" s="11"/>
      <c r="N30" s="4"/>
      <c r="O30" s="11"/>
      <c r="P30" s="4"/>
      <c r="Q30" s="11"/>
      <c r="R30" s="4"/>
      <c r="S30" s="11"/>
      <c r="T30" s="4"/>
      <c r="U30" s="11"/>
    </row>
    <row r="31" spans="3:21" ht="18">
      <c r="C31" s="41" t="s">
        <v>28</v>
      </c>
      <c r="D31" s="42"/>
      <c r="E31" s="42"/>
      <c r="F31" s="4"/>
      <c r="G31" s="21">
        <v>22321348</v>
      </c>
      <c r="H31" s="4"/>
      <c r="I31" s="21">
        <v>23056124</v>
      </c>
      <c r="J31" s="4"/>
      <c r="K31" s="21">
        <v>23732812</v>
      </c>
      <c r="L31" s="4"/>
      <c r="M31" s="21">
        <v>24515452</v>
      </c>
      <c r="N31" s="4"/>
      <c r="O31" s="21">
        <v>22166209</v>
      </c>
      <c r="P31" s="4"/>
      <c r="Q31" s="21">
        <v>23903666</v>
      </c>
      <c r="R31" s="4"/>
      <c r="S31" s="21">
        <v>26416725</v>
      </c>
      <c r="T31" s="4"/>
      <c r="U31" s="21">
        <v>28337015</v>
      </c>
    </row>
    <row r="35" spans="3:3">
      <c r="C35" s="4" t="s">
        <v>53</v>
      </c>
    </row>
    <row r="36" spans="3:3">
      <c r="C36" s="4" t="s">
        <v>66</v>
      </c>
    </row>
  </sheetData>
  <mergeCells count="23">
    <mergeCell ref="C31:E31"/>
    <mergeCell ref="C21:E21"/>
    <mergeCell ref="C22:E22"/>
    <mergeCell ref="C23:E23"/>
    <mergeCell ref="C24:E24"/>
    <mergeCell ref="C27:E27"/>
    <mergeCell ref="C25:E25"/>
    <mergeCell ref="C17:E17"/>
    <mergeCell ref="C18:E18"/>
    <mergeCell ref="C19:E19"/>
    <mergeCell ref="C20:E20"/>
    <mergeCell ref="C29:E29"/>
    <mergeCell ref="C12:E12"/>
    <mergeCell ref="C13:E13"/>
    <mergeCell ref="C14:E14"/>
    <mergeCell ref="C15:E15"/>
    <mergeCell ref="C16:E16"/>
    <mergeCell ref="C10:E10"/>
    <mergeCell ref="C2:E2"/>
    <mergeCell ref="C3:E3"/>
    <mergeCell ref="C4:D4"/>
    <mergeCell ref="C6:D6"/>
    <mergeCell ref="C8:E8"/>
  </mergeCells>
  <phoneticPr fontId="0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autoPageBreaks="0"/>
  </sheetPr>
  <dimension ref="B2:U36"/>
  <sheetViews>
    <sheetView showGridLines="0" zoomScale="80" zoomScaleNormal="80" workbookViewId="0">
      <selection activeCell="S10" sqref="S10:U31"/>
    </sheetView>
  </sheetViews>
  <sheetFormatPr baseColWidth="10" defaultRowHeight="13"/>
  <cols>
    <col min="1" max="1" width="1.1796875" customWidth="1"/>
    <col min="2" max="2" width="9.54296875" style="1" customWidth="1"/>
    <col min="3" max="3" width="13.81640625" customWidth="1"/>
    <col min="4" max="4" width="31.7265625" customWidth="1"/>
    <col min="5" max="5" width="47" customWidth="1"/>
    <col min="6" max="6" width="0.81640625" customWidth="1"/>
    <col min="7" max="7" width="12" bestFit="1" customWidth="1"/>
    <col min="8" max="8" width="0.81640625" customWidth="1"/>
    <col min="9" max="9" width="12" bestFit="1" customWidth="1"/>
    <col min="10" max="10" width="0.81640625" customWidth="1"/>
    <col min="11" max="11" width="12" bestFit="1" customWidth="1"/>
    <col min="12" max="12" width="0.81640625" customWidth="1"/>
    <col min="13" max="13" width="12" bestFit="1" customWidth="1"/>
    <col min="14" max="14" width="0.81640625" customWidth="1"/>
    <col min="15" max="15" width="12" bestFit="1" customWidth="1"/>
    <col min="16" max="16" width="0.81640625" customWidth="1"/>
    <col min="17" max="17" width="12" bestFit="1" customWidth="1"/>
    <col min="18" max="18" width="0.81640625" customWidth="1"/>
    <col min="19" max="19" width="12" bestFit="1" customWidth="1"/>
    <col min="20" max="20" width="0.81640625" customWidth="1"/>
    <col min="21" max="21" width="12" bestFit="1" customWidth="1"/>
  </cols>
  <sheetData>
    <row r="2" spans="3:21" ht="20.25" customHeight="1">
      <c r="C2" s="35" t="s">
        <v>58</v>
      </c>
      <c r="D2" s="36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3:21" ht="20">
      <c r="C3" s="35" t="s">
        <v>35</v>
      </c>
      <c r="D3" s="36"/>
      <c r="E3" s="3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3:21" ht="18">
      <c r="C4" s="37" t="s">
        <v>55</v>
      </c>
      <c r="D4" s="36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3:21" ht="10" customHeight="1">
      <c r="C5" s="5"/>
      <c r="D5" s="2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3:21" ht="18">
      <c r="C6" s="38" t="s">
        <v>67</v>
      </c>
      <c r="D6" s="34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3:21" ht="11.25" customHeight="1">
      <c r="C7" s="6"/>
      <c r="D7" s="6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3:21" ht="18">
      <c r="C8" s="33" t="s">
        <v>29</v>
      </c>
      <c r="D8" s="33"/>
      <c r="E8" s="3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3:21" ht="10" customHeight="1">
      <c r="C9" s="7"/>
      <c r="D9" s="2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3:21" ht="18">
      <c r="C10" s="33" t="s">
        <v>26</v>
      </c>
      <c r="D10" s="34"/>
      <c r="E10" s="34"/>
      <c r="F10" s="4"/>
      <c r="G10" s="22">
        <v>2016</v>
      </c>
      <c r="H10" s="4"/>
      <c r="I10" s="22">
        <v>2017</v>
      </c>
      <c r="J10" s="4"/>
      <c r="K10" s="22">
        <v>2018</v>
      </c>
      <c r="L10" s="4"/>
      <c r="M10" s="22">
        <v>2019</v>
      </c>
      <c r="N10" s="4"/>
      <c r="O10" s="22">
        <v>2020</v>
      </c>
      <c r="P10" s="4"/>
      <c r="Q10" s="22">
        <v>2021</v>
      </c>
      <c r="R10" s="4"/>
      <c r="S10" s="22">
        <v>2022</v>
      </c>
      <c r="T10" s="4"/>
      <c r="U10" s="22" t="s">
        <v>68</v>
      </c>
    </row>
    <row r="11" spans="3:21" ht="5.15" customHeight="1">
      <c r="C11" s="8"/>
      <c r="D11" s="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3:21" ht="20.149999999999999" customHeight="1">
      <c r="C12" s="39" t="s">
        <v>33</v>
      </c>
      <c r="D12" s="40"/>
      <c r="E12" s="40"/>
      <c r="F12" s="4"/>
      <c r="G12" s="19">
        <v>2001032</v>
      </c>
      <c r="H12" s="4"/>
      <c r="I12" s="19">
        <v>2013128</v>
      </c>
      <c r="J12" s="4"/>
      <c r="K12" s="19">
        <v>2097451</v>
      </c>
      <c r="L12" s="4"/>
      <c r="M12" s="19">
        <v>2134605</v>
      </c>
      <c r="N12" s="4"/>
      <c r="O12" s="19">
        <v>2299070</v>
      </c>
      <c r="P12" s="4"/>
      <c r="Q12" s="19">
        <v>2267525</v>
      </c>
      <c r="R12" s="4"/>
      <c r="S12" s="19">
        <v>2378788</v>
      </c>
      <c r="T12" s="4"/>
      <c r="U12" s="19">
        <v>2477704</v>
      </c>
    </row>
    <row r="13" spans="3:21" ht="20.149999999999999" customHeight="1">
      <c r="C13" s="39" t="s">
        <v>36</v>
      </c>
      <c r="D13" s="40"/>
      <c r="E13" s="40"/>
      <c r="F13" s="4"/>
      <c r="G13" s="19">
        <v>703518</v>
      </c>
      <c r="H13" s="4"/>
      <c r="I13" s="19">
        <v>679934</v>
      </c>
      <c r="J13" s="4"/>
      <c r="K13" s="19">
        <v>672223</v>
      </c>
      <c r="L13" s="4"/>
      <c r="M13" s="19">
        <v>661120</v>
      </c>
      <c r="N13" s="4"/>
      <c r="O13" s="19">
        <v>732560</v>
      </c>
      <c r="P13" s="4"/>
      <c r="Q13" s="19">
        <v>728398</v>
      </c>
      <c r="R13" s="4"/>
      <c r="S13" s="19">
        <v>738140</v>
      </c>
      <c r="T13" s="4"/>
      <c r="U13" s="19">
        <v>730577</v>
      </c>
    </row>
    <row r="14" spans="3:21" ht="20.149999999999999" customHeight="1">
      <c r="C14" s="39" t="s">
        <v>13</v>
      </c>
      <c r="D14" s="40"/>
      <c r="E14" s="40"/>
      <c r="F14" s="4"/>
      <c r="G14" s="19">
        <v>687797</v>
      </c>
      <c r="H14" s="4"/>
      <c r="I14" s="19">
        <v>676925</v>
      </c>
      <c r="J14" s="4"/>
      <c r="K14" s="19">
        <v>645718</v>
      </c>
      <c r="L14" s="4"/>
      <c r="M14" s="19">
        <v>647492</v>
      </c>
      <c r="N14" s="4"/>
      <c r="O14" s="19">
        <v>443925</v>
      </c>
      <c r="P14" s="4"/>
      <c r="Q14" s="19">
        <v>530359</v>
      </c>
      <c r="R14" s="4"/>
      <c r="S14" s="19">
        <v>579747</v>
      </c>
      <c r="T14" s="4"/>
      <c r="U14" s="19">
        <v>612647</v>
      </c>
    </row>
    <row r="15" spans="3:21" ht="20.149999999999999" customHeight="1">
      <c r="C15" s="39" t="s">
        <v>14</v>
      </c>
      <c r="D15" s="40"/>
      <c r="E15" s="40"/>
      <c r="F15" s="4"/>
      <c r="G15" s="19">
        <v>3684994</v>
      </c>
      <c r="H15" s="4"/>
      <c r="I15" s="19">
        <v>3778190</v>
      </c>
      <c r="J15" s="4"/>
      <c r="K15" s="19">
        <v>3833343</v>
      </c>
      <c r="L15" s="4"/>
      <c r="M15" s="19">
        <v>3872765</v>
      </c>
      <c r="N15" s="4"/>
      <c r="O15" s="19">
        <v>3770464</v>
      </c>
      <c r="P15" s="4"/>
      <c r="Q15" s="19">
        <v>3942229</v>
      </c>
      <c r="R15" s="4"/>
      <c r="S15" s="19">
        <v>4157221</v>
      </c>
      <c r="T15" s="4"/>
      <c r="U15" s="19">
        <v>4135251</v>
      </c>
    </row>
    <row r="16" spans="3:21" ht="20.149999999999999" customHeight="1">
      <c r="C16" s="39" t="s">
        <v>17</v>
      </c>
      <c r="D16" s="36"/>
      <c r="E16" s="36"/>
      <c r="F16" s="4"/>
    </row>
    <row r="17" spans="3:21" ht="20.149999999999999" customHeight="1">
      <c r="C17" s="39" t="s">
        <v>57</v>
      </c>
      <c r="D17" s="36"/>
      <c r="E17" s="36"/>
      <c r="F17" s="4"/>
      <c r="G17" s="19">
        <v>648432</v>
      </c>
      <c r="H17" s="4"/>
      <c r="I17" s="19">
        <v>666002</v>
      </c>
      <c r="J17" s="4"/>
      <c r="K17" s="19">
        <v>656041</v>
      </c>
      <c r="L17" s="4"/>
      <c r="M17" s="19">
        <v>640538</v>
      </c>
      <c r="N17" s="4"/>
      <c r="O17" s="19">
        <v>580504</v>
      </c>
      <c r="P17" s="4"/>
      <c r="Q17" s="19">
        <v>672108</v>
      </c>
      <c r="R17" s="4"/>
      <c r="S17" s="19">
        <v>683625</v>
      </c>
      <c r="T17" s="4"/>
      <c r="U17" s="19">
        <v>695962</v>
      </c>
    </row>
    <row r="18" spans="3:21" ht="20.149999999999999" customHeight="1">
      <c r="C18" s="39" t="s">
        <v>15</v>
      </c>
      <c r="D18" s="36"/>
      <c r="E18" s="36"/>
      <c r="F18" s="4"/>
      <c r="G18" s="19">
        <v>689883</v>
      </c>
      <c r="H18" s="4"/>
      <c r="I18" s="19">
        <v>692210</v>
      </c>
      <c r="J18" s="4"/>
      <c r="K18" s="19">
        <v>707822</v>
      </c>
      <c r="L18" s="4"/>
      <c r="M18" s="19">
        <v>731409</v>
      </c>
      <c r="N18" s="4"/>
      <c r="O18" s="19">
        <v>702911</v>
      </c>
      <c r="P18" s="4"/>
      <c r="Q18" s="19">
        <v>717642</v>
      </c>
      <c r="R18" s="4"/>
      <c r="S18" s="19">
        <v>774009</v>
      </c>
      <c r="T18" s="4"/>
      <c r="U18" s="19">
        <v>792095</v>
      </c>
    </row>
    <row r="19" spans="3:21" ht="20.149999999999999" customHeight="1">
      <c r="C19" s="39" t="s">
        <v>16</v>
      </c>
      <c r="D19" s="36"/>
      <c r="E19" s="36"/>
      <c r="F19" s="4"/>
      <c r="G19" s="19">
        <v>1711015</v>
      </c>
      <c r="H19" s="4"/>
      <c r="I19" s="19">
        <v>1843229</v>
      </c>
      <c r="J19" s="4"/>
      <c r="K19" s="19">
        <v>1889947</v>
      </c>
      <c r="L19" s="4"/>
      <c r="M19" s="19">
        <v>1815248</v>
      </c>
      <c r="N19" s="4"/>
      <c r="O19" s="19">
        <v>1327358</v>
      </c>
      <c r="P19" s="4"/>
      <c r="Q19" s="19">
        <v>1586797</v>
      </c>
      <c r="R19" s="4"/>
      <c r="S19" s="19">
        <v>1873227</v>
      </c>
      <c r="T19" s="4"/>
      <c r="U19" s="19">
        <v>2068740</v>
      </c>
    </row>
    <row r="20" spans="3:21" ht="20.149999999999999" customHeight="1">
      <c r="C20" s="39" t="s">
        <v>60</v>
      </c>
      <c r="D20" s="36"/>
      <c r="E20" s="36"/>
      <c r="F20" s="4"/>
      <c r="G20" s="19">
        <v>508567</v>
      </c>
      <c r="H20" s="4"/>
      <c r="I20" s="19">
        <v>519878</v>
      </c>
      <c r="J20" s="4"/>
      <c r="K20" s="19">
        <v>527139</v>
      </c>
      <c r="L20" s="4"/>
      <c r="M20" s="19">
        <v>509043</v>
      </c>
      <c r="N20" s="4"/>
      <c r="O20" s="19">
        <v>500246</v>
      </c>
      <c r="P20" s="4"/>
      <c r="Q20" s="19">
        <v>523810</v>
      </c>
      <c r="R20" s="4"/>
      <c r="S20" s="19">
        <v>538821</v>
      </c>
      <c r="T20" s="4"/>
      <c r="U20" s="19">
        <v>549914</v>
      </c>
    </row>
    <row r="21" spans="3:21" ht="20.149999999999999" customHeight="1">
      <c r="C21" s="39" t="s">
        <v>61</v>
      </c>
      <c r="D21" s="36"/>
      <c r="E21" s="36"/>
      <c r="F21" s="4"/>
      <c r="G21" s="19">
        <v>970737</v>
      </c>
      <c r="H21" s="4"/>
      <c r="I21" s="19">
        <v>980874</v>
      </c>
      <c r="J21" s="4"/>
      <c r="K21" s="19">
        <v>971964</v>
      </c>
      <c r="L21" s="4"/>
      <c r="M21" s="19">
        <v>973038</v>
      </c>
      <c r="N21" s="4"/>
      <c r="O21" s="19">
        <v>597160</v>
      </c>
      <c r="P21" s="4"/>
      <c r="Q21" s="19">
        <v>755245</v>
      </c>
      <c r="R21" s="4"/>
      <c r="S21" s="19">
        <v>1008044</v>
      </c>
      <c r="T21" s="4"/>
      <c r="U21" s="19">
        <v>1086974</v>
      </c>
    </row>
    <row r="22" spans="3:21" ht="20.149999999999999" customHeight="1">
      <c r="C22" s="39" t="s">
        <v>62</v>
      </c>
      <c r="D22" s="36"/>
      <c r="E22" s="36"/>
      <c r="F22" s="4"/>
      <c r="G22" s="19">
        <v>163497</v>
      </c>
      <c r="H22" s="4"/>
      <c r="I22" s="19">
        <v>165277</v>
      </c>
      <c r="J22" s="4"/>
      <c r="K22" s="19">
        <v>164826</v>
      </c>
      <c r="L22" s="4"/>
      <c r="M22" s="19">
        <v>163809</v>
      </c>
      <c r="N22" s="4"/>
      <c r="O22" s="19">
        <v>154609</v>
      </c>
      <c r="P22" s="4"/>
      <c r="Q22" s="19">
        <v>136426</v>
      </c>
      <c r="R22" s="4"/>
      <c r="S22" s="19">
        <v>137669</v>
      </c>
      <c r="T22" s="4"/>
      <c r="U22" s="19">
        <v>139916</v>
      </c>
    </row>
    <row r="23" spans="3:21" ht="20.149999999999999" customHeight="1">
      <c r="C23" s="39" t="s">
        <v>63</v>
      </c>
      <c r="D23" s="36"/>
      <c r="E23" s="36"/>
      <c r="F23" s="4"/>
      <c r="G23" s="19">
        <v>1946229</v>
      </c>
      <c r="H23" s="4"/>
      <c r="I23" s="19">
        <v>2091371</v>
      </c>
      <c r="J23" s="4"/>
      <c r="K23" s="19">
        <v>2107173</v>
      </c>
      <c r="L23" s="4"/>
      <c r="M23" s="19">
        <v>2232023</v>
      </c>
      <c r="N23" s="4"/>
      <c r="O23" s="19">
        <v>1265882</v>
      </c>
      <c r="P23" s="4"/>
      <c r="Q23" s="19">
        <v>1711480</v>
      </c>
      <c r="R23" s="4"/>
      <c r="S23" s="19">
        <v>2374140</v>
      </c>
      <c r="T23" s="4"/>
      <c r="U23" s="19">
        <v>2788821</v>
      </c>
    </row>
    <row r="24" spans="3:21" ht="20.149999999999999" customHeight="1">
      <c r="C24" s="39" t="s">
        <v>64</v>
      </c>
      <c r="D24" s="36"/>
      <c r="E24" s="36"/>
      <c r="F24" s="4"/>
      <c r="G24" s="19">
        <v>475121</v>
      </c>
      <c r="H24" s="4"/>
      <c r="I24" s="19">
        <v>490926</v>
      </c>
      <c r="J24" s="4"/>
      <c r="K24" s="19">
        <v>519909</v>
      </c>
      <c r="L24" s="4"/>
      <c r="M24" s="19">
        <v>518967</v>
      </c>
      <c r="N24" s="4"/>
      <c r="O24" s="19">
        <v>522923</v>
      </c>
      <c r="P24" s="4"/>
      <c r="Q24" s="19">
        <v>512629</v>
      </c>
      <c r="R24" s="4"/>
      <c r="S24" s="19">
        <v>615349</v>
      </c>
      <c r="T24" s="4"/>
      <c r="U24" s="19">
        <v>867341</v>
      </c>
    </row>
    <row r="25" spans="3:21" ht="20.149999999999999" customHeight="1">
      <c r="C25" s="39" t="s">
        <v>65</v>
      </c>
      <c r="D25" s="36"/>
      <c r="E25" s="36"/>
      <c r="F25" s="4"/>
      <c r="G25" s="19">
        <v>750486</v>
      </c>
      <c r="H25" s="4"/>
      <c r="I25" s="19">
        <v>783785</v>
      </c>
      <c r="J25" s="4"/>
      <c r="K25" s="19">
        <v>780662</v>
      </c>
      <c r="L25" s="4"/>
      <c r="M25" s="19">
        <v>776312</v>
      </c>
      <c r="N25" s="4"/>
      <c r="O25" s="19">
        <v>679595</v>
      </c>
      <c r="P25" s="4"/>
      <c r="Q25" s="19">
        <v>777605</v>
      </c>
      <c r="R25" s="4"/>
      <c r="S25" s="19">
        <v>908678</v>
      </c>
      <c r="T25" s="4"/>
      <c r="U25" s="19">
        <v>1043441</v>
      </c>
    </row>
    <row r="26" spans="3:21" ht="5.15" customHeight="1">
      <c r="C26" s="8"/>
      <c r="D26" s="8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3:21" ht="20.149999999999999" customHeight="1">
      <c r="C27" s="41" t="s">
        <v>27</v>
      </c>
      <c r="D27" s="42"/>
      <c r="E27" s="42"/>
      <c r="F27" s="4"/>
      <c r="G27" s="20">
        <f>SUM(G12:G26)</f>
        <v>14941308</v>
      </c>
      <c r="H27" s="4"/>
      <c r="I27" s="20">
        <f>SUM(I12:I26)</f>
        <v>15381729</v>
      </c>
      <c r="J27" s="4"/>
      <c r="K27" s="20">
        <f>SUM(K12:K26)</f>
        <v>15574218</v>
      </c>
      <c r="L27" s="4"/>
      <c r="M27" s="20">
        <f>SUM(M12:M26)</f>
        <v>15676369</v>
      </c>
      <c r="N27" s="4"/>
      <c r="O27" s="20">
        <f>SUM(O12:O26)</f>
        <v>13577207</v>
      </c>
      <c r="P27" s="4"/>
      <c r="Q27" s="20">
        <f>SUM(Q12:Q26)</f>
        <v>14862253</v>
      </c>
      <c r="R27" s="4"/>
      <c r="S27" s="20">
        <v>16767458</v>
      </c>
      <c r="T27" s="4"/>
      <c r="U27" s="20">
        <v>17989383</v>
      </c>
    </row>
    <row r="28" spans="3:21" ht="11.25" customHeight="1">
      <c r="C28" s="9"/>
      <c r="D28" s="4"/>
      <c r="E28" s="4"/>
      <c r="F28" s="4"/>
      <c r="G28" s="12"/>
      <c r="H28" s="4"/>
      <c r="I28" s="12"/>
      <c r="J28" s="4"/>
      <c r="K28" s="12"/>
      <c r="L28" s="4"/>
      <c r="M28" s="12"/>
      <c r="N28" s="4"/>
      <c r="O28" s="12"/>
      <c r="P28" s="4"/>
      <c r="Q28" s="12"/>
      <c r="R28" s="4"/>
      <c r="S28" s="12"/>
      <c r="T28" s="4"/>
      <c r="U28" s="12"/>
    </row>
    <row r="29" spans="3:21" ht="20.149999999999999" customHeight="1">
      <c r="C29" s="41" t="s">
        <v>34</v>
      </c>
      <c r="D29" s="42"/>
      <c r="E29" s="42"/>
      <c r="F29" s="4"/>
      <c r="G29" s="20">
        <v>14781431</v>
      </c>
      <c r="H29" s="4"/>
      <c r="I29" s="20">
        <v>15256919</v>
      </c>
      <c r="J29" s="4"/>
      <c r="K29" s="20">
        <v>15548004</v>
      </c>
      <c r="L29" s="4"/>
      <c r="M29" s="20">
        <v>15394027</v>
      </c>
      <c r="N29" s="4"/>
      <c r="O29" s="20">
        <v>13402465</v>
      </c>
      <c r="P29" s="4"/>
      <c r="Q29" s="20">
        <v>14528063</v>
      </c>
      <c r="R29" s="4"/>
      <c r="S29" s="20">
        <v>16227169</v>
      </c>
      <c r="T29" s="4"/>
      <c r="U29" s="20">
        <v>17287037</v>
      </c>
    </row>
    <row r="30" spans="3:21" ht="11.25" customHeight="1">
      <c r="C30" s="10"/>
      <c r="D30" s="4"/>
      <c r="E30" s="4"/>
      <c r="F30" s="4"/>
      <c r="G30" s="11"/>
      <c r="H30" s="4"/>
      <c r="I30" s="11"/>
      <c r="J30" s="4"/>
      <c r="K30" s="11"/>
      <c r="L30" s="4"/>
      <c r="M30" s="11"/>
      <c r="N30" s="4"/>
      <c r="O30" s="11"/>
      <c r="P30" s="4"/>
      <c r="Q30" s="11"/>
      <c r="R30" s="4"/>
      <c r="S30" s="11"/>
      <c r="T30" s="4"/>
      <c r="U30" s="11"/>
    </row>
    <row r="31" spans="3:21" ht="18">
      <c r="C31" s="41" t="s">
        <v>28</v>
      </c>
      <c r="D31" s="42"/>
      <c r="E31" s="42"/>
      <c r="F31" s="4"/>
      <c r="G31" s="21">
        <v>17970855</v>
      </c>
      <c r="H31" s="4"/>
      <c r="I31" s="21">
        <v>18510120</v>
      </c>
      <c r="J31" s="4"/>
      <c r="K31" s="21">
        <v>18866054</v>
      </c>
      <c r="L31" s="4"/>
      <c r="M31" s="21">
        <v>18839182</v>
      </c>
      <c r="N31" s="4"/>
      <c r="O31" s="21">
        <v>17024177</v>
      </c>
      <c r="P31" s="4"/>
      <c r="Q31" s="21">
        <v>18293617</v>
      </c>
      <c r="R31" s="4"/>
      <c r="S31" s="21">
        <v>20180207</v>
      </c>
      <c r="T31" s="4"/>
      <c r="U31" s="21">
        <v>21471238</v>
      </c>
    </row>
    <row r="35" spans="3:3">
      <c r="C35" s="4" t="s">
        <v>53</v>
      </c>
    </row>
    <row r="36" spans="3:3">
      <c r="C36" s="4" t="s">
        <v>66</v>
      </c>
    </row>
  </sheetData>
  <mergeCells count="23">
    <mergeCell ref="C31:E31"/>
    <mergeCell ref="C21:E21"/>
    <mergeCell ref="C22:E22"/>
    <mergeCell ref="C23:E23"/>
    <mergeCell ref="C24:E24"/>
    <mergeCell ref="C27:E27"/>
    <mergeCell ref="C25:E25"/>
    <mergeCell ref="C17:E17"/>
    <mergeCell ref="C18:E18"/>
    <mergeCell ref="C19:E19"/>
    <mergeCell ref="C20:E20"/>
    <mergeCell ref="C29:E29"/>
    <mergeCell ref="C12:E12"/>
    <mergeCell ref="C13:E13"/>
    <mergeCell ref="C14:E14"/>
    <mergeCell ref="C15:E15"/>
    <mergeCell ref="C16:E16"/>
    <mergeCell ref="C10:E10"/>
    <mergeCell ref="C2:E2"/>
    <mergeCell ref="C3:E3"/>
    <mergeCell ref="C4:D4"/>
    <mergeCell ref="C6:D6"/>
    <mergeCell ref="C8:E8"/>
  </mergeCells>
  <phoneticPr fontId="0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autoPageBreaks="0"/>
  </sheetPr>
  <dimension ref="B2:U36"/>
  <sheetViews>
    <sheetView showGridLines="0" zoomScale="80" zoomScaleNormal="80" workbookViewId="0">
      <selection activeCell="S10" sqref="S10:U31"/>
    </sheetView>
  </sheetViews>
  <sheetFormatPr baseColWidth="10" defaultRowHeight="13"/>
  <cols>
    <col min="1" max="1" width="1.1796875" customWidth="1"/>
    <col min="2" max="2" width="9.54296875" style="1" customWidth="1"/>
    <col min="3" max="3" width="13.81640625" customWidth="1"/>
    <col min="4" max="4" width="31.7265625" customWidth="1"/>
    <col min="5" max="5" width="47" customWidth="1"/>
    <col min="6" max="6" width="0.81640625" customWidth="1"/>
    <col min="7" max="7" width="12" bestFit="1" customWidth="1"/>
    <col min="8" max="8" width="0.81640625" customWidth="1"/>
    <col min="9" max="9" width="12" bestFit="1" customWidth="1"/>
    <col min="10" max="10" width="0.81640625" customWidth="1"/>
    <col min="11" max="11" width="12" bestFit="1" customWidth="1"/>
    <col min="12" max="12" width="0.81640625" customWidth="1"/>
    <col min="13" max="13" width="12" bestFit="1" customWidth="1"/>
    <col min="14" max="14" width="0.81640625" customWidth="1"/>
    <col min="15" max="15" width="12" bestFit="1" customWidth="1"/>
    <col min="16" max="16" width="0.81640625" customWidth="1"/>
    <col min="17" max="17" width="12" bestFit="1" customWidth="1"/>
    <col min="18" max="18" width="0.81640625" customWidth="1"/>
    <col min="19" max="19" width="12" bestFit="1" customWidth="1"/>
    <col min="20" max="20" width="0.81640625" customWidth="1"/>
    <col min="21" max="21" width="12" bestFit="1" customWidth="1"/>
  </cols>
  <sheetData>
    <row r="2" spans="3:21" ht="20.25" customHeight="1">
      <c r="C2" s="35" t="s">
        <v>58</v>
      </c>
      <c r="D2" s="36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3:21" ht="20">
      <c r="C3" s="35" t="s">
        <v>35</v>
      </c>
      <c r="D3" s="36"/>
      <c r="E3" s="3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3:21" ht="18">
      <c r="C4" s="37" t="s">
        <v>55</v>
      </c>
      <c r="D4" s="36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3:21" ht="10" customHeight="1">
      <c r="C5" s="5"/>
      <c r="D5" s="2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3:21" ht="18">
      <c r="C6" s="38" t="s">
        <v>46</v>
      </c>
      <c r="D6" s="34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3:21" ht="11.25" customHeight="1">
      <c r="C7" s="6"/>
      <c r="D7" s="6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3:21" ht="18">
      <c r="C8" s="33" t="s">
        <v>29</v>
      </c>
      <c r="D8" s="33"/>
      <c r="E8" s="3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3:21" ht="10" customHeight="1">
      <c r="C9" s="7"/>
      <c r="D9" s="2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3:21" ht="18">
      <c r="C10" s="33" t="s">
        <v>26</v>
      </c>
      <c r="D10" s="34"/>
      <c r="E10" s="34"/>
      <c r="F10" s="4"/>
      <c r="G10" s="22">
        <v>2016</v>
      </c>
      <c r="H10" s="4"/>
      <c r="I10" s="22">
        <v>2017</v>
      </c>
      <c r="J10" s="4"/>
      <c r="K10" s="22">
        <v>2018</v>
      </c>
      <c r="L10" s="4"/>
      <c r="M10" s="22">
        <v>2019</v>
      </c>
      <c r="N10" s="4"/>
      <c r="O10" s="22">
        <v>2020</v>
      </c>
      <c r="P10" s="4"/>
      <c r="Q10" s="22">
        <v>2021</v>
      </c>
      <c r="R10" s="4"/>
      <c r="S10" s="22">
        <v>2022</v>
      </c>
      <c r="T10" s="4"/>
      <c r="U10" s="22" t="s">
        <v>68</v>
      </c>
    </row>
    <row r="11" spans="3:21" ht="5.15" customHeight="1">
      <c r="C11" s="8"/>
      <c r="D11" s="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3:21" ht="20.149999999999999" customHeight="1">
      <c r="C12" s="39" t="s">
        <v>33</v>
      </c>
      <c r="D12" s="40"/>
      <c r="E12" s="40"/>
      <c r="F12" s="4"/>
      <c r="G12" s="19">
        <v>2355369</v>
      </c>
      <c r="H12" s="4"/>
      <c r="I12" s="19">
        <v>2476624</v>
      </c>
      <c r="J12" s="4"/>
      <c r="K12" s="19">
        <v>2537642</v>
      </c>
      <c r="L12" s="4"/>
      <c r="M12" s="19">
        <v>2629637</v>
      </c>
      <c r="N12" s="4"/>
      <c r="O12" s="19">
        <v>2570821</v>
      </c>
      <c r="P12" s="4"/>
      <c r="Q12" s="19">
        <v>2664310</v>
      </c>
      <c r="R12" s="4"/>
      <c r="S12" s="19">
        <v>2954445</v>
      </c>
      <c r="T12" s="4"/>
      <c r="U12" s="19">
        <v>3054209</v>
      </c>
    </row>
    <row r="13" spans="3:21" ht="20.149999999999999" customHeight="1">
      <c r="C13" s="39" t="s">
        <v>36</v>
      </c>
      <c r="D13" s="40"/>
      <c r="E13" s="40"/>
      <c r="F13" s="4"/>
      <c r="G13" s="19">
        <v>1036888</v>
      </c>
      <c r="H13" s="4"/>
      <c r="I13" s="19">
        <v>1036561</v>
      </c>
      <c r="J13" s="4"/>
      <c r="K13" s="19">
        <v>1037243</v>
      </c>
      <c r="L13" s="4"/>
      <c r="M13" s="19">
        <v>1031738</v>
      </c>
      <c r="N13" s="4"/>
      <c r="O13" s="19">
        <v>847204</v>
      </c>
      <c r="P13" s="4"/>
      <c r="Q13" s="19">
        <v>899177</v>
      </c>
      <c r="R13" s="4"/>
      <c r="S13" s="19">
        <v>1029579</v>
      </c>
      <c r="T13" s="4"/>
      <c r="U13" s="19">
        <v>1075058</v>
      </c>
    </row>
    <row r="14" spans="3:21" ht="20.149999999999999" customHeight="1">
      <c r="C14" s="39" t="s">
        <v>13</v>
      </c>
      <c r="D14" s="40"/>
      <c r="E14" s="40"/>
      <c r="F14" s="4"/>
      <c r="G14" s="19">
        <v>1123541</v>
      </c>
      <c r="H14" s="4"/>
      <c r="I14" s="19">
        <v>1198711</v>
      </c>
      <c r="J14" s="4"/>
      <c r="K14" s="19">
        <v>1212601</v>
      </c>
      <c r="L14" s="4"/>
      <c r="M14" s="19">
        <v>1229317</v>
      </c>
      <c r="N14" s="4"/>
      <c r="O14" s="19">
        <v>554144</v>
      </c>
      <c r="P14" s="4"/>
      <c r="Q14" s="19">
        <v>814305</v>
      </c>
      <c r="R14" s="4"/>
      <c r="S14" s="19">
        <v>1191063</v>
      </c>
      <c r="T14" s="4"/>
      <c r="U14" s="19">
        <v>1395186</v>
      </c>
    </row>
    <row r="15" spans="3:21" ht="20.149999999999999" customHeight="1">
      <c r="C15" s="39" t="s">
        <v>14</v>
      </c>
      <c r="D15" s="40"/>
      <c r="E15" s="40"/>
      <c r="F15" s="4"/>
      <c r="G15" s="19">
        <v>5130814</v>
      </c>
      <c r="H15" s="4"/>
      <c r="I15" s="19">
        <v>5307761</v>
      </c>
      <c r="J15" s="4"/>
      <c r="K15" s="19">
        <v>5488360</v>
      </c>
      <c r="L15" s="4"/>
      <c r="M15" s="19">
        <v>5654337</v>
      </c>
      <c r="N15" s="4"/>
      <c r="O15" s="19">
        <v>5488553</v>
      </c>
      <c r="P15" s="4"/>
      <c r="Q15" s="19">
        <v>5827432</v>
      </c>
      <c r="R15" s="4"/>
      <c r="S15" s="19">
        <v>6198494</v>
      </c>
      <c r="T15" s="4"/>
      <c r="U15" s="19">
        <v>6408411</v>
      </c>
    </row>
    <row r="16" spans="3:21" ht="20.149999999999999" customHeight="1">
      <c r="C16" s="39" t="s">
        <v>17</v>
      </c>
      <c r="D16" s="36"/>
      <c r="E16" s="36"/>
      <c r="F16" s="4"/>
    </row>
    <row r="17" spans="3:21" ht="20.149999999999999" customHeight="1">
      <c r="C17" s="39" t="s">
        <v>57</v>
      </c>
      <c r="D17" s="36"/>
      <c r="E17" s="36"/>
      <c r="F17" s="4"/>
      <c r="G17" s="19">
        <v>1041433</v>
      </c>
      <c r="H17" s="4"/>
      <c r="I17" s="19">
        <v>1128362</v>
      </c>
      <c r="J17" s="4"/>
      <c r="K17" s="19">
        <v>1085659</v>
      </c>
      <c r="L17" s="4"/>
      <c r="M17" s="19">
        <v>1068665</v>
      </c>
      <c r="N17" s="4"/>
      <c r="O17" s="19">
        <v>779276</v>
      </c>
      <c r="P17" s="4"/>
      <c r="Q17" s="19">
        <v>1003358</v>
      </c>
      <c r="R17" s="4"/>
      <c r="S17" s="19">
        <v>1148769</v>
      </c>
      <c r="T17" s="4"/>
      <c r="U17" s="19">
        <v>1215873</v>
      </c>
    </row>
    <row r="18" spans="3:21" ht="20.149999999999999" customHeight="1">
      <c r="C18" s="39" t="s">
        <v>15</v>
      </c>
      <c r="D18" s="36"/>
      <c r="E18" s="36"/>
      <c r="F18" s="4"/>
      <c r="G18" s="19">
        <v>785287</v>
      </c>
      <c r="H18" s="4"/>
      <c r="I18" s="19">
        <v>837119</v>
      </c>
      <c r="J18" s="4"/>
      <c r="K18" s="19">
        <v>888659</v>
      </c>
      <c r="L18" s="4"/>
      <c r="M18" s="19">
        <v>763033</v>
      </c>
      <c r="N18" s="4"/>
      <c r="O18" s="19">
        <v>713754</v>
      </c>
      <c r="P18" s="4"/>
      <c r="Q18" s="19">
        <v>783097</v>
      </c>
      <c r="R18" s="4"/>
      <c r="S18" s="19">
        <v>830739</v>
      </c>
      <c r="T18" s="4"/>
      <c r="U18" s="19">
        <v>876805</v>
      </c>
    </row>
    <row r="19" spans="3:21" ht="20.149999999999999" customHeight="1">
      <c r="C19" s="39" t="s">
        <v>16</v>
      </c>
      <c r="D19" s="36"/>
      <c r="E19" s="36"/>
      <c r="F19" s="4"/>
      <c r="G19" s="19">
        <v>3253059</v>
      </c>
      <c r="H19" s="4"/>
      <c r="I19" s="19">
        <v>3649501</v>
      </c>
      <c r="J19" s="4"/>
      <c r="K19" s="19">
        <v>3817663</v>
      </c>
      <c r="L19" s="4"/>
      <c r="M19" s="19">
        <v>3786554</v>
      </c>
      <c r="N19" s="4"/>
      <c r="O19" s="19">
        <v>2002924</v>
      </c>
      <c r="P19" s="4"/>
      <c r="Q19" s="19">
        <v>2796607</v>
      </c>
      <c r="R19" s="4"/>
      <c r="S19" s="19">
        <v>3917980</v>
      </c>
      <c r="T19" s="4"/>
      <c r="U19" s="19">
        <v>4212172</v>
      </c>
    </row>
    <row r="20" spans="3:21" ht="20.149999999999999" customHeight="1">
      <c r="C20" s="39" t="s">
        <v>60</v>
      </c>
      <c r="D20" s="36"/>
      <c r="E20" s="36"/>
      <c r="F20" s="4"/>
      <c r="G20" s="19">
        <v>713550</v>
      </c>
      <c r="H20" s="4"/>
      <c r="I20" s="19">
        <v>749532</v>
      </c>
      <c r="J20" s="4"/>
      <c r="K20" s="19">
        <v>759981</v>
      </c>
      <c r="L20" s="4"/>
      <c r="M20" s="19">
        <v>762253</v>
      </c>
      <c r="N20" s="4"/>
      <c r="O20" s="19">
        <v>656295</v>
      </c>
      <c r="P20" s="4"/>
      <c r="Q20" s="19">
        <v>745404</v>
      </c>
      <c r="R20" s="4"/>
      <c r="S20" s="19">
        <v>848859</v>
      </c>
      <c r="T20" s="4"/>
      <c r="U20" s="19">
        <v>917370</v>
      </c>
    </row>
    <row r="21" spans="3:21" ht="20.149999999999999" customHeight="1">
      <c r="C21" s="39" t="s">
        <v>61</v>
      </c>
      <c r="D21" s="36"/>
      <c r="E21" s="36"/>
      <c r="F21" s="4"/>
      <c r="G21" s="19">
        <v>1877742</v>
      </c>
      <c r="H21" s="4"/>
      <c r="I21" s="19">
        <v>2033573</v>
      </c>
      <c r="J21" s="4"/>
      <c r="K21" s="19">
        <v>2051830</v>
      </c>
      <c r="L21" s="4"/>
      <c r="M21" s="19">
        <v>2168352</v>
      </c>
      <c r="N21" s="4"/>
      <c r="O21" s="19">
        <v>950774</v>
      </c>
      <c r="P21" s="4"/>
      <c r="Q21" s="19">
        <v>1425212</v>
      </c>
      <c r="R21" s="4"/>
      <c r="S21" s="19">
        <v>2104857</v>
      </c>
      <c r="T21" s="4"/>
      <c r="U21" s="19">
        <v>2356546</v>
      </c>
    </row>
    <row r="22" spans="3:21" ht="20.149999999999999" customHeight="1">
      <c r="C22" s="39" t="s">
        <v>62</v>
      </c>
      <c r="D22" s="36"/>
      <c r="E22" s="36"/>
      <c r="F22" s="4"/>
      <c r="G22" s="19">
        <v>195408</v>
      </c>
      <c r="H22" s="4"/>
      <c r="I22" s="19">
        <v>201931</v>
      </c>
      <c r="J22" s="4"/>
      <c r="K22" s="19">
        <v>207487</v>
      </c>
      <c r="L22" s="4"/>
      <c r="M22" s="19">
        <v>213354</v>
      </c>
      <c r="N22" s="4"/>
      <c r="O22" s="19">
        <v>206376</v>
      </c>
      <c r="P22" s="4"/>
      <c r="Q22" s="19">
        <v>187079</v>
      </c>
      <c r="R22" s="4"/>
      <c r="S22" s="19">
        <v>192450</v>
      </c>
      <c r="T22" s="4"/>
      <c r="U22" s="19">
        <v>198190</v>
      </c>
    </row>
    <row r="23" spans="3:21" ht="20.149999999999999" customHeight="1">
      <c r="C23" s="39" t="s">
        <v>63</v>
      </c>
      <c r="D23" s="36"/>
      <c r="E23" s="36"/>
      <c r="F23" s="4"/>
      <c r="G23" s="19">
        <v>5919251</v>
      </c>
      <c r="H23" s="4"/>
      <c r="I23" s="19">
        <v>6563238</v>
      </c>
      <c r="J23" s="4"/>
      <c r="K23" s="19">
        <v>6629237</v>
      </c>
      <c r="L23" s="4"/>
      <c r="M23" s="19">
        <v>6824364</v>
      </c>
      <c r="N23" s="4"/>
      <c r="O23" s="19">
        <v>2214470</v>
      </c>
      <c r="P23" s="4"/>
      <c r="Q23" s="19">
        <v>4381644</v>
      </c>
      <c r="R23" s="4"/>
      <c r="S23" s="19">
        <v>7253186</v>
      </c>
      <c r="T23" s="4"/>
      <c r="U23" s="19">
        <v>7982481</v>
      </c>
    </row>
    <row r="24" spans="3:21" ht="20.149999999999999" customHeight="1">
      <c r="C24" s="39" t="s">
        <v>64</v>
      </c>
      <c r="D24" s="36"/>
      <c r="E24" s="36"/>
      <c r="F24" s="4"/>
      <c r="G24" s="19">
        <v>869184</v>
      </c>
      <c r="H24" s="4"/>
      <c r="I24" s="19">
        <v>969108</v>
      </c>
      <c r="J24" s="4"/>
      <c r="K24" s="19">
        <v>1102844</v>
      </c>
      <c r="L24" s="4"/>
      <c r="M24" s="19">
        <v>1162750</v>
      </c>
      <c r="N24" s="4"/>
      <c r="O24" s="19">
        <v>1099820</v>
      </c>
      <c r="P24" s="4"/>
      <c r="Q24" s="19">
        <v>1068407</v>
      </c>
      <c r="R24" s="4"/>
      <c r="S24" s="19">
        <v>1343073</v>
      </c>
      <c r="T24" s="4"/>
      <c r="U24" s="19">
        <v>2107082</v>
      </c>
    </row>
    <row r="25" spans="3:21" ht="20.149999999999999" customHeight="1">
      <c r="C25" s="39" t="s">
        <v>65</v>
      </c>
      <c r="D25" s="36"/>
      <c r="E25" s="36"/>
      <c r="F25" s="4"/>
      <c r="G25" s="19">
        <v>1060329</v>
      </c>
      <c r="H25" s="4"/>
      <c r="I25" s="19">
        <v>1135389</v>
      </c>
      <c r="J25" s="4"/>
      <c r="K25" s="19">
        <v>1112966</v>
      </c>
      <c r="L25" s="4"/>
      <c r="M25" s="19">
        <v>1144472</v>
      </c>
      <c r="N25" s="4"/>
      <c r="O25" s="19">
        <v>837281</v>
      </c>
      <c r="P25" s="4"/>
      <c r="Q25" s="19">
        <v>1024081</v>
      </c>
      <c r="R25" s="4"/>
      <c r="S25" s="19">
        <v>1304035</v>
      </c>
      <c r="T25" s="4"/>
      <c r="U25" s="19">
        <v>1492350</v>
      </c>
    </row>
    <row r="26" spans="3:21" ht="5.15" customHeight="1">
      <c r="C26" s="8"/>
      <c r="D26" s="8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3:21" ht="20.149999999999999" customHeight="1">
      <c r="C27" s="41" t="s">
        <v>27</v>
      </c>
      <c r="D27" s="42"/>
      <c r="E27" s="42"/>
      <c r="F27" s="4"/>
      <c r="G27" s="20">
        <f>SUM(G12:G26)</f>
        <v>25361855</v>
      </c>
      <c r="H27" s="4"/>
      <c r="I27" s="20">
        <f>SUM(I12:I26)</f>
        <v>27287410</v>
      </c>
      <c r="J27" s="4"/>
      <c r="K27" s="20">
        <f>SUM(K12:K26)</f>
        <v>27932172</v>
      </c>
      <c r="L27" s="4"/>
      <c r="M27" s="20">
        <f>SUM(M12:M26)</f>
        <v>28438826</v>
      </c>
      <c r="N27" s="4"/>
      <c r="O27" s="20">
        <f>SUM(O12:O26)</f>
        <v>18921692</v>
      </c>
      <c r="P27" s="4"/>
      <c r="Q27" s="20">
        <f>SUM(Q12:Q26)</f>
        <v>23620113</v>
      </c>
      <c r="R27" s="4"/>
      <c r="S27" s="20">
        <v>30317529</v>
      </c>
      <c r="T27" s="4"/>
      <c r="U27" s="20">
        <v>33291733</v>
      </c>
    </row>
    <row r="28" spans="3:21" ht="11.25" customHeight="1">
      <c r="C28" s="9"/>
      <c r="D28" s="4"/>
      <c r="E28" s="4"/>
      <c r="F28" s="4"/>
      <c r="G28" s="12"/>
      <c r="H28" s="4"/>
      <c r="I28" s="12"/>
      <c r="J28" s="4"/>
      <c r="K28" s="12"/>
      <c r="L28" s="4"/>
      <c r="M28" s="12"/>
      <c r="N28" s="4"/>
      <c r="O28" s="12"/>
      <c r="P28" s="4"/>
      <c r="Q28" s="12"/>
      <c r="R28" s="4"/>
      <c r="S28" s="12"/>
      <c r="T28" s="4"/>
      <c r="U28" s="12"/>
    </row>
    <row r="29" spans="3:21" ht="20.149999999999999" customHeight="1">
      <c r="C29" s="41" t="s">
        <v>34</v>
      </c>
      <c r="D29" s="42"/>
      <c r="E29" s="42"/>
      <c r="F29" s="4"/>
      <c r="G29" s="20">
        <v>17495945</v>
      </c>
      <c r="H29" s="4"/>
      <c r="I29" s="20">
        <v>18531426</v>
      </c>
      <c r="J29" s="4"/>
      <c r="K29" s="20">
        <v>19357698</v>
      </c>
      <c r="L29" s="4"/>
      <c r="M29" s="20">
        <v>19639572</v>
      </c>
      <c r="N29" s="4"/>
      <c r="O29" s="20">
        <v>17691149</v>
      </c>
      <c r="P29" s="4"/>
      <c r="Q29" s="20">
        <v>18908466</v>
      </c>
      <c r="R29" s="4"/>
      <c r="S29" s="20">
        <v>21022678</v>
      </c>
      <c r="T29" s="4"/>
      <c r="U29" s="20">
        <v>22895750</v>
      </c>
    </row>
    <row r="30" spans="3:21" ht="11.25" customHeight="1">
      <c r="C30" s="10"/>
      <c r="D30" s="4"/>
      <c r="E30" s="4"/>
      <c r="F30" s="4"/>
      <c r="G30" s="11"/>
      <c r="H30" s="4"/>
      <c r="I30" s="11"/>
      <c r="J30" s="4"/>
      <c r="K30" s="11"/>
      <c r="L30" s="4"/>
      <c r="M30" s="11"/>
      <c r="N30" s="4"/>
      <c r="O30" s="11"/>
      <c r="P30" s="4"/>
      <c r="Q30" s="11"/>
      <c r="R30" s="4"/>
      <c r="S30" s="11"/>
      <c r="T30" s="4"/>
      <c r="U30" s="11"/>
    </row>
    <row r="31" spans="3:21" ht="18">
      <c r="C31" s="41" t="s">
        <v>28</v>
      </c>
      <c r="D31" s="42"/>
      <c r="E31" s="42"/>
      <c r="F31" s="4"/>
      <c r="G31" s="21">
        <v>20754672</v>
      </c>
      <c r="H31" s="4"/>
      <c r="I31" s="21">
        <v>21942856</v>
      </c>
      <c r="J31" s="4"/>
      <c r="K31" s="21">
        <v>22984813</v>
      </c>
      <c r="L31" s="4"/>
      <c r="M31" s="21">
        <v>23635278</v>
      </c>
      <c r="N31" s="4"/>
      <c r="O31" s="21">
        <v>21749008</v>
      </c>
      <c r="P31" s="4"/>
      <c r="Q31" s="21">
        <v>23180037</v>
      </c>
      <c r="R31" s="4"/>
      <c r="S31" s="21">
        <v>25672720</v>
      </c>
      <c r="T31" s="4"/>
      <c r="U31" s="21">
        <v>27883560</v>
      </c>
    </row>
    <row r="35" spans="3:3">
      <c r="C35" s="4" t="s">
        <v>53</v>
      </c>
    </row>
    <row r="36" spans="3:3">
      <c r="C36" s="4" t="s">
        <v>66</v>
      </c>
    </row>
  </sheetData>
  <mergeCells count="23">
    <mergeCell ref="C31:E31"/>
    <mergeCell ref="C21:E21"/>
    <mergeCell ref="C22:E22"/>
    <mergeCell ref="C23:E23"/>
    <mergeCell ref="C24:E24"/>
    <mergeCell ref="C27:E27"/>
    <mergeCell ref="C25:E25"/>
    <mergeCell ref="C17:E17"/>
    <mergeCell ref="C18:E18"/>
    <mergeCell ref="C19:E19"/>
    <mergeCell ref="C20:E20"/>
    <mergeCell ref="C29:E29"/>
    <mergeCell ref="C12:E12"/>
    <mergeCell ref="C13:E13"/>
    <mergeCell ref="C14:E14"/>
    <mergeCell ref="C15:E15"/>
    <mergeCell ref="C16:E16"/>
    <mergeCell ref="C10:E10"/>
    <mergeCell ref="C2:E2"/>
    <mergeCell ref="C3:E3"/>
    <mergeCell ref="C4:D4"/>
    <mergeCell ref="C6:D6"/>
    <mergeCell ref="C8:E8"/>
  </mergeCells>
  <phoneticPr fontId="0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autoPageBreaks="0"/>
  </sheetPr>
  <dimension ref="B2:U36"/>
  <sheetViews>
    <sheetView showGridLines="0" zoomScale="80" zoomScaleNormal="80" workbookViewId="0">
      <selection activeCell="S10" sqref="S10:U31"/>
    </sheetView>
  </sheetViews>
  <sheetFormatPr baseColWidth="10" defaultRowHeight="13"/>
  <cols>
    <col min="1" max="1" width="1.1796875" customWidth="1"/>
    <col min="2" max="2" width="9.54296875" style="1" customWidth="1"/>
    <col min="3" max="3" width="13.81640625" customWidth="1"/>
    <col min="4" max="4" width="31.7265625" customWidth="1"/>
    <col min="5" max="5" width="47" customWidth="1"/>
    <col min="6" max="6" width="0.81640625" customWidth="1"/>
    <col min="7" max="7" width="12" bestFit="1" customWidth="1"/>
    <col min="8" max="8" width="0.81640625" customWidth="1"/>
    <col min="9" max="9" width="12" bestFit="1" customWidth="1"/>
    <col min="10" max="10" width="0.81640625" customWidth="1"/>
    <col min="11" max="11" width="12" bestFit="1" customWidth="1"/>
    <col min="12" max="12" width="0.81640625" customWidth="1"/>
    <col min="13" max="13" width="12" bestFit="1" customWidth="1"/>
    <col min="14" max="14" width="0.81640625" customWidth="1"/>
    <col min="15" max="15" width="12" bestFit="1" customWidth="1"/>
    <col min="16" max="16" width="0.81640625" customWidth="1"/>
    <col min="17" max="17" width="12" bestFit="1" customWidth="1"/>
    <col min="18" max="18" width="0.81640625" customWidth="1"/>
    <col min="19" max="19" width="12" bestFit="1" customWidth="1"/>
    <col min="20" max="20" width="0.81640625" customWidth="1"/>
    <col min="21" max="21" width="12" bestFit="1" customWidth="1"/>
  </cols>
  <sheetData>
    <row r="2" spans="3:21" ht="20.25" customHeight="1">
      <c r="C2" s="35" t="s">
        <v>58</v>
      </c>
      <c r="D2" s="36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3:21" ht="20">
      <c r="C3" s="35" t="s">
        <v>35</v>
      </c>
      <c r="D3" s="36"/>
      <c r="E3" s="3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3:21" ht="18">
      <c r="C4" s="37" t="s">
        <v>55</v>
      </c>
      <c r="D4" s="36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3:21" ht="10" customHeight="1">
      <c r="C5" s="5"/>
      <c r="D5" s="2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3:21" ht="18">
      <c r="C6" s="38" t="s">
        <v>1</v>
      </c>
      <c r="D6" s="34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3:21" ht="11.25" customHeight="1">
      <c r="C7" s="6"/>
      <c r="D7" s="6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3:21" ht="18">
      <c r="C8" s="33" t="s">
        <v>29</v>
      </c>
      <c r="D8" s="33"/>
      <c r="E8" s="3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3:21" ht="10" customHeight="1">
      <c r="C9" s="7"/>
      <c r="D9" s="2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3:21" ht="18">
      <c r="C10" s="33" t="s">
        <v>26</v>
      </c>
      <c r="D10" s="34"/>
      <c r="E10" s="34"/>
      <c r="F10" s="4"/>
      <c r="G10" s="22">
        <v>2016</v>
      </c>
      <c r="H10" s="4"/>
      <c r="I10" s="22">
        <v>2017</v>
      </c>
      <c r="J10" s="4"/>
      <c r="K10" s="22">
        <v>2018</v>
      </c>
      <c r="L10" s="4"/>
      <c r="M10" s="22">
        <v>2019</v>
      </c>
      <c r="N10" s="4"/>
      <c r="O10" s="22">
        <v>2020</v>
      </c>
      <c r="P10" s="4"/>
      <c r="Q10" s="22">
        <v>2021</v>
      </c>
      <c r="R10" s="4"/>
      <c r="S10" s="22">
        <v>2022</v>
      </c>
      <c r="T10" s="4"/>
      <c r="U10" s="22" t="s">
        <v>68</v>
      </c>
    </row>
    <row r="11" spans="3:21" ht="5.15" customHeight="1">
      <c r="C11" s="8"/>
      <c r="D11" s="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3:21" ht="20.149999999999999" customHeight="1">
      <c r="C12" s="39" t="s">
        <v>33</v>
      </c>
      <c r="D12" s="40"/>
      <c r="E12" s="40"/>
      <c r="F12" s="4"/>
      <c r="G12" s="19">
        <v>3901781</v>
      </c>
      <c r="H12" s="4"/>
      <c r="I12" s="19">
        <v>4027045</v>
      </c>
      <c r="J12" s="4"/>
      <c r="K12" s="19">
        <v>4225483</v>
      </c>
      <c r="L12" s="4"/>
      <c r="M12" s="19">
        <v>4315820</v>
      </c>
      <c r="N12" s="4"/>
      <c r="O12" s="19">
        <v>4337156</v>
      </c>
      <c r="P12" s="4"/>
      <c r="Q12" s="19">
        <v>4382515</v>
      </c>
      <c r="R12" s="4"/>
      <c r="S12" s="19">
        <v>4922047</v>
      </c>
      <c r="T12" s="4"/>
      <c r="U12" s="19">
        <v>5255501</v>
      </c>
    </row>
    <row r="13" spans="3:21" ht="20.149999999999999" customHeight="1">
      <c r="C13" s="39" t="s">
        <v>36</v>
      </c>
      <c r="D13" s="40"/>
      <c r="E13" s="40"/>
      <c r="F13" s="4"/>
      <c r="G13" s="19">
        <v>1134777</v>
      </c>
      <c r="H13" s="4"/>
      <c r="I13" s="19">
        <v>1167392</v>
      </c>
      <c r="J13" s="4"/>
      <c r="K13" s="19">
        <v>1184144</v>
      </c>
      <c r="L13" s="4"/>
      <c r="M13" s="19">
        <v>1233033</v>
      </c>
      <c r="N13" s="4"/>
      <c r="O13" s="19">
        <v>1238536</v>
      </c>
      <c r="P13" s="4"/>
      <c r="Q13" s="19">
        <v>1279917</v>
      </c>
      <c r="R13" s="4"/>
      <c r="S13" s="19">
        <v>1363305</v>
      </c>
      <c r="T13" s="4"/>
      <c r="U13" s="19">
        <v>1489679</v>
      </c>
    </row>
    <row r="14" spans="3:21" ht="20.149999999999999" customHeight="1">
      <c r="C14" s="39" t="s">
        <v>13</v>
      </c>
      <c r="D14" s="40"/>
      <c r="E14" s="40"/>
      <c r="F14" s="4"/>
      <c r="G14" s="19">
        <v>1528343</v>
      </c>
      <c r="H14" s="4"/>
      <c r="I14" s="19">
        <v>1631856</v>
      </c>
      <c r="J14" s="4"/>
      <c r="K14" s="19">
        <v>1619225</v>
      </c>
      <c r="L14" s="4"/>
      <c r="M14" s="19">
        <v>1617647</v>
      </c>
      <c r="N14" s="4"/>
      <c r="O14" s="19">
        <v>864359</v>
      </c>
      <c r="P14" s="4"/>
      <c r="Q14" s="19">
        <v>1053743</v>
      </c>
      <c r="R14" s="4"/>
      <c r="S14" s="19">
        <v>1535092</v>
      </c>
      <c r="T14" s="4"/>
      <c r="U14" s="19">
        <v>1779900</v>
      </c>
    </row>
    <row r="15" spans="3:21" ht="20.149999999999999" customHeight="1">
      <c r="C15" s="39" t="s">
        <v>14</v>
      </c>
      <c r="D15" s="40"/>
      <c r="E15" s="40"/>
      <c r="F15" s="4"/>
      <c r="G15" s="19">
        <v>6069653</v>
      </c>
      <c r="H15" s="4"/>
      <c r="I15" s="19">
        <v>6221397</v>
      </c>
      <c r="J15" s="4"/>
      <c r="K15" s="19">
        <v>6318992</v>
      </c>
      <c r="L15" s="4"/>
      <c r="M15" s="19">
        <v>6436456</v>
      </c>
      <c r="N15" s="4"/>
      <c r="O15" s="19">
        <v>6301048</v>
      </c>
      <c r="P15" s="4"/>
      <c r="Q15" s="19">
        <v>6641812</v>
      </c>
      <c r="R15" s="4"/>
      <c r="S15" s="19">
        <v>7121610</v>
      </c>
      <c r="T15" s="4"/>
      <c r="U15" s="19">
        <v>7367738</v>
      </c>
    </row>
    <row r="16" spans="3:21" ht="20.149999999999999" customHeight="1">
      <c r="C16" s="39" t="s">
        <v>17</v>
      </c>
      <c r="D16" s="36"/>
      <c r="E16" s="36"/>
      <c r="F16" s="4"/>
    </row>
    <row r="17" spans="3:21" ht="20.149999999999999" customHeight="1">
      <c r="C17" s="39" t="s">
        <v>57</v>
      </c>
      <c r="D17" s="36"/>
      <c r="E17" s="36"/>
      <c r="F17" s="4"/>
      <c r="G17" s="19">
        <v>1381411</v>
      </c>
      <c r="H17" s="4"/>
      <c r="I17" s="19">
        <v>1469048</v>
      </c>
      <c r="J17" s="4"/>
      <c r="K17" s="19">
        <v>1454382</v>
      </c>
      <c r="L17" s="4"/>
      <c r="M17" s="19">
        <v>1450656</v>
      </c>
      <c r="N17" s="4"/>
      <c r="O17" s="19">
        <v>1096145</v>
      </c>
      <c r="P17" s="4"/>
      <c r="Q17" s="19">
        <v>1316740</v>
      </c>
      <c r="R17" s="4"/>
      <c r="S17" s="19">
        <v>1601932</v>
      </c>
      <c r="T17" s="4"/>
      <c r="U17" s="19">
        <v>1803066</v>
      </c>
    </row>
    <row r="18" spans="3:21" ht="20.149999999999999" customHeight="1">
      <c r="C18" s="39" t="s">
        <v>15</v>
      </c>
      <c r="D18" s="36"/>
      <c r="E18" s="36"/>
      <c r="F18" s="4"/>
      <c r="G18" s="19">
        <v>1146876</v>
      </c>
      <c r="H18" s="4"/>
      <c r="I18" s="19">
        <v>1231298</v>
      </c>
      <c r="J18" s="4"/>
      <c r="K18" s="19">
        <v>1322284</v>
      </c>
      <c r="L18" s="4"/>
      <c r="M18" s="19">
        <v>1330942</v>
      </c>
      <c r="N18" s="4"/>
      <c r="O18" s="19">
        <v>1216167</v>
      </c>
      <c r="P18" s="4"/>
      <c r="Q18" s="19">
        <v>1301589</v>
      </c>
      <c r="R18" s="4"/>
      <c r="S18" s="19">
        <v>1330622</v>
      </c>
      <c r="T18" s="4"/>
      <c r="U18" s="19">
        <v>1296914</v>
      </c>
    </row>
    <row r="19" spans="3:21" ht="20.149999999999999" customHeight="1">
      <c r="C19" s="39" t="s">
        <v>16</v>
      </c>
      <c r="D19" s="36"/>
      <c r="E19" s="36"/>
      <c r="F19" s="4"/>
      <c r="G19" s="19">
        <v>4739602</v>
      </c>
      <c r="H19" s="4"/>
      <c r="I19" s="19">
        <v>5243528</v>
      </c>
      <c r="J19" s="4"/>
      <c r="K19" s="19">
        <v>5481720</v>
      </c>
      <c r="L19" s="4"/>
      <c r="M19" s="19">
        <v>5579843</v>
      </c>
      <c r="N19" s="4"/>
      <c r="O19" s="19">
        <v>3415098</v>
      </c>
      <c r="P19" s="4"/>
      <c r="Q19" s="19">
        <v>4317073</v>
      </c>
      <c r="R19" s="4"/>
      <c r="S19" s="19">
        <v>6103937</v>
      </c>
      <c r="T19" s="4"/>
      <c r="U19" s="19">
        <v>6684044</v>
      </c>
    </row>
    <row r="20" spans="3:21" ht="20.149999999999999" customHeight="1">
      <c r="C20" s="39" t="s">
        <v>60</v>
      </c>
      <c r="D20" s="36"/>
      <c r="E20" s="36"/>
      <c r="F20" s="4"/>
      <c r="G20" s="19">
        <v>1092170</v>
      </c>
      <c r="H20" s="4"/>
      <c r="I20" s="19">
        <v>1150251</v>
      </c>
      <c r="J20" s="4"/>
      <c r="K20" s="19">
        <v>1181985</v>
      </c>
      <c r="L20" s="4"/>
      <c r="M20" s="19">
        <v>1178662</v>
      </c>
      <c r="N20" s="4"/>
      <c r="O20" s="19">
        <v>1091398</v>
      </c>
      <c r="P20" s="4"/>
      <c r="Q20" s="19">
        <v>1163790</v>
      </c>
      <c r="R20" s="4"/>
      <c r="S20" s="19">
        <v>1327039</v>
      </c>
      <c r="T20" s="4"/>
      <c r="U20" s="19">
        <v>1464874</v>
      </c>
    </row>
    <row r="21" spans="3:21" ht="20.149999999999999" customHeight="1">
      <c r="C21" s="39" t="s">
        <v>61</v>
      </c>
      <c r="D21" s="36"/>
      <c r="E21" s="36"/>
      <c r="F21" s="4"/>
      <c r="G21" s="19">
        <v>2519657</v>
      </c>
      <c r="H21" s="4"/>
      <c r="I21" s="19">
        <v>2685289</v>
      </c>
      <c r="J21" s="4"/>
      <c r="K21" s="19">
        <v>2676957</v>
      </c>
      <c r="L21" s="4"/>
      <c r="M21" s="19">
        <v>2658797</v>
      </c>
      <c r="N21" s="4"/>
      <c r="O21" s="19">
        <v>1325990</v>
      </c>
      <c r="P21" s="4"/>
      <c r="Q21" s="19">
        <v>1771826</v>
      </c>
      <c r="R21" s="4"/>
      <c r="S21" s="19">
        <v>2873665</v>
      </c>
      <c r="T21" s="4"/>
      <c r="U21" s="19">
        <v>3404357</v>
      </c>
    </row>
    <row r="22" spans="3:21" ht="20.149999999999999" customHeight="1">
      <c r="C22" s="39" t="s">
        <v>62</v>
      </c>
      <c r="D22" s="36"/>
      <c r="E22" s="36"/>
      <c r="F22" s="4"/>
      <c r="G22" s="19">
        <v>356097</v>
      </c>
      <c r="H22" s="4"/>
      <c r="I22" s="19">
        <v>360032</v>
      </c>
      <c r="J22" s="4"/>
      <c r="K22" s="19">
        <v>361354</v>
      </c>
      <c r="L22" s="4"/>
      <c r="M22" s="19">
        <v>362754</v>
      </c>
      <c r="N22" s="4"/>
      <c r="O22" s="19">
        <v>342574</v>
      </c>
      <c r="P22" s="4"/>
      <c r="Q22" s="19">
        <v>304625</v>
      </c>
      <c r="R22" s="4"/>
      <c r="S22" s="19">
        <v>309363</v>
      </c>
      <c r="T22" s="4"/>
      <c r="U22" s="19">
        <v>315639</v>
      </c>
    </row>
    <row r="23" spans="3:21" ht="20.149999999999999" customHeight="1">
      <c r="C23" s="39" t="s">
        <v>63</v>
      </c>
      <c r="D23" s="36"/>
      <c r="E23" s="36"/>
      <c r="F23" s="4"/>
      <c r="G23" s="19">
        <v>7283796</v>
      </c>
      <c r="H23" s="4"/>
      <c r="I23" s="19">
        <v>8048291</v>
      </c>
      <c r="J23" s="4"/>
      <c r="K23" s="19">
        <v>8049197</v>
      </c>
      <c r="L23" s="4"/>
      <c r="M23" s="19">
        <v>8280185</v>
      </c>
      <c r="N23" s="4"/>
      <c r="O23" s="19">
        <v>3058014</v>
      </c>
      <c r="P23" s="4"/>
      <c r="Q23" s="19">
        <v>5194913</v>
      </c>
      <c r="R23" s="4"/>
      <c r="S23" s="19">
        <v>9379551</v>
      </c>
      <c r="T23" s="4"/>
      <c r="U23" s="19">
        <v>10303504</v>
      </c>
    </row>
    <row r="24" spans="3:21" ht="20.149999999999999" customHeight="1">
      <c r="C24" s="39" t="s">
        <v>64</v>
      </c>
      <c r="D24" s="36"/>
      <c r="E24" s="36"/>
      <c r="F24" s="4"/>
      <c r="G24" s="19">
        <v>883191</v>
      </c>
      <c r="H24" s="4"/>
      <c r="I24" s="19">
        <v>922525</v>
      </c>
      <c r="J24" s="4"/>
      <c r="K24" s="19">
        <v>983320</v>
      </c>
      <c r="L24" s="4"/>
      <c r="M24" s="19">
        <v>1043149</v>
      </c>
      <c r="N24" s="4"/>
      <c r="O24" s="19">
        <v>1018887</v>
      </c>
      <c r="P24" s="4"/>
      <c r="Q24" s="19">
        <v>973468</v>
      </c>
      <c r="R24" s="4"/>
      <c r="S24" s="19">
        <v>1182318</v>
      </c>
      <c r="T24" s="4"/>
      <c r="U24" s="19">
        <v>1710408</v>
      </c>
    </row>
    <row r="25" spans="3:21" ht="20.149999999999999" customHeight="1">
      <c r="C25" s="39" t="s">
        <v>65</v>
      </c>
      <c r="D25" s="36"/>
      <c r="E25" s="36"/>
      <c r="F25" s="4"/>
      <c r="G25" s="19">
        <v>1518061</v>
      </c>
      <c r="H25" s="4"/>
      <c r="I25" s="19">
        <v>1603771</v>
      </c>
      <c r="J25" s="4"/>
      <c r="K25" s="19">
        <v>1657659</v>
      </c>
      <c r="L25" s="4"/>
      <c r="M25" s="19">
        <v>1654428</v>
      </c>
      <c r="N25" s="4"/>
      <c r="O25" s="19">
        <v>1285418</v>
      </c>
      <c r="P25" s="4"/>
      <c r="Q25" s="19">
        <v>1480321</v>
      </c>
      <c r="R25" s="4"/>
      <c r="S25" s="19">
        <v>1871055</v>
      </c>
      <c r="T25" s="4"/>
      <c r="U25" s="19">
        <v>2172465</v>
      </c>
    </row>
    <row r="26" spans="3:21" ht="5.15" customHeight="1">
      <c r="C26" s="8"/>
      <c r="D26" s="8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3:21" ht="20.149999999999999" customHeight="1">
      <c r="C27" s="41" t="s">
        <v>27</v>
      </c>
      <c r="D27" s="42"/>
      <c r="E27" s="42"/>
      <c r="F27" s="4"/>
      <c r="G27" s="20">
        <f>SUM(G12:G26)</f>
        <v>33555415</v>
      </c>
      <c r="H27" s="4"/>
      <c r="I27" s="20">
        <f>SUM(I12:I26)</f>
        <v>35761723</v>
      </c>
      <c r="J27" s="4"/>
      <c r="K27" s="20">
        <f>SUM(K12:K26)</f>
        <v>36516702</v>
      </c>
      <c r="L27" s="4"/>
      <c r="M27" s="20">
        <f>SUM(M12:M26)</f>
        <v>37142372</v>
      </c>
      <c r="N27" s="4"/>
      <c r="O27" s="20">
        <f>SUM(O12:O26)</f>
        <v>26590790</v>
      </c>
      <c r="P27" s="4"/>
      <c r="Q27" s="20">
        <f>SUM(Q12:Q26)</f>
        <v>31182332</v>
      </c>
      <c r="R27" s="4"/>
      <c r="S27" s="20">
        <v>40921536</v>
      </c>
      <c r="T27" s="4"/>
      <c r="U27" s="20">
        <v>45048089</v>
      </c>
    </row>
    <row r="28" spans="3:21" ht="11.25" customHeight="1">
      <c r="C28" s="9"/>
      <c r="D28" s="4"/>
      <c r="E28" s="4"/>
      <c r="F28" s="4"/>
      <c r="G28" s="12"/>
      <c r="H28" s="4"/>
      <c r="I28" s="12"/>
      <c r="J28" s="4"/>
      <c r="K28" s="12"/>
      <c r="L28" s="4"/>
      <c r="M28" s="12"/>
      <c r="N28" s="4"/>
      <c r="O28" s="12"/>
      <c r="P28" s="4"/>
      <c r="Q28" s="12"/>
      <c r="R28" s="4"/>
      <c r="S28" s="12"/>
      <c r="T28" s="4"/>
      <c r="U28" s="12"/>
    </row>
    <row r="29" spans="3:21" ht="20.149999999999999" customHeight="1">
      <c r="C29" s="41" t="s">
        <v>34</v>
      </c>
      <c r="D29" s="42"/>
      <c r="E29" s="42"/>
      <c r="F29" s="4"/>
      <c r="G29" s="20">
        <v>23600159</v>
      </c>
      <c r="H29" s="4"/>
      <c r="I29" s="20">
        <v>24874347</v>
      </c>
      <c r="J29" s="4"/>
      <c r="K29" s="20">
        <v>25640903</v>
      </c>
      <c r="L29" s="4"/>
      <c r="M29" s="20">
        <v>26194524</v>
      </c>
      <c r="N29" s="4"/>
      <c r="O29" s="20">
        <v>23822627</v>
      </c>
      <c r="P29" s="4"/>
      <c r="Q29" s="20">
        <v>26650438</v>
      </c>
      <c r="R29" s="4"/>
      <c r="S29" s="20">
        <v>29319296</v>
      </c>
      <c r="T29" s="4"/>
      <c r="U29" s="20">
        <v>32267633</v>
      </c>
    </row>
    <row r="30" spans="3:21" ht="11.25" customHeight="1">
      <c r="C30" s="10"/>
      <c r="D30" s="4"/>
      <c r="E30" s="4"/>
      <c r="F30" s="4"/>
      <c r="G30" s="11"/>
      <c r="H30" s="4"/>
      <c r="I30" s="11"/>
      <c r="J30" s="4"/>
      <c r="K30" s="11"/>
      <c r="L30" s="4"/>
      <c r="M30" s="11"/>
      <c r="N30" s="4"/>
      <c r="O30" s="11"/>
      <c r="P30" s="4"/>
      <c r="Q30" s="11"/>
      <c r="R30" s="4"/>
      <c r="S30" s="11"/>
      <c r="T30" s="4"/>
      <c r="U30" s="11"/>
    </row>
    <row r="31" spans="3:21" ht="18">
      <c r="C31" s="41" t="s">
        <v>28</v>
      </c>
      <c r="D31" s="42"/>
      <c r="E31" s="42"/>
      <c r="F31" s="4"/>
      <c r="G31" s="21">
        <v>29824910</v>
      </c>
      <c r="H31" s="4"/>
      <c r="I31" s="21">
        <v>31427676</v>
      </c>
      <c r="J31" s="4"/>
      <c r="K31" s="21">
        <v>32663761</v>
      </c>
      <c r="L31" s="4"/>
      <c r="M31" s="21">
        <v>33888142</v>
      </c>
      <c r="N31" s="4"/>
      <c r="O31" s="21">
        <v>31640270</v>
      </c>
      <c r="P31" s="4"/>
      <c r="Q31" s="21">
        <v>35320769</v>
      </c>
      <c r="R31" s="4"/>
      <c r="S31" s="21">
        <v>38710868</v>
      </c>
      <c r="T31" s="4"/>
      <c r="U31" s="21">
        <v>42271087</v>
      </c>
    </row>
    <row r="35" spans="3:3">
      <c r="C35" s="4" t="s">
        <v>53</v>
      </c>
    </row>
    <row r="36" spans="3:3">
      <c r="C36" s="4" t="s">
        <v>66</v>
      </c>
    </row>
  </sheetData>
  <mergeCells count="23">
    <mergeCell ref="C31:E31"/>
    <mergeCell ref="C21:E21"/>
    <mergeCell ref="C22:E22"/>
    <mergeCell ref="C23:E23"/>
    <mergeCell ref="C24:E24"/>
    <mergeCell ref="C27:E27"/>
    <mergeCell ref="C25:E25"/>
    <mergeCell ref="C17:E17"/>
    <mergeCell ref="C18:E18"/>
    <mergeCell ref="C19:E19"/>
    <mergeCell ref="C20:E20"/>
    <mergeCell ref="C29:E29"/>
    <mergeCell ref="C12:E12"/>
    <mergeCell ref="C13:E13"/>
    <mergeCell ref="C14:E14"/>
    <mergeCell ref="C15:E15"/>
    <mergeCell ref="C16:E16"/>
    <mergeCell ref="C10:E10"/>
    <mergeCell ref="C2:E2"/>
    <mergeCell ref="C3:E3"/>
    <mergeCell ref="C4:D4"/>
    <mergeCell ref="C6:D6"/>
    <mergeCell ref="C8:E8"/>
  </mergeCells>
  <phoneticPr fontId="0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autoPageBreaks="0"/>
  </sheetPr>
  <dimension ref="B2:U36"/>
  <sheetViews>
    <sheetView showGridLines="0" topLeftCell="A3" zoomScale="80" zoomScaleNormal="80" workbookViewId="0">
      <selection activeCell="S10" sqref="S10:U31"/>
    </sheetView>
  </sheetViews>
  <sheetFormatPr baseColWidth="10" defaultRowHeight="13"/>
  <cols>
    <col min="1" max="1" width="1.1796875" customWidth="1"/>
    <col min="2" max="2" width="9.54296875" style="1" customWidth="1"/>
    <col min="3" max="3" width="13.81640625" customWidth="1"/>
    <col min="4" max="4" width="31.7265625" customWidth="1"/>
    <col min="5" max="5" width="47" customWidth="1"/>
    <col min="6" max="6" width="0.81640625" customWidth="1"/>
    <col min="7" max="7" width="12" bestFit="1" customWidth="1"/>
    <col min="8" max="8" width="0.81640625" customWidth="1"/>
    <col min="9" max="9" width="12" bestFit="1" customWidth="1"/>
    <col min="10" max="10" width="0.81640625" customWidth="1"/>
    <col min="11" max="11" width="12" bestFit="1" customWidth="1"/>
    <col min="12" max="12" width="0.81640625" customWidth="1"/>
    <col min="13" max="13" width="12" bestFit="1" customWidth="1"/>
    <col min="14" max="14" width="0.81640625" customWidth="1"/>
    <col min="15" max="15" width="10.81640625" bestFit="1" customWidth="1"/>
    <col min="16" max="16" width="0.81640625" customWidth="1"/>
    <col min="17" max="17" width="12" bestFit="1" customWidth="1"/>
    <col min="18" max="18" width="0.81640625" customWidth="1"/>
    <col min="19" max="19" width="12" bestFit="1" customWidth="1"/>
    <col min="20" max="20" width="0.81640625" customWidth="1"/>
    <col min="21" max="21" width="12" bestFit="1" customWidth="1"/>
  </cols>
  <sheetData>
    <row r="2" spans="3:21" ht="20.25" customHeight="1">
      <c r="C2" s="35" t="s">
        <v>58</v>
      </c>
      <c r="D2" s="36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3:21" ht="20">
      <c r="C3" s="35" t="s">
        <v>35</v>
      </c>
      <c r="D3" s="36"/>
      <c r="E3" s="3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3:21" ht="18">
      <c r="C4" s="37" t="s">
        <v>55</v>
      </c>
      <c r="D4" s="36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3:21" ht="10" customHeight="1">
      <c r="C5" s="5"/>
      <c r="D5" s="2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3:21" ht="18">
      <c r="C6" s="38" t="s">
        <v>2</v>
      </c>
      <c r="D6" s="34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3:21" ht="11.25" customHeight="1">
      <c r="C7" s="6"/>
      <c r="D7" s="6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3:21" ht="18">
      <c r="C8" s="33" t="s">
        <v>29</v>
      </c>
      <c r="D8" s="33"/>
      <c r="E8" s="3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3:21" ht="10" customHeight="1">
      <c r="C9" s="7"/>
      <c r="D9" s="2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3:21" ht="18">
      <c r="C10" s="33" t="s">
        <v>26</v>
      </c>
      <c r="D10" s="34"/>
      <c r="E10" s="34"/>
      <c r="F10" s="4"/>
      <c r="G10" s="22">
        <v>2016</v>
      </c>
      <c r="H10" s="4"/>
      <c r="I10" s="22">
        <v>2017</v>
      </c>
      <c r="J10" s="4"/>
      <c r="K10" s="22">
        <v>2018</v>
      </c>
      <c r="L10" s="4"/>
      <c r="M10" s="22">
        <v>2019</v>
      </c>
      <c r="N10" s="4"/>
      <c r="O10" s="22">
        <v>2020</v>
      </c>
      <c r="P10" s="4"/>
      <c r="Q10" s="22">
        <v>2021</v>
      </c>
      <c r="R10" s="4"/>
      <c r="S10" s="22">
        <v>2022</v>
      </c>
      <c r="T10" s="4"/>
      <c r="U10" s="22" t="s">
        <v>68</v>
      </c>
    </row>
    <row r="11" spans="3:21" ht="5.15" customHeight="1">
      <c r="C11" s="8"/>
      <c r="D11" s="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3:21" ht="20.149999999999999" customHeight="1">
      <c r="C12" s="39" t="s">
        <v>33</v>
      </c>
      <c r="D12" s="40"/>
      <c r="E12" s="40"/>
      <c r="F12" s="4"/>
      <c r="G12" s="19">
        <v>1110817</v>
      </c>
      <c r="H12" s="4"/>
      <c r="I12" s="19">
        <v>1136885</v>
      </c>
      <c r="J12" s="4"/>
      <c r="K12" s="19">
        <v>1184262</v>
      </c>
      <c r="L12" s="4"/>
      <c r="M12" s="19">
        <v>1184277</v>
      </c>
      <c r="N12" s="4"/>
      <c r="O12" s="19">
        <v>1282098</v>
      </c>
      <c r="P12" s="4"/>
      <c r="Q12" s="19">
        <v>1244086</v>
      </c>
      <c r="R12" s="4"/>
      <c r="S12" s="19">
        <v>1309821</v>
      </c>
      <c r="T12" s="4"/>
      <c r="U12" s="19">
        <v>1457782</v>
      </c>
    </row>
    <row r="13" spans="3:21" ht="20.149999999999999" customHeight="1">
      <c r="C13" s="39" t="s">
        <v>36</v>
      </c>
      <c r="D13" s="40"/>
      <c r="E13" s="40"/>
      <c r="F13" s="4"/>
      <c r="G13" s="19">
        <v>333513</v>
      </c>
      <c r="H13" s="4"/>
      <c r="I13" s="19">
        <v>329412</v>
      </c>
      <c r="J13" s="4"/>
      <c r="K13" s="19">
        <v>333587</v>
      </c>
      <c r="L13" s="4"/>
      <c r="M13" s="19">
        <v>330588</v>
      </c>
      <c r="N13" s="4"/>
      <c r="O13" s="19">
        <v>352642</v>
      </c>
      <c r="P13" s="4"/>
      <c r="Q13" s="19">
        <v>350235</v>
      </c>
      <c r="R13" s="4"/>
      <c r="S13" s="19">
        <v>358539</v>
      </c>
      <c r="T13" s="4"/>
      <c r="U13" s="19">
        <v>374219</v>
      </c>
    </row>
    <row r="14" spans="3:21" ht="20.149999999999999" customHeight="1">
      <c r="C14" s="39" t="s">
        <v>13</v>
      </c>
      <c r="D14" s="40"/>
      <c r="E14" s="40"/>
      <c r="F14" s="4"/>
      <c r="G14" s="19">
        <v>409950</v>
      </c>
      <c r="H14" s="4"/>
      <c r="I14" s="19">
        <v>401945</v>
      </c>
      <c r="J14" s="4"/>
      <c r="K14" s="19">
        <v>393328</v>
      </c>
      <c r="L14" s="4"/>
      <c r="M14" s="19">
        <v>383876</v>
      </c>
      <c r="N14" s="4"/>
      <c r="O14" s="19">
        <v>266699</v>
      </c>
      <c r="P14" s="4"/>
      <c r="Q14" s="19">
        <v>291388</v>
      </c>
      <c r="R14" s="4"/>
      <c r="S14" s="19">
        <v>305029</v>
      </c>
      <c r="T14" s="4"/>
      <c r="U14" s="19">
        <v>342473</v>
      </c>
    </row>
    <row r="15" spans="3:21" ht="20.149999999999999" customHeight="1">
      <c r="C15" s="39" t="s">
        <v>14</v>
      </c>
      <c r="D15" s="40"/>
      <c r="E15" s="40"/>
      <c r="F15" s="4"/>
      <c r="G15" s="19">
        <v>2179886</v>
      </c>
      <c r="H15" s="4"/>
      <c r="I15" s="19">
        <v>2237959</v>
      </c>
      <c r="J15" s="4"/>
      <c r="K15" s="19">
        <v>2285999</v>
      </c>
      <c r="L15" s="4"/>
      <c r="M15" s="19">
        <v>2323182</v>
      </c>
      <c r="N15" s="4"/>
      <c r="O15" s="19">
        <v>2266307</v>
      </c>
      <c r="P15" s="4"/>
      <c r="Q15" s="19">
        <v>2364101</v>
      </c>
      <c r="R15" s="4"/>
      <c r="S15" s="19">
        <v>2499856</v>
      </c>
      <c r="T15" s="4"/>
      <c r="U15" s="19">
        <v>2543866</v>
      </c>
    </row>
    <row r="16" spans="3:21" ht="20.149999999999999" customHeight="1">
      <c r="C16" s="39" t="s">
        <v>17</v>
      </c>
      <c r="D16" s="36"/>
      <c r="E16" s="36"/>
      <c r="F16" s="4"/>
    </row>
    <row r="17" spans="3:21" ht="20.149999999999999" customHeight="1">
      <c r="C17" s="39" t="s">
        <v>57</v>
      </c>
      <c r="D17" s="36"/>
      <c r="E17" s="36"/>
      <c r="F17" s="4"/>
      <c r="G17" s="19">
        <v>397019</v>
      </c>
      <c r="H17" s="4"/>
      <c r="I17" s="19">
        <v>407979</v>
      </c>
      <c r="J17" s="4"/>
      <c r="K17" s="19">
        <v>400491</v>
      </c>
      <c r="L17" s="4"/>
      <c r="M17" s="19">
        <v>391214</v>
      </c>
      <c r="N17" s="4"/>
      <c r="O17" s="19">
        <v>346991</v>
      </c>
      <c r="P17" s="4"/>
      <c r="Q17" s="19">
        <v>385860</v>
      </c>
      <c r="R17" s="4"/>
      <c r="S17" s="19">
        <v>392044</v>
      </c>
      <c r="T17" s="4"/>
      <c r="U17" s="19">
        <v>412372</v>
      </c>
    </row>
    <row r="18" spans="3:21" ht="20.149999999999999" customHeight="1">
      <c r="C18" s="39" t="s">
        <v>15</v>
      </c>
      <c r="D18" s="36"/>
      <c r="E18" s="36"/>
      <c r="F18" s="4"/>
      <c r="G18" s="19">
        <v>391057</v>
      </c>
      <c r="H18" s="4"/>
      <c r="I18" s="19">
        <v>376622</v>
      </c>
      <c r="J18" s="4"/>
      <c r="K18" s="19">
        <v>387389</v>
      </c>
      <c r="L18" s="4"/>
      <c r="M18" s="19">
        <v>404028</v>
      </c>
      <c r="N18" s="4"/>
      <c r="O18" s="19">
        <v>398423</v>
      </c>
      <c r="P18" s="4"/>
      <c r="Q18" s="19">
        <v>404321</v>
      </c>
      <c r="R18" s="4"/>
      <c r="S18" s="19">
        <v>428724</v>
      </c>
      <c r="T18" s="4"/>
      <c r="U18" s="19">
        <v>444021</v>
      </c>
    </row>
    <row r="19" spans="3:21" ht="20.149999999999999" customHeight="1">
      <c r="C19" s="39" t="s">
        <v>16</v>
      </c>
      <c r="D19" s="36"/>
      <c r="E19" s="36"/>
      <c r="F19" s="4"/>
      <c r="G19" s="19">
        <v>1006201</v>
      </c>
      <c r="H19" s="4"/>
      <c r="I19" s="19">
        <v>1100183</v>
      </c>
      <c r="J19" s="4"/>
      <c r="K19" s="19">
        <v>1136884</v>
      </c>
      <c r="L19" s="4"/>
      <c r="M19" s="19">
        <v>1124256</v>
      </c>
      <c r="N19" s="4"/>
      <c r="O19" s="19">
        <v>850096</v>
      </c>
      <c r="P19" s="4"/>
      <c r="Q19" s="19">
        <v>1026904</v>
      </c>
      <c r="R19" s="4"/>
      <c r="S19" s="19">
        <v>1202356</v>
      </c>
      <c r="T19" s="4"/>
      <c r="U19" s="19">
        <v>1391000</v>
      </c>
    </row>
    <row r="20" spans="3:21" ht="20.149999999999999" customHeight="1">
      <c r="C20" s="39" t="s">
        <v>60</v>
      </c>
      <c r="D20" s="36"/>
      <c r="E20" s="36"/>
      <c r="F20" s="4"/>
      <c r="G20" s="19">
        <v>263213</v>
      </c>
      <c r="H20" s="4"/>
      <c r="I20" s="19">
        <v>274144</v>
      </c>
      <c r="J20" s="4"/>
      <c r="K20" s="19">
        <v>281776</v>
      </c>
      <c r="L20" s="4"/>
      <c r="M20" s="19">
        <v>272285</v>
      </c>
      <c r="N20" s="4"/>
      <c r="O20" s="19">
        <v>268603</v>
      </c>
      <c r="P20" s="4"/>
      <c r="Q20" s="19">
        <v>280415</v>
      </c>
      <c r="R20" s="4"/>
      <c r="S20" s="19">
        <v>288350</v>
      </c>
      <c r="T20" s="4"/>
      <c r="U20" s="19">
        <v>291855</v>
      </c>
    </row>
    <row r="21" spans="3:21" ht="20.149999999999999" customHeight="1">
      <c r="C21" s="39" t="s">
        <v>61</v>
      </c>
      <c r="D21" s="36"/>
      <c r="E21" s="36"/>
      <c r="F21" s="4"/>
      <c r="G21" s="19">
        <v>510149</v>
      </c>
      <c r="H21" s="4"/>
      <c r="I21" s="19">
        <v>535060</v>
      </c>
      <c r="J21" s="4"/>
      <c r="K21" s="19">
        <v>554871</v>
      </c>
      <c r="L21" s="4"/>
      <c r="M21" s="19">
        <v>556274</v>
      </c>
      <c r="N21" s="4"/>
      <c r="O21" s="19">
        <v>345432</v>
      </c>
      <c r="P21" s="4"/>
      <c r="Q21" s="19">
        <v>427939</v>
      </c>
      <c r="R21" s="4"/>
      <c r="S21" s="19">
        <v>568250</v>
      </c>
      <c r="T21" s="4"/>
      <c r="U21" s="19">
        <v>647906</v>
      </c>
    </row>
    <row r="22" spans="3:21" ht="20.149999999999999" customHeight="1">
      <c r="C22" s="39" t="s">
        <v>62</v>
      </c>
      <c r="D22" s="36"/>
      <c r="E22" s="36"/>
      <c r="F22" s="4"/>
      <c r="G22" s="19">
        <v>108681</v>
      </c>
      <c r="H22" s="4"/>
      <c r="I22" s="19">
        <v>110989</v>
      </c>
      <c r="J22" s="4"/>
      <c r="K22" s="19">
        <v>112304</v>
      </c>
      <c r="L22" s="4"/>
      <c r="M22" s="19">
        <v>113712</v>
      </c>
      <c r="N22" s="4"/>
      <c r="O22" s="19">
        <v>109794</v>
      </c>
      <c r="P22" s="4"/>
      <c r="Q22" s="19">
        <v>98074</v>
      </c>
      <c r="R22" s="4"/>
      <c r="S22" s="19">
        <v>99277</v>
      </c>
      <c r="T22" s="4"/>
      <c r="U22" s="19">
        <v>101007</v>
      </c>
    </row>
    <row r="23" spans="3:21" ht="20.149999999999999" customHeight="1">
      <c r="C23" s="39" t="s">
        <v>63</v>
      </c>
      <c r="D23" s="36"/>
      <c r="E23" s="36"/>
      <c r="F23" s="4"/>
      <c r="G23" s="19">
        <v>1366030</v>
      </c>
      <c r="H23" s="4"/>
      <c r="I23" s="19">
        <v>1527950</v>
      </c>
      <c r="J23" s="4"/>
      <c r="K23" s="19">
        <v>1539099</v>
      </c>
      <c r="L23" s="4"/>
      <c r="M23" s="19">
        <v>1570101</v>
      </c>
      <c r="N23" s="4"/>
      <c r="O23" s="19">
        <v>825985</v>
      </c>
      <c r="P23" s="4"/>
      <c r="Q23" s="19">
        <v>1090872</v>
      </c>
      <c r="R23" s="4"/>
      <c r="S23" s="19">
        <v>1488657</v>
      </c>
      <c r="T23" s="4"/>
      <c r="U23" s="19">
        <v>1743121</v>
      </c>
    </row>
    <row r="24" spans="3:21" ht="20.149999999999999" customHeight="1">
      <c r="C24" s="39" t="s">
        <v>64</v>
      </c>
      <c r="D24" s="36"/>
      <c r="E24" s="36"/>
      <c r="F24" s="4"/>
      <c r="G24" s="19">
        <v>333222</v>
      </c>
      <c r="H24" s="4"/>
      <c r="I24" s="19">
        <v>346525</v>
      </c>
      <c r="J24" s="4"/>
      <c r="K24" s="19">
        <v>370311</v>
      </c>
      <c r="L24" s="4"/>
      <c r="M24" s="19">
        <v>360521</v>
      </c>
      <c r="N24" s="4"/>
      <c r="O24" s="19">
        <v>357144</v>
      </c>
      <c r="P24" s="4"/>
      <c r="Q24" s="19">
        <v>375683</v>
      </c>
      <c r="R24" s="4"/>
      <c r="S24" s="19">
        <v>455168</v>
      </c>
      <c r="T24" s="4"/>
      <c r="U24" s="19">
        <v>595947</v>
      </c>
    </row>
    <row r="25" spans="3:21" ht="20.149999999999999" customHeight="1">
      <c r="C25" s="39" t="s">
        <v>65</v>
      </c>
      <c r="D25" s="36"/>
      <c r="E25" s="36"/>
      <c r="F25" s="4"/>
      <c r="G25" s="19">
        <v>513712</v>
      </c>
      <c r="H25" s="4"/>
      <c r="I25" s="19">
        <v>538681</v>
      </c>
      <c r="J25" s="4"/>
      <c r="K25" s="19">
        <v>530107</v>
      </c>
      <c r="L25" s="4"/>
      <c r="M25" s="19">
        <v>509681</v>
      </c>
      <c r="N25" s="4"/>
      <c r="O25" s="19">
        <v>427695</v>
      </c>
      <c r="P25" s="4"/>
      <c r="Q25" s="19">
        <v>450003</v>
      </c>
      <c r="R25" s="4"/>
      <c r="S25" s="19">
        <v>519644</v>
      </c>
      <c r="T25" s="4"/>
      <c r="U25" s="19">
        <v>574567</v>
      </c>
    </row>
    <row r="26" spans="3:21" ht="5.15" customHeight="1">
      <c r="C26" s="8"/>
      <c r="D26" s="8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3:21" ht="20.149999999999999" customHeight="1">
      <c r="C27" s="41" t="s">
        <v>27</v>
      </c>
      <c r="D27" s="42"/>
      <c r="E27" s="42"/>
      <c r="F27" s="4"/>
      <c r="G27" s="20">
        <f>SUM(G12:G26)</f>
        <v>8923450</v>
      </c>
      <c r="H27" s="4"/>
      <c r="I27" s="20">
        <f>SUM(I12:I26)</f>
        <v>9324334</v>
      </c>
      <c r="J27" s="4"/>
      <c r="K27" s="20">
        <f>SUM(K12:K26)</f>
        <v>9510408</v>
      </c>
      <c r="L27" s="4"/>
      <c r="M27" s="20">
        <f>SUM(M12:M26)</f>
        <v>9523995</v>
      </c>
      <c r="N27" s="4"/>
      <c r="O27" s="20">
        <f>SUM(O12:O26)</f>
        <v>8097909</v>
      </c>
      <c r="P27" s="4"/>
      <c r="Q27" s="20">
        <f>SUM(Q12:Q26)</f>
        <v>8789881</v>
      </c>
      <c r="R27" s="4"/>
      <c r="S27" s="20">
        <v>9915715</v>
      </c>
      <c r="T27" s="4"/>
      <c r="U27" s="20">
        <v>10920136</v>
      </c>
    </row>
    <row r="28" spans="3:21" ht="11.25" customHeight="1">
      <c r="C28" s="9"/>
      <c r="D28" s="4"/>
      <c r="E28" s="4"/>
      <c r="F28" s="4"/>
      <c r="G28" s="12"/>
      <c r="H28" s="4"/>
      <c r="I28" s="12"/>
      <c r="J28" s="4"/>
      <c r="K28" s="12"/>
      <c r="L28" s="4"/>
      <c r="M28" s="12"/>
      <c r="N28" s="4"/>
      <c r="O28" s="12"/>
      <c r="P28" s="4"/>
      <c r="Q28" s="12"/>
      <c r="R28" s="4"/>
      <c r="S28" s="12"/>
      <c r="T28" s="4"/>
      <c r="U28" s="12"/>
    </row>
    <row r="29" spans="3:21" ht="20.149999999999999" customHeight="1">
      <c r="C29" s="41" t="s">
        <v>34</v>
      </c>
      <c r="D29" s="42"/>
      <c r="E29" s="42"/>
      <c r="F29" s="4"/>
      <c r="G29" s="20">
        <v>7980453</v>
      </c>
      <c r="H29" s="4"/>
      <c r="I29" s="20">
        <v>8243783</v>
      </c>
      <c r="J29" s="4"/>
      <c r="K29" s="20">
        <v>8532902</v>
      </c>
      <c r="L29" s="4"/>
      <c r="M29" s="20">
        <v>8666815</v>
      </c>
      <c r="N29" s="4"/>
      <c r="O29" s="20">
        <v>7493183</v>
      </c>
      <c r="P29" s="4"/>
      <c r="Q29" s="20">
        <v>8057059</v>
      </c>
      <c r="R29" s="4"/>
      <c r="S29" s="20">
        <v>9037065</v>
      </c>
      <c r="T29" s="4"/>
      <c r="U29" s="20">
        <v>9475995</v>
      </c>
    </row>
    <row r="30" spans="3:21" ht="11.25" customHeight="1">
      <c r="C30" s="10"/>
      <c r="D30" s="4"/>
      <c r="E30" s="4"/>
      <c r="F30" s="4"/>
      <c r="G30" s="11"/>
      <c r="H30" s="4"/>
      <c r="I30" s="11"/>
      <c r="J30" s="4"/>
      <c r="K30" s="11"/>
      <c r="L30" s="4"/>
      <c r="M30" s="11"/>
      <c r="N30" s="4"/>
      <c r="O30" s="11"/>
      <c r="P30" s="4"/>
      <c r="Q30" s="11"/>
      <c r="R30" s="4"/>
      <c r="S30" s="11"/>
      <c r="T30" s="4"/>
      <c r="U30" s="11"/>
    </row>
    <row r="31" spans="3:21" ht="18">
      <c r="C31" s="41" t="s">
        <v>28</v>
      </c>
      <c r="D31" s="42"/>
      <c r="E31" s="42"/>
      <c r="F31" s="4"/>
      <c r="G31" s="21">
        <v>9815820</v>
      </c>
      <c r="H31" s="4"/>
      <c r="I31" s="21">
        <v>10101047</v>
      </c>
      <c r="J31" s="4"/>
      <c r="K31" s="21">
        <v>10477666</v>
      </c>
      <c r="L31" s="4"/>
      <c r="M31" s="21">
        <v>10739545</v>
      </c>
      <c r="N31" s="4"/>
      <c r="O31" s="21">
        <v>9654890</v>
      </c>
      <c r="P31" s="4"/>
      <c r="Q31" s="21">
        <v>10297623</v>
      </c>
      <c r="R31" s="4"/>
      <c r="S31" s="21">
        <v>11447283</v>
      </c>
      <c r="T31" s="4"/>
      <c r="U31" s="21">
        <v>12020103</v>
      </c>
    </row>
    <row r="35" spans="3:3">
      <c r="C35" s="4" t="s">
        <v>53</v>
      </c>
    </row>
    <row r="36" spans="3:3">
      <c r="C36" s="4" t="s">
        <v>66</v>
      </c>
    </row>
  </sheetData>
  <mergeCells count="23">
    <mergeCell ref="C31:E31"/>
    <mergeCell ref="C21:E21"/>
    <mergeCell ref="C22:E22"/>
    <mergeCell ref="C23:E23"/>
    <mergeCell ref="C24:E24"/>
    <mergeCell ref="C27:E27"/>
    <mergeCell ref="C25:E25"/>
    <mergeCell ref="C17:E17"/>
    <mergeCell ref="C18:E18"/>
    <mergeCell ref="C19:E19"/>
    <mergeCell ref="C20:E20"/>
    <mergeCell ref="C29:E29"/>
    <mergeCell ref="C12:E12"/>
    <mergeCell ref="C13:E13"/>
    <mergeCell ref="C14:E14"/>
    <mergeCell ref="C15:E15"/>
    <mergeCell ref="C16:E16"/>
    <mergeCell ref="C10:E10"/>
    <mergeCell ref="C2:E2"/>
    <mergeCell ref="C3:E3"/>
    <mergeCell ref="C4:D4"/>
    <mergeCell ref="C6:D6"/>
    <mergeCell ref="C8:E8"/>
  </mergeCells>
  <phoneticPr fontId="0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autoPageBreaks="0"/>
  </sheetPr>
  <dimension ref="B2:U36"/>
  <sheetViews>
    <sheetView showGridLines="0" topLeftCell="A6" zoomScale="80" zoomScaleNormal="80" workbookViewId="0">
      <selection activeCell="S10" sqref="S10:U31"/>
    </sheetView>
  </sheetViews>
  <sheetFormatPr baseColWidth="10" defaultRowHeight="13"/>
  <cols>
    <col min="1" max="1" width="1.1796875" customWidth="1"/>
    <col min="2" max="2" width="9.54296875" style="1" customWidth="1"/>
    <col min="3" max="3" width="13.81640625" customWidth="1"/>
    <col min="4" max="4" width="31.7265625" customWidth="1"/>
    <col min="5" max="5" width="47" customWidth="1"/>
    <col min="6" max="6" width="0.81640625" customWidth="1"/>
    <col min="7" max="7" width="12" bestFit="1" customWidth="1"/>
    <col min="8" max="8" width="0.81640625" customWidth="1"/>
    <col min="9" max="9" width="12" bestFit="1" customWidth="1"/>
    <col min="10" max="10" width="0.81640625" customWidth="1"/>
    <col min="11" max="11" width="12" bestFit="1" customWidth="1"/>
    <col min="12" max="12" width="0.81640625" customWidth="1"/>
    <col min="13" max="13" width="12" bestFit="1" customWidth="1"/>
    <col min="14" max="14" width="0.81640625" customWidth="1"/>
    <col min="15" max="15" width="12" bestFit="1" customWidth="1"/>
    <col min="16" max="16" width="0.81640625" customWidth="1"/>
    <col min="17" max="17" width="12" bestFit="1" customWidth="1"/>
    <col min="18" max="18" width="0.81640625" customWidth="1"/>
    <col min="19" max="19" width="12" bestFit="1" customWidth="1"/>
    <col min="20" max="20" width="0.81640625" customWidth="1"/>
    <col min="21" max="21" width="12" bestFit="1" customWidth="1"/>
  </cols>
  <sheetData>
    <row r="2" spans="3:21" ht="20.25" customHeight="1">
      <c r="C2" s="35" t="s">
        <v>58</v>
      </c>
      <c r="D2" s="36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3:21" ht="20">
      <c r="C3" s="35" t="s">
        <v>35</v>
      </c>
      <c r="D3" s="36"/>
      <c r="E3" s="3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3:21" ht="18">
      <c r="C4" s="37" t="s">
        <v>55</v>
      </c>
      <c r="D4" s="36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3:21" ht="10" customHeight="1">
      <c r="C5" s="5"/>
      <c r="D5" s="2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3:21" ht="18">
      <c r="C6" s="38" t="s">
        <v>6</v>
      </c>
      <c r="D6" s="34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3:21" ht="11.25" customHeight="1">
      <c r="C7" s="6"/>
      <c r="D7" s="6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3:21" ht="18">
      <c r="C8" s="33" t="s">
        <v>29</v>
      </c>
      <c r="D8" s="33"/>
      <c r="E8" s="3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3:21" ht="10" customHeight="1">
      <c r="C9" s="7"/>
      <c r="D9" s="2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3:21" ht="18">
      <c r="C10" s="33" t="s">
        <v>26</v>
      </c>
      <c r="D10" s="34"/>
      <c r="E10" s="34"/>
      <c r="F10" s="4"/>
      <c r="G10" s="22">
        <v>2016</v>
      </c>
      <c r="H10" s="4"/>
      <c r="I10" s="22">
        <v>2017</v>
      </c>
      <c r="J10" s="4"/>
      <c r="K10" s="22">
        <v>2018</v>
      </c>
      <c r="L10" s="4"/>
      <c r="M10" s="22">
        <v>2019</v>
      </c>
      <c r="N10" s="4"/>
      <c r="O10" s="22">
        <v>2020</v>
      </c>
      <c r="P10" s="4"/>
      <c r="Q10" s="22">
        <v>2021</v>
      </c>
      <c r="R10" s="4"/>
      <c r="S10" s="22">
        <v>2022</v>
      </c>
      <c r="T10" s="4"/>
      <c r="U10" s="22" t="s">
        <v>68</v>
      </c>
    </row>
    <row r="11" spans="3:21" ht="5.15" customHeight="1">
      <c r="C11" s="8"/>
      <c r="D11" s="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3:21" ht="20.149999999999999" customHeight="1">
      <c r="C12" s="39" t="s">
        <v>33</v>
      </c>
      <c r="D12" s="40"/>
      <c r="E12" s="40"/>
      <c r="F12" s="4"/>
      <c r="G12" s="19">
        <v>4842301</v>
      </c>
      <c r="H12" s="4"/>
      <c r="I12" s="19">
        <v>4856868</v>
      </c>
      <c r="J12" s="4"/>
      <c r="K12" s="19">
        <v>4974583</v>
      </c>
      <c r="L12" s="4"/>
      <c r="M12" s="19">
        <v>4952246</v>
      </c>
      <c r="N12" s="4"/>
      <c r="O12" s="19">
        <v>5259593</v>
      </c>
      <c r="P12" s="4"/>
      <c r="Q12" s="19">
        <v>5100636</v>
      </c>
      <c r="R12" s="4"/>
      <c r="S12" s="19">
        <v>5337976</v>
      </c>
      <c r="T12" s="4"/>
      <c r="U12" s="19">
        <v>5739381</v>
      </c>
    </row>
    <row r="13" spans="3:21" ht="20.149999999999999" customHeight="1">
      <c r="C13" s="39" t="s">
        <v>36</v>
      </c>
      <c r="D13" s="40"/>
      <c r="E13" s="40"/>
      <c r="F13" s="4"/>
      <c r="G13" s="19">
        <v>1448337</v>
      </c>
      <c r="H13" s="4"/>
      <c r="I13" s="19">
        <v>1417394</v>
      </c>
      <c r="J13" s="4"/>
      <c r="K13" s="19">
        <v>1430311</v>
      </c>
      <c r="L13" s="4"/>
      <c r="M13" s="19">
        <v>1430063</v>
      </c>
      <c r="N13" s="4"/>
      <c r="O13" s="19">
        <v>1545880</v>
      </c>
      <c r="P13" s="4"/>
      <c r="Q13" s="19">
        <v>1529385</v>
      </c>
      <c r="R13" s="4"/>
      <c r="S13" s="19">
        <v>1510581</v>
      </c>
      <c r="T13" s="4"/>
      <c r="U13" s="19">
        <v>1501445</v>
      </c>
    </row>
    <row r="14" spans="3:21" ht="20.149999999999999" customHeight="1">
      <c r="C14" s="39" t="s">
        <v>13</v>
      </c>
      <c r="D14" s="40"/>
      <c r="E14" s="40"/>
      <c r="F14" s="4"/>
      <c r="G14" s="19">
        <v>1441105</v>
      </c>
      <c r="H14" s="4"/>
      <c r="I14" s="19">
        <v>1430815</v>
      </c>
      <c r="J14" s="4"/>
      <c r="K14" s="19">
        <v>1355870</v>
      </c>
      <c r="L14" s="4"/>
      <c r="M14" s="19">
        <v>1334982</v>
      </c>
      <c r="N14" s="4"/>
      <c r="O14" s="19">
        <v>985234</v>
      </c>
      <c r="P14" s="4"/>
      <c r="Q14" s="19">
        <v>1164660</v>
      </c>
      <c r="R14" s="4"/>
      <c r="S14" s="19">
        <v>1238096</v>
      </c>
      <c r="T14" s="4"/>
      <c r="U14" s="19">
        <v>1288961</v>
      </c>
    </row>
    <row r="15" spans="3:21" ht="20.149999999999999" customHeight="1">
      <c r="C15" s="39" t="s">
        <v>14</v>
      </c>
      <c r="D15" s="40"/>
      <c r="E15" s="40"/>
      <c r="F15" s="4"/>
      <c r="G15" s="19">
        <v>7682895</v>
      </c>
      <c r="H15" s="4"/>
      <c r="I15" s="19">
        <v>7822187</v>
      </c>
      <c r="J15" s="4"/>
      <c r="K15" s="19">
        <v>7906429</v>
      </c>
      <c r="L15" s="4"/>
      <c r="M15" s="19">
        <v>8003593</v>
      </c>
      <c r="N15" s="4"/>
      <c r="O15" s="19">
        <v>7866373</v>
      </c>
      <c r="P15" s="4"/>
      <c r="Q15" s="19">
        <v>8381882</v>
      </c>
      <c r="R15" s="4"/>
      <c r="S15" s="19">
        <v>8958072</v>
      </c>
      <c r="T15" s="4"/>
      <c r="U15" s="19">
        <v>9042201</v>
      </c>
    </row>
    <row r="16" spans="3:21" ht="20.149999999999999" customHeight="1">
      <c r="C16" s="39" t="s">
        <v>17</v>
      </c>
      <c r="D16" s="36"/>
      <c r="E16" s="36"/>
      <c r="F16" s="4"/>
    </row>
    <row r="17" spans="3:21" ht="20.149999999999999" customHeight="1">
      <c r="C17" s="39" t="s">
        <v>57</v>
      </c>
      <c r="D17" s="36"/>
      <c r="E17" s="36"/>
      <c r="F17" s="4"/>
      <c r="G17" s="19">
        <v>1367208</v>
      </c>
      <c r="H17" s="4"/>
      <c r="I17" s="19">
        <v>1416233</v>
      </c>
      <c r="J17" s="4"/>
      <c r="K17" s="19">
        <v>1416578</v>
      </c>
      <c r="L17" s="4"/>
      <c r="M17" s="19">
        <v>1352861</v>
      </c>
      <c r="N17" s="4"/>
      <c r="O17" s="19">
        <v>1226338</v>
      </c>
      <c r="P17" s="4"/>
      <c r="Q17" s="19">
        <v>1421972</v>
      </c>
      <c r="R17" s="4"/>
      <c r="S17" s="19">
        <v>1460466</v>
      </c>
      <c r="T17" s="4"/>
      <c r="U17" s="19">
        <v>1525473</v>
      </c>
    </row>
    <row r="18" spans="3:21" ht="20.149999999999999" customHeight="1">
      <c r="C18" s="39" t="s">
        <v>15</v>
      </c>
      <c r="D18" s="36"/>
      <c r="E18" s="36"/>
      <c r="F18" s="4"/>
      <c r="G18" s="19">
        <v>1481158</v>
      </c>
      <c r="H18" s="4"/>
      <c r="I18" s="19">
        <v>1469293</v>
      </c>
      <c r="J18" s="4"/>
      <c r="K18" s="19">
        <v>1537762</v>
      </c>
      <c r="L18" s="4"/>
      <c r="M18" s="19">
        <v>1687546</v>
      </c>
      <c r="N18" s="4"/>
      <c r="O18" s="19">
        <v>1634120</v>
      </c>
      <c r="P18" s="4"/>
      <c r="Q18" s="19">
        <v>1656027</v>
      </c>
      <c r="R18" s="4"/>
      <c r="S18" s="19">
        <v>1690277</v>
      </c>
      <c r="T18" s="4"/>
      <c r="U18" s="19">
        <v>1637098</v>
      </c>
    </row>
    <row r="19" spans="3:21" ht="20.149999999999999" customHeight="1">
      <c r="C19" s="39" t="s">
        <v>16</v>
      </c>
      <c r="D19" s="36"/>
      <c r="E19" s="36"/>
      <c r="F19" s="4"/>
      <c r="G19" s="19">
        <v>3744543</v>
      </c>
      <c r="H19" s="4"/>
      <c r="I19" s="19">
        <v>4160922</v>
      </c>
      <c r="J19" s="4"/>
      <c r="K19" s="19">
        <v>4334522</v>
      </c>
      <c r="L19" s="4"/>
      <c r="M19" s="19">
        <v>4365359</v>
      </c>
      <c r="N19" s="4"/>
      <c r="O19" s="19">
        <v>3329264</v>
      </c>
      <c r="P19" s="4"/>
      <c r="Q19" s="19">
        <v>4045029</v>
      </c>
      <c r="R19" s="4"/>
      <c r="S19" s="19">
        <v>4631471</v>
      </c>
      <c r="T19" s="4"/>
      <c r="U19" s="19">
        <v>4479010</v>
      </c>
    </row>
    <row r="20" spans="3:21" ht="20.149999999999999" customHeight="1">
      <c r="C20" s="39" t="s">
        <v>60</v>
      </c>
      <c r="D20" s="36"/>
      <c r="E20" s="36"/>
      <c r="F20" s="4"/>
      <c r="G20" s="19">
        <v>1058377</v>
      </c>
      <c r="H20" s="4"/>
      <c r="I20" s="19">
        <v>1091408</v>
      </c>
      <c r="J20" s="4"/>
      <c r="K20" s="19">
        <v>1124420</v>
      </c>
      <c r="L20" s="4"/>
      <c r="M20" s="19">
        <v>1108364</v>
      </c>
      <c r="N20" s="4"/>
      <c r="O20" s="19">
        <v>1117865</v>
      </c>
      <c r="P20" s="4"/>
      <c r="Q20" s="19">
        <v>1170924</v>
      </c>
      <c r="R20" s="4"/>
      <c r="S20" s="19">
        <v>1215430</v>
      </c>
      <c r="T20" s="4"/>
      <c r="U20" s="19">
        <v>1220305</v>
      </c>
    </row>
    <row r="21" spans="3:21" ht="20.149999999999999" customHeight="1">
      <c r="C21" s="39" t="s">
        <v>61</v>
      </c>
      <c r="D21" s="36"/>
      <c r="E21" s="36"/>
      <c r="F21" s="4"/>
      <c r="G21" s="19">
        <v>2015900</v>
      </c>
      <c r="H21" s="4"/>
      <c r="I21" s="19">
        <v>2183275</v>
      </c>
      <c r="J21" s="4"/>
      <c r="K21" s="19">
        <v>2286189</v>
      </c>
      <c r="L21" s="4"/>
      <c r="M21" s="19">
        <v>2390264</v>
      </c>
      <c r="N21" s="4"/>
      <c r="O21" s="19">
        <v>1568371</v>
      </c>
      <c r="P21" s="4"/>
      <c r="Q21" s="19">
        <v>1997655</v>
      </c>
      <c r="R21" s="4"/>
      <c r="S21" s="19">
        <v>2658164</v>
      </c>
      <c r="T21" s="4"/>
      <c r="U21" s="19">
        <v>2738502</v>
      </c>
    </row>
    <row r="22" spans="3:21" ht="20.149999999999999" customHeight="1">
      <c r="C22" s="39" t="s">
        <v>62</v>
      </c>
      <c r="D22" s="36"/>
      <c r="E22" s="36"/>
      <c r="F22" s="4"/>
      <c r="G22" s="19">
        <v>532153</v>
      </c>
      <c r="H22" s="4"/>
      <c r="I22" s="19">
        <v>535499</v>
      </c>
      <c r="J22" s="4"/>
      <c r="K22" s="19">
        <v>534693</v>
      </c>
      <c r="L22" s="4"/>
      <c r="M22" s="19">
        <v>532230</v>
      </c>
      <c r="N22" s="4"/>
      <c r="O22" s="19">
        <v>506440</v>
      </c>
      <c r="P22" s="4"/>
      <c r="Q22" s="19">
        <v>446836</v>
      </c>
      <c r="R22" s="4"/>
      <c r="S22" s="19">
        <v>451537</v>
      </c>
      <c r="T22" s="4"/>
      <c r="U22" s="19">
        <v>457884</v>
      </c>
    </row>
    <row r="23" spans="3:21" ht="20.149999999999999" customHeight="1">
      <c r="C23" s="39" t="s">
        <v>63</v>
      </c>
      <c r="D23" s="36"/>
      <c r="E23" s="36"/>
      <c r="F23" s="4"/>
      <c r="G23" s="19">
        <v>4696317</v>
      </c>
      <c r="H23" s="4"/>
      <c r="I23" s="19">
        <v>5085652</v>
      </c>
      <c r="J23" s="4"/>
      <c r="K23" s="19">
        <v>5160017</v>
      </c>
      <c r="L23" s="4"/>
      <c r="M23" s="19">
        <v>5419423</v>
      </c>
      <c r="N23" s="4"/>
      <c r="O23" s="19">
        <v>3125673</v>
      </c>
      <c r="P23" s="4"/>
      <c r="Q23" s="19">
        <v>4294215</v>
      </c>
      <c r="R23" s="4"/>
      <c r="S23" s="19">
        <v>5832258</v>
      </c>
      <c r="T23" s="4"/>
      <c r="U23" s="19">
        <v>6521694</v>
      </c>
    </row>
    <row r="24" spans="3:21" ht="20.149999999999999" customHeight="1">
      <c r="C24" s="39" t="s">
        <v>64</v>
      </c>
      <c r="D24" s="36"/>
      <c r="E24" s="36"/>
      <c r="F24" s="4"/>
      <c r="G24" s="19">
        <v>1324291</v>
      </c>
      <c r="H24" s="4"/>
      <c r="I24" s="19">
        <v>1319515</v>
      </c>
      <c r="J24" s="4"/>
      <c r="K24" s="19">
        <v>1381551</v>
      </c>
      <c r="L24" s="4"/>
      <c r="M24" s="19">
        <v>1331906</v>
      </c>
      <c r="N24" s="4"/>
      <c r="O24" s="19">
        <v>1348538</v>
      </c>
      <c r="P24" s="4"/>
      <c r="Q24" s="19">
        <v>1318680</v>
      </c>
      <c r="R24" s="4"/>
      <c r="S24" s="19">
        <v>1580814</v>
      </c>
      <c r="T24" s="4"/>
      <c r="U24" s="19">
        <v>2046380</v>
      </c>
    </row>
    <row r="25" spans="3:21" ht="20.149999999999999" customHeight="1">
      <c r="C25" s="39" t="s">
        <v>65</v>
      </c>
      <c r="D25" s="36"/>
      <c r="E25" s="36"/>
      <c r="F25" s="4"/>
      <c r="G25" s="19">
        <v>1736584</v>
      </c>
      <c r="H25" s="4"/>
      <c r="I25" s="19">
        <v>1828921</v>
      </c>
      <c r="J25" s="4"/>
      <c r="K25" s="19">
        <v>1850702</v>
      </c>
      <c r="L25" s="4"/>
      <c r="M25" s="19">
        <v>1902371</v>
      </c>
      <c r="N25" s="4"/>
      <c r="O25" s="19">
        <v>1669295</v>
      </c>
      <c r="P25" s="4"/>
      <c r="Q25" s="19">
        <v>1864608</v>
      </c>
      <c r="R25" s="4"/>
      <c r="S25" s="19">
        <v>2076185</v>
      </c>
      <c r="T25" s="4"/>
      <c r="U25" s="19">
        <v>2186568</v>
      </c>
    </row>
    <row r="26" spans="3:21" ht="5.15" customHeight="1">
      <c r="C26" s="8"/>
      <c r="D26" s="8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3:21" ht="20.149999999999999" customHeight="1">
      <c r="C27" s="41" t="s">
        <v>27</v>
      </c>
      <c r="D27" s="42"/>
      <c r="E27" s="42"/>
      <c r="F27" s="4"/>
      <c r="G27" s="20">
        <f>SUM(G12:G26)</f>
        <v>33371169</v>
      </c>
      <c r="H27" s="4"/>
      <c r="I27" s="20">
        <f>SUM(I12:I26)</f>
        <v>34617982</v>
      </c>
      <c r="J27" s="4"/>
      <c r="K27" s="20">
        <f>SUM(K12:K26)</f>
        <v>35293627</v>
      </c>
      <c r="L27" s="4"/>
      <c r="M27" s="20">
        <f>SUM(M12:M26)</f>
        <v>35811208</v>
      </c>
      <c r="N27" s="4"/>
      <c r="O27" s="20">
        <f>SUM(O12:O26)</f>
        <v>31182984</v>
      </c>
      <c r="P27" s="4"/>
      <c r="Q27" s="20">
        <f>SUM(Q12:Q26)</f>
        <v>34392509</v>
      </c>
      <c r="R27" s="4"/>
      <c r="S27" s="20">
        <v>38641327</v>
      </c>
      <c r="T27" s="4"/>
      <c r="U27" s="20">
        <v>40384902</v>
      </c>
    </row>
    <row r="28" spans="3:21" ht="11.25" customHeight="1">
      <c r="C28" s="9"/>
      <c r="D28" s="4"/>
      <c r="E28" s="4"/>
      <c r="F28" s="4"/>
      <c r="G28" s="12"/>
      <c r="H28" s="4"/>
      <c r="I28" s="12"/>
      <c r="J28" s="4"/>
      <c r="K28" s="12"/>
      <c r="L28" s="4"/>
      <c r="M28" s="12"/>
      <c r="N28" s="4"/>
      <c r="O28" s="12"/>
      <c r="P28" s="4"/>
      <c r="Q28" s="12"/>
      <c r="R28" s="4"/>
      <c r="S28" s="12"/>
      <c r="T28" s="4"/>
      <c r="U28" s="12"/>
    </row>
    <row r="29" spans="3:21" ht="20.149999999999999" customHeight="1">
      <c r="C29" s="41" t="s">
        <v>34</v>
      </c>
      <c r="D29" s="42"/>
      <c r="E29" s="42"/>
      <c r="F29" s="4"/>
      <c r="G29" s="20">
        <v>31143719</v>
      </c>
      <c r="H29" s="4"/>
      <c r="I29" s="20">
        <v>32216725</v>
      </c>
      <c r="J29" s="4"/>
      <c r="K29" s="20">
        <v>32805744</v>
      </c>
      <c r="L29" s="4"/>
      <c r="M29" s="20">
        <v>33195384</v>
      </c>
      <c r="N29" s="4"/>
      <c r="O29" s="20">
        <v>29248006</v>
      </c>
      <c r="P29" s="4"/>
      <c r="Q29" s="20">
        <v>32651996</v>
      </c>
      <c r="R29" s="4"/>
      <c r="S29" s="20">
        <v>35945739</v>
      </c>
      <c r="T29" s="4"/>
      <c r="U29" s="20">
        <v>37215108</v>
      </c>
    </row>
    <row r="30" spans="3:21" ht="11.25" customHeight="1">
      <c r="C30" s="10"/>
      <c r="D30" s="4"/>
      <c r="E30" s="4"/>
      <c r="F30" s="4"/>
      <c r="G30" s="11"/>
      <c r="H30" s="4"/>
      <c r="I30" s="11"/>
      <c r="J30" s="4"/>
      <c r="K30" s="11"/>
      <c r="L30" s="4"/>
      <c r="M30" s="11"/>
      <c r="N30" s="4"/>
      <c r="O30" s="11"/>
      <c r="P30" s="4"/>
      <c r="Q30" s="11"/>
      <c r="R30" s="4"/>
      <c r="S30" s="11"/>
      <c r="T30" s="4"/>
      <c r="U30" s="11"/>
    </row>
    <row r="31" spans="3:21" ht="18">
      <c r="C31" s="41" t="s">
        <v>28</v>
      </c>
      <c r="D31" s="42"/>
      <c r="E31" s="42"/>
      <c r="F31" s="4"/>
      <c r="G31" s="21">
        <v>38764382</v>
      </c>
      <c r="H31" s="4"/>
      <c r="I31" s="21">
        <v>40104429</v>
      </c>
      <c r="J31" s="4"/>
      <c r="K31" s="21">
        <v>40745357</v>
      </c>
      <c r="L31" s="4"/>
      <c r="M31" s="21">
        <v>41636959</v>
      </c>
      <c r="N31" s="4"/>
      <c r="O31" s="21">
        <v>37989700</v>
      </c>
      <c r="P31" s="4"/>
      <c r="Q31" s="21">
        <v>41766830</v>
      </c>
      <c r="R31" s="4"/>
      <c r="S31" s="21">
        <v>45651657</v>
      </c>
      <c r="T31" s="4"/>
      <c r="U31" s="21">
        <v>47525400</v>
      </c>
    </row>
    <row r="35" spans="3:3">
      <c r="C35" s="4" t="s">
        <v>53</v>
      </c>
    </row>
    <row r="36" spans="3:3">
      <c r="C36" s="4" t="s">
        <v>66</v>
      </c>
    </row>
  </sheetData>
  <mergeCells count="23">
    <mergeCell ref="C31:E31"/>
    <mergeCell ref="C21:E21"/>
    <mergeCell ref="C22:E22"/>
    <mergeCell ref="C23:E23"/>
    <mergeCell ref="C24:E24"/>
    <mergeCell ref="C27:E27"/>
    <mergeCell ref="C25:E25"/>
    <mergeCell ref="C17:E17"/>
    <mergeCell ref="C18:E18"/>
    <mergeCell ref="C19:E19"/>
    <mergeCell ref="C20:E20"/>
    <mergeCell ref="C29:E29"/>
    <mergeCell ref="C12:E12"/>
    <mergeCell ref="C13:E13"/>
    <mergeCell ref="C14:E14"/>
    <mergeCell ref="C15:E15"/>
    <mergeCell ref="C16:E16"/>
    <mergeCell ref="C10:E10"/>
    <mergeCell ref="C2:E2"/>
    <mergeCell ref="C3:E3"/>
    <mergeCell ref="C4:D4"/>
    <mergeCell ref="C6:D6"/>
    <mergeCell ref="C8:E8"/>
  </mergeCells>
  <phoneticPr fontId="0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autoPageBreaks="0"/>
  </sheetPr>
  <dimension ref="B2:U36"/>
  <sheetViews>
    <sheetView showGridLines="0" topLeftCell="A2" zoomScale="80" zoomScaleNormal="80" workbookViewId="0">
      <selection activeCell="S10" sqref="S10:U31"/>
    </sheetView>
  </sheetViews>
  <sheetFormatPr baseColWidth="10" defaultRowHeight="13"/>
  <cols>
    <col min="1" max="1" width="1.1796875" customWidth="1"/>
    <col min="2" max="2" width="9.54296875" style="1" customWidth="1"/>
    <col min="3" max="3" width="13.81640625" customWidth="1"/>
    <col min="4" max="4" width="31.7265625" customWidth="1"/>
    <col min="5" max="5" width="47" customWidth="1"/>
    <col min="6" max="6" width="0.81640625" customWidth="1"/>
    <col min="7" max="7" width="12" bestFit="1" customWidth="1"/>
    <col min="8" max="8" width="0.81640625" customWidth="1"/>
    <col min="9" max="9" width="12" bestFit="1" customWidth="1"/>
    <col min="10" max="10" width="0.81640625" customWidth="1"/>
    <col min="11" max="11" width="12" bestFit="1" customWidth="1"/>
    <col min="12" max="12" width="0.81640625" customWidth="1"/>
    <col min="13" max="13" width="12" bestFit="1" customWidth="1"/>
    <col min="14" max="14" width="0.81640625" customWidth="1"/>
    <col min="15" max="15" width="12" bestFit="1" customWidth="1"/>
    <col min="16" max="16" width="0.81640625" customWidth="1"/>
    <col min="17" max="17" width="12" bestFit="1" customWidth="1"/>
    <col min="18" max="18" width="0.81640625" customWidth="1"/>
    <col min="19" max="19" width="12" bestFit="1" customWidth="1"/>
    <col min="20" max="20" width="0.81640625" customWidth="1"/>
    <col min="21" max="21" width="12" bestFit="1" customWidth="1"/>
  </cols>
  <sheetData>
    <row r="2" spans="3:21" ht="20.25" customHeight="1">
      <c r="C2" s="35" t="s">
        <v>58</v>
      </c>
      <c r="D2" s="36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3:21" ht="20">
      <c r="C3" s="35" t="s">
        <v>35</v>
      </c>
      <c r="D3" s="36"/>
      <c r="E3" s="3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3:21" ht="18">
      <c r="C4" s="37" t="s">
        <v>55</v>
      </c>
      <c r="D4" s="36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3:21" ht="10" customHeight="1">
      <c r="C5" s="5"/>
      <c r="D5" s="2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3:21" ht="18">
      <c r="C6" s="38" t="s">
        <v>47</v>
      </c>
      <c r="D6" s="34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3:21" ht="11.25" customHeight="1">
      <c r="C7" s="6"/>
      <c r="D7" s="6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3:21" ht="18">
      <c r="C8" s="33" t="s">
        <v>29</v>
      </c>
      <c r="D8" s="33"/>
      <c r="E8" s="3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3:21" ht="10" customHeight="1">
      <c r="C9" s="7"/>
      <c r="D9" s="2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3:21" ht="18">
      <c r="C10" s="33" t="s">
        <v>26</v>
      </c>
      <c r="D10" s="34"/>
      <c r="E10" s="34"/>
      <c r="F10" s="4"/>
      <c r="G10" s="22">
        <v>2016</v>
      </c>
      <c r="H10" s="4"/>
      <c r="I10" s="22">
        <v>2017</v>
      </c>
      <c r="J10" s="4"/>
      <c r="K10" s="22">
        <v>2018</v>
      </c>
      <c r="L10" s="4"/>
      <c r="M10" s="22">
        <v>2019</v>
      </c>
      <c r="N10" s="4"/>
      <c r="O10" s="22">
        <v>2020</v>
      </c>
      <c r="P10" s="4"/>
      <c r="Q10" s="22">
        <v>2021</v>
      </c>
      <c r="R10" s="4"/>
      <c r="S10" s="22">
        <v>2022</v>
      </c>
      <c r="T10" s="4"/>
      <c r="U10" s="22" t="s">
        <v>68</v>
      </c>
    </row>
    <row r="11" spans="3:21" ht="5.15" customHeight="1">
      <c r="C11" s="8"/>
      <c r="D11" s="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3:21" ht="20.149999999999999" customHeight="1">
      <c r="C12" s="39" t="s">
        <v>33</v>
      </c>
      <c r="D12" s="40"/>
      <c r="E12" s="40"/>
      <c r="F12" s="4"/>
      <c r="G12" s="19">
        <v>3324261</v>
      </c>
      <c r="H12" s="4"/>
      <c r="I12" s="19">
        <v>3294946</v>
      </c>
      <c r="J12" s="4"/>
      <c r="K12" s="19">
        <v>3420803</v>
      </c>
      <c r="L12" s="4"/>
      <c r="M12" s="19">
        <v>3447553</v>
      </c>
      <c r="N12" s="4"/>
      <c r="O12" s="19">
        <v>3757793</v>
      </c>
      <c r="P12" s="4"/>
      <c r="Q12" s="19">
        <v>3676081</v>
      </c>
      <c r="R12" s="4"/>
      <c r="S12" s="19">
        <v>3888544</v>
      </c>
      <c r="T12" s="4"/>
      <c r="U12" s="19">
        <v>4238891</v>
      </c>
    </row>
    <row r="13" spans="3:21" ht="20.149999999999999" customHeight="1">
      <c r="C13" s="39" t="s">
        <v>36</v>
      </c>
      <c r="D13" s="40"/>
      <c r="E13" s="40"/>
      <c r="F13" s="4"/>
      <c r="G13" s="19">
        <v>1072285</v>
      </c>
      <c r="H13" s="4"/>
      <c r="I13" s="19">
        <v>1063777</v>
      </c>
      <c r="J13" s="4"/>
      <c r="K13" s="19">
        <v>1053432</v>
      </c>
      <c r="L13" s="4"/>
      <c r="M13" s="19">
        <v>1043399</v>
      </c>
      <c r="N13" s="4"/>
      <c r="O13" s="19">
        <v>1080182</v>
      </c>
      <c r="P13" s="4"/>
      <c r="Q13" s="19">
        <v>1088990</v>
      </c>
      <c r="R13" s="4"/>
      <c r="S13" s="19">
        <v>1119736</v>
      </c>
      <c r="T13" s="4"/>
      <c r="U13" s="19">
        <v>1196872</v>
      </c>
    </row>
    <row r="14" spans="3:21" ht="20.149999999999999" customHeight="1">
      <c r="C14" s="39" t="s">
        <v>13</v>
      </c>
      <c r="D14" s="40"/>
      <c r="E14" s="40"/>
      <c r="F14" s="4"/>
      <c r="G14" s="19">
        <v>1039185</v>
      </c>
      <c r="H14" s="4"/>
      <c r="I14" s="19">
        <v>1035847</v>
      </c>
      <c r="J14" s="4"/>
      <c r="K14" s="19">
        <v>979712</v>
      </c>
      <c r="L14" s="4"/>
      <c r="M14" s="19">
        <v>967276</v>
      </c>
      <c r="N14" s="4"/>
      <c r="O14" s="19">
        <v>691734</v>
      </c>
      <c r="P14" s="4"/>
      <c r="Q14" s="19">
        <v>808131</v>
      </c>
      <c r="R14" s="4"/>
      <c r="S14" s="19">
        <v>893794</v>
      </c>
      <c r="T14" s="4"/>
      <c r="U14" s="19">
        <v>1033040</v>
      </c>
    </row>
    <row r="15" spans="3:21" ht="20.149999999999999" customHeight="1">
      <c r="C15" s="39" t="s">
        <v>14</v>
      </c>
      <c r="D15" s="40"/>
      <c r="E15" s="40"/>
      <c r="F15" s="4"/>
      <c r="G15" s="19">
        <v>5343756</v>
      </c>
      <c r="H15" s="4"/>
      <c r="I15" s="19">
        <v>5483164</v>
      </c>
      <c r="J15" s="4"/>
      <c r="K15" s="19">
        <v>5591490</v>
      </c>
      <c r="L15" s="4"/>
      <c r="M15" s="19">
        <v>5763174</v>
      </c>
      <c r="N15" s="4"/>
      <c r="O15" s="19">
        <v>5653611</v>
      </c>
      <c r="P15" s="4"/>
      <c r="Q15" s="19">
        <v>6030581</v>
      </c>
      <c r="R15" s="4"/>
      <c r="S15" s="19">
        <v>6443747</v>
      </c>
      <c r="T15" s="4"/>
      <c r="U15" s="19">
        <v>6463062</v>
      </c>
    </row>
    <row r="16" spans="3:21" ht="20.149999999999999" customHeight="1">
      <c r="C16" s="39" t="s">
        <v>17</v>
      </c>
      <c r="D16" s="36"/>
      <c r="E16" s="36"/>
      <c r="F16" s="4"/>
    </row>
    <row r="17" spans="3:21" ht="20.149999999999999" customHeight="1">
      <c r="C17" s="39" t="s">
        <v>57</v>
      </c>
      <c r="D17" s="36"/>
      <c r="E17" s="36"/>
      <c r="F17" s="4"/>
      <c r="G17" s="19">
        <v>1026174</v>
      </c>
      <c r="H17" s="4"/>
      <c r="I17" s="19">
        <v>1078110</v>
      </c>
      <c r="J17" s="4"/>
      <c r="K17" s="19">
        <v>1068210</v>
      </c>
      <c r="L17" s="4"/>
      <c r="M17" s="19">
        <v>1035286</v>
      </c>
      <c r="N17" s="4"/>
      <c r="O17" s="19">
        <v>951307</v>
      </c>
      <c r="P17" s="4"/>
      <c r="Q17" s="19">
        <v>1127390</v>
      </c>
      <c r="R17" s="4"/>
      <c r="S17" s="19">
        <v>1192452</v>
      </c>
      <c r="T17" s="4"/>
      <c r="U17" s="19">
        <v>1340932</v>
      </c>
    </row>
    <row r="18" spans="3:21" ht="20.149999999999999" customHeight="1">
      <c r="C18" s="39" t="s">
        <v>15</v>
      </c>
      <c r="D18" s="36"/>
      <c r="E18" s="36"/>
      <c r="F18" s="4"/>
      <c r="G18" s="19">
        <v>1122927</v>
      </c>
      <c r="H18" s="4"/>
      <c r="I18" s="19">
        <v>1130167</v>
      </c>
      <c r="J18" s="4"/>
      <c r="K18" s="19">
        <v>1155028</v>
      </c>
      <c r="L18" s="4"/>
      <c r="M18" s="19">
        <v>1213667</v>
      </c>
      <c r="N18" s="4"/>
      <c r="O18" s="19">
        <v>1207239</v>
      </c>
      <c r="P18" s="4"/>
      <c r="Q18" s="19">
        <v>1243201</v>
      </c>
      <c r="R18" s="4"/>
      <c r="S18" s="19">
        <v>1293950</v>
      </c>
      <c r="T18" s="4"/>
      <c r="U18" s="19">
        <v>1295445</v>
      </c>
    </row>
    <row r="19" spans="3:21" ht="20.149999999999999" customHeight="1">
      <c r="C19" s="39" t="s">
        <v>16</v>
      </c>
      <c r="D19" s="36"/>
      <c r="E19" s="36"/>
      <c r="F19" s="4"/>
      <c r="G19" s="19">
        <v>3422216</v>
      </c>
      <c r="H19" s="4"/>
      <c r="I19" s="19">
        <v>3787494</v>
      </c>
      <c r="J19" s="4"/>
      <c r="K19" s="19">
        <v>3975933</v>
      </c>
      <c r="L19" s="4"/>
      <c r="M19" s="19">
        <v>3839428</v>
      </c>
      <c r="N19" s="4"/>
      <c r="O19" s="19">
        <v>2849239</v>
      </c>
      <c r="P19" s="4"/>
      <c r="Q19" s="19">
        <v>3301414</v>
      </c>
      <c r="R19" s="4"/>
      <c r="S19" s="19">
        <v>3791824</v>
      </c>
      <c r="T19" s="4"/>
      <c r="U19" s="19">
        <v>4212972</v>
      </c>
    </row>
    <row r="20" spans="3:21" ht="20.149999999999999" customHeight="1">
      <c r="C20" s="39" t="s">
        <v>60</v>
      </c>
      <c r="D20" s="36"/>
      <c r="E20" s="36"/>
      <c r="F20" s="4"/>
      <c r="G20" s="19">
        <v>784528</v>
      </c>
      <c r="H20" s="4"/>
      <c r="I20" s="19">
        <v>815540</v>
      </c>
      <c r="J20" s="4"/>
      <c r="K20" s="19">
        <v>840179</v>
      </c>
      <c r="L20" s="4"/>
      <c r="M20" s="19">
        <v>824120</v>
      </c>
      <c r="N20" s="4"/>
      <c r="O20" s="19">
        <v>825396</v>
      </c>
      <c r="P20" s="4"/>
      <c r="Q20" s="19">
        <v>855895</v>
      </c>
      <c r="R20" s="4"/>
      <c r="S20" s="19">
        <v>889460</v>
      </c>
      <c r="T20" s="4"/>
      <c r="U20" s="19">
        <v>945387</v>
      </c>
    </row>
    <row r="21" spans="3:21" ht="20.149999999999999" customHeight="1">
      <c r="C21" s="39" t="s">
        <v>61</v>
      </c>
      <c r="D21" s="36"/>
      <c r="E21" s="36"/>
      <c r="F21" s="4"/>
      <c r="G21" s="19">
        <v>1334448</v>
      </c>
      <c r="H21" s="4"/>
      <c r="I21" s="19">
        <v>1389453</v>
      </c>
      <c r="J21" s="4"/>
      <c r="K21" s="19">
        <v>1492145</v>
      </c>
      <c r="L21" s="4"/>
      <c r="M21" s="19">
        <v>1559504</v>
      </c>
      <c r="N21" s="4"/>
      <c r="O21" s="19">
        <v>1000520</v>
      </c>
      <c r="P21" s="4"/>
      <c r="Q21" s="19">
        <v>1241189</v>
      </c>
      <c r="R21" s="4"/>
      <c r="S21" s="19">
        <v>1645014</v>
      </c>
      <c r="T21" s="4"/>
      <c r="U21" s="19">
        <v>1858556</v>
      </c>
    </row>
    <row r="22" spans="3:21" ht="20.149999999999999" customHeight="1">
      <c r="C22" s="39" t="s">
        <v>62</v>
      </c>
      <c r="D22" s="36"/>
      <c r="E22" s="36"/>
      <c r="F22" s="4"/>
      <c r="G22" s="19">
        <v>301164</v>
      </c>
      <c r="H22" s="4"/>
      <c r="I22" s="19">
        <v>303378</v>
      </c>
      <c r="J22" s="4"/>
      <c r="K22" s="19">
        <v>303881</v>
      </c>
      <c r="L22" s="4"/>
      <c r="M22" s="19">
        <v>306297</v>
      </c>
      <c r="N22" s="4"/>
      <c r="O22" s="19">
        <v>291976</v>
      </c>
      <c r="P22" s="4"/>
      <c r="Q22" s="19">
        <v>263003</v>
      </c>
      <c r="R22" s="4"/>
      <c r="S22" s="19">
        <v>269038</v>
      </c>
      <c r="T22" s="4"/>
      <c r="U22" s="19">
        <v>275861</v>
      </c>
    </row>
    <row r="23" spans="3:21" ht="20.149999999999999" customHeight="1">
      <c r="C23" s="39" t="s">
        <v>63</v>
      </c>
      <c r="D23" s="36"/>
      <c r="E23" s="36"/>
      <c r="F23" s="4"/>
      <c r="G23" s="19">
        <v>2911253</v>
      </c>
      <c r="H23" s="4"/>
      <c r="I23" s="19">
        <v>3107287</v>
      </c>
      <c r="J23" s="4"/>
      <c r="K23" s="19">
        <v>3108425</v>
      </c>
      <c r="L23" s="4"/>
      <c r="M23" s="19">
        <v>3295756</v>
      </c>
      <c r="N23" s="4"/>
      <c r="O23" s="19">
        <v>2006128</v>
      </c>
      <c r="P23" s="4"/>
      <c r="Q23" s="19">
        <v>2389863</v>
      </c>
      <c r="R23" s="4"/>
      <c r="S23" s="19">
        <v>3247516</v>
      </c>
      <c r="T23" s="4"/>
      <c r="U23" s="19">
        <v>3748683</v>
      </c>
    </row>
    <row r="24" spans="3:21" ht="20.149999999999999" customHeight="1">
      <c r="C24" s="39" t="s">
        <v>64</v>
      </c>
      <c r="D24" s="36"/>
      <c r="E24" s="36"/>
      <c r="F24" s="4"/>
      <c r="G24" s="19">
        <v>872291</v>
      </c>
      <c r="H24" s="4"/>
      <c r="I24" s="19">
        <v>843622</v>
      </c>
      <c r="J24" s="4"/>
      <c r="K24" s="19">
        <v>897913</v>
      </c>
      <c r="L24" s="4"/>
      <c r="M24" s="19">
        <v>915871</v>
      </c>
      <c r="N24" s="4"/>
      <c r="O24" s="19">
        <v>940812</v>
      </c>
      <c r="P24" s="4"/>
      <c r="Q24" s="19">
        <v>921226</v>
      </c>
      <c r="R24" s="4"/>
      <c r="S24" s="19">
        <v>1139773</v>
      </c>
      <c r="T24" s="4"/>
      <c r="U24" s="19">
        <v>1648285</v>
      </c>
    </row>
    <row r="25" spans="3:21" ht="20.149999999999999" customHeight="1">
      <c r="C25" s="39" t="s">
        <v>65</v>
      </c>
      <c r="D25" s="36"/>
      <c r="E25" s="36"/>
      <c r="F25" s="4"/>
      <c r="G25" s="19">
        <v>1210773</v>
      </c>
      <c r="H25" s="4"/>
      <c r="I25" s="19">
        <v>1265573</v>
      </c>
      <c r="J25" s="4"/>
      <c r="K25" s="19">
        <v>1293950</v>
      </c>
      <c r="L25" s="4"/>
      <c r="M25" s="19">
        <v>1310358</v>
      </c>
      <c r="N25" s="4"/>
      <c r="O25" s="19">
        <v>1078674</v>
      </c>
      <c r="P25" s="4"/>
      <c r="Q25" s="19">
        <v>1157896</v>
      </c>
      <c r="R25" s="4"/>
      <c r="S25" s="19">
        <v>1357992</v>
      </c>
      <c r="T25" s="4"/>
      <c r="U25" s="19">
        <v>1506803</v>
      </c>
    </row>
    <row r="26" spans="3:21" ht="5.15" customHeight="1">
      <c r="C26" s="8"/>
      <c r="D26" s="8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3:21" ht="20.149999999999999" customHeight="1">
      <c r="C27" s="41" t="s">
        <v>27</v>
      </c>
      <c r="D27" s="42"/>
      <c r="E27" s="42"/>
      <c r="F27" s="4"/>
      <c r="G27" s="20">
        <f>SUM(G12:G26)</f>
        <v>23765261</v>
      </c>
      <c r="H27" s="4"/>
      <c r="I27" s="20">
        <f>SUM(I12:I26)</f>
        <v>24598358</v>
      </c>
      <c r="J27" s="4"/>
      <c r="K27" s="20">
        <f>SUM(K12:K26)</f>
        <v>25181101</v>
      </c>
      <c r="L27" s="4"/>
      <c r="M27" s="20">
        <f>SUM(M12:M26)</f>
        <v>25521689</v>
      </c>
      <c r="N27" s="4"/>
      <c r="O27" s="20">
        <f>SUM(O12:O26)</f>
        <v>22334611</v>
      </c>
      <c r="P27" s="4"/>
      <c r="Q27" s="20">
        <f>SUM(Q12:Q26)</f>
        <v>24104860</v>
      </c>
      <c r="R27" s="4"/>
      <c r="S27" s="20">
        <v>27172840</v>
      </c>
      <c r="T27" s="4"/>
      <c r="U27" s="20">
        <v>29764789</v>
      </c>
    </row>
    <row r="28" spans="3:21" ht="11.25" customHeight="1">
      <c r="C28" s="9"/>
      <c r="D28" s="4"/>
      <c r="E28" s="4"/>
      <c r="F28" s="4"/>
      <c r="G28" s="12"/>
      <c r="H28" s="4"/>
      <c r="I28" s="12"/>
      <c r="J28" s="4"/>
      <c r="K28" s="12"/>
      <c r="L28" s="4"/>
      <c r="M28" s="12"/>
      <c r="N28" s="4"/>
      <c r="O28" s="12"/>
      <c r="P28" s="4"/>
      <c r="Q28" s="12"/>
      <c r="R28" s="4"/>
      <c r="S28" s="12"/>
      <c r="T28" s="4"/>
      <c r="U28" s="12"/>
    </row>
    <row r="29" spans="3:21" ht="20.149999999999999" customHeight="1">
      <c r="C29" s="41" t="s">
        <v>34</v>
      </c>
      <c r="D29" s="42"/>
      <c r="E29" s="42"/>
      <c r="F29" s="4"/>
      <c r="G29" s="20">
        <v>23214199</v>
      </c>
      <c r="H29" s="4"/>
      <c r="I29" s="20">
        <v>23838571</v>
      </c>
      <c r="J29" s="4"/>
      <c r="K29" s="20">
        <v>24501915</v>
      </c>
      <c r="L29" s="4"/>
      <c r="M29" s="20">
        <v>24936494</v>
      </c>
      <c r="N29" s="4"/>
      <c r="O29" s="20">
        <v>21485080</v>
      </c>
      <c r="P29" s="4"/>
      <c r="Q29" s="20">
        <v>23675837</v>
      </c>
      <c r="R29" s="4"/>
      <c r="S29" s="20">
        <v>26634360</v>
      </c>
      <c r="T29" s="4"/>
      <c r="U29" s="20">
        <v>29249801</v>
      </c>
    </row>
    <row r="30" spans="3:21" ht="11.25" customHeight="1">
      <c r="C30" s="10"/>
      <c r="D30" s="4"/>
      <c r="E30" s="4"/>
      <c r="F30" s="4"/>
      <c r="G30" s="11"/>
      <c r="H30" s="4"/>
      <c r="I30" s="11"/>
      <c r="J30" s="4"/>
      <c r="K30" s="11"/>
      <c r="L30" s="4"/>
      <c r="M30" s="11"/>
      <c r="N30" s="4"/>
      <c r="O30" s="11"/>
      <c r="P30" s="4"/>
      <c r="Q30" s="11"/>
      <c r="R30" s="4"/>
      <c r="S30" s="11"/>
      <c r="T30" s="4"/>
      <c r="U30" s="11"/>
    </row>
    <row r="31" spans="3:21" ht="18">
      <c r="C31" s="41" t="s">
        <v>28</v>
      </c>
      <c r="D31" s="42"/>
      <c r="E31" s="42"/>
      <c r="F31" s="4"/>
      <c r="G31" s="21">
        <v>29244009</v>
      </c>
      <c r="H31" s="4"/>
      <c r="I31" s="21">
        <v>30011697</v>
      </c>
      <c r="J31" s="4"/>
      <c r="K31" s="21">
        <v>30908942</v>
      </c>
      <c r="L31" s="4"/>
      <c r="M31" s="21">
        <v>31718723</v>
      </c>
      <c r="N31" s="4"/>
      <c r="O31" s="21">
        <v>28635860</v>
      </c>
      <c r="P31" s="4"/>
      <c r="Q31" s="21">
        <v>31267003</v>
      </c>
      <c r="R31" s="4"/>
      <c r="S31" s="21">
        <v>34543595</v>
      </c>
      <c r="T31" s="4"/>
      <c r="U31" s="21">
        <v>37609710</v>
      </c>
    </row>
    <row r="35" spans="3:3">
      <c r="C35" s="4" t="s">
        <v>53</v>
      </c>
    </row>
    <row r="36" spans="3:3">
      <c r="C36" s="4" t="s">
        <v>66</v>
      </c>
    </row>
  </sheetData>
  <mergeCells count="23">
    <mergeCell ref="C31:E31"/>
    <mergeCell ref="C21:E21"/>
    <mergeCell ref="C22:E22"/>
    <mergeCell ref="C23:E23"/>
    <mergeCell ref="C24:E24"/>
    <mergeCell ref="C27:E27"/>
    <mergeCell ref="C25:E25"/>
    <mergeCell ref="C17:E17"/>
    <mergeCell ref="C18:E18"/>
    <mergeCell ref="C19:E19"/>
    <mergeCell ref="C20:E20"/>
    <mergeCell ref="C29:E29"/>
    <mergeCell ref="C12:E12"/>
    <mergeCell ref="C13:E13"/>
    <mergeCell ref="C14:E14"/>
    <mergeCell ref="C15:E15"/>
    <mergeCell ref="C16:E16"/>
    <mergeCell ref="C10:E10"/>
    <mergeCell ref="C2:E2"/>
    <mergeCell ref="C3:E3"/>
    <mergeCell ref="C4:D4"/>
    <mergeCell ref="C6:D6"/>
    <mergeCell ref="C8:E8"/>
  </mergeCells>
  <phoneticPr fontId="0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</vt:i4>
      </vt:variant>
    </vt:vector>
  </HeadingPairs>
  <TitlesOfParts>
    <vt:vector size="22" baseType="lpstr">
      <vt:lpstr>Lista de Tablas</vt:lpstr>
      <vt:lpstr>Andalucía</vt:lpstr>
      <vt:lpstr>Aragón</vt:lpstr>
      <vt:lpstr>Asturias</vt:lpstr>
      <vt:lpstr>Balears</vt:lpstr>
      <vt:lpstr>Canarias</vt:lpstr>
      <vt:lpstr>Cantabria</vt:lpstr>
      <vt:lpstr>C. y León</vt:lpstr>
      <vt:lpstr>C. Mancha</vt:lpstr>
      <vt:lpstr>Cataluña</vt:lpstr>
      <vt:lpstr>Valencia</vt:lpstr>
      <vt:lpstr>Extremadura</vt:lpstr>
      <vt:lpstr>Galicia</vt:lpstr>
      <vt:lpstr>Madrid</vt:lpstr>
      <vt:lpstr>Murcia</vt:lpstr>
      <vt:lpstr>Navarra</vt:lpstr>
      <vt:lpstr>Pais Vasco</vt:lpstr>
      <vt:lpstr>Rioja</vt:lpstr>
      <vt:lpstr>Ceuta</vt:lpstr>
      <vt:lpstr>Melilla</vt:lpstr>
      <vt:lpstr>España</vt:lpstr>
      <vt:lpstr>'Lista de Tablas'!Área_de_impresión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Pepe Cámara Romero</cp:lastModifiedBy>
  <cp:lastPrinted>2010-06-18T08:49:40Z</cp:lastPrinted>
  <dcterms:created xsi:type="dcterms:W3CDTF">2001-11-07T12:41:30Z</dcterms:created>
  <dcterms:modified xsi:type="dcterms:W3CDTF">2026-03-30T10:22:04Z</dcterms:modified>
</cp:coreProperties>
</file>