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DEPA\30-CONCILIACIÓN AFI-PR\02-EMPLEO MICRODATOS\08-DIFUSION\2025\"/>
    </mc:Choice>
  </mc:AlternateContent>
  <xr:revisionPtr revIDLastSave="0" documentId="8_{E1CBB9A4-59AF-478A-8777-6D66AA8E971A}" xr6:coauthVersionLast="47" xr6:coauthVersionMax="47" xr10:uidLastSave="{00000000-0000-0000-0000-000000000000}"/>
  <bookViews>
    <workbookView xWindow="-110" yWindow="-110" windowWidth="19420" windowHeight="10300" tabRatio="828" xr2:uid="{00000000-000D-0000-FFFF-FFFF00000000}"/>
  </bookViews>
  <sheets>
    <sheet name="Portada" sheetId="16" r:id="rId1"/>
    <sheet name="Diferencias EPA-AFI" sheetId="17" r:id="rId2"/>
    <sheet name="Coherencia explicada" sheetId="18" r:id="rId3"/>
    <sheet name="Coherencia no explicada" sheetId="19" r:id="rId4"/>
    <sheet name="Índices de coherencia" sheetId="20" r:id="rId5"/>
  </sheets>
  <definedNames>
    <definedName name="_xlnm.Print_Area" localSheetId="2">'Coherencia explicada'!$A$1:$L$35</definedName>
    <definedName name="_xlnm.Print_Area" localSheetId="3">'Coherencia no explicada'!$A$1:$N$72</definedName>
    <definedName name="_xlnm.Print_Area" localSheetId="1">'Diferencias EPA-AFI'!$A$1:$O$64</definedName>
    <definedName name="_xlnm.Print_Area" localSheetId="4">'Índices de coherencia'!$A$1:$AA$49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<sst xmlns="http://schemas.openxmlformats.org/spreadsheetml/2006/main" count="100" uniqueCount="61">
  <si>
    <t>Ocupados EPA</t>
  </si>
  <si>
    <t>Afiliación Media</t>
  </si>
  <si>
    <t>ICG0</t>
  </si>
  <si>
    <t>ICG1</t>
  </si>
  <si>
    <t>ICG2</t>
  </si>
  <si>
    <t>ICG3</t>
  </si>
  <si>
    <t>ICG4</t>
  </si>
  <si>
    <t>ICG5</t>
  </si>
  <si>
    <t>Periodo</t>
  </si>
  <si>
    <t>No ocupados con jubilación parcial</t>
  </si>
  <si>
    <t>No ocupados con Reg.Esp.Agrario Inactividad</t>
  </si>
  <si>
    <t>Variación anual</t>
  </si>
  <si>
    <t>Índices de coherencia</t>
  </si>
  <si>
    <t>Este estudio presenta resultados anuales derivados de un ejercicio de conciliación de cifras a nivel micro entre dos fuentes clave del análisis del mercado laboral: la Encuesta de Población Activa (EPA) y los registros de Afiliación a la Seguridad Social.</t>
  </si>
  <si>
    <t xml:space="preserve"> Conciliación ‘micro’ del empleo medido por la EPA y la Afiliación a la Seguridad Social (INE, 2019)</t>
  </si>
  <si>
    <t>Ocupados EPA encontrados en AFI</t>
  </si>
  <si>
    <t>Asalariados  del Sector Público</t>
  </si>
  <si>
    <t>(1) Se refiere a las ocupaciones con códigos CNO-2011:  211,245,248,251</t>
  </si>
  <si>
    <t>(A + B)</t>
  </si>
  <si>
    <t>No ocupados encontrados final (B)</t>
  </si>
  <si>
    <t>Ocupados no encontrados final (A)</t>
  </si>
  <si>
    <t>Población 16 y más años (T)</t>
  </si>
  <si>
    <t>(A+B) / T</t>
  </si>
  <si>
    <t>La fórmula general de cálculo es:</t>
  </si>
  <si>
    <t>Para un análisis más detallado del enfoque metodológico y la caracterización de los colectivos explicados, puede consultarse el informe específico elaborado a partir de los datos del segundo trimestre de 2016:</t>
  </si>
  <si>
    <t xml:space="preserve">Integración de microdatos de la EPA y de Afiliación </t>
  </si>
  <si>
    <t xml:space="preserve">Esta tabla presenta la evolución de los índices de coherencia inicial (ICG0), y sucesivos (véase más abajo), después de incorporar cada uno de los colectivos cuya discrepancia ha sido explicada. </t>
  </si>
  <si>
    <t>Índices de coherencia global explicada acumulativa. Cada nivel incorpora nuevos colectivos cuya discrepancia entre EPA y afiliación se considera estructuralmente explicada:</t>
  </si>
  <si>
    <t xml:space="preserve">      ▪ ICG0: índice de coherencia inicial.</t>
  </si>
  <si>
    <t>La comparación se realiza mediante una metodología específica que permite identificar y clasificar colectivos de estudio en los que las discrepancias observadas entre ambas fuentes se consideran explicables por las características propias de dichos grupos.</t>
  </si>
  <si>
    <t>El análisis parte de los microdatos de la muestra EPA identificada, que se vinculan con los registros de Afiliación. A partir de este cruce, se evalúa la coherencia entre la situación laboral declarada en la EPA (ocupado o no ocupado) y la situación en Afiliación.</t>
  </si>
  <si>
    <t>Se considera coherente a toda persona ocupada en la EPA que ha sido encontrada en Afiliación, así como a toda persona no ocupada que no ha sido encontrada.</t>
  </si>
  <si>
    <t>Para los casos con incoherencia inicial (ocupados no encontrados o no ocupados encontrados), se analizan sus características con el fin de determinar si dicha discrepancia puede considerarse explicada por información adicional disponible en ambas fuentes.</t>
  </si>
  <si>
    <t>En concreto, se identifican los siguientes colectivos:</t>
  </si>
  <si>
    <t xml:space="preserve">      ▪Asalariados del sector público, que pueden cotizar en mutualidades alternativas al régimen general de la Seguridad Social, como MUFACE, MUGEJU o ISFAS.</t>
  </si>
  <si>
    <t xml:space="preserve">      ▪Ocupados cuyo establecimiento de trabajo se encuentra en el extranjero, para quienes puede no existir obligación de cotizar en el sistema español, aunque residan en España.</t>
  </si>
  <si>
    <t xml:space="preserve">      ▪Personas en el régimen especial agrario con situación de inactividad, que pueden mantener el alta para mantener derechos o prestaciones, aunque no realicen actividad laboral en la semana de referencia de la EPA.</t>
  </si>
  <si>
    <t xml:space="preserve">      ▪Personas con contrato de jubilación parcial, que figuran como afiliadas pero pueden no identificarse como ocupadas en la EPA si no trabajan habitualmente o lo hacen con baja intensidad.</t>
  </si>
  <si>
    <t>Una vez identificados estos colectivos y explicadas sus posibles causas de incoherencia, se obtiene el resto de "ocupados no encontrados final" y el correspondiente resto de "no ocupados encontrados final", que constituyen el total de personas que presenta incoherencia final de su situación laboral entre ambas fuentes.</t>
  </si>
  <si>
    <t>Los índices ICG0 a ICG5 se construyen de forma acumulativa, incorporando sucesivamente los siguientes colectivos:</t>
  </si>
  <si>
    <t>El índice mide el grado en que las discrepancias entre EPA y Afiliación pueden considerarse explicadas por colectivos con características específicas.</t>
  </si>
  <si>
    <t>Los resultados ofrecidos en este fichero corresponden a medias anuales para el periodo 2016–2024, lo que permite observar la evolución temporal de estos colectivos y su peso relativo en la conciliación. En futuras ediciones, se prevé ampliar esta publicación incorporando también el análisis desagregado de los colectivos no explicados según variables demográficas, sector económico del establecimiento (CNAE), entre otras dimensiones.</t>
  </si>
  <si>
    <t xml:space="preserve">En la siguiente tabla se muestra las cifras obtenidas al realizar el ejercicio de integración de los datos de afiliación en Seguridad Social con los microdatos de la EPA comparandolo con los resultados publicados por ambas fuentes. Las columnas "Ocupados EPA" y "Ocupados EPA encontrados en AFI" utilizan los factores de elevación de la EPA. </t>
  </si>
  <si>
    <t>Las siguientes tablas muestran la evolución de los colectivos con discrepancia entre ambas fuentes para los que se encuentra alguna explicación de dicha incoherencia derivada de la metodología de cada una de ellas.</t>
  </si>
  <si>
    <t xml:space="preserve">      ▪Profesionales colegiados de ciertas ocupaciones como médicos, arquitectos... (con códigos CNO-2011:  211,245,248 y 251), que pueden estar exentos de cotizar al RETA si ejercen a través de colegios profesionales con sistemas de previsión propios.</t>
  </si>
  <si>
    <t xml:space="preserve">      ▪ ICG1: añade al numerador de ICG0 el colectivo de asalariados del sector público no encontrados en Afiliación.</t>
  </si>
  <si>
    <t xml:space="preserve">      ▪ ICG2: añade al numerador de ICG1 los colegiados de determinadas ocupaciones (CNO-2011:  211,245,248,251) no encontrados en Afiliación.</t>
  </si>
  <si>
    <t xml:space="preserve">      ▪ ICG3: añade al numerador de ICG2 los ocupados cuyo centro de trabajo está en el extranjero y no estén encontrados en Afiliación.</t>
  </si>
  <si>
    <t xml:space="preserve">      ▪ ICG4: añade al numerador de ICG3 a los no ocupados con relación laboral en el régimen agrario en situación de inactividad.</t>
  </si>
  <si>
    <t xml:space="preserve">      ▪ ICG5: añade al numerador de ICG4 los no ocupados con contrato de jubilación parcial.</t>
  </si>
  <si>
    <t>Valores absolutos</t>
  </si>
  <si>
    <t>Ocupados no encontrados en AFI con discrepancia explicada</t>
  </si>
  <si>
    <t>No ocupados encontrados en AFI con discrepancia explicada</t>
  </si>
  <si>
    <t>Valores abolutos</t>
  </si>
  <si>
    <r>
      <t>Entre las personas</t>
    </r>
    <r>
      <rPr>
        <b/>
        <sz val="11"/>
        <color theme="1"/>
        <rFont val="Arial"/>
        <family val="2"/>
      </rPr>
      <t xml:space="preserve"> ocupadas</t>
    </r>
    <r>
      <rPr>
        <sz val="11"/>
        <color theme="1"/>
        <rFont val="Arial"/>
        <family val="2"/>
      </rPr>
      <t xml:space="preserve"> según la EPA, que no figuran en afiliación:</t>
    </r>
  </si>
  <si>
    <r>
      <t xml:space="preserve">Entre las personas </t>
    </r>
    <r>
      <rPr>
        <b/>
        <sz val="11"/>
        <color theme="1"/>
        <rFont val="Arial"/>
        <family val="2"/>
      </rPr>
      <t>no ocupadas</t>
    </r>
    <r>
      <rPr>
        <sz val="11"/>
        <color theme="1"/>
        <rFont val="Arial"/>
        <family val="2"/>
      </rPr>
      <t xml:space="preserve"> según la EPA, que sí figuran en afiliación:</t>
    </r>
  </si>
  <si>
    <r>
      <t>Para cuantificar el impacto de los colectivos explicados, se calculan una serie de</t>
    </r>
    <r>
      <rPr>
        <b/>
        <sz val="11"/>
        <color theme="1"/>
        <rFont val="Arial"/>
        <family val="2"/>
      </rPr>
      <t xml:space="preserve"> índices de coherencia global explicada (ICG)</t>
    </r>
    <r>
      <rPr>
        <sz val="11"/>
        <color theme="1"/>
        <rFont val="Arial"/>
        <family val="2"/>
      </rPr>
      <t>. Estos indicadores reflejan el porcentaje de población con información coherente entre EPA y Afiliación o cuya discrepancia puede considerarse justificada por pertenecer a colectivos estructuralmente explicables.</t>
    </r>
  </si>
  <si>
    <r>
      <t>Ocupados sec.privado con mutualidades alternativas</t>
    </r>
    <r>
      <rPr>
        <b/>
        <vertAlign val="superscript"/>
        <sz val="11"/>
        <color theme="1"/>
        <rFont val="Arial"/>
        <family val="2"/>
      </rPr>
      <t>(1)</t>
    </r>
  </si>
  <si>
    <r>
      <t>Ocupados sec.privado sin mutualidades alternativas</t>
    </r>
    <r>
      <rPr>
        <b/>
        <vertAlign val="superscript"/>
        <sz val="9"/>
        <color theme="1"/>
        <rFont val="Arial"/>
        <family val="2"/>
      </rPr>
      <t>(1)</t>
    </r>
    <r>
      <rPr>
        <b/>
        <sz val="9"/>
        <color theme="1"/>
        <rFont val="Arial"/>
        <family val="2"/>
      </rPr>
      <t xml:space="preserve"> y que trabajan en el extranjero</t>
    </r>
  </si>
  <si>
    <r>
      <t>Ocupados sec.privado con mutualidades alternativas</t>
    </r>
    <r>
      <rPr>
        <b/>
        <vertAlign val="superscript"/>
        <sz val="12"/>
        <color theme="1"/>
        <rFont val="Arial"/>
        <family val="2"/>
      </rPr>
      <t>(1)</t>
    </r>
  </si>
  <si>
    <r>
      <t xml:space="preserve">Esta tabla presenta las discrepancias entre la Encuesta de Población Activa (EPA) y la afiliación a la Seguridad Social que permanecen tras excluir aquellos casos para los que se ha identificado una explicación de la diferencia entre ambas fuentes (véase la hoja "Coherencia explicada"). Por tanto, recoge únicamente las discrepancias no explicadas.
Los </t>
    </r>
    <r>
      <rPr>
        <b/>
        <sz val="11"/>
        <color theme="1"/>
        <rFont val="Arial"/>
        <family val="2"/>
      </rPr>
      <t>ocupados no encontrados final</t>
    </r>
    <r>
      <rPr>
        <sz val="11"/>
        <color theme="1"/>
        <rFont val="Arial"/>
        <family val="2"/>
      </rPr>
      <t xml:space="preserve"> corresponden a las personas clasificadas como ocupadas en la EPA que no aparecen como afiliadas a la Seguridad Social y cuya situación no ha podido justificarse mediante alguno de los colectivos recogidos en la hoja "Coherencia explicada".
Los </t>
    </r>
    <r>
      <rPr>
        <b/>
        <sz val="11"/>
        <color theme="1"/>
        <rFont val="Arial"/>
        <family val="2"/>
      </rPr>
      <t>no ocupados encontrados final</t>
    </r>
    <r>
      <rPr>
        <sz val="11"/>
        <color theme="1"/>
        <rFont val="Arial"/>
        <family val="2"/>
      </rPr>
      <t xml:space="preserve"> corresponden a las personas clasificadas como no ocupadas en la EPA que sí aparecen afiliadas a la Seguridad Social y cuya situación tampoco ha podido justificarse mediante alguno de los colectivos considerados en la hoja "Coherencia explicada".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</si>
</sst>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 _€_-;\-* #,##0.0\ _€_-;_-* &quot;-&quot;??\ _€_-;_-@_-"/>
    <numFmt numFmtId="166" formatCode="0.0"/>
  </numFmts>
  <fonts count="18"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6"/>
      <color theme="1"/>
      <name val="Arial"/>
      <family val="2"/>
    </font>
    <font>
      <b/>
      <sz val="22"/>
      <color theme="1"/>
      <name val="Arial"/>
      <family val="2"/>
    </font>
    <font>
      <b/>
      <sz val="11"/>
      <color theme="1"/>
      <name val="Arial"/>
      <family val="2"/>
    </font>
    <font>
      <b/>
      <sz val="9"/>
      <color theme="1"/>
      <name val="Arial"/>
      <family val="2"/>
    </font>
    <font>
      <sz val="9"/>
      <color theme="1"/>
      <name val="Arial"/>
      <family val="2"/>
    </font>
    <font>
      <sz val="12"/>
      <color theme="1"/>
      <name val="Arial"/>
      <family val="2"/>
    </font>
    <font>
      <b/>
      <sz val="12"/>
      <color theme="1"/>
      <name val="Arial"/>
      <family val="2"/>
    </font>
    <font>
      <u/>
      <sz val="11"/>
      <color theme="10"/>
      <name val="Arial"/>
      <family val="2"/>
    </font>
    <font>
      <b/>
      <sz val="10"/>
      <color theme="1"/>
      <name val="Arial"/>
      <family val="2"/>
    </font>
    <font>
      <b/>
      <vertAlign val="superscript"/>
      <sz val="11"/>
      <color theme="1"/>
      <name val="Arial"/>
      <family val="2"/>
    </font>
    <font>
      <b/>
      <vertAlign val="superscript"/>
      <sz val="9"/>
      <color theme="1"/>
      <name val="Arial"/>
      <family val="2"/>
    </font>
    <font>
      <b/>
      <vertAlign val="superscript"/>
      <sz val="12"/>
      <color theme="1"/>
      <name val="Arial"/>
      <family val="2"/>
    </font>
    <font>
      <b/>
      <sz val="16"/>
      <color theme="1"/>
      <name val="Arial"/>
      <family val="2"/>
    </font>
    <font>
      <sz val="9"/>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top/>
      <bottom style="thin">
        <color auto="1"/>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46">
    <xf numFmtId="0" fontId="0" fillId="0" borderId="0" xfId="0"/>
    <xf numFmtId="0" fontId="3" fillId="2" borderId="0" xfId="0" applyFont="1" applyFill="1"/>
    <xf numFmtId="0" fontId="4" fillId="2" borderId="0" xfId="0" applyFont="1" applyFill="1"/>
    <xf numFmtId="0" fontId="5" fillId="2" borderId="0" xfId="0" applyFont="1" applyFill="1"/>
    <xf numFmtId="0" fontId="3" fillId="2" borderId="0" xfId="0" applyFont="1" applyFill="1" applyAlignment="1">
      <alignment horizontal="left" wrapText="1"/>
    </xf>
    <xf numFmtId="0" fontId="6" fillId="2" borderId="2" xfId="0" applyFont="1" applyFill="1" applyBorder="1" applyAlignment="1">
      <alignment vertical="center" wrapText="1"/>
    </xf>
    <xf numFmtId="0" fontId="6" fillId="2" borderId="0" xfId="0" applyFont="1" applyFill="1" applyAlignment="1">
      <alignment vertical="center" wrapText="1"/>
    </xf>
    <xf numFmtId="0" fontId="3" fillId="2" borderId="0" xfId="0" applyFont="1" applyFill="1" applyAlignment="1">
      <alignment horizontal="left" vertical="top" wrapText="1"/>
    </xf>
    <xf numFmtId="0" fontId="7" fillId="2" borderId="4"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0" xfId="0" applyFont="1" applyFill="1"/>
    <xf numFmtId="0" fontId="6" fillId="2" borderId="0" xfId="0" applyFont="1" applyFill="1"/>
    <xf numFmtId="165" fontId="8" fillId="2" borderId="0" xfId="1" applyNumberFormat="1" applyFont="1" applyFill="1" applyBorder="1" applyAlignment="1">
      <alignment horizontal="right"/>
    </xf>
    <xf numFmtId="166" fontId="8" fillId="2" borderId="0" xfId="1" applyNumberFormat="1" applyFont="1" applyFill="1" applyBorder="1" applyAlignment="1">
      <alignment horizontal="right"/>
    </xf>
    <xf numFmtId="165" fontId="9" fillId="2" borderId="0" xfId="1" applyNumberFormat="1" applyFont="1" applyFill="1" applyBorder="1"/>
    <xf numFmtId="2" fontId="9" fillId="2" borderId="0" xfId="0" applyNumberFormat="1" applyFont="1" applyFill="1"/>
    <xf numFmtId="0" fontId="10" fillId="2" borderId="0" xfId="0" applyFont="1" applyFill="1"/>
    <xf numFmtId="165" fontId="9" fillId="2" borderId="0" xfId="1" applyNumberFormat="1" applyFont="1" applyFill="1" applyBorder="1" applyAlignment="1">
      <alignment horizontal="right"/>
    </xf>
    <xf numFmtId="0" fontId="5" fillId="2" borderId="0" xfId="0" applyFont="1" applyFill="1" applyAlignment="1">
      <alignment wrapText="1"/>
    </xf>
    <xf numFmtId="0" fontId="3" fillId="2" borderId="0" xfId="0" applyFont="1" applyFill="1" applyAlignment="1">
      <alignment wrapText="1"/>
    </xf>
    <xf numFmtId="0" fontId="11" fillId="2" borderId="0" xfId="2" applyFont="1" applyFill="1" applyAlignment="1">
      <alignment wrapText="1"/>
    </xf>
    <xf numFmtId="0" fontId="6" fillId="2" borderId="4" xfId="0" applyFont="1" applyFill="1" applyBorder="1"/>
    <xf numFmtId="0" fontId="3" fillId="2" borderId="4" xfId="0" applyFont="1" applyFill="1" applyBorder="1"/>
    <xf numFmtId="0" fontId="6" fillId="2" borderId="2" xfId="0" applyFont="1" applyFill="1" applyBorder="1" applyAlignment="1">
      <alignment horizontal="center" vertical="center" wrapText="1"/>
    </xf>
    <xf numFmtId="0" fontId="7" fillId="2" borderId="0" xfId="0" applyFont="1" applyFill="1" applyAlignment="1">
      <alignment horizontal="left"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0" fillId="2" borderId="4" xfId="0" applyFont="1" applyFill="1" applyBorder="1"/>
    <xf numFmtId="165" fontId="9" fillId="2" borderId="4" xfId="1" applyNumberFormat="1" applyFont="1" applyFill="1" applyBorder="1" applyAlignment="1">
      <alignment horizontal="right"/>
    </xf>
    <xf numFmtId="165" fontId="9" fillId="2" borderId="4" xfId="1" applyNumberFormat="1" applyFont="1" applyFill="1" applyBorder="1"/>
    <xf numFmtId="0" fontId="16" fillId="2" borderId="0" xfId="0" applyFont="1" applyFill="1"/>
    <xf numFmtId="165" fontId="8" fillId="2" borderId="0" xfId="1" applyNumberFormat="1" applyFont="1" applyFill="1" applyBorder="1"/>
    <xf numFmtId="165" fontId="17" fillId="2" borderId="0" xfId="1" applyNumberFormat="1" applyFont="1" applyFill="1" applyBorder="1" applyAlignment="1">
      <alignment horizontal="right"/>
    </xf>
    <xf numFmtId="165" fontId="3" fillId="2" borderId="0" xfId="1" applyNumberFormat="1" applyFont="1" applyFill="1" applyBorder="1" applyAlignment="1">
      <alignment horizontal="right"/>
    </xf>
    <xf numFmtId="165" fontId="3" fillId="2" borderId="0" xfId="1" applyNumberFormat="1" applyFont="1" applyFill="1" applyBorder="1"/>
    <xf numFmtId="166" fontId="6" fillId="2" borderId="0" xfId="0" applyNumberFormat="1" applyFont="1" applyFill="1"/>
    <xf numFmtId="166" fontId="8" fillId="2" borderId="0" xfId="1" applyNumberFormat="1" applyFont="1" applyFill="1" applyBorder="1"/>
    <xf numFmtId="166" fontId="17" fillId="2" borderId="0" xfId="1" applyNumberFormat="1" applyFont="1" applyFill="1" applyBorder="1" applyAlignment="1">
      <alignment horizontal="right"/>
    </xf>
    <xf numFmtId="0" fontId="7" fillId="2" borderId="2" xfId="0" applyFont="1" applyFill="1" applyBorder="1" applyAlignment="1">
      <alignment vertical="center" wrapText="1"/>
    </xf>
    <xf numFmtId="2" fontId="3" fillId="2" borderId="0" xfId="0" applyNumberFormat="1" applyFont="1" applyFill="1"/>
    <xf numFmtId="0" fontId="3" fillId="2" borderId="0" xfId="0" applyFont="1" applyFill="1" applyAlignment="1">
      <alignment horizontal="left" vertical="center" wrapText="1"/>
    </xf>
    <xf numFmtId="0" fontId="3" fillId="2" borderId="0" xfId="0" applyFont="1" applyFill="1" applyAlignment="1">
      <alignment horizontal="left" wrapText="1"/>
    </xf>
    <xf numFmtId="0" fontId="7" fillId="2" borderId="2" xfId="0" applyFont="1" applyFill="1" applyBorder="1" applyAlignment="1">
      <alignment horizontal="left" wrapText="1"/>
    </xf>
    <xf numFmtId="0" fontId="6" fillId="2" borderId="0" xfId="0" applyFont="1" applyFill="1" applyAlignment="1">
      <alignment horizontal="left" wrapText="1"/>
    </xf>
    <xf numFmtId="0" fontId="6" fillId="2" borderId="2" xfId="0" applyFont="1" applyFill="1" applyBorder="1" applyAlignment="1">
      <alignment horizontal="left" wrapText="1"/>
    </xf>
    <xf numFmtId="0" fontId="12" fillId="2" borderId="2" xfId="0" applyFont="1" applyFill="1" applyBorder="1" applyAlignment="1">
      <alignment horizontal="left"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'Diferencias EPA-AFI'!$D$7</c:f>
              <c:strCache>
                <c:ptCount val="1"/>
                <c:pt idx="0">
                  <c:v>Ocupados EPA</c:v>
                </c:pt>
              </c:strCache>
            </c:strRef>
          </c:tx>
          <c:spPr>
            <a:ln w="28575" cap="rnd">
              <a:solidFill>
                <a:schemeClr val="accent1"/>
              </a:solidFill>
              <a:round/>
            </a:ln>
            <a:effectLst/>
          </c:spPr>
          <c:marker>
            <c:symbol val="none"/>
          </c:marker>
          <c:cat>
            <c:numRef>
              <c:f>'Diferencias EPA-AFI'!$B$8:$B$17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'Diferencias EPA-AFI'!$D$8:$D$17</c:f>
              <c:numCache>
                <c:formatCode>_-* #,##0.0\ _€_-;\-* #,##0.0\ _€_-;_-* "-"??\ _€_-;_-@_-</c:formatCode>
                <c:ptCount val="10"/>
                <c:pt idx="0">
                  <c:v>18341.599999999999</c:v>
                </c:pt>
                <c:pt idx="1">
                  <c:v>18824.8</c:v>
                </c:pt>
                <c:pt idx="2">
                  <c:v>19327.7</c:v>
                </c:pt>
                <c:pt idx="3">
                  <c:v>19779.3</c:v>
                </c:pt>
                <c:pt idx="4">
                  <c:v>19202.400000000001</c:v>
                </c:pt>
                <c:pt idx="5">
                  <c:v>19833.5</c:v>
                </c:pt>
                <c:pt idx="6">
                  <c:v>20547.5</c:v>
                </c:pt>
                <c:pt idx="7">
                  <c:v>21182.2</c:v>
                </c:pt>
                <c:pt idx="8">
                  <c:v>21653.9</c:v>
                </c:pt>
                <c:pt idx="9">
                  <c:v>22221.1</c:v>
                </c:pt>
              </c:numCache>
            </c:numRef>
          </c:val>
          <c:smooth val="0"/>
          <c:extLst>
            <c:ext xmlns:c16="http://schemas.microsoft.com/office/drawing/2014/chart" uri="{C3380CC4-5D6E-409C-BE32-E72D297353CC}">
              <c16:uniqueId val="{00000000-69D8-4748-8C8D-11CC6CA507D0}"/>
            </c:ext>
          </c:extLst>
        </c:ser>
        <c:ser>
          <c:idx val="1"/>
          <c:order val="1"/>
          <c:tx>
            <c:strRef>
              <c:f>'Diferencias EPA-AFI'!$F$7</c:f>
              <c:strCache>
                <c:ptCount val="1"/>
                <c:pt idx="0">
                  <c:v>Ocupados EPA encontrados en AFI</c:v>
                </c:pt>
              </c:strCache>
            </c:strRef>
          </c:tx>
          <c:spPr>
            <a:ln w="28575" cap="rnd">
              <a:solidFill>
                <a:schemeClr val="accent2"/>
              </a:solidFill>
              <a:round/>
            </a:ln>
            <a:effectLst/>
          </c:spPr>
          <c:marker>
            <c:symbol val="none"/>
          </c:marker>
          <c:cat>
            <c:numRef>
              <c:f>'Diferencias EPA-AFI'!$B$8:$B$17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'Diferencias EPA-AFI'!$F$8:$F$17</c:f>
              <c:numCache>
                <c:formatCode>_-* #,##0.0\ _€_-;\-* #,##0.0\ _€_-;_-* "-"??\ _€_-;_-@_-</c:formatCode>
                <c:ptCount val="10"/>
                <c:pt idx="0">
                  <c:v>16374</c:v>
                </c:pt>
                <c:pt idx="1">
                  <c:v>16917.8</c:v>
                </c:pt>
                <c:pt idx="2">
                  <c:v>17407</c:v>
                </c:pt>
                <c:pt idx="3">
                  <c:v>17804.7</c:v>
                </c:pt>
                <c:pt idx="4">
                  <c:v>17488.5</c:v>
                </c:pt>
                <c:pt idx="5">
                  <c:v>18080.400000000001</c:v>
                </c:pt>
                <c:pt idx="6">
                  <c:v>18833.099999999999</c:v>
                </c:pt>
                <c:pt idx="7">
                  <c:v>19339.900000000001</c:v>
                </c:pt>
                <c:pt idx="8">
                  <c:v>19740.7</c:v>
                </c:pt>
                <c:pt idx="9">
                  <c:v>20254.3</c:v>
                </c:pt>
              </c:numCache>
            </c:numRef>
          </c:val>
          <c:smooth val="0"/>
          <c:extLst>
            <c:ext xmlns:c16="http://schemas.microsoft.com/office/drawing/2014/chart" uri="{C3380CC4-5D6E-409C-BE32-E72D297353CC}">
              <c16:uniqueId val="{00000001-69D8-4748-8C8D-11CC6CA507D0}"/>
            </c:ext>
          </c:extLst>
        </c:ser>
        <c:ser>
          <c:idx val="3"/>
          <c:order val="2"/>
          <c:tx>
            <c:strRef>
              <c:f>'Diferencias EPA-AFI'!$H$7</c:f>
              <c:strCache>
                <c:ptCount val="1"/>
                <c:pt idx="0">
                  <c:v>Afiliación Media</c:v>
                </c:pt>
              </c:strCache>
            </c:strRef>
          </c:tx>
          <c:spPr>
            <a:ln w="28575" cap="rnd">
              <a:solidFill>
                <a:schemeClr val="accent4"/>
              </a:solidFill>
              <a:round/>
            </a:ln>
            <a:effectLst/>
          </c:spPr>
          <c:marker>
            <c:symbol val="none"/>
          </c:marker>
          <c:cat>
            <c:numRef>
              <c:f>'Diferencias EPA-AFI'!$B$8:$B$17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'Diferencias EPA-AFI'!$H$8:$H$17</c:f>
              <c:numCache>
                <c:formatCode>_-* #,##0.0\ _€_-;\-* #,##0.0\ _€_-;_-* "-"??\ _€_-;_-@_-</c:formatCode>
                <c:ptCount val="10"/>
                <c:pt idx="0">
                  <c:v>17597</c:v>
                </c:pt>
                <c:pt idx="1">
                  <c:v>18223.099999999999</c:v>
                </c:pt>
                <c:pt idx="2">
                  <c:v>18788.099999999999</c:v>
                </c:pt>
                <c:pt idx="3">
                  <c:v>19277.8</c:v>
                </c:pt>
                <c:pt idx="4">
                  <c:v>18881.3</c:v>
                </c:pt>
                <c:pt idx="5">
                  <c:v>19357.3</c:v>
                </c:pt>
                <c:pt idx="6">
                  <c:v>20107.7</c:v>
                </c:pt>
                <c:pt idx="7">
                  <c:v>20642.599999999999</c:v>
                </c:pt>
                <c:pt idx="8">
                  <c:v>21147.9</c:v>
                </c:pt>
                <c:pt idx="9">
                  <c:v>21635.200000000001</c:v>
                </c:pt>
              </c:numCache>
            </c:numRef>
          </c:val>
          <c:smooth val="0"/>
          <c:extLst>
            <c:ext xmlns:c16="http://schemas.microsoft.com/office/drawing/2014/chart" uri="{C3380CC4-5D6E-409C-BE32-E72D297353CC}">
              <c16:uniqueId val="{00000002-69D8-4748-8C8D-11CC6CA507D0}"/>
            </c:ext>
          </c:extLst>
        </c:ser>
        <c:dLbls>
          <c:showLegendKey val="0"/>
          <c:showVal val="0"/>
          <c:showCatName val="0"/>
          <c:showSerName val="0"/>
          <c:showPercent val="0"/>
          <c:showBubbleSize val="0"/>
        </c:dLbls>
        <c:smooth val="0"/>
        <c:axId val="-242271696"/>
        <c:axId val="-242283120"/>
      </c:lineChart>
      <c:catAx>
        <c:axId val="-242271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83120"/>
        <c:crosses val="autoZero"/>
        <c:auto val="1"/>
        <c:lblAlgn val="ctr"/>
        <c:lblOffset val="100"/>
        <c:noMultiLvlLbl val="0"/>
      </c:catAx>
      <c:valAx>
        <c:axId val="-242283120"/>
        <c:scaling>
          <c:orientation val="minMax"/>
          <c:min val="15000"/>
        </c:scaling>
        <c:delete val="0"/>
        <c:axPos val="l"/>
        <c:majorGridlines>
          <c:spPr>
            <a:ln w="9525" cap="flat" cmpd="sng" algn="ctr">
              <a:solidFill>
                <a:schemeClr val="tx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242271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4"/>
          <c:order val="0"/>
          <c:tx>
            <c:strRef>
              <c:f>'Diferencias EPA-AFI'!$J$7</c:f>
              <c:strCache>
                <c:ptCount val="1"/>
                <c:pt idx="0">
                  <c:v>Ocupados EPA</c:v>
                </c:pt>
              </c:strCache>
            </c:strRef>
          </c:tx>
          <c:spPr>
            <a:ln w="28575" cap="rnd">
              <a:solidFill>
                <a:srgbClr val="00B0F0"/>
              </a:solidFill>
              <a:round/>
            </a:ln>
            <a:effectLst/>
          </c:spPr>
          <c:marker>
            <c:symbol val="none"/>
          </c:marker>
          <c:cat>
            <c:numRef>
              <c:extLst>
                <c:ext xmlns:c15="http://schemas.microsoft.com/office/drawing/2012/chart" uri="{02D57815-91ED-43cb-92C2-25804820EDAC}">
                  <c15:fullRef>
                    <c15:sqref>'Diferencias EPA-AFI'!$B$8:$B$17</c15:sqref>
                  </c15:fullRef>
                </c:ext>
              </c:extLst>
              <c:f>'Diferencias EPA-AFI'!$B$9:$B$17</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'Diferencias EPA-AFI'!$J$8:$J$17</c15:sqref>
                  </c15:fullRef>
                </c:ext>
              </c:extLst>
              <c:f>'Diferencias EPA-AFI'!$J$9:$J$17</c:f>
              <c:numCache>
                <c:formatCode>0.0</c:formatCode>
                <c:ptCount val="9"/>
                <c:pt idx="0">
                  <c:v>2.6</c:v>
                </c:pt>
                <c:pt idx="1">
                  <c:v>2.7</c:v>
                </c:pt>
                <c:pt idx="2">
                  <c:v>2.2999999999999998</c:v>
                </c:pt>
                <c:pt idx="3">
                  <c:v>-2.9</c:v>
                </c:pt>
                <c:pt idx="4">
                  <c:v>3.3</c:v>
                </c:pt>
                <c:pt idx="5">
                  <c:v>3.6</c:v>
                </c:pt>
                <c:pt idx="6">
                  <c:v>3.1</c:v>
                </c:pt>
                <c:pt idx="7">
                  <c:v>2.2000000000000002</c:v>
                </c:pt>
                <c:pt idx="8">
                  <c:v>2.6</c:v>
                </c:pt>
              </c:numCache>
            </c:numRef>
          </c:val>
          <c:smooth val="0"/>
          <c:extLst>
            <c:ext xmlns:c16="http://schemas.microsoft.com/office/drawing/2014/chart" uri="{C3380CC4-5D6E-409C-BE32-E72D297353CC}">
              <c16:uniqueId val="{00000000-207F-4FA2-A60E-48A205D8DC34}"/>
            </c:ext>
          </c:extLst>
        </c:ser>
        <c:ser>
          <c:idx val="5"/>
          <c:order val="1"/>
          <c:tx>
            <c:strRef>
              <c:f>'Diferencias EPA-AFI'!$L$7</c:f>
              <c:strCache>
                <c:ptCount val="1"/>
                <c:pt idx="0">
                  <c:v>Ocupados EPA encontrados en AFI</c:v>
                </c:pt>
              </c:strCache>
            </c:strRef>
          </c:tx>
          <c:spPr>
            <a:ln w="28575" cap="rnd">
              <a:solidFill>
                <a:schemeClr val="accent2"/>
              </a:solidFill>
              <a:round/>
            </a:ln>
            <a:effectLst/>
          </c:spPr>
          <c:marker>
            <c:symbol val="none"/>
          </c:marker>
          <c:cat>
            <c:numRef>
              <c:extLst>
                <c:ext xmlns:c15="http://schemas.microsoft.com/office/drawing/2012/chart" uri="{02D57815-91ED-43cb-92C2-25804820EDAC}">
                  <c15:fullRef>
                    <c15:sqref>'Diferencias EPA-AFI'!$B$8:$B$17</c15:sqref>
                  </c15:fullRef>
                </c:ext>
              </c:extLst>
              <c:f>'Diferencias EPA-AFI'!$B$9:$B$17</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'Diferencias EPA-AFI'!$L$8:$L$17</c15:sqref>
                  </c15:fullRef>
                </c:ext>
              </c:extLst>
              <c:f>'Diferencias EPA-AFI'!$L$9:$L$17</c:f>
              <c:numCache>
                <c:formatCode>0.0</c:formatCode>
                <c:ptCount val="9"/>
                <c:pt idx="0">
                  <c:v>3.3</c:v>
                </c:pt>
                <c:pt idx="1">
                  <c:v>2.9</c:v>
                </c:pt>
                <c:pt idx="2">
                  <c:v>2.2999999999999998</c:v>
                </c:pt>
                <c:pt idx="3">
                  <c:v>-1.8</c:v>
                </c:pt>
                <c:pt idx="4">
                  <c:v>3.4</c:v>
                </c:pt>
                <c:pt idx="5">
                  <c:v>4.2</c:v>
                </c:pt>
                <c:pt idx="6">
                  <c:v>2.7</c:v>
                </c:pt>
                <c:pt idx="7">
                  <c:v>2.1</c:v>
                </c:pt>
                <c:pt idx="8">
                  <c:v>2.6</c:v>
                </c:pt>
              </c:numCache>
            </c:numRef>
          </c:val>
          <c:smooth val="0"/>
          <c:extLst>
            <c:ext xmlns:c16="http://schemas.microsoft.com/office/drawing/2014/chart" uri="{C3380CC4-5D6E-409C-BE32-E72D297353CC}">
              <c16:uniqueId val="{00000001-207F-4FA2-A60E-48A205D8DC34}"/>
            </c:ext>
          </c:extLst>
        </c:ser>
        <c:ser>
          <c:idx val="7"/>
          <c:order val="2"/>
          <c:tx>
            <c:strRef>
              <c:f>'Diferencias EPA-AFI'!$N$7</c:f>
              <c:strCache>
                <c:ptCount val="1"/>
                <c:pt idx="0">
                  <c:v>Afiliación Media</c:v>
                </c:pt>
              </c:strCache>
            </c:strRef>
          </c:tx>
          <c:spPr>
            <a:ln w="28575" cap="rnd">
              <a:solidFill>
                <a:schemeClr val="accent2">
                  <a:lumMod val="60000"/>
                </a:schemeClr>
              </a:solidFill>
              <a:round/>
            </a:ln>
            <a:effectLst/>
          </c:spPr>
          <c:marker>
            <c:symbol val="none"/>
          </c:marker>
          <c:cat>
            <c:numRef>
              <c:extLst>
                <c:ext xmlns:c15="http://schemas.microsoft.com/office/drawing/2012/chart" uri="{02D57815-91ED-43cb-92C2-25804820EDAC}">
                  <c15:fullRef>
                    <c15:sqref>'Diferencias EPA-AFI'!$B$8:$B$17</c15:sqref>
                  </c15:fullRef>
                </c:ext>
              </c:extLst>
              <c:f>'Diferencias EPA-AFI'!$B$9:$B$17</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'Diferencias EPA-AFI'!$N$8:$N$17</c15:sqref>
                  </c15:fullRef>
                </c:ext>
              </c:extLst>
              <c:f>'Diferencias EPA-AFI'!$N$9:$N$17</c:f>
              <c:numCache>
                <c:formatCode>0.0</c:formatCode>
                <c:ptCount val="9"/>
                <c:pt idx="0">
                  <c:v>3.6</c:v>
                </c:pt>
                <c:pt idx="1">
                  <c:v>3.1</c:v>
                </c:pt>
                <c:pt idx="2">
                  <c:v>2.6</c:v>
                </c:pt>
                <c:pt idx="3">
                  <c:v>-2.1</c:v>
                </c:pt>
                <c:pt idx="4">
                  <c:v>2.5</c:v>
                </c:pt>
                <c:pt idx="5">
                  <c:v>3.9</c:v>
                </c:pt>
                <c:pt idx="6">
                  <c:v>2.7</c:v>
                </c:pt>
                <c:pt idx="7">
                  <c:v>2.4</c:v>
                </c:pt>
                <c:pt idx="8">
                  <c:v>2.2999999999999998</c:v>
                </c:pt>
              </c:numCache>
            </c:numRef>
          </c:val>
          <c:smooth val="0"/>
          <c:extLst>
            <c:ext xmlns:c16="http://schemas.microsoft.com/office/drawing/2014/chart" uri="{C3380CC4-5D6E-409C-BE32-E72D297353CC}">
              <c16:uniqueId val="{00000002-207F-4FA2-A60E-48A205D8DC34}"/>
            </c:ext>
          </c:extLst>
        </c:ser>
        <c:dLbls>
          <c:showLegendKey val="0"/>
          <c:showVal val="0"/>
          <c:showCatName val="0"/>
          <c:showSerName val="0"/>
          <c:showPercent val="0"/>
          <c:showBubbleSize val="0"/>
        </c:dLbls>
        <c:smooth val="0"/>
        <c:axId val="-242282032"/>
        <c:axId val="-242279312"/>
        <c:extLst/>
      </c:lineChart>
      <c:catAx>
        <c:axId val="-2422820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79312"/>
        <c:crosses val="autoZero"/>
        <c:auto val="1"/>
        <c:lblAlgn val="ctr"/>
        <c:lblOffset val="100"/>
        <c:noMultiLvlLbl val="0"/>
      </c:catAx>
      <c:valAx>
        <c:axId val="-242279312"/>
        <c:scaling>
          <c:orientation val="minMax"/>
          <c:max val="5"/>
          <c:min val="-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8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38981750228569E-2"/>
          <c:y val="3.9777020897599658E-2"/>
          <c:w val="0.85523965264672597"/>
          <c:h val="0.66223681194649497"/>
        </c:manualLayout>
      </c:layout>
      <c:lineChart>
        <c:grouping val="standard"/>
        <c:varyColors val="0"/>
        <c:ser>
          <c:idx val="1"/>
          <c:order val="1"/>
          <c:tx>
            <c:strRef>
              <c:f>'Coherencia no explicada'!$F$7</c:f>
              <c:strCache>
                <c:ptCount val="1"/>
                <c:pt idx="0">
                  <c:v>Ocupados no encontrados final (A)</c:v>
                </c:pt>
              </c:strCache>
            </c:strRef>
          </c:tx>
          <c:spPr>
            <a:ln w="28575" cap="rnd">
              <a:solidFill>
                <a:schemeClr val="accent2"/>
              </a:solidFill>
              <a:round/>
            </a:ln>
            <a:effectLst/>
          </c:spPr>
          <c:marker>
            <c:symbol val="none"/>
          </c:marker>
          <c:cat>
            <c:numRef>
              <c:f>'Coherencia no explicada'!$B$8:$B$17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'Coherencia no explicada'!$F$8:$F$17</c:f>
              <c:numCache>
                <c:formatCode>_-* #,##0.0\ _€_-;\-* #,##0.0\ _€_-;_-* "-"??\ _€_-;_-@_-</c:formatCode>
                <c:ptCount val="10"/>
                <c:pt idx="0">
                  <c:v>1015.4</c:v>
                </c:pt>
                <c:pt idx="1">
                  <c:v>988</c:v>
                </c:pt>
                <c:pt idx="2">
                  <c:v>959.6</c:v>
                </c:pt>
                <c:pt idx="3">
                  <c:v>1046.5</c:v>
                </c:pt>
                <c:pt idx="4">
                  <c:v>834.8</c:v>
                </c:pt>
                <c:pt idx="5">
                  <c:v>915.4</c:v>
                </c:pt>
                <c:pt idx="6">
                  <c:v>901.5</c:v>
                </c:pt>
                <c:pt idx="7">
                  <c:v>1033.3</c:v>
                </c:pt>
                <c:pt idx="8">
                  <c:v>1117.2</c:v>
                </c:pt>
                <c:pt idx="9">
                  <c:v>1215.9000000000001</c:v>
                </c:pt>
              </c:numCache>
            </c:numRef>
          </c:val>
          <c:smooth val="0"/>
          <c:extLst>
            <c:ext xmlns:c16="http://schemas.microsoft.com/office/drawing/2014/chart" uri="{C3380CC4-5D6E-409C-BE32-E72D297353CC}">
              <c16:uniqueId val="{00000000-FF17-4057-8437-1E4296690FFD}"/>
            </c:ext>
          </c:extLst>
        </c:ser>
        <c:ser>
          <c:idx val="2"/>
          <c:order val="2"/>
          <c:tx>
            <c:strRef>
              <c:f>'Coherencia no explicada'!$H$7</c:f>
              <c:strCache>
                <c:ptCount val="1"/>
                <c:pt idx="0">
                  <c:v>No ocupados encontrados final (B)</c:v>
                </c:pt>
              </c:strCache>
            </c:strRef>
          </c:tx>
          <c:spPr>
            <a:ln w="28575" cap="rnd">
              <a:solidFill>
                <a:schemeClr val="accent3"/>
              </a:solidFill>
              <a:round/>
            </a:ln>
            <a:effectLst/>
          </c:spPr>
          <c:marker>
            <c:symbol val="none"/>
          </c:marker>
          <c:cat>
            <c:numRef>
              <c:f>'Coherencia no explicada'!$B$8:$B$17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'Coherencia no explicada'!$H$8:$H$17</c:f>
              <c:numCache>
                <c:formatCode>_-* #,##0.0\ _€_-;\-* #,##0.0\ _€_-;_-* "-"??\ _€_-;_-@_-</c:formatCode>
                <c:ptCount val="10"/>
                <c:pt idx="0">
                  <c:v>539.20000000000005</c:v>
                </c:pt>
                <c:pt idx="1">
                  <c:v>532.79999999999995</c:v>
                </c:pt>
                <c:pt idx="2">
                  <c:v>533</c:v>
                </c:pt>
                <c:pt idx="3">
                  <c:v>557.4</c:v>
                </c:pt>
                <c:pt idx="4">
                  <c:v>710.8</c:v>
                </c:pt>
                <c:pt idx="5">
                  <c:v>619.20000000000005</c:v>
                </c:pt>
                <c:pt idx="6">
                  <c:v>493.3</c:v>
                </c:pt>
                <c:pt idx="7">
                  <c:v>467.4</c:v>
                </c:pt>
                <c:pt idx="8">
                  <c:v>487.2</c:v>
                </c:pt>
                <c:pt idx="9">
                  <c:v>511</c:v>
                </c:pt>
              </c:numCache>
            </c:numRef>
          </c:val>
          <c:smooth val="0"/>
          <c:extLst>
            <c:ext xmlns:c16="http://schemas.microsoft.com/office/drawing/2014/chart" uri="{C3380CC4-5D6E-409C-BE32-E72D297353CC}">
              <c16:uniqueId val="{00000001-FF17-4057-8437-1E4296690FFD}"/>
            </c:ext>
          </c:extLst>
        </c:ser>
        <c:ser>
          <c:idx val="3"/>
          <c:order val="3"/>
          <c:tx>
            <c:strRef>
              <c:f>'Coherencia no explicada'!$J$7</c:f>
              <c:strCache>
                <c:ptCount val="1"/>
                <c:pt idx="0">
                  <c:v>(A + B)</c:v>
                </c:pt>
              </c:strCache>
            </c:strRef>
          </c:tx>
          <c:spPr>
            <a:ln w="28575" cap="rnd">
              <a:solidFill>
                <a:schemeClr val="accent4"/>
              </a:solidFill>
              <a:round/>
            </a:ln>
            <a:effectLst/>
          </c:spPr>
          <c:marker>
            <c:symbol val="none"/>
          </c:marker>
          <c:cat>
            <c:numRef>
              <c:f>'Coherencia no explicada'!$B$8:$B$17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'Coherencia no explicada'!$J$8:$J$17</c:f>
              <c:numCache>
                <c:formatCode>_-* #,##0.0\ _€_-;\-* #,##0.0\ _€_-;_-* "-"??\ _€_-;_-@_-</c:formatCode>
                <c:ptCount val="10"/>
                <c:pt idx="0">
                  <c:v>1554.5</c:v>
                </c:pt>
                <c:pt idx="1">
                  <c:v>1520.9</c:v>
                </c:pt>
                <c:pt idx="2">
                  <c:v>1492.6</c:v>
                </c:pt>
                <c:pt idx="3">
                  <c:v>1603.9</c:v>
                </c:pt>
                <c:pt idx="4">
                  <c:v>1545.6</c:v>
                </c:pt>
                <c:pt idx="5">
                  <c:v>1534.7</c:v>
                </c:pt>
                <c:pt idx="6">
                  <c:v>1394.7</c:v>
                </c:pt>
                <c:pt idx="7">
                  <c:v>1500.6</c:v>
                </c:pt>
                <c:pt idx="8">
                  <c:v>1604.3</c:v>
                </c:pt>
                <c:pt idx="9">
                  <c:v>1726.8</c:v>
                </c:pt>
              </c:numCache>
            </c:numRef>
          </c:val>
          <c:smooth val="0"/>
          <c:extLst>
            <c:ext xmlns:c16="http://schemas.microsoft.com/office/drawing/2014/chart" uri="{C3380CC4-5D6E-409C-BE32-E72D297353CC}">
              <c16:uniqueId val="{00000002-FF17-4057-8437-1E4296690FFD}"/>
            </c:ext>
          </c:extLst>
        </c:ser>
        <c:dLbls>
          <c:showLegendKey val="0"/>
          <c:showVal val="0"/>
          <c:showCatName val="0"/>
          <c:showSerName val="0"/>
          <c:showPercent val="0"/>
          <c:showBubbleSize val="0"/>
        </c:dLbls>
        <c:smooth val="0"/>
        <c:axId val="-242282576"/>
        <c:axId val="-242281488"/>
        <c:extLst>
          <c:ext xmlns:c15="http://schemas.microsoft.com/office/drawing/2012/chart" uri="{02D57815-91ED-43cb-92C2-25804820EDAC}">
            <c15:filteredLineSeries>
              <c15:ser>
                <c:idx val="0"/>
                <c:order val="0"/>
                <c:tx>
                  <c:strRef>
                    <c:extLst>
                      <c:ext uri="{02D57815-91ED-43cb-92C2-25804820EDAC}">
                        <c15:formulaRef>
                          <c15:sqref>'Coherencia no explicada'!$D$7</c15:sqref>
                        </c15:formulaRef>
                      </c:ext>
                    </c:extLst>
                    <c:strCache>
                      <c:ptCount val="1"/>
                      <c:pt idx="0">
                        <c:v>Población 16 y más años (T)</c:v>
                      </c:pt>
                    </c:strCache>
                  </c:strRef>
                </c:tx>
                <c:spPr>
                  <a:ln w="28575" cap="rnd">
                    <a:solidFill>
                      <a:schemeClr val="accent1"/>
                    </a:solidFill>
                    <a:round/>
                  </a:ln>
                  <a:effectLst/>
                </c:spPr>
                <c:marker>
                  <c:symbol val="none"/>
                </c:marker>
                <c:cat>
                  <c:numRef>
                    <c:extLst>
                      <c:ext uri="{02D57815-91ED-43cb-92C2-25804820EDAC}">
                        <c15:formulaRef>
                          <c15:sqref>'Coherencia no explicada'!$B$8:$B$17</c15:sqref>
                        </c15:formulaRef>
                      </c:ext>
                    </c:extLst>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uri="{02D57815-91ED-43cb-92C2-25804820EDAC}">
                        <c15:formulaRef>
                          <c15:sqref>'Coherencia no explicada'!$D$8:$D$16</c15:sqref>
                        </c15:formulaRef>
                      </c:ext>
                    </c:extLst>
                    <c:numCache>
                      <c:formatCode>_-* #,##0.0\ _€_-;\-* #,##0.0\ _€_-;_-* "-"??\ _€_-;_-@_-</c:formatCode>
                      <c:ptCount val="9"/>
                      <c:pt idx="0">
                        <c:v>38531.5</c:v>
                      </c:pt>
                      <c:pt idx="1">
                        <c:v>38654.1</c:v>
                      </c:pt>
                      <c:pt idx="2">
                        <c:v>38886.800000000003</c:v>
                      </c:pt>
                      <c:pt idx="3">
                        <c:v>39269.300000000003</c:v>
                      </c:pt>
                      <c:pt idx="4">
                        <c:v>39578.800000000003</c:v>
                      </c:pt>
                      <c:pt idx="5">
                        <c:v>39926</c:v>
                      </c:pt>
                      <c:pt idx="6">
                        <c:v>40367.300000000003</c:v>
                      </c:pt>
                      <c:pt idx="7">
                        <c:v>40982.699999999997</c:v>
                      </c:pt>
                      <c:pt idx="8">
                        <c:v>41565.800000000003</c:v>
                      </c:pt>
                    </c:numCache>
                  </c:numRef>
                </c:val>
                <c:smooth val="0"/>
                <c:extLst>
                  <c:ext xmlns:c16="http://schemas.microsoft.com/office/drawing/2014/chart" uri="{C3380CC4-5D6E-409C-BE32-E72D297353CC}">
                    <c16:uniqueId val="{00000003-FF17-4057-8437-1E4296690FFD}"/>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'Coherencia no explicada'!$L$7</c15:sqref>
                        </c15:formulaRef>
                      </c:ext>
                    </c:extLst>
                    <c:strCache>
                      <c:ptCount val="1"/>
                      <c:pt idx="0">
                        <c:v>(A+B) / T</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'Coherencia no explicada'!$B$8:$B$17</c15:sqref>
                        </c15:formulaRef>
                      </c:ext>
                    </c:extLst>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xmlns:c15="http://schemas.microsoft.com/office/drawing/2012/chart">
                      <c:ext xmlns:c15="http://schemas.microsoft.com/office/drawing/2012/chart" uri="{02D57815-91ED-43cb-92C2-25804820EDAC}">
                        <c15:formulaRef>
                          <c15:sqref>'Coherencia no explicada'!$L$8:$L$16</c15:sqref>
                        </c15:formulaRef>
                      </c:ext>
                    </c:extLst>
                    <c:numCache>
                      <c:formatCode>_-* #,##0.0\ _€_-;\-* #,##0.0\ _€_-;_-* "-"??\ _€_-;_-@_-</c:formatCode>
                      <c:ptCount val="9"/>
                      <c:pt idx="0">
                        <c:v>4</c:v>
                      </c:pt>
                      <c:pt idx="1">
                        <c:v>3.9</c:v>
                      </c:pt>
                      <c:pt idx="2">
                        <c:v>3.8</c:v>
                      </c:pt>
                      <c:pt idx="3">
                        <c:v>4.0999999999999996</c:v>
                      </c:pt>
                      <c:pt idx="4">
                        <c:v>3.9</c:v>
                      </c:pt>
                      <c:pt idx="5">
                        <c:v>3.8</c:v>
                      </c:pt>
                      <c:pt idx="6">
                        <c:v>3.5</c:v>
                      </c:pt>
                      <c:pt idx="7">
                        <c:v>3.7</c:v>
                      </c:pt>
                      <c:pt idx="8">
                        <c:v>3.9</c:v>
                      </c:pt>
                    </c:numCache>
                  </c:numRef>
                </c:val>
                <c:smooth val="0"/>
                <c:extLst xmlns:c15="http://schemas.microsoft.com/office/drawing/2012/chart">
                  <c:ext xmlns:c16="http://schemas.microsoft.com/office/drawing/2014/chart" uri="{C3380CC4-5D6E-409C-BE32-E72D297353CC}">
                    <c16:uniqueId val="{00000004-FF17-4057-8437-1E4296690FFD}"/>
                  </c:ext>
                </c:extLst>
              </c15:ser>
            </c15:filteredLineSeries>
          </c:ext>
        </c:extLst>
      </c:lineChart>
      <c:catAx>
        <c:axId val="-242282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81488"/>
        <c:crosses val="autoZero"/>
        <c:auto val="1"/>
        <c:lblAlgn val="ctr"/>
        <c:lblOffset val="100"/>
        <c:noMultiLvlLbl val="0"/>
      </c:catAx>
      <c:valAx>
        <c:axId val="-242281488"/>
        <c:scaling>
          <c:orientation val="minMax"/>
          <c:max val="2000"/>
          <c:min val="3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82576"/>
        <c:crosses val="autoZero"/>
        <c:crossBetween val="between"/>
      </c:valAx>
      <c:spPr>
        <a:noFill/>
        <a:ln>
          <a:noFill/>
        </a:ln>
        <a:effectLst/>
      </c:spPr>
    </c:plotArea>
    <c:legend>
      <c:legendPos val="b"/>
      <c:layout>
        <c:manualLayout>
          <c:xMode val="edge"/>
          <c:yMode val="edge"/>
          <c:x val="8.772457350797605E-2"/>
          <c:y val="0.82886179673758387"/>
          <c:w val="0.8660130488972515"/>
          <c:h val="0.1355981715159400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'Coherencia no explicada'!$D$19</c:f>
              <c:strCache>
                <c:ptCount val="1"/>
                <c:pt idx="0">
                  <c:v>Población 16 y más años (T)</c:v>
                </c:pt>
              </c:strCache>
            </c:strRef>
          </c:tx>
          <c:spPr>
            <a:ln w="28575" cap="rnd">
              <a:solidFill>
                <a:schemeClr val="accent2"/>
              </a:solidFill>
              <a:round/>
            </a:ln>
            <a:effectLst/>
          </c:spPr>
          <c:marker>
            <c:symbol val="none"/>
          </c:marker>
          <c:cat>
            <c:numRef>
              <c:extLst>
                <c:ext xmlns:c15="http://schemas.microsoft.com/office/drawing/2012/chart" uri="{02D57815-91ED-43cb-92C2-25804820EDAC}">
                  <c15:fullRef>
                    <c15:sqref>'Coherencia no explicada'!$B$20:$B$29</c15:sqref>
                  </c15:fullRef>
                </c:ext>
              </c:extLst>
              <c:f>'Coherencia no explicada'!$B$21:$B$29</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'Coherencia no explicada'!$D$20:$D$29</c15:sqref>
                  </c15:fullRef>
                </c:ext>
              </c:extLst>
              <c:f>'Coherencia no explicada'!$D$21:$D$29</c:f>
              <c:numCache>
                <c:formatCode>0.0</c:formatCode>
                <c:ptCount val="9"/>
                <c:pt idx="0">
                  <c:v>0.3</c:v>
                </c:pt>
                <c:pt idx="1">
                  <c:v>0.6</c:v>
                </c:pt>
                <c:pt idx="2">
                  <c:v>1</c:v>
                </c:pt>
                <c:pt idx="3">
                  <c:v>0.8</c:v>
                </c:pt>
                <c:pt idx="4">
                  <c:v>0.9</c:v>
                </c:pt>
                <c:pt idx="5">
                  <c:v>1.1000000000000001</c:v>
                </c:pt>
                <c:pt idx="6">
                  <c:v>1.5</c:v>
                </c:pt>
                <c:pt idx="7">
                  <c:v>1.4</c:v>
                </c:pt>
                <c:pt idx="8">
                  <c:v>1.3</c:v>
                </c:pt>
              </c:numCache>
            </c:numRef>
          </c:val>
          <c:smooth val="0"/>
          <c:extLst xmlns:c15="http://schemas.microsoft.com/office/drawing/2012/chart">
            <c:ext xmlns:c16="http://schemas.microsoft.com/office/drawing/2014/chart" uri="{C3380CC4-5D6E-409C-BE32-E72D297353CC}">
              <c16:uniqueId val="{00000000-E5D3-4342-9F0A-6A3DEA1D1913}"/>
            </c:ext>
          </c:extLst>
        </c:ser>
        <c:ser>
          <c:idx val="2"/>
          <c:order val="1"/>
          <c:tx>
            <c:strRef>
              <c:f>'Coherencia no explicada'!$F$19</c:f>
              <c:strCache>
                <c:ptCount val="1"/>
                <c:pt idx="0">
                  <c:v>Ocupados no encontrados final (A)</c:v>
                </c:pt>
              </c:strCache>
            </c:strRef>
          </c:tx>
          <c:spPr>
            <a:ln w="28575" cap="rnd">
              <a:solidFill>
                <a:schemeClr val="accent3"/>
              </a:solidFill>
              <a:round/>
            </a:ln>
            <a:effectLst/>
          </c:spPr>
          <c:marker>
            <c:symbol val="none"/>
          </c:marker>
          <c:cat>
            <c:numRef>
              <c:extLst>
                <c:ext xmlns:c15="http://schemas.microsoft.com/office/drawing/2012/chart" uri="{02D57815-91ED-43cb-92C2-25804820EDAC}">
                  <c15:fullRef>
                    <c15:sqref>'Coherencia no explicada'!$B$20:$B$29</c15:sqref>
                  </c15:fullRef>
                </c:ext>
              </c:extLst>
              <c:f>'Coherencia no explicada'!$B$21:$B$29</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'Coherencia no explicada'!$F$20:$F$29</c15:sqref>
                  </c15:fullRef>
                </c:ext>
              </c:extLst>
              <c:f>'Coherencia no explicada'!$F$21:$F$29</c:f>
              <c:numCache>
                <c:formatCode>0.0</c:formatCode>
                <c:ptCount val="9"/>
                <c:pt idx="0">
                  <c:v>-2.7</c:v>
                </c:pt>
                <c:pt idx="1">
                  <c:v>-2.9</c:v>
                </c:pt>
                <c:pt idx="2">
                  <c:v>9.1</c:v>
                </c:pt>
                <c:pt idx="3">
                  <c:v>-20.2</c:v>
                </c:pt>
                <c:pt idx="4">
                  <c:v>9.6999999999999993</c:v>
                </c:pt>
                <c:pt idx="5">
                  <c:v>-1.5</c:v>
                </c:pt>
                <c:pt idx="6">
                  <c:v>14.6</c:v>
                </c:pt>
                <c:pt idx="7">
                  <c:v>8.1</c:v>
                </c:pt>
                <c:pt idx="8">
                  <c:v>8.8000000000000007</c:v>
                </c:pt>
              </c:numCache>
            </c:numRef>
          </c:val>
          <c:smooth val="0"/>
          <c:extLst xmlns:c15="http://schemas.microsoft.com/office/drawing/2012/chart">
            <c:ext xmlns:c16="http://schemas.microsoft.com/office/drawing/2014/chart" uri="{C3380CC4-5D6E-409C-BE32-E72D297353CC}">
              <c16:uniqueId val="{00000001-E5D3-4342-9F0A-6A3DEA1D1913}"/>
            </c:ext>
          </c:extLst>
        </c:ser>
        <c:ser>
          <c:idx val="3"/>
          <c:order val="2"/>
          <c:tx>
            <c:strRef>
              <c:f>'Coherencia no explicada'!$H$19</c:f>
              <c:strCache>
                <c:ptCount val="1"/>
                <c:pt idx="0">
                  <c:v>No ocupados encontrados final (B)</c:v>
                </c:pt>
              </c:strCache>
            </c:strRef>
          </c:tx>
          <c:spPr>
            <a:ln w="28575" cap="rnd">
              <a:solidFill>
                <a:schemeClr val="accent4"/>
              </a:solidFill>
              <a:round/>
            </a:ln>
            <a:effectLst/>
          </c:spPr>
          <c:marker>
            <c:symbol val="none"/>
          </c:marker>
          <c:cat>
            <c:numRef>
              <c:extLst>
                <c:ext xmlns:c15="http://schemas.microsoft.com/office/drawing/2012/chart" uri="{02D57815-91ED-43cb-92C2-25804820EDAC}">
                  <c15:fullRef>
                    <c15:sqref>'Coherencia no explicada'!$B$20:$B$29</c15:sqref>
                  </c15:fullRef>
                </c:ext>
              </c:extLst>
              <c:f>'Coherencia no explicada'!$B$21:$B$29</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'Coherencia no explicada'!$H$20:$H$29</c15:sqref>
                  </c15:fullRef>
                </c:ext>
              </c:extLst>
              <c:f>'Coherencia no explicada'!$H$21:$H$29</c:f>
              <c:numCache>
                <c:formatCode>0.0</c:formatCode>
                <c:ptCount val="9"/>
                <c:pt idx="0">
                  <c:v>-1.2</c:v>
                </c:pt>
                <c:pt idx="1">
                  <c:v>0</c:v>
                </c:pt>
                <c:pt idx="2">
                  <c:v>4.5999999999999996</c:v>
                </c:pt>
                <c:pt idx="3">
                  <c:v>27.5</c:v>
                </c:pt>
                <c:pt idx="4">
                  <c:v>-12.9</c:v>
                </c:pt>
                <c:pt idx="5">
                  <c:v>-20.3</c:v>
                </c:pt>
                <c:pt idx="6">
                  <c:v>-5.2</c:v>
                </c:pt>
                <c:pt idx="7">
                  <c:v>4.2</c:v>
                </c:pt>
                <c:pt idx="8">
                  <c:v>4.9000000000000004</c:v>
                </c:pt>
              </c:numCache>
            </c:numRef>
          </c:val>
          <c:smooth val="0"/>
          <c:extLst xmlns:c15="http://schemas.microsoft.com/office/drawing/2012/chart">
            <c:ext xmlns:c16="http://schemas.microsoft.com/office/drawing/2014/chart" uri="{C3380CC4-5D6E-409C-BE32-E72D297353CC}">
              <c16:uniqueId val="{00000002-E5D3-4342-9F0A-6A3DEA1D1913}"/>
            </c:ext>
          </c:extLst>
        </c:ser>
        <c:ser>
          <c:idx val="4"/>
          <c:order val="3"/>
          <c:tx>
            <c:strRef>
              <c:f>'Coherencia no explicada'!$J$19</c:f>
              <c:strCache>
                <c:ptCount val="1"/>
                <c:pt idx="0">
                  <c:v>(A + B)</c:v>
                </c:pt>
              </c:strCache>
            </c:strRef>
          </c:tx>
          <c:spPr>
            <a:ln w="28575" cap="rnd">
              <a:solidFill>
                <a:schemeClr val="accent5"/>
              </a:solidFill>
              <a:round/>
            </a:ln>
            <a:effectLst/>
          </c:spPr>
          <c:marker>
            <c:symbol val="none"/>
          </c:marker>
          <c:cat>
            <c:numRef>
              <c:extLst>
                <c:ext xmlns:c15="http://schemas.microsoft.com/office/drawing/2012/chart" uri="{02D57815-91ED-43cb-92C2-25804820EDAC}">
                  <c15:fullRef>
                    <c15:sqref>'Coherencia no explicada'!$B$20:$B$29</c15:sqref>
                  </c15:fullRef>
                </c:ext>
              </c:extLst>
              <c:f>'Coherencia no explicada'!$B$21:$B$29</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'Coherencia no explicada'!$J$20:$J$29</c15:sqref>
                  </c15:fullRef>
                </c:ext>
              </c:extLst>
              <c:f>'Coherencia no explicada'!$J$21:$J$29</c:f>
              <c:numCache>
                <c:formatCode>0.0</c:formatCode>
                <c:ptCount val="9"/>
                <c:pt idx="0">
                  <c:v>-2.2000000000000002</c:v>
                </c:pt>
                <c:pt idx="1">
                  <c:v>-1.9</c:v>
                </c:pt>
                <c:pt idx="2">
                  <c:v>7.5</c:v>
                </c:pt>
                <c:pt idx="3">
                  <c:v>-3.6</c:v>
                </c:pt>
                <c:pt idx="4">
                  <c:v>-0.7</c:v>
                </c:pt>
                <c:pt idx="5">
                  <c:v>-9.1</c:v>
                </c:pt>
                <c:pt idx="6">
                  <c:v>7.6</c:v>
                </c:pt>
                <c:pt idx="7">
                  <c:v>6.9</c:v>
                </c:pt>
                <c:pt idx="8">
                  <c:v>7.6</c:v>
                </c:pt>
              </c:numCache>
            </c:numRef>
          </c:val>
          <c:smooth val="0"/>
          <c:extLst xmlns:c15="http://schemas.microsoft.com/office/drawing/2012/chart">
            <c:ext xmlns:c16="http://schemas.microsoft.com/office/drawing/2014/chart" uri="{C3380CC4-5D6E-409C-BE32-E72D297353CC}">
              <c16:uniqueId val="{00000003-E5D3-4342-9F0A-6A3DEA1D1913}"/>
            </c:ext>
          </c:extLst>
        </c:ser>
        <c:ser>
          <c:idx val="5"/>
          <c:order val="4"/>
          <c:tx>
            <c:strRef>
              <c:f>'Coherencia no explicada'!$L$19</c:f>
              <c:strCache>
                <c:ptCount val="1"/>
                <c:pt idx="0">
                  <c:v>(A+B) / T</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'Coherencia no explicada'!$B$20:$B$29</c15:sqref>
                  </c15:fullRef>
                </c:ext>
              </c:extLst>
              <c:f>'Coherencia no explicada'!$B$21:$B$29</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'Coherencia no explicada'!$L$20:$L$29</c15:sqref>
                  </c15:fullRef>
                </c:ext>
              </c:extLst>
              <c:f>'Coherencia no explicada'!$L$21:$L$29</c:f>
              <c:numCache>
                <c:formatCode>0.0</c:formatCode>
                <c:ptCount val="9"/>
                <c:pt idx="0">
                  <c:v>-2.5</c:v>
                </c:pt>
                <c:pt idx="1">
                  <c:v>-2.4</c:v>
                </c:pt>
                <c:pt idx="2">
                  <c:v>6.4</c:v>
                </c:pt>
                <c:pt idx="3">
                  <c:v>-4.4000000000000004</c:v>
                </c:pt>
                <c:pt idx="4">
                  <c:v>-1.6</c:v>
                </c:pt>
                <c:pt idx="5">
                  <c:v>-10.1</c:v>
                </c:pt>
                <c:pt idx="6">
                  <c:v>6</c:v>
                </c:pt>
                <c:pt idx="7">
                  <c:v>5.4</c:v>
                </c:pt>
                <c:pt idx="8">
                  <c:v>6.3</c:v>
                </c:pt>
              </c:numCache>
            </c:numRef>
          </c:val>
          <c:smooth val="0"/>
          <c:extLst xmlns:c15="http://schemas.microsoft.com/office/drawing/2012/chart">
            <c:ext xmlns:c16="http://schemas.microsoft.com/office/drawing/2014/chart" uri="{C3380CC4-5D6E-409C-BE32-E72D297353CC}">
              <c16:uniqueId val="{00000004-E5D3-4342-9F0A-6A3DEA1D1913}"/>
            </c:ext>
          </c:extLst>
        </c:ser>
        <c:dLbls>
          <c:showLegendKey val="0"/>
          <c:showVal val="0"/>
          <c:showCatName val="0"/>
          <c:showSerName val="0"/>
          <c:showPercent val="0"/>
          <c:showBubbleSize val="0"/>
        </c:dLbls>
        <c:smooth val="0"/>
        <c:axId val="-242285296"/>
        <c:axId val="-242278224"/>
        <c:extLst/>
      </c:lineChart>
      <c:catAx>
        <c:axId val="-2422852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78224"/>
        <c:crosses val="autoZero"/>
        <c:auto val="1"/>
        <c:lblAlgn val="ctr"/>
        <c:lblOffset val="100"/>
        <c:noMultiLvlLbl val="0"/>
      </c:catAx>
      <c:valAx>
        <c:axId val="-242278224"/>
        <c:scaling>
          <c:orientation val="minMax"/>
          <c:max val="50"/>
          <c:min val="-3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85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'Índices de coherencia'!$D$7</c:f>
              <c:strCache>
                <c:ptCount val="1"/>
                <c:pt idx="0">
                  <c:v>ICG0</c:v>
                </c:pt>
              </c:strCache>
            </c:strRef>
          </c:tx>
          <c:spPr>
            <a:ln w="28575" cap="rnd">
              <a:solidFill>
                <a:schemeClr val="accent1"/>
              </a:solidFill>
              <a:round/>
            </a:ln>
            <a:effectLst/>
          </c:spPr>
          <c:marker>
            <c:symbol val="none"/>
          </c:marker>
          <c:cat>
            <c:numRef>
              <c:f>'Índices de coherencia'!$B$8:$B$17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'Índices de coherencia'!$D$8:$D$17</c:f>
              <c:numCache>
                <c:formatCode>_-* #,##0.0\ _€_-;\-* #,##0.0\ _€_-;_-* "-"??\ _€_-;_-@_-</c:formatCode>
                <c:ptCount val="10"/>
                <c:pt idx="0">
                  <c:v>92.5</c:v>
                </c:pt>
                <c:pt idx="1">
                  <c:v>92.8</c:v>
                </c:pt>
                <c:pt idx="2">
                  <c:v>92.8</c:v>
                </c:pt>
                <c:pt idx="3">
                  <c:v>92.7</c:v>
                </c:pt>
                <c:pt idx="4">
                  <c:v>93.1</c:v>
                </c:pt>
                <c:pt idx="5">
                  <c:v>93.3</c:v>
                </c:pt>
                <c:pt idx="6">
                  <c:v>93.8</c:v>
                </c:pt>
                <c:pt idx="7">
                  <c:v>93.7</c:v>
                </c:pt>
                <c:pt idx="8">
                  <c:v>93.6</c:v>
                </c:pt>
                <c:pt idx="9">
                  <c:v>93.6</c:v>
                </c:pt>
              </c:numCache>
            </c:numRef>
          </c:val>
          <c:smooth val="0"/>
          <c:extLst>
            <c:ext xmlns:c16="http://schemas.microsoft.com/office/drawing/2014/chart" uri="{C3380CC4-5D6E-409C-BE32-E72D297353CC}">
              <c16:uniqueId val="{00000000-F0F5-4343-B9CF-65BD9C95C47B}"/>
            </c:ext>
          </c:extLst>
        </c:ser>
        <c:ser>
          <c:idx val="1"/>
          <c:order val="1"/>
          <c:tx>
            <c:strRef>
              <c:f>'Índices de coherencia'!$F$7</c:f>
              <c:strCache>
                <c:ptCount val="1"/>
                <c:pt idx="0">
                  <c:v>ICG1</c:v>
                </c:pt>
              </c:strCache>
            </c:strRef>
          </c:tx>
          <c:spPr>
            <a:ln w="28575" cap="rnd">
              <a:solidFill>
                <a:schemeClr val="accent2"/>
              </a:solidFill>
              <a:round/>
            </a:ln>
            <a:effectLst/>
          </c:spPr>
          <c:marker>
            <c:symbol val="none"/>
          </c:marker>
          <c:cat>
            <c:numRef>
              <c:f>'Índices de coherencia'!$B$8:$B$17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'Índices de coherencia'!$F$8:$F$17</c:f>
              <c:numCache>
                <c:formatCode>_-* #,##0.0\ _€_-;\-* #,##0.0\ _€_-;_-* "-"??\ _€_-;_-@_-</c:formatCode>
                <c:ptCount val="10"/>
                <c:pt idx="0">
                  <c:v>94.6</c:v>
                </c:pt>
                <c:pt idx="1">
                  <c:v>94.8</c:v>
                </c:pt>
                <c:pt idx="2">
                  <c:v>94.9</c:v>
                </c:pt>
                <c:pt idx="3">
                  <c:v>94.6</c:v>
                </c:pt>
                <c:pt idx="4">
                  <c:v>94.9</c:v>
                </c:pt>
                <c:pt idx="5">
                  <c:v>95</c:v>
                </c:pt>
                <c:pt idx="6">
                  <c:v>95.4</c:v>
                </c:pt>
                <c:pt idx="7">
                  <c:v>95.2</c:v>
                </c:pt>
                <c:pt idx="8">
                  <c:v>95.1</c:v>
                </c:pt>
                <c:pt idx="9">
                  <c:v>95</c:v>
                </c:pt>
              </c:numCache>
            </c:numRef>
          </c:val>
          <c:smooth val="0"/>
          <c:extLst>
            <c:ext xmlns:c16="http://schemas.microsoft.com/office/drawing/2014/chart" uri="{C3380CC4-5D6E-409C-BE32-E72D297353CC}">
              <c16:uniqueId val="{00000001-F0F5-4343-B9CF-65BD9C95C47B}"/>
            </c:ext>
          </c:extLst>
        </c:ser>
        <c:ser>
          <c:idx val="2"/>
          <c:order val="2"/>
          <c:tx>
            <c:strRef>
              <c:f>'Índices de coherencia'!$H$7</c:f>
              <c:strCache>
                <c:ptCount val="1"/>
                <c:pt idx="0">
                  <c:v>ICG2</c:v>
                </c:pt>
              </c:strCache>
            </c:strRef>
          </c:tx>
          <c:spPr>
            <a:ln w="28575" cap="rnd">
              <a:solidFill>
                <a:schemeClr val="accent3"/>
              </a:solidFill>
              <a:round/>
            </a:ln>
            <a:effectLst/>
          </c:spPr>
          <c:marker>
            <c:symbol val="none"/>
          </c:marker>
          <c:cat>
            <c:numRef>
              <c:f>'Índices de coherencia'!$B$8:$B$17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'Índices de coherencia'!$H$8:$H$17</c:f>
              <c:numCache>
                <c:formatCode>_-* #,##0.0\ _€_-;\-* #,##0.0\ _€_-;_-* "-"??\ _€_-;_-@_-</c:formatCode>
                <c:ptCount val="10"/>
                <c:pt idx="0">
                  <c:v>94.9</c:v>
                </c:pt>
                <c:pt idx="1">
                  <c:v>95</c:v>
                </c:pt>
                <c:pt idx="2">
                  <c:v>95.1</c:v>
                </c:pt>
                <c:pt idx="3">
                  <c:v>94.9</c:v>
                </c:pt>
                <c:pt idx="4">
                  <c:v>95.1</c:v>
                </c:pt>
                <c:pt idx="5">
                  <c:v>95.2</c:v>
                </c:pt>
                <c:pt idx="6">
                  <c:v>95.6</c:v>
                </c:pt>
                <c:pt idx="7">
                  <c:v>95.5</c:v>
                </c:pt>
                <c:pt idx="8">
                  <c:v>95.3</c:v>
                </c:pt>
                <c:pt idx="9">
                  <c:v>95.1</c:v>
                </c:pt>
              </c:numCache>
            </c:numRef>
          </c:val>
          <c:smooth val="0"/>
          <c:extLst>
            <c:ext xmlns:c16="http://schemas.microsoft.com/office/drawing/2014/chart" uri="{C3380CC4-5D6E-409C-BE32-E72D297353CC}">
              <c16:uniqueId val="{00000002-F0F5-4343-B9CF-65BD9C95C47B}"/>
            </c:ext>
          </c:extLst>
        </c:ser>
        <c:ser>
          <c:idx val="3"/>
          <c:order val="3"/>
          <c:tx>
            <c:strRef>
              <c:f>'Índices de coherencia'!$J$7</c:f>
              <c:strCache>
                <c:ptCount val="1"/>
                <c:pt idx="0">
                  <c:v>ICG3</c:v>
                </c:pt>
              </c:strCache>
            </c:strRef>
          </c:tx>
          <c:spPr>
            <a:ln w="28575" cap="rnd">
              <a:solidFill>
                <a:schemeClr val="accent4"/>
              </a:solidFill>
              <a:round/>
            </a:ln>
            <a:effectLst/>
          </c:spPr>
          <c:marker>
            <c:symbol val="none"/>
          </c:marker>
          <c:cat>
            <c:numRef>
              <c:f>'Índices de coherencia'!$B$8:$B$17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'Índices de coherencia'!$J$8:$J$17</c:f>
              <c:numCache>
                <c:formatCode>_-* #,##0.0\ _€_-;\-* #,##0.0\ _€_-;_-* "-"??\ _€_-;_-@_-</c:formatCode>
                <c:ptCount val="10"/>
                <c:pt idx="0">
                  <c:v>95</c:v>
                </c:pt>
                <c:pt idx="1">
                  <c:v>95.2</c:v>
                </c:pt>
                <c:pt idx="2">
                  <c:v>95.3</c:v>
                </c:pt>
                <c:pt idx="3">
                  <c:v>95</c:v>
                </c:pt>
                <c:pt idx="4">
                  <c:v>95.3</c:v>
                </c:pt>
                <c:pt idx="5">
                  <c:v>95.4</c:v>
                </c:pt>
                <c:pt idx="6">
                  <c:v>95.8</c:v>
                </c:pt>
                <c:pt idx="7">
                  <c:v>95.6</c:v>
                </c:pt>
                <c:pt idx="8">
                  <c:v>95.5</c:v>
                </c:pt>
                <c:pt idx="9">
                  <c:v>95.3</c:v>
                </c:pt>
              </c:numCache>
            </c:numRef>
          </c:val>
          <c:smooth val="0"/>
          <c:extLst>
            <c:ext xmlns:c16="http://schemas.microsoft.com/office/drawing/2014/chart" uri="{C3380CC4-5D6E-409C-BE32-E72D297353CC}">
              <c16:uniqueId val="{00000003-F0F5-4343-B9CF-65BD9C95C47B}"/>
            </c:ext>
          </c:extLst>
        </c:ser>
        <c:ser>
          <c:idx val="4"/>
          <c:order val="4"/>
          <c:tx>
            <c:strRef>
              <c:f>'Índices de coherencia'!$L$7</c:f>
              <c:strCache>
                <c:ptCount val="1"/>
                <c:pt idx="0">
                  <c:v>ICG4</c:v>
                </c:pt>
              </c:strCache>
            </c:strRef>
          </c:tx>
          <c:spPr>
            <a:ln w="28575" cap="rnd">
              <a:solidFill>
                <a:schemeClr val="accent5"/>
              </a:solidFill>
              <a:round/>
            </a:ln>
            <a:effectLst/>
          </c:spPr>
          <c:marker>
            <c:symbol val="none"/>
          </c:marker>
          <c:cat>
            <c:numRef>
              <c:f>'Índices de coherencia'!$B$8:$B$17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'Índices de coherencia'!$L$8:$L$17</c:f>
              <c:numCache>
                <c:formatCode>_-* #,##0.0\ _€_-;\-* #,##0.0\ _€_-;_-* "-"??\ _€_-;_-@_-</c:formatCode>
                <c:ptCount val="10"/>
                <c:pt idx="0">
                  <c:v>95.8</c:v>
                </c:pt>
                <c:pt idx="1">
                  <c:v>95.9</c:v>
                </c:pt>
                <c:pt idx="2">
                  <c:v>96</c:v>
                </c:pt>
                <c:pt idx="3">
                  <c:v>95.7</c:v>
                </c:pt>
                <c:pt idx="4">
                  <c:v>96</c:v>
                </c:pt>
                <c:pt idx="5">
                  <c:v>96</c:v>
                </c:pt>
                <c:pt idx="6">
                  <c:v>96.4</c:v>
                </c:pt>
                <c:pt idx="7">
                  <c:v>96.2</c:v>
                </c:pt>
                <c:pt idx="8">
                  <c:v>96</c:v>
                </c:pt>
                <c:pt idx="9">
                  <c:v>95.8</c:v>
                </c:pt>
              </c:numCache>
            </c:numRef>
          </c:val>
          <c:smooth val="0"/>
          <c:extLst>
            <c:ext xmlns:c16="http://schemas.microsoft.com/office/drawing/2014/chart" uri="{C3380CC4-5D6E-409C-BE32-E72D297353CC}">
              <c16:uniqueId val="{00000004-F0F5-4343-B9CF-65BD9C95C47B}"/>
            </c:ext>
          </c:extLst>
        </c:ser>
        <c:ser>
          <c:idx val="5"/>
          <c:order val="5"/>
          <c:tx>
            <c:strRef>
              <c:f>'Índices de coherencia'!$N$7</c:f>
              <c:strCache>
                <c:ptCount val="1"/>
                <c:pt idx="0">
                  <c:v>ICG5</c:v>
                </c:pt>
              </c:strCache>
            </c:strRef>
          </c:tx>
          <c:spPr>
            <a:ln w="28575" cap="rnd">
              <a:solidFill>
                <a:schemeClr val="accent6"/>
              </a:solidFill>
              <a:round/>
            </a:ln>
            <a:effectLst/>
          </c:spPr>
          <c:marker>
            <c:symbol val="none"/>
          </c:marker>
          <c:cat>
            <c:numRef>
              <c:f>'Índices de coherencia'!$B$8:$B$17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'Índices de coherencia'!$N$8:$N$17</c:f>
              <c:numCache>
                <c:formatCode>_-* #,##0.0\ _€_-;\-* #,##0.0\ _€_-;_-* "-"??\ _€_-;_-@_-</c:formatCode>
                <c:ptCount val="10"/>
                <c:pt idx="0">
                  <c:v>96</c:v>
                </c:pt>
                <c:pt idx="1">
                  <c:v>96.1</c:v>
                </c:pt>
                <c:pt idx="2">
                  <c:v>96.2</c:v>
                </c:pt>
                <c:pt idx="3">
                  <c:v>95.9</c:v>
                </c:pt>
                <c:pt idx="4">
                  <c:v>96.1</c:v>
                </c:pt>
                <c:pt idx="5">
                  <c:v>96.2</c:v>
                </c:pt>
                <c:pt idx="6">
                  <c:v>96.5</c:v>
                </c:pt>
                <c:pt idx="7">
                  <c:v>96.3</c:v>
                </c:pt>
                <c:pt idx="8">
                  <c:v>96.1</c:v>
                </c:pt>
                <c:pt idx="9">
                  <c:v>95.9</c:v>
                </c:pt>
              </c:numCache>
            </c:numRef>
          </c:val>
          <c:smooth val="0"/>
          <c:extLst>
            <c:ext xmlns:c16="http://schemas.microsoft.com/office/drawing/2014/chart" uri="{C3380CC4-5D6E-409C-BE32-E72D297353CC}">
              <c16:uniqueId val="{00000005-F0F5-4343-B9CF-65BD9C95C47B}"/>
            </c:ext>
          </c:extLst>
        </c:ser>
        <c:dLbls>
          <c:showLegendKey val="0"/>
          <c:showVal val="0"/>
          <c:showCatName val="0"/>
          <c:showSerName val="0"/>
          <c:showPercent val="0"/>
          <c:showBubbleSize val="0"/>
        </c:dLbls>
        <c:smooth val="0"/>
        <c:axId val="-242280400"/>
        <c:axId val="-242278768"/>
        <c:extLst/>
      </c:lineChart>
      <c:catAx>
        <c:axId val="-242280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78768"/>
        <c:crosses val="autoZero"/>
        <c:auto val="1"/>
        <c:lblAlgn val="ctr"/>
        <c:lblOffset val="100"/>
        <c:noMultiLvlLbl val="0"/>
      </c:catAx>
      <c:valAx>
        <c:axId val="-242278768"/>
        <c:scaling>
          <c:orientation val="minMax"/>
          <c:max val="97"/>
          <c:min val="9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2280400"/>
        <c:crosses val="autoZero"/>
        <c:crossBetween val="between"/>
        <c:majorUnit val="0.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paperSize="9"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38</xdr:row>
      <xdr:rowOff>124559</xdr:rowOff>
    </xdr:from>
    <xdr:to>
      <xdr:col>0</xdr:col>
      <xdr:colOff>5941464</xdr:colOff>
      <xdr:row>38</xdr:row>
      <xdr:rowOff>713887</xdr:rowOff>
    </xdr:to>
    <xdr:pic>
      <xdr:nvPicPr>
        <xdr:cNvPr id="2" name="Imagen 1">
          <a:extLst>
            <a:ext uri="{FF2B5EF4-FFF2-40B4-BE49-F238E27FC236}">
              <a16:creationId xmlns:a16="http://schemas.microsoft.com/office/drawing/2014/main" id="{82953F7E-D9C0-EA5B-88C9-6D29A61CE8C1}"/>
            </a:ext>
          </a:extLst>
        </xdr:cNvPr>
        <xdr:cNvPicPr>
          <a:picLocks noChangeAspect="1"/>
        </xdr:cNvPicPr>
      </xdr:nvPicPr>
      <xdr:blipFill>
        <a:blip xmlns:r="http://schemas.openxmlformats.org/officeDocument/2006/relationships" r:embed="rId1"/>
        <a:stretch>
          <a:fillRect/>
        </a:stretch>
      </xdr:blipFill>
      <xdr:spPr>
        <a:xfrm>
          <a:off x="0" y="6257194"/>
          <a:ext cx="5941464" cy="586153"/>
        </a:xfrm>
        <a:prstGeom prst="rect">
          <a:avLst/>
        </a:prstGeom>
      </xdr:spPr>
    </xdr:pic>
    <xdr:clientData/>
  </xdr:twoCellAnchor>
  <xdr:twoCellAnchor editAs="oneCell">
    <xdr:from>
      <xdr:col>0</xdr:col>
      <xdr:colOff>215348</xdr:colOff>
      <xdr:row>1</xdr:row>
      <xdr:rowOff>24848</xdr:rowOff>
    </xdr:from>
    <xdr:to>
      <xdr:col>0</xdr:col>
      <xdr:colOff>1840200</xdr:colOff>
      <xdr:row>4</xdr:row>
      <xdr:rowOff>84673</xdr:rowOff>
    </xdr:to>
    <xdr:pic>
      <xdr:nvPicPr>
        <xdr:cNvPr id="4" name="Imagen 3">
          <a:extLst>
            <a:ext uri="{FF2B5EF4-FFF2-40B4-BE49-F238E27FC236}">
              <a16:creationId xmlns:a16="http://schemas.microsoft.com/office/drawing/2014/main" id="{935A2968-2706-533D-B0BD-57AB836E050E}"/>
            </a:ext>
          </a:extLst>
        </xdr:cNvPr>
        <xdr:cNvPicPr>
          <a:picLocks noChangeAspect="1"/>
        </xdr:cNvPicPr>
      </xdr:nvPicPr>
      <xdr:blipFill>
        <a:blip xmlns:r="http://schemas.openxmlformats.org/officeDocument/2006/relationships" r:embed="rId2"/>
        <a:stretch>
          <a:fillRect/>
        </a:stretch>
      </xdr:blipFill>
      <xdr:spPr>
        <a:xfrm>
          <a:off x="215348" y="207065"/>
          <a:ext cx="1621677" cy="609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143773</xdr:colOff>
      <xdr:row>20</xdr:row>
      <xdr:rowOff>172565</xdr:rowOff>
    </xdr:from>
    <xdr:to>
      <xdr:col>13</xdr:col>
      <xdr:colOff>353038</xdr:colOff>
      <xdr:row>42</xdr:row>
      <xdr:rowOff>98845</xdr:rowOff>
    </xdr:to>
    <xdr:graphicFrame macro="">
      <xdr:nvGraphicFramePr>
        <xdr:cNvPr id="2" name="Gráfico 1">
          <a:extLst>
            <a:ext uri="{FF2B5EF4-FFF2-40B4-BE49-F238E27FC236}">
              <a16:creationId xmlns:a16="http://schemas.microsoft.com/office/drawing/2014/main" id="{385A5571-35F4-4C94-B1A9-551B8EFD6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124239</xdr:colOff>
      <xdr:row>44</xdr:row>
      <xdr:rowOff>99392</xdr:rowOff>
    </xdr:from>
    <xdr:to>
      <xdr:col>13</xdr:col>
      <xdr:colOff>356152</xdr:colOff>
      <xdr:row>61</xdr:row>
      <xdr:rowOff>99392</xdr:rowOff>
    </xdr:to>
    <xdr:graphicFrame macro="">
      <xdr:nvGraphicFramePr>
        <xdr:cNvPr id="3" name="Gráfico 2">
          <a:extLst>
            <a:ext uri="{FF2B5EF4-FFF2-40B4-BE49-F238E27FC236}">
              <a16:creationId xmlns:a16="http://schemas.microsoft.com/office/drawing/2014/main" id="{0652D769-DA7A-4A5C-95DD-9126EFEE9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190500</xdr:colOff>
      <xdr:row>0</xdr:row>
      <xdr:rowOff>231913</xdr:rowOff>
    </xdr:from>
    <xdr:to>
      <xdr:col>4</xdr:col>
      <xdr:colOff>11676</xdr:colOff>
      <xdr:row>0</xdr:row>
      <xdr:rowOff>844741</xdr:rowOff>
    </xdr:to>
    <xdr:pic>
      <xdr:nvPicPr>
        <xdr:cNvPr id="5" name="Imagen 4">
          <a:extLst>
            <a:ext uri="{FF2B5EF4-FFF2-40B4-BE49-F238E27FC236}">
              <a16:creationId xmlns:a16="http://schemas.microsoft.com/office/drawing/2014/main" id="{D550D3B9-99A6-2C09-2B91-405464B3DA2E}"/>
            </a:ext>
          </a:extLst>
        </xdr:cNvPr>
        <xdr:cNvPicPr>
          <a:picLocks noChangeAspect="1"/>
        </xdr:cNvPicPr>
      </xdr:nvPicPr>
      <xdr:blipFill>
        <a:blip xmlns:r="http://schemas.openxmlformats.org/officeDocument/2006/relationships" r:embed="rId3"/>
        <a:stretch>
          <a:fillRect/>
        </a:stretch>
      </xdr:blipFill>
      <xdr:spPr>
        <a:xfrm>
          <a:off x="190500" y="231913"/>
          <a:ext cx="1621677" cy="6096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33130</xdr:colOff>
      <xdr:row>0</xdr:row>
      <xdr:rowOff>389283</xdr:rowOff>
    </xdr:from>
    <xdr:to>
      <xdr:col>4</xdr:col>
      <xdr:colOff>28241</xdr:colOff>
      <xdr:row>0</xdr:row>
      <xdr:rowOff>1002111</xdr:rowOff>
    </xdr:to>
    <xdr:pic>
      <xdr:nvPicPr>
        <xdr:cNvPr id="3" name="Imagen 2">
          <a:extLst>
            <a:ext uri="{FF2B5EF4-FFF2-40B4-BE49-F238E27FC236}">
              <a16:creationId xmlns:a16="http://schemas.microsoft.com/office/drawing/2014/main" id="{AB09BFF5-6468-670B-0020-4126C4491E0D}"/>
            </a:ext>
          </a:extLst>
        </xdr:cNvPr>
        <xdr:cNvPicPr>
          <a:picLocks noChangeAspect="1"/>
        </xdr:cNvPicPr>
      </xdr:nvPicPr>
      <xdr:blipFill>
        <a:blip xmlns:r="http://schemas.openxmlformats.org/officeDocument/2006/relationships" r:embed="rId1"/>
        <a:stretch>
          <a:fillRect/>
        </a:stretch>
      </xdr:blipFill>
      <xdr:spPr>
        <a:xfrm>
          <a:off x="231913" y="389283"/>
          <a:ext cx="1621677" cy="6096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190499</xdr:colOff>
      <xdr:row>33</xdr:row>
      <xdr:rowOff>94284</xdr:rowOff>
    </xdr:from>
    <xdr:to>
      <xdr:col>12</xdr:col>
      <xdr:colOff>551792</xdr:colOff>
      <xdr:row>48</xdr:row>
      <xdr:rowOff>98535</xdr:rowOff>
    </xdr:to>
    <xdr:graphicFrame macro="">
      <xdr:nvGraphicFramePr>
        <xdr:cNvPr id="2" name="Gráfico 1">
          <a:extLst>
            <a:ext uri="{FF2B5EF4-FFF2-40B4-BE49-F238E27FC236}">
              <a16:creationId xmlns:a16="http://schemas.microsoft.com/office/drawing/2014/main" id="{910B5439-C2CA-4F8E-81BD-CE8EF12F10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190501</xdr:colOff>
      <xdr:row>49</xdr:row>
      <xdr:rowOff>82825</xdr:rowOff>
    </xdr:from>
    <xdr:to>
      <xdr:col>12</xdr:col>
      <xdr:colOff>554936</xdr:colOff>
      <xdr:row>66</xdr:row>
      <xdr:rowOff>49695</xdr:rowOff>
    </xdr:to>
    <xdr:graphicFrame macro="">
      <xdr:nvGraphicFramePr>
        <xdr:cNvPr id="3" name="Gráfico 2">
          <a:extLst>
            <a:ext uri="{FF2B5EF4-FFF2-40B4-BE49-F238E27FC236}">
              <a16:creationId xmlns:a16="http://schemas.microsoft.com/office/drawing/2014/main" id="{1C8770C9-5342-4715-81C8-23A696F8D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314739</xdr:colOff>
      <xdr:row>0</xdr:row>
      <xdr:rowOff>248478</xdr:rowOff>
    </xdr:from>
    <xdr:to>
      <xdr:col>4</xdr:col>
      <xdr:colOff>28241</xdr:colOff>
      <xdr:row>0</xdr:row>
      <xdr:rowOff>858131</xdr:rowOff>
    </xdr:to>
    <xdr:pic>
      <xdr:nvPicPr>
        <xdr:cNvPr id="5" name="Imagen 4">
          <a:extLst>
            <a:ext uri="{FF2B5EF4-FFF2-40B4-BE49-F238E27FC236}">
              <a16:creationId xmlns:a16="http://schemas.microsoft.com/office/drawing/2014/main" id="{643C0476-F302-8188-129E-18A0C0189A60}"/>
            </a:ext>
          </a:extLst>
        </xdr:cNvPr>
        <xdr:cNvPicPr>
          <a:picLocks noChangeAspect="1"/>
        </xdr:cNvPicPr>
      </xdr:nvPicPr>
      <xdr:blipFill>
        <a:blip xmlns:r="http://schemas.openxmlformats.org/officeDocument/2006/relationships" r:embed="rId3"/>
        <a:stretch>
          <a:fillRect/>
        </a:stretch>
      </xdr:blipFill>
      <xdr:spPr>
        <a:xfrm>
          <a:off x="314739" y="248478"/>
          <a:ext cx="1621677" cy="6096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173935</xdr:colOff>
      <xdr:row>28</xdr:row>
      <xdr:rowOff>57979</xdr:rowOff>
    </xdr:from>
    <xdr:to>
      <xdr:col>25</xdr:col>
      <xdr:colOff>223629</xdr:colOff>
      <xdr:row>47</xdr:row>
      <xdr:rowOff>1</xdr:rowOff>
    </xdr:to>
    <xdr:graphicFrame macro="">
      <xdr:nvGraphicFramePr>
        <xdr:cNvPr id="2" name="Gráfico 1">
          <a:extLst>
            <a:ext uri="{FF2B5EF4-FFF2-40B4-BE49-F238E27FC236}">
              <a16:creationId xmlns:a16="http://schemas.microsoft.com/office/drawing/2014/main" id="{23FA67D4-F8DC-4960-A1F8-B1BCD19348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165652</xdr:colOff>
      <xdr:row>0</xdr:row>
      <xdr:rowOff>223631</xdr:rowOff>
    </xdr:from>
    <xdr:to>
      <xdr:col>5</xdr:col>
      <xdr:colOff>141022</xdr:colOff>
      <xdr:row>0</xdr:row>
      <xdr:rowOff>826934</xdr:rowOff>
    </xdr:to>
    <xdr:pic>
      <xdr:nvPicPr>
        <xdr:cNvPr id="4" name="Imagen 3">
          <a:extLst>
            <a:ext uri="{FF2B5EF4-FFF2-40B4-BE49-F238E27FC236}">
              <a16:creationId xmlns:a16="http://schemas.microsoft.com/office/drawing/2014/main" id="{FE2FD4C4-66DB-3C72-72C1-64DB657E0D61}"/>
            </a:ext>
          </a:extLst>
        </xdr:cNvPr>
        <xdr:cNvPicPr>
          <a:picLocks noChangeAspect="1"/>
        </xdr:cNvPicPr>
      </xdr:nvPicPr>
      <xdr:blipFill>
        <a:blip xmlns:r="http://schemas.openxmlformats.org/officeDocument/2006/relationships" r:embed="rId2"/>
        <a:stretch>
          <a:fillRect/>
        </a:stretch>
      </xdr:blipFill>
      <xdr:spPr>
        <a:xfrm>
          <a:off x="165652" y="223631"/>
          <a:ext cx="1621677" cy="60965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ne.es/daco/daco42/daco4211/compa_empleo_bp11_2016_microdatos.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246F0-633B-4F17-BCF2-E6A8E99144AA}">
  <dimension ref="A6:A45"/>
  <sheetViews>
    <sheetView tabSelected="1" zoomScaleNormal="100" zoomScaleSheetLayoutView="106" workbookViewId="0"/>
  </sheetViews>
  <sheetFormatPr baseColWidth="10" defaultColWidth="11.453125" defaultRowHeight="14" x14ac:dyDescent="0.3"/>
  <cols>
    <col min="1" max="1" width="127.7265625" style="19" customWidth="1"/>
    <col min="2" max="16384" width="11.453125" style="1"/>
  </cols>
  <sheetData>
    <row r="6" spans="1:1" ht="41.25" customHeight="1" x14ac:dyDescent="0.6">
      <c r="A6" s="18" t="s">
        <v>25</v>
      </c>
    </row>
    <row r="8" spans="1:1" ht="28" x14ac:dyDescent="0.3">
      <c r="A8" s="19" t="s">
        <v>13</v>
      </c>
    </row>
    <row r="9" spans="1:1" ht="28" x14ac:dyDescent="0.3">
      <c r="A9" s="19" t="s">
        <v>29</v>
      </c>
    </row>
    <row r="11" spans="1:1" ht="28" x14ac:dyDescent="0.3">
      <c r="A11" s="19" t="s">
        <v>30</v>
      </c>
    </row>
    <row r="12" spans="1:1" ht="28" x14ac:dyDescent="0.3">
      <c r="A12" s="19" t="s">
        <v>31</v>
      </c>
    </row>
    <row r="13" spans="1:1" ht="28" x14ac:dyDescent="0.3">
      <c r="A13" s="19" t="s">
        <v>32</v>
      </c>
    </row>
    <row r="14" spans="1:1" x14ac:dyDescent="0.3">
      <c r="A14" s="19" t="s">
        <v>33</v>
      </c>
    </row>
    <row r="16" spans="1:1" x14ac:dyDescent="0.3">
      <c r="A16" s="19" t="s">
        <v>54</v>
      </c>
    </row>
    <row r="17" spans="1:1" ht="28" x14ac:dyDescent="0.3">
      <c r="A17" s="4" t="s">
        <v>34</v>
      </c>
    </row>
    <row r="18" spans="1:1" ht="27.75" customHeight="1" x14ac:dyDescent="0.3">
      <c r="A18" s="4" t="s">
        <v>44</v>
      </c>
    </row>
    <row r="19" spans="1:1" ht="33" customHeight="1" x14ac:dyDescent="0.3">
      <c r="A19" s="4" t="s">
        <v>35</v>
      </c>
    </row>
    <row r="21" spans="1:1" x14ac:dyDescent="0.3">
      <c r="A21" s="19" t="s">
        <v>55</v>
      </c>
    </row>
    <row r="22" spans="1:1" ht="32.25" customHeight="1" x14ac:dyDescent="0.3">
      <c r="A22" s="4" t="s">
        <v>36</v>
      </c>
    </row>
    <row r="23" spans="1:1" ht="28.5" customHeight="1" x14ac:dyDescent="0.3">
      <c r="A23" s="4" t="s">
        <v>37</v>
      </c>
    </row>
    <row r="24" spans="1:1" ht="21.75" customHeight="1" x14ac:dyDescent="0.3">
      <c r="A24" s="1"/>
    </row>
    <row r="25" spans="1:1" ht="28.5" customHeight="1" x14ac:dyDescent="0.3">
      <c r="A25" s="4" t="s">
        <v>38</v>
      </c>
    </row>
    <row r="26" spans="1:1" x14ac:dyDescent="0.3">
      <c r="A26" s="4"/>
    </row>
    <row r="27" spans="1:1" ht="42" x14ac:dyDescent="0.3">
      <c r="A27" s="19" t="s">
        <v>56</v>
      </c>
    </row>
    <row r="29" spans="1:1" x14ac:dyDescent="0.3">
      <c r="A29" s="19" t="s">
        <v>39</v>
      </c>
    </row>
    <row r="31" spans="1:1" x14ac:dyDescent="0.3">
      <c r="A31" s="19" t="s">
        <v>28</v>
      </c>
    </row>
    <row r="32" spans="1:1" x14ac:dyDescent="0.3">
      <c r="A32" s="19" t="s">
        <v>45</v>
      </c>
    </row>
    <row r="33" spans="1:1" ht="17.25" customHeight="1" x14ac:dyDescent="0.3">
      <c r="A33" s="19" t="s">
        <v>46</v>
      </c>
    </row>
    <row r="34" spans="1:1" x14ac:dyDescent="0.3">
      <c r="A34" s="19" t="s">
        <v>47</v>
      </c>
    </row>
    <row r="35" spans="1:1" x14ac:dyDescent="0.3">
      <c r="A35" s="19" t="s">
        <v>48</v>
      </c>
    </row>
    <row r="36" spans="1:1" x14ac:dyDescent="0.3">
      <c r="A36" s="19" t="s">
        <v>49</v>
      </c>
    </row>
    <row r="38" spans="1:1" x14ac:dyDescent="0.3">
      <c r="A38" s="19" t="s">
        <v>23</v>
      </c>
    </row>
    <row r="39" spans="1:1" ht="66" customHeight="1" x14ac:dyDescent="0.3"/>
    <row r="40" spans="1:1" ht="39.75" customHeight="1" x14ac:dyDescent="0.3">
      <c r="A40" s="19" t="s">
        <v>40</v>
      </c>
    </row>
    <row r="42" spans="1:1" ht="44.25" customHeight="1" x14ac:dyDescent="0.3">
      <c r="A42" s="19" t="s">
        <v>41</v>
      </c>
    </row>
    <row r="44" spans="1:1" ht="28" x14ac:dyDescent="0.3">
      <c r="A44" s="19" t="s">
        <v>24</v>
      </c>
    </row>
    <row r="45" spans="1:1" x14ac:dyDescent="0.3">
      <c r="A45" s="20" t="s">
        <v>14</v>
      </c>
    </row>
  </sheetData>
  <hyperlinks>
    <hyperlink ref="A45" r:id="rId1" display="🔗 Conciliación ‘micro’ del empleo medido por la EPA y la Afiliación a la Seguridad Social (INE, 2019)" xr:uid="{EC241184-45DB-4171-A7E6-5A324B13BB4A}"/>
  </hyperlinks>
  <pageMargins left="0.7" right="0.7" top="0.75" bottom="0.75" header="0.3" footer="0.3"/>
  <pageSetup paperSize="9" orientation="portrait" r:id="rId2"/>
  <rowBreaks count="1" manualBreakCount="1">
    <brk id="28"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C8D2-DAAB-483F-8F1C-F037F8E8DAFB}">
  <sheetPr>
    <pageSetUpPr fitToPage="1"/>
  </sheetPr>
  <dimension ref="A1:O19"/>
  <sheetViews>
    <sheetView topLeftCell="A27" zoomScaleNormal="100" zoomScaleSheetLayoutView="115" workbookViewId="0"/>
  </sheetViews>
  <sheetFormatPr baseColWidth="10" defaultColWidth="11.453125" defaultRowHeight="14" x14ac:dyDescent="0.3"/>
  <cols>
    <col min="1" max="1" width="6.1796875" style="1" customWidth="1"/>
    <col min="2" max="2" width="7.453125" style="1" customWidth="1"/>
    <col min="3" max="3" width="0.81640625" style="1" customWidth="1"/>
    <col min="4" max="4" width="12.54296875" style="1" customWidth="1"/>
    <col min="5" max="5" width="0.81640625" style="1" customWidth="1"/>
    <col min="6" max="6" width="21.26953125" style="1" customWidth="1"/>
    <col min="7" max="7" width="0.81640625" style="1" customWidth="1"/>
    <col min="8" max="8" width="13.453125" style="1" customWidth="1"/>
    <col min="9" max="9" width="3.26953125" style="1" customWidth="1"/>
    <col min="10" max="10" width="9.7265625" style="1" customWidth="1"/>
    <col min="11" max="11" width="0.81640625" style="1" customWidth="1"/>
    <col min="12" max="12" width="18.26953125" style="1" customWidth="1"/>
    <col min="13" max="13" width="0.81640625" style="1" customWidth="1"/>
    <col min="14" max="14" width="9.7265625" style="1" customWidth="1"/>
    <col min="15" max="15" width="16.81640625" style="1" customWidth="1"/>
    <col min="16" max="16384" width="11.453125" style="1"/>
  </cols>
  <sheetData>
    <row r="1" spans="1:15" ht="84.75" customHeight="1" x14ac:dyDescent="0.3"/>
    <row r="2" spans="1:15" ht="32.5" x14ac:dyDescent="0.65">
      <c r="A2" s="2" t="s">
        <v>25</v>
      </c>
    </row>
    <row r="3" spans="1:15" ht="21.75" customHeight="1" x14ac:dyDescent="0.6">
      <c r="A3" s="3"/>
    </row>
    <row r="4" spans="1:15" ht="66" customHeight="1" x14ac:dyDescent="0.6">
      <c r="A4" s="3"/>
      <c r="B4" s="41" t="s">
        <v>42</v>
      </c>
      <c r="C4" s="41"/>
      <c r="D4" s="41"/>
      <c r="E4" s="41"/>
      <c r="F4" s="41"/>
      <c r="G4" s="41"/>
      <c r="H4" s="41"/>
      <c r="I4" s="41"/>
      <c r="J4" s="41"/>
      <c r="K4" s="41"/>
      <c r="L4" s="41"/>
      <c r="M4" s="41"/>
      <c r="N4" s="41"/>
      <c r="O4" s="41"/>
    </row>
    <row r="6" spans="1:15" ht="30.75" customHeight="1" thickBot="1" x14ac:dyDescent="0.35">
      <c r="B6" s="5"/>
      <c r="C6" s="5"/>
      <c r="D6" s="44" t="s">
        <v>53</v>
      </c>
      <c r="E6" s="44"/>
      <c r="F6" s="44"/>
      <c r="G6" s="44"/>
      <c r="H6" s="44"/>
      <c r="I6" s="6"/>
      <c r="J6" s="44" t="s">
        <v>11</v>
      </c>
      <c r="K6" s="44"/>
      <c r="L6" s="44"/>
      <c r="M6" s="44"/>
      <c r="N6" s="44"/>
    </row>
    <row r="7" spans="1:15" s="7" customFormat="1" ht="45.75" customHeight="1" x14ac:dyDescent="0.35">
      <c r="B7" s="8" t="s">
        <v>8</v>
      </c>
      <c r="C7" s="9"/>
      <c r="D7" s="8" t="s">
        <v>0</v>
      </c>
      <c r="E7" s="9"/>
      <c r="F7" s="8" t="s">
        <v>15</v>
      </c>
      <c r="G7" s="9"/>
      <c r="H7" s="8" t="s">
        <v>1</v>
      </c>
      <c r="I7" s="9"/>
      <c r="J7" s="8" t="s">
        <v>0</v>
      </c>
      <c r="K7" s="9"/>
      <c r="L7" s="8" t="s">
        <v>15</v>
      </c>
      <c r="M7" s="9"/>
      <c r="N7" s="8" t="s">
        <v>1</v>
      </c>
    </row>
    <row r="8" spans="1:15" x14ac:dyDescent="0.3">
      <c r="B8" s="10">
        <v>2016</v>
      </c>
      <c r="C8" s="11"/>
      <c r="D8" s="12">
        <v>18341.599999999999</v>
      </c>
      <c r="E8" s="12"/>
      <c r="F8" s="12">
        <v>16374</v>
      </c>
      <c r="G8" s="12"/>
      <c r="H8" s="12">
        <v>17597</v>
      </c>
      <c r="I8" s="11"/>
      <c r="J8" s="12"/>
      <c r="K8" s="12"/>
      <c r="L8" s="12"/>
      <c r="M8" s="12"/>
      <c r="N8" s="12"/>
    </row>
    <row r="9" spans="1:15" x14ac:dyDescent="0.3">
      <c r="B9" s="10">
        <v>2017</v>
      </c>
      <c r="C9" s="11"/>
      <c r="D9" s="12">
        <v>18824.8</v>
      </c>
      <c r="E9" s="12"/>
      <c r="F9" s="12">
        <v>16917.8</v>
      </c>
      <c r="G9" s="12"/>
      <c r="H9" s="12">
        <v>18223.099999999999</v>
      </c>
      <c r="I9" s="11"/>
      <c r="J9" s="13">
        <v>2.6</v>
      </c>
      <c r="K9" s="13"/>
      <c r="L9" s="13">
        <v>3.3</v>
      </c>
      <c r="M9" s="13"/>
      <c r="N9" s="13">
        <v>3.6</v>
      </c>
    </row>
    <row r="10" spans="1:15" x14ac:dyDescent="0.3">
      <c r="B10" s="10">
        <v>2018</v>
      </c>
      <c r="C10" s="11"/>
      <c r="D10" s="12">
        <v>19327.7</v>
      </c>
      <c r="E10" s="12"/>
      <c r="F10" s="12">
        <v>17407</v>
      </c>
      <c r="G10" s="12"/>
      <c r="H10" s="12">
        <v>18788.099999999999</v>
      </c>
      <c r="I10" s="11"/>
      <c r="J10" s="13">
        <v>2.7</v>
      </c>
      <c r="K10" s="13"/>
      <c r="L10" s="13">
        <v>2.9</v>
      </c>
      <c r="M10" s="13"/>
      <c r="N10" s="13">
        <v>3.1</v>
      </c>
    </row>
    <row r="11" spans="1:15" x14ac:dyDescent="0.3">
      <c r="B11" s="10">
        <v>2019</v>
      </c>
      <c r="C11" s="11"/>
      <c r="D11" s="12">
        <v>19779.3</v>
      </c>
      <c r="E11" s="12"/>
      <c r="F11" s="12">
        <v>17804.7</v>
      </c>
      <c r="G11" s="12"/>
      <c r="H11" s="12">
        <v>19277.8</v>
      </c>
      <c r="I11" s="11"/>
      <c r="J11" s="13">
        <v>2.2999999999999998</v>
      </c>
      <c r="K11" s="13"/>
      <c r="L11" s="13">
        <v>2.2999999999999998</v>
      </c>
      <c r="M11" s="13"/>
      <c r="N11" s="13">
        <v>2.6</v>
      </c>
    </row>
    <row r="12" spans="1:15" x14ac:dyDescent="0.3">
      <c r="B12" s="10">
        <v>2020</v>
      </c>
      <c r="C12" s="11"/>
      <c r="D12" s="12">
        <v>19202.400000000001</v>
      </c>
      <c r="E12" s="12"/>
      <c r="F12" s="12">
        <v>17488.5</v>
      </c>
      <c r="G12" s="12"/>
      <c r="H12" s="12">
        <v>18881.3</v>
      </c>
      <c r="I12" s="11"/>
      <c r="J12" s="13">
        <v>-2.9</v>
      </c>
      <c r="K12" s="13"/>
      <c r="L12" s="13">
        <v>-1.8</v>
      </c>
      <c r="M12" s="13"/>
      <c r="N12" s="13">
        <v>-2.1</v>
      </c>
    </row>
    <row r="13" spans="1:15" x14ac:dyDescent="0.3">
      <c r="B13" s="10">
        <v>2021</v>
      </c>
      <c r="C13" s="11"/>
      <c r="D13" s="12">
        <v>19833.5</v>
      </c>
      <c r="E13" s="12"/>
      <c r="F13" s="12">
        <v>18080.400000000001</v>
      </c>
      <c r="G13" s="12"/>
      <c r="H13" s="12">
        <v>19357.3</v>
      </c>
      <c r="I13" s="11"/>
      <c r="J13" s="13">
        <v>3.3</v>
      </c>
      <c r="K13" s="13"/>
      <c r="L13" s="13">
        <v>3.4</v>
      </c>
      <c r="M13" s="13"/>
      <c r="N13" s="13">
        <v>2.5</v>
      </c>
    </row>
    <row r="14" spans="1:15" x14ac:dyDescent="0.3">
      <c r="B14" s="10">
        <v>2022</v>
      </c>
      <c r="C14" s="11"/>
      <c r="D14" s="12">
        <v>20547.5</v>
      </c>
      <c r="E14" s="12"/>
      <c r="F14" s="12">
        <v>18833.099999999999</v>
      </c>
      <c r="G14" s="12"/>
      <c r="H14" s="12">
        <v>20107.7</v>
      </c>
      <c r="I14" s="11"/>
      <c r="J14" s="13">
        <v>3.6</v>
      </c>
      <c r="K14" s="13"/>
      <c r="L14" s="13">
        <v>4.2</v>
      </c>
      <c r="M14" s="13"/>
      <c r="N14" s="13">
        <v>3.9</v>
      </c>
    </row>
    <row r="15" spans="1:15" x14ac:dyDescent="0.3">
      <c r="B15" s="10">
        <v>2023</v>
      </c>
      <c r="C15" s="11"/>
      <c r="D15" s="12">
        <v>21182.2</v>
      </c>
      <c r="E15" s="12"/>
      <c r="F15" s="12">
        <v>19339.900000000001</v>
      </c>
      <c r="G15" s="12"/>
      <c r="H15" s="12">
        <v>20642.599999999999</v>
      </c>
      <c r="I15" s="11"/>
      <c r="J15" s="13">
        <v>3.1</v>
      </c>
      <c r="K15" s="13"/>
      <c r="L15" s="13">
        <v>2.7</v>
      </c>
      <c r="M15" s="13"/>
      <c r="N15" s="13">
        <v>2.7</v>
      </c>
    </row>
    <row r="16" spans="1:15" x14ac:dyDescent="0.3">
      <c r="B16" s="10">
        <v>2024</v>
      </c>
      <c r="C16" s="11"/>
      <c r="D16" s="12">
        <v>21653.9</v>
      </c>
      <c r="E16" s="12"/>
      <c r="F16" s="12">
        <v>19740.7</v>
      </c>
      <c r="G16" s="12"/>
      <c r="H16" s="12">
        <v>21147.9</v>
      </c>
      <c r="I16" s="11"/>
      <c r="J16" s="13">
        <v>2.2000000000000002</v>
      </c>
      <c r="K16" s="13"/>
      <c r="L16" s="13">
        <v>2.1</v>
      </c>
      <c r="M16" s="13"/>
      <c r="N16" s="13">
        <v>2.4</v>
      </c>
    </row>
    <row r="17" spans="2:14" x14ac:dyDescent="0.3">
      <c r="B17" s="10">
        <v>2025</v>
      </c>
      <c r="C17" s="11"/>
      <c r="D17" s="12">
        <v>22221.1</v>
      </c>
      <c r="E17" s="12"/>
      <c r="F17" s="12">
        <v>20254.3</v>
      </c>
      <c r="G17" s="12"/>
      <c r="H17" s="12">
        <v>21635.200000000001</v>
      </c>
      <c r="I17" s="11"/>
      <c r="J17" s="13">
        <v>2.6</v>
      </c>
      <c r="K17" s="13"/>
      <c r="L17" s="13">
        <v>2.6</v>
      </c>
      <c r="M17" s="13"/>
      <c r="N17" s="13">
        <v>2.2999999999999998</v>
      </c>
    </row>
    <row r="18" spans="2:14" ht="15.5" x14ac:dyDescent="0.35">
      <c r="B18" s="10"/>
      <c r="C18" s="11"/>
      <c r="D18" s="12"/>
      <c r="E18" s="12"/>
      <c r="F18" s="12"/>
      <c r="G18" s="12"/>
      <c r="H18" s="12"/>
      <c r="I18" s="14"/>
      <c r="J18" s="15"/>
      <c r="K18" s="15"/>
      <c r="L18" s="15"/>
      <c r="M18" s="15"/>
      <c r="N18" s="15"/>
    </row>
    <row r="19" spans="2:14" ht="15.5" x14ac:dyDescent="0.35">
      <c r="B19" s="16"/>
      <c r="C19" s="16"/>
      <c r="D19" s="17"/>
      <c r="E19" s="17"/>
      <c r="F19" s="17"/>
      <c r="G19" s="17"/>
      <c r="H19" s="14"/>
      <c r="I19" s="14"/>
      <c r="J19" s="15"/>
      <c r="K19" s="15"/>
      <c r="L19" s="15"/>
      <c r="M19" s="15"/>
      <c r="N19" s="15"/>
    </row>
  </sheetData>
  <mergeCells count="3">
    <mergeCell ref="B4:O4"/>
    <mergeCell ref="D6:H6"/>
    <mergeCell ref="J6:N6"/>
  </mergeCells>
  <pageMargins left="0.25" right="0.25" top="0.75" bottom="0.75" header="0.3" footer="0.3"/>
  <pageSetup paperSize="9" scale="80" fitToHeight="0" orientation="portrait" horizontalDpi="300" verticalDpi="300" r:id="rId1"/>
  <rowBreaks count="1" manualBreakCount="1">
    <brk id="19" max="14" man="1"/>
  </rowBreaks>
  <colBreaks count="1" manualBreakCount="1">
    <brk id="1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ED92-6710-4833-A0A8-096EFB63FF32}">
  <sheetPr>
    <pageSetUpPr fitToPage="1"/>
  </sheetPr>
  <dimension ref="A1:L36"/>
  <sheetViews>
    <sheetView topLeftCell="A44" zoomScaleNormal="100" zoomScaleSheetLayoutView="115" workbookViewId="0"/>
  </sheetViews>
  <sheetFormatPr baseColWidth="10" defaultColWidth="11.453125" defaultRowHeight="14" x14ac:dyDescent="0.3"/>
  <cols>
    <col min="1" max="1" width="3" style="1" customWidth="1"/>
    <col min="2" max="2" width="8.81640625" style="1" customWidth="1"/>
    <col min="3" max="3" width="0.81640625" style="1" customWidth="1"/>
    <col min="4" max="4" width="14.7265625" style="1" customWidth="1"/>
    <col min="5" max="5" width="0.81640625" style="1" customWidth="1"/>
    <col min="6" max="6" width="22.1796875" style="1" customWidth="1"/>
    <col min="7" max="7" width="0.81640625" style="1" customWidth="1"/>
    <col min="8" max="8" width="27.453125" style="1" customWidth="1"/>
    <col min="9" max="9" width="3.1796875" style="1" customWidth="1"/>
    <col min="10" max="10" width="21.81640625" style="1" customWidth="1"/>
    <col min="11" max="11" width="0.81640625" style="1" customWidth="1"/>
    <col min="12" max="12" width="18" style="1" customWidth="1"/>
    <col min="13" max="16384" width="11.453125" style="1"/>
  </cols>
  <sheetData>
    <row r="1" spans="1:12" ht="95.25" customHeight="1" x14ac:dyDescent="0.3"/>
    <row r="2" spans="1:12" ht="32.5" x14ac:dyDescent="0.65">
      <c r="A2" s="2" t="s">
        <v>25</v>
      </c>
    </row>
    <row r="3" spans="1:12" ht="32.5" x14ac:dyDescent="0.65">
      <c r="A3" s="2"/>
    </row>
    <row r="4" spans="1:12" ht="32.5" x14ac:dyDescent="0.65">
      <c r="A4" s="2"/>
      <c r="B4" s="41" t="s">
        <v>43</v>
      </c>
      <c r="C4" s="41"/>
      <c r="D4" s="41"/>
      <c r="E4" s="41"/>
      <c r="F4" s="41"/>
      <c r="G4" s="41"/>
      <c r="H4" s="41"/>
      <c r="I4" s="41"/>
      <c r="J4" s="41"/>
      <c r="K4" s="41"/>
      <c r="L4" s="41"/>
    </row>
    <row r="6" spans="1:12" x14ac:dyDescent="0.3">
      <c r="B6" s="21" t="s">
        <v>50</v>
      </c>
      <c r="C6" s="22"/>
      <c r="D6" s="22"/>
      <c r="E6" s="22"/>
      <c r="F6" s="22"/>
      <c r="G6" s="22"/>
      <c r="H6" s="22"/>
      <c r="I6" s="22"/>
      <c r="J6" s="22"/>
      <c r="K6" s="22"/>
      <c r="L6" s="22"/>
    </row>
    <row r="7" spans="1:12" ht="30.75" customHeight="1" thickBot="1" x14ac:dyDescent="0.35">
      <c r="B7" s="23"/>
      <c r="C7" s="23"/>
      <c r="D7" s="45" t="s">
        <v>51</v>
      </c>
      <c r="E7" s="45"/>
      <c r="F7" s="45"/>
      <c r="G7" s="45"/>
      <c r="H7" s="45"/>
      <c r="I7" s="24"/>
      <c r="J7" s="45" t="s">
        <v>52</v>
      </c>
      <c r="K7" s="45"/>
      <c r="L7" s="45"/>
    </row>
    <row r="8" spans="1:12" s="7" customFormat="1" ht="51" customHeight="1" x14ac:dyDescent="0.35">
      <c r="B8" s="25" t="s">
        <v>8</v>
      </c>
      <c r="C8" s="26"/>
      <c r="D8" s="25" t="s">
        <v>16</v>
      </c>
      <c r="E8" s="26"/>
      <c r="F8" s="25" t="s">
        <v>57</v>
      </c>
      <c r="G8" s="26"/>
      <c r="H8" s="25" t="s">
        <v>58</v>
      </c>
      <c r="I8" s="9"/>
      <c r="J8" s="25" t="s">
        <v>10</v>
      </c>
      <c r="K8" s="26"/>
      <c r="L8" s="25" t="s">
        <v>9</v>
      </c>
    </row>
    <row r="9" spans="1:12" x14ac:dyDescent="0.3">
      <c r="B9" s="10">
        <v>2016</v>
      </c>
      <c r="C9" s="11"/>
      <c r="D9" s="12">
        <v>797.1</v>
      </c>
      <c r="E9" s="12"/>
      <c r="F9" s="12">
        <v>102.6</v>
      </c>
      <c r="G9" s="12"/>
      <c r="H9" s="12">
        <v>52.5</v>
      </c>
      <c r="I9" s="12"/>
      <c r="J9" s="12">
        <v>315.5</v>
      </c>
      <c r="K9" s="12"/>
      <c r="L9" s="12">
        <v>59.2</v>
      </c>
    </row>
    <row r="10" spans="1:12" x14ac:dyDescent="0.3">
      <c r="B10" s="10">
        <v>2017</v>
      </c>
      <c r="C10" s="11"/>
      <c r="D10" s="12">
        <v>767.5</v>
      </c>
      <c r="E10" s="12"/>
      <c r="F10" s="12">
        <v>95.3</v>
      </c>
      <c r="G10" s="12"/>
      <c r="H10" s="12">
        <v>56.2</v>
      </c>
      <c r="I10" s="12"/>
      <c r="J10" s="12">
        <v>295.3</v>
      </c>
      <c r="K10" s="12"/>
      <c r="L10" s="12">
        <v>57.5</v>
      </c>
    </row>
    <row r="11" spans="1:12" x14ac:dyDescent="0.3">
      <c r="B11" s="10">
        <v>2018</v>
      </c>
      <c r="C11" s="11"/>
      <c r="D11" s="12">
        <v>802.3</v>
      </c>
      <c r="E11" s="12"/>
      <c r="F11" s="12">
        <v>100.5</v>
      </c>
      <c r="G11" s="12"/>
      <c r="H11" s="12">
        <v>58.3</v>
      </c>
      <c r="I11" s="12"/>
      <c r="J11" s="12">
        <v>279.2</v>
      </c>
      <c r="K11" s="12"/>
      <c r="L11" s="12">
        <v>60.4</v>
      </c>
    </row>
    <row r="12" spans="1:12" x14ac:dyDescent="0.3">
      <c r="B12" s="10">
        <v>2019</v>
      </c>
      <c r="C12" s="11"/>
      <c r="D12" s="12">
        <v>765.7</v>
      </c>
      <c r="E12" s="12"/>
      <c r="F12" s="12">
        <v>107.4</v>
      </c>
      <c r="G12" s="12"/>
      <c r="H12" s="12">
        <v>55.1</v>
      </c>
      <c r="I12" s="12"/>
      <c r="J12" s="12">
        <v>277.60000000000002</v>
      </c>
      <c r="K12" s="12"/>
      <c r="L12" s="12">
        <v>66.8</v>
      </c>
    </row>
    <row r="13" spans="1:12" x14ac:dyDescent="0.3">
      <c r="B13" s="10">
        <v>2020</v>
      </c>
      <c r="C13" s="11"/>
      <c r="D13" s="12">
        <v>725.3</v>
      </c>
      <c r="E13" s="12"/>
      <c r="F13" s="12">
        <v>104.5</v>
      </c>
      <c r="G13" s="12"/>
      <c r="H13" s="12">
        <v>49.4</v>
      </c>
      <c r="I13" s="12"/>
      <c r="J13" s="12">
        <v>271.60000000000002</v>
      </c>
      <c r="K13" s="12"/>
      <c r="L13" s="12">
        <v>55</v>
      </c>
    </row>
    <row r="14" spans="1:12" x14ac:dyDescent="0.3">
      <c r="B14" s="10">
        <v>2021</v>
      </c>
      <c r="C14" s="11"/>
      <c r="D14" s="12">
        <v>672.6</v>
      </c>
      <c r="E14" s="12"/>
      <c r="F14" s="12">
        <v>101.4</v>
      </c>
      <c r="G14" s="12"/>
      <c r="H14" s="12">
        <v>63.7</v>
      </c>
      <c r="I14" s="12"/>
      <c r="J14" s="12">
        <v>248.6</v>
      </c>
      <c r="K14" s="12"/>
      <c r="L14" s="12">
        <v>49.6</v>
      </c>
    </row>
    <row r="15" spans="1:12" x14ac:dyDescent="0.3">
      <c r="B15" s="10">
        <v>2022</v>
      </c>
      <c r="C15" s="11"/>
      <c r="D15" s="12">
        <v>659.2</v>
      </c>
      <c r="E15" s="12"/>
      <c r="F15" s="12">
        <v>87.3</v>
      </c>
      <c r="G15" s="12"/>
      <c r="H15" s="12">
        <v>66.8</v>
      </c>
      <c r="I15" s="12"/>
      <c r="J15" s="12">
        <v>263.10000000000002</v>
      </c>
      <c r="K15" s="12"/>
      <c r="L15" s="12">
        <v>47.2</v>
      </c>
    </row>
    <row r="16" spans="1:12" x14ac:dyDescent="0.3">
      <c r="B16" s="10">
        <v>2023</v>
      </c>
      <c r="C16" s="11"/>
      <c r="D16" s="12">
        <v>645.29999999999995</v>
      </c>
      <c r="E16" s="12"/>
      <c r="F16" s="12">
        <v>92.2</v>
      </c>
      <c r="G16" s="12"/>
      <c r="H16" s="12">
        <v>71.7</v>
      </c>
      <c r="I16" s="12"/>
      <c r="J16" s="12">
        <v>239.2</v>
      </c>
      <c r="K16" s="12"/>
      <c r="L16" s="12">
        <v>43.4</v>
      </c>
    </row>
    <row r="17" spans="2:12" x14ac:dyDescent="0.3">
      <c r="B17" s="10">
        <v>2024</v>
      </c>
      <c r="C17" s="11"/>
      <c r="D17" s="12">
        <v>623.5</v>
      </c>
      <c r="E17" s="12"/>
      <c r="F17" s="12">
        <v>91.9</v>
      </c>
      <c r="G17" s="12"/>
      <c r="H17" s="12">
        <v>80.7</v>
      </c>
      <c r="I17" s="12"/>
      <c r="J17" s="12">
        <v>212.1</v>
      </c>
      <c r="K17" s="12"/>
      <c r="L17" s="12">
        <v>47.3</v>
      </c>
    </row>
    <row r="18" spans="2:12" x14ac:dyDescent="0.3">
      <c r="B18" s="10">
        <v>2025</v>
      </c>
      <c r="C18" s="11"/>
      <c r="D18" s="12">
        <v>587.5</v>
      </c>
      <c r="E18" s="12"/>
      <c r="F18" s="12">
        <v>81.900000000000006</v>
      </c>
      <c r="G18" s="12"/>
      <c r="H18" s="12">
        <v>81.5</v>
      </c>
      <c r="I18" s="12"/>
      <c r="J18" s="12">
        <v>195.6</v>
      </c>
      <c r="K18" s="12"/>
      <c r="L18" s="12">
        <v>40.9</v>
      </c>
    </row>
    <row r="19" spans="2:12" ht="15.5" x14ac:dyDescent="0.35">
      <c r="B19" s="16"/>
      <c r="C19" s="16"/>
      <c r="D19" s="17"/>
      <c r="E19" s="17"/>
      <c r="F19" s="17"/>
      <c r="G19" s="17"/>
      <c r="H19" s="17"/>
      <c r="I19" s="17"/>
      <c r="J19" s="17"/>
      <c r="K19" s="17"/>
      <c r="L19" s="14"/>
    </row>
    <row r="20" spans="2:12" ht="15.5" x14ac:dyDescent="0.35">
      <c r="B20" s="21" t="s">
        <v>11</v>
      </c>
      <c r="C20" s="27"/>
      <c r="D20" s="28"/>
      <c r="E20" s="28"/>
      <c r="F20" s="28"/>
      <c r="G20" s="28"/>
      <c r="H20" s="28"/>
      <c r="I20" s="28"/>
      <c r="J20" s="28"/>
      <c r="K20" s="28"/>
      <c r="L20" s="29"/>
    </row>
    <row r="21" spans="2:12" ht="30.75" customHeight="1" thickBot="1" x14ac:dyDescent="0.35">
      <c r="B21" s="23"/>
      <c r="C21" s="23"/>
      <c r="D21" s="45" t="s">
        <v>51</v>
      </c>
      <c r="E21" s="45"/>
      <c r="F21" s="45"/>
      <c r="G21" s="45"/>
      <c r="H21" s="45"/>
      <c r="I21" s="24"/>
      <c r="J21" s="45" t="s">
        <v>52</v>
      </c>
      <c r="K21" s="45"/>
      <c r="L21" s="45"/>
    </row>
    <row r="22" spans="2:12" s="7" customFormat="1" ht="63.75" customHeight="1" x14ac:dyDescent="0.35">
      <c r="B22" s="25" t="s">
        <v>8</v>
      </c>
      <c r="C22" s="26"/>
      <c r="D22" s="25" t="s">
        <v>16</v>
      </c>
      <c r="E22" s="26"/>
      <c r="F22" s="25" t="s">
        <v>59</v>
      </c>
      <c r="G22" s="26"/>
      <c r="H22" s="25" t="s">
        <v>58</v>
      </c>
      <c r="I22" s="9"/>
      <c r="J22" s="25" t="s">
        <v>10</v>
      </c>
      <c r="K22" s="26"/>
      <c r="L22" s="25" t="s">
        <v>9</v>
      </c>
    </row>
    <row r="23" spans="2:12" x14ac:dyDescent="0.3">
      <c r="B23" s="10">
        <v>2016</v>
      </c>
      <c r="C23" s="11"/>
      <c r="D23" s="12"/>
      <c r="E23" s="12"/>
      <c r="F23" s="12"/>
      <c r="G23" s="12"/>
      <c r="H23" s="12"/>
      <c r="I23" s="12"/>
      <c r="J23" s="12"/>
      <c r="K23" s="12"/>
      <c r="L23" s="12"/>
    </row>
    <row r="24" spans="2:12" x14ac:dyDescent="0.3">
      <c r="B24" s="10">
        <v>2017</v>
      </c>
      <c r="C24" s="11"/>
      <c r="D24" s="13">
        <v>-3.7</v>
      </c>
      <c r="E24" s="13"/>
      <c r="F24" s="13">
        <v>-7.1</v>
      </c>
      <c r="G24" s="13"/>
      <c r="H24" s="13">
        <v>7.1</v>
      </c>
      <c r="I24" s="13"/>
      <c r="J24" s="13">
        <v>-6.4</v>
      </c>
      <c r="K24" s="13"/>
      <c r="L24" s="13">
        <v>-3</v>
      </c>
    </row>
    <row r="25" spans="2:12" x14ac:dyDescent="0.3">
      <c r="B25" s="10">
        <v>2018</v>
      </c>
      <c r="C25" s="11"/>
      <c r="D25" s="13">
        <v>4.5</v>
      </c>
      <c r="E25" s="13"/>
      <c r="F25" s="13">
        <v>5.5</v>
      </c>
      <c r="G25" s="13"/>
      <c r="H25" s="13">
        <v>3.7</v>
      </c>
      <c r="I25" s="13"/>
      <c r="J25" s="13">
        <v>-5.5</v>
      </c>
      <c r="K25" s="13"/>
      <c r="L25" s="13">
        <v>5</v>
      </c>
    </row>
    <row r="26" spans="2:12" x14ac:dyDescent="0.3">
      <c r="B26" s="10">
        <v>2019</v>
      </c>
      <c r="C26" s="11"/>
      <c r="D26" s="13">
        <v>-4.5999999999999996</v>
      </c>
      <c r="E26" s="13"/>
      <c r="F26" s="13">
        <v>6.8</v>
      </c>
      <c r="G26" s="13"/>
      <c r="H26" s="13">
        <v>-5.6</v>
      </c>
      <c r="I26" s="13"/>
      <c r="J26" s="13">
        <v>-0.6</v>
      </c>
      <c r="K26" s="13"/>
      <c r="L26" s="13">
        <v>10.7</v>
      </c>
    </row>
    <row r="27" spans="2:12" x14ac:dyDescent="0.3">
      <c r="B27" s="10">
        <v>2020</v>
      </c>
      <c r="C27" s="11"/>
      <c r="D27" s="13">
        <v>-5.3</v>
      </c>
      <c r="E27" s="13"/>
      <c r="F27" s="13">
        <v>-2.7</v>
      </c>
      <c r="G27" s="13"/>
      <c r="H27" s="13">
        <v>-10.3</v>
      </c>
      <c r="I27" s="13"/>
      <c r="J27" s="13">
        <v>-2.2000000000000002</v>
      </c>
      <c r="K27" s="13"/>
      <c r="L27" s="13">
        <v>-17.7</v>
      </c>
    </row>
    <row r="28" spans="2:12" x14ac:dyDescent="0.3">
      <c r="B28" s="10">
        <v>2021</v>
      </c>
      <c r="C28" s="11"/>
      <c r="D28" s="13">
        <v>-7.3</v>
      </c>
      <c r="E28" s="13"/>
      <c r="F28" s="13">
        <v>-3</v>
      </c>
      <c r="G28" s="13"/>
      <c r="H28" s="13">
        <v>29.1</v>
      </c>
      <c r="I28" s="13"/>
      <c r="J28" s="13">
        <v>-8.5</v>
      </c>
      <c r="K28" s="13"/>
      <c r="L28" s="13">
        <v>-9.8000000000000007</v>
      </c>
    </row>
    <row r="29" spans="2:12" x14ac:dyDescent="0.3">
      <c r="B29" s="10">
        <v>2022</v>
      </c>
      <c r="C29" s="11"/>
      <c r="D29" s="13">
        <v>-2</v>
      </c>
      <c r="E29" s="13"/>
      <c r="F29" s="13">
        <v>-13.9</v>
      </c>
      <c r="G29" s="13"/>
      <c r="H29" s="13">
        <v>4.9000000000000004</v>
      </c>
      <c r="I29" s="13"/>
      <c r="J29" s="13">
        <v>5.8</v>
      </c>
      <c r="K29" s="13"/>
      <c r="L29" s="13">
        <v>-4.9000000000000004</v>
      </c>
    </row>
    <row r="30" spans="2:12" x14ac:dyDescent="0.3">
      <c r="B30" s="10">
        <v>2023</v>
      </c>
      <c r="C30" s="11"/>
      <c r="D30" s="13">
        <v>-2.1</v>
      </c>
      <c r="E30" s="13"/>
      <c r="F30" s="13">
        <v>5.5</v>
      </c>
      <c r="G30" s="13"/>
      <c r="H30" s="13">
        <v>7.2</v>
      </c>
      <c r="I30" s="13"/>
      <c r="J30" s="13">
        <v>-9.1</v>
      </c>
      <c r="K30" s="13"/>
      <c r="L30" s="13">
        <v>-7.9</v>
      </c>
    </row>
    <row r="31" spans="2:12" x14ac:dyDescent="0.3">
      <c r="B31" s="10">
        <v>2024</v>
      </c>
      <c r="C31" s="11"/>
      <c r="D31" s="13">
        <v>-3.4</v>
      </c>
      <c r="E31" s="13"/>
      <c r="F31" s="13">
        <v>-0.3</v>
      </c>
      <c r="G31" s="13"/>
      <c r="H31" s="13">
        <v>12.6</v>
      </c>
      <c r="I31" s="13"/>
      <c r="J31" s="13">
        <v>-11.3</v>
      </c>
      <c r="K31" s="13"/>
      <c r="L31" s="13">
        <v>9</v>
      </c>
    </row>
    <row r="32" spans="2:12" x14ac:dyDescent="0.3">
      <c r="B32" s="10">
        <v>2025</v>
      </c>
      <c r="C32" s="11"/>
      <c r="D32" s="13">
        <v>-5.8</v>
      </c>
      <c r="E32" s="13"/>
      <c r="F32" s="13">
        <v>-10.8</v>
      </c>
      <c r="G32" s="13"/>
      <c r="H32" s="13">
        <v>1</v>
      </c>
      <c r="I32" s="13"/>
      <c r="J32" s="13">
        <v>-7.8</v>
      </c>
      <c r="K32" s="13"/>
      <c r="L32" s="13">
        <v>-13.7</v>
      </c>
    </row>
    <row r="33" spans="1:12" ht="15.5" x14ac:dyDescent="0.35">
      <c r="B33" s="16"/>
      <c r="C33" s="16"/>
      <c r="D33" s="17"/>
      <c r="E33" s="17"/>
      <c r="F33" s="17"/>
      <c r="G33" s="17"/>
      <c r="H33" s="17"/>
      <c r="I33" s="17"/>
      <c r="J33" s="17"/>
      <c r="K33" s="17"/>
      <c r="L33" s="14"/>
    </row>
    <row r="34" spans="1:12" ht="15.5" x14ac:dyDescent="0.35">
      <c r="B34" s="1" t="s">
        <v>17</v>
      </c>
      <c r="C34" s="16"/>
      <c r="D34" s="17"/>
      <c r="E34" s="17"/>
      <c r="F34" s="17"/>
      <c r="G34" s="17"/>
      <c r="H34" s="17"/>
      <c r="I34" s="17"/>
      <c r="J34" s="17"/>
      <c r="K34" s="17"/>
      <c r="L34" s="14"/>
    </row>
    <row r="36" spans="1:12" ht="20" x14ac:dyDescent="0.4">
      <c r="A36" s="30"/>
    </row>
  </sheetData>
  <mergeCells count="5">
    <mergeCell ref="B4:L4"/>
    <mergeCell ref="D7:H7"/>
    <mergeCell ref="J7:L7"/>
    <mergeCell ref="D21:H21"/>
    <mergeCell ref="J21:L21"/>
  </mergeCells>
  <pageMargins left="0.25" right="0.25" top="0.75" bottom="0.75" header="0.3" footer="0.3"/>
  <pageSetup paperSize="9" scale="80" fitToHeight="0" orientation="portrait" horizontalDpi="300" verticalDpi="300" r:id="rId1"/>
  <rowBreaks count="1" manualBreakCount="1">
    <brk id="3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949C7-E3F7-419F-B4F3-C1BBA38C23F9}">
  <sheetPr>
    <pageSetUpPr fitToPage="1"/>
  </sheetPr>
  <dimension ref="A1:N34"/>
  <sheetViews>
    <sheetView topLeftCell="A6" zoomScaleNormal="100" zoomScaleSheetLayoutView="115" workbookViewId="0">
      <selection activeCell="L17" sqref="L17"/>
    </sheetView>
  </sheetViews>
  <sheetFormatPr baseColWidth="10" defaultColWidth="11.453125" defaultRowHeight="14" x14ac:dyDescent="0.3"/>
  <cols>
    <col min="1" max="1" width="5.26953125" style="1" customWidth="1"/>
    <col min="2" max="2" width="7.7265625" style="1" customWidth="1"/>
    <col min="3" max="3" width="0.81640625" style="1" customWidth="1"/>
    <col min="4" max="4" width="14.7265625" style="1" customWidth="1"/>
    <col min="5" max="5" width="0.81640625" style="1" customWidth="1"/>
    <col min="6" max="6" width="18.7265625" style="1" customWidth="1"/>
    <col min="7" max="7" width="0.81640625" style="1" customWidth="1"/>
    <col min="8" max="8" width="18.81640625" style="1" customWidth="1"/>
    <col min="9" max="9" width="0.81640625" style="1" customWidth="1"/>
    <col min="10" max="10" width="11.7265625" style="1" customWidth="1"/>
    <col min="11" max="11" width="0.81640625" style="1" customWidth="1"/>
    <col min="12" max="12" width="18" style="1" customWidth="1"/>
    <col min="13" max="16384" width="11.453125" style="1"/>
  </cols>
  <sheetData>
    <row r="1" spans="1:14" ht="75.75" customHeight="1" x14ac:dyDescent="0.3"/>
    <row r="2" spans="1:14" ht="32.5" x14ac:dyDescent="0.65">
      <c r="A2" s="2" t="s">
        <v>25</v>
      </c>
    </row>
    <row r="3" spans="1:14" ht="32.5" x14ac:dyDescent="0.65">
      <c r="A3" s="2"/>
    </row>
    <row r="4" spans="1:14" ht="138.75" customHeight="1" x14ac:dyDescent="0.65">
      <c r="A4" s="2"/>
      <c r="B4" s="41" t="s">
        <v>60</v>
      </c>
      <c r="C4" s="41"/>
      <c r="D4" s="41"/>
      <c r="E4" s="41"/>
      <c r="F4" s="41"/>
      <c r="G4" s="41"/>
      <c r="H4" s="41"/>
      <c r="I4" s="41"/>
      <c r="J4" s="41"/>
      <c r="K4" s="41"/>
      <c r="L4" s="41"/>
      <c r="M4" s="41"/>
      <c r="N4" s="41"/>
    </row>
    <row r="6" spans="1:14" ht="30.75" customHeight="1" thickBot="1" x14ac:dyDescent="0.35">
      <c r="B6" s="42" t="s">
        <v>50</v>
      </c>
      <c r="C6" s="42"/>
      <c r="D6" s="42"/>
      <c r="E6" s="42"/>
      <c r="F6" s="42"/>
      <c r="G6" s="42"/>
      <c r="H6" s="42"/>
      <c r="I6" s="42"/>
      <c r="J6" s="42"/>
      <c r="K6" s="42"/>
      <c r="L6" s="42"/>
    </row>
    <row r="7" spans="1:14" s="7" customFormat="1" ht="23" x14ac:dyDescent="0.35">
      <c r="B7" s="25" t="s">
        <v>8</v>
      </c>
      <c r="C7" s="26"/>
      <c r="D7" s="25" t="s">
        <v>21</v>
      </c>
      <c r="E7" s="26"/>
      <c r="F7" s="25" t="s">
        <v>20</v>
      </c>
      <c r="G7" s="26"/>
      <c r="H7" s="25" t="s">
        <v>19</v>
      </c>
      <c r="I7" s="26"/>
      <c r="J7" s="25" t="s">
        <v>18</v>
      </c>
      <c r="K7" s="26"/>
      <c r="L7" s="25" t="s">
        <v>22</v>
      </c>
    </row>
    <row r="8" spans="1:14" x14ac:dyDescent="0.3">
      <c r="B8" s="10">
        <v>2016</v>
      </c>
      <c r="C8" s="11"/>
      <c r="D8" s="12">
        <v>38531.5</v>
      </c>
      <c r="E8" s="12"/>
      <c r="F8" s="12">
        <v>1015.4</v>
      </c>
      <c r="G8" s="11"/>
      <c r="H8" s="12">
        <v>539.20000000000005</v>
      </c>
      <c r="I8" s="12"/>
      <c r="J8" s="12">
        <v>1554.5</v>
      </c>
      <c r="K8" s="12"/>
      <c r="L8" s="31">
        <v>4</v>
      </c>
    </row>
    <row r="9" spans="1:14" x14ac:dyDescent="0.3">
      <c r="B9" s="10">
        <v>2017</v>
      </c>
      <c r="C9" s="11"/>
      <c r="D9" s="12">
        <v>38654.1</v>
      </c>
      <c r="E9" s="12"/>
      <c r="F9" s="12">
        <v>988</v>
      </c>
      <c r="G9" s="11"/>
      <c r="H9" s="12">
        <v>532.79999999999995</v>
      </c>
      <c r="I9" s="12"/>
      <c r="J9" s="12">
        <v>1520.9</v>
      </c>
      <c r="K9" s="12"/>
      <c r="L9" s="31">
        <v>3.9</v>
      </c>
    </row>
    <row r="10" spans="1:14" x14ac:dyDescent="0.3">
      <c r="B10" s="10">
        <v>2018</v>
      </c>
      <c r="C10" s="11"/>
      <c r="D10" s="12">
        <v>38886.800000000003</v>
      </c>
      <c r="E10" s="12"/>
      <c r="F10" s="12">
        <v>959.6</v>
      </c>
      <c r="G10" s="11"/>
      <c r="H10" s="12">
        <v>533</v>
      </c>
      <c r="I10" s="12"/>
      <c r="J10" s="12">
        <v>1492.6</v>
      </c>
      <c r="K10" s="12"/>
      <c r="L10" s="31">
        <v>3.8</v>
      </c>
    </row>
    <row r="11" spans="1:14" x14ac:dyDescent="0.3">
      <c r="B11" s="10">
        <v>2019</v>
      </c>
      <c r="C11" s="11"/>
      <c r="D11" s="12">
        <v>39269.300000000003</v>
      </c>
      <c r="E11" s="12"/>
      <c r="F11" s="12">
        <v>1046.5</v>
      </c>
      <c r="G11" s="11"/>
      <c r="H11" s="12">
        <v>557.4</v>
      </c>
      <c r="I11" s="12"/>
      <c r="J11" s="12">
        <v>1603.9</v>
      </c>
      <c r="K11" s="12"/>
      <c r="L11" s="31">
        <v>4.0999999999999996</v>
      </c>
    </row>
    <row r="12" spans="1:14" x14ac:dyDescent="0.3">
      <c r="B12" s="10">
        <v>2020</v>
      </c>
      <c r="C12" s="11"/>
      <c r="D12" s="12">
        <v>39578.800000000003</v>
      </c>
      <c r="E12" s="12"/>
      <c r="F12" s="12">
        <v>834.8</v>
      </c>
      <c r="G12" s="11"/>
      <c r="H12" s="12">
        <v>710.8</v>
      </c>
      <c r="I12" s="12"/>
      <c r="J12" s="12">
        <v>1545.6</v>
      </c>
      <c r="K12" s="32"/>
      <c r="L12" s="31">
        <v>3.9</v>
      </c>
    </row>
    <row r="13" spans="1:14" x14ac:dyDescent="0.3">
      <c r="B13" s="10">
        <v>2021</v>
      </c>
      <c r="C13" s="11"/>
      <c r="D13" s="12">
        <v>39926</v>
      </c>
      <c r="E13" s="12"/>
      <c r="F13" s="12">
        <v>915.4</v>
      </c>
      <c r="G13" s="11"/>
      <c r="H13" s="12">
        <v>619.20000000000005</v>
      </c>
      <c r="I13" s="12"/>
      <c r="J13" s="12">
        <v>1534.7</v>
      </c>
      <c r="K13" s="12"/>
      <c r="L13" s="31">
        <v>3.8</v>
      </c>
    </row>
    <row r="14" spans="1:14" x14ac:dyDescent="0.3">
      <c r="B14" s="10">
        <v>2022</v>
      </c>
      <c r="C14" s="11"/>
      <c r="D14" s="12">
        <v>40367.300000000003</v>
      </c>
      <c r="E14" s="12"/>
      <c r="F14" s="12">
        <v>901.5</v>
      </c>
      <c r="G14" s="11"/>
      <c r="H14" s="12">
        <v>493.3</v>
      </c>
      <c r="I14" s="12"/>
      <c r="J14" s="12">
        <v>1394.7</v>
      </c>
      <c r="K14" s="12"/>
      <c r="L14" s="31">
        <v>3.5</v>
      </c>
    </row>
    <row r="15" spans="1:14" x14ac:dyDescent="0.3">
      <c r="B15" s="10">
        <v>2023</v>
      </c>
      <c r="C15" s="11"/>
      <c r="D15" s="12">
        <v>40982.699999999997</v>
      </c>
      <c r="E15" s="12"/>
      <c r="F15" s="12">
        <v>1033.3</v>
      </c>
      <c r="G15" s="11"/>
      <c r="H15" s="12">
        <v>467.4</v>
      </c>
      <c r="I15" s="12"/>
      <c r="J15" s="12">
        <v>1500.6</v>
      </c>
      <c r="K15" s="12"/>
      <c r="L15" s="31">
        <v>3.7</v>
      </c>
    </row>
    <row r="16" spans="1:14" x14ac:dyDescent="0.3">
      <c r="B16" s="10">
        <v>2024</v>
      </c>
      <c r="C16" s="11"/>
      <c r="D16" s="12">
        <v>41565.800000000003</v>
      </c>
      <c r="E16" s="12"/>
      <c r="F16" s="12">
        <v>1117.2</v>
      </c>
      <c r="G16" s="11"/>
      <c r="H16" s="12">
        <v>487.2</v>
      </c>
      <c r="I16" s="12"/>
      <c r="J16" s="12">
        <v>1604.3</v>
      </c>
      <c r="K16" s="12"/>
      <c r="L16" s="31">
        <v>3.9</v>
      </c>
    </row>
    <row r="17" spans="2:12" x14ac:dyDescent="0.3">
      <c r="B17" s="10">
        <v>2025</v>
      </c>
      <c r="C17" s="11"/>
      <c r="D17" s="12">
        <v>42111.7</v>
      </c>
      <c r="E17" s="12"/>
      <c r="F17" s="12">
        <v>1215.9000000000001</v>
      </c>
      <c r="G17" s="11"/>
      <c r="H17" s="12">
        <v>511</v>
      </c>
      <c r="I17" s="12"/>
      <c r="J17" s="12">
        <v>1726.8</v>
      </c>
      <c r="K17" s="12"/>
      <c r="L17" s="31">
        <v>4.0999999999999996</v>
      </c>
    </row>
    <row r="18" spans="2:12" ht="30.75" customHeight="1" thickBot="1" x14ac:dyDescent="0.35">
      <c r="B18" s="42" t="s">
        <v>11</v>
      </c>
      <c r="C18" s="42"/>
      <c r="D18" s="42"/>
      <c r="E18" s="42"/>
      <c r="F18" s="42"/>
      <c r="G18" s="42"/>
      <c r="H18" s="42"/>
      <c r="I18" s="42"/>
      <c r="J18" s="42"/>
      <c r="K18" s="42"/>
      <c r="L18" s="42"/>
    </row>
    <row r="19" spans="2:12" ht="23" x14ac:dyDescent="0.3">
      <c r="B19" s="25" t="s">
        <v>8</v>
      </c>
      <c r="C19" s="26"/>
      <c r="D19" s="25" t="s">
        <v>21</v>
      </c>
      <c r="E19" s="26"/>
      <c r="F19" s="25" t="s">
        <v>20</v>
      </c>
      <c r="G19" s="26"/>
      <c r="H19" s="25" t="s">
        <v>19</v>
      </c>
      <c r="I19" s="26"/>
      <c r="J19" s="25" t="s">
        <v>18</v>
      </c>
      <c r="K19" s="26"/>
      <c r="L19" s="25" t="s">
        <v>22</v>
      </c>
    </row>
    <row r="20" spans="2:12" x14ac:dyDescent="0.3">
      <c r="B20" s="10">
        <v>2016</v>
      </c>
      <c r="C20" s="11"/>
      <c r="D20" s="12"/>
      <c r="E20" s="12"/>
      <c r="F20" s="12"/>
      <c r="G20" s="11"/>
      <c r="H20" s="12"/>
      <c r="I20" s="12"/>
      <c r="J20" s="12"/>
      <c r="K20" s="12"/>
      <c r="L20" s="31"/>
    </row>
    <row r="21" spans="2:12" x14ac:dyDescent="0.3">
      <c r="B21" s="10">
        <v>2017</v>
      </c>
      <c r="C21" s="11"/>
      <c r="D21" s="13">
        <v>0.3</v>
      </c>
      <c r="E21" s="13"/>
      <c r="F21" s="13">
        <v>-2.7</v>
      </c>
      <c r="G21" s="35"/>
      <c r="H21" s="13">
        <v>-1.2</v>
      </c>
      <c r="I21" s="13"/>
      <c r="J21" s="13">
        <v>-2.2000000000000002</v>
      </c>
      <c r="K21" s="13"/>
      <c r="L21" s="36">
        <v>-2.5</v>
      </c>
    </row>
    <row r="22" spans="2:12" x14ac:dyDescent="0.3">
      <c r="B22" s="10">
        <v>2018</v>
      </c>
      <c r="C22" s="11"/>
      <c r="D22" s="13">
        <v>0.6</v>
      </c>
      <c r="E22" s="13"/>
      <c r="F22" s="13">
        <v>-2.9</v>
      </c>
      <c r="G22" s="35"/>
      <c r="H22" s="13">
        <v>0</v>
      </c>
      <c r="I22" s="13"/>
      <c r="J22" s="13">
        <v>-1.9</v>
      </c>
      <c r="K22" s="13"/>
      <c r="L22" s="36">
        <v>-2.4</v>
      </c>
    </row>
    <row r="23" spans="2:12" x14ac:dyDescent="0.3">
      <c r="B23" s="10">
        <v>2019</v>
      </c>
      <c r="C23" s="11"/>
      <c r="D23" s="13">
        <v>1</v>
      </c>
      <c r="E23" s="13"/>
      <c r="F23" s="13">
        <v>9.1</v>
      </c>
      <c r="G23" s="35"/>
      <c r="H23" s="13">
        <v>4.5999999999999996</v>
      </c>
      <c r="I23" s="13"/>
      <c r="J23" s="13">
        <v>7.5</v>
      </c>
      <c r="K23" s="13"/>
      <c r="L23" s="36">
        <v>6.4</v>
      </c>
    </row>
    <row r="24" spans="2:12" x14ac:dyDescent="0.3">
      <c r="B24" s="10">
        <v>2020</v>
      </c>
      <c r="C24" s="11"/>
      <c r="D24" s="13">
        <v>0.8</v>
      </c>
      <c r="E24" s="13"/>
      <c r="F24" s="13">
        <v>-20.2</v>
      </c>
      <c r="G24" s="35"/>
      <c r="H24" s="13">
        <v>27.5</v>
      </c>
      <c r="I24" s="13"/>
      <c r="J24" s="13">
        <v>-3.6</v>
      </c>
      <c r="K24" s="37"/>
      <c r="L24" s="36">
        <v>-4.4000000000000004</v>
      </c>
    </row>
    <row r="25" spans="2:12" x14ac:dyDescent="0.3">
      <c r="B25" s="10">
        <v>2021</v>
      </c>
      <c r="C25" s="11"/>
      <c r="D25" s="13">
        <v>0.9</v>
      </c>
      <c r="E25" s="13"/>
      <c r="F25" s="13">
        <v>9.6999999999999993</v>
      </c>
      <c r="G25" s="35"/>
      <c r="H25" s="13">
        <v>-12.9</v>
      </c>
      <c r="I25" s="13"/>
      <c r="J25" s="13">
        <v>-0.7</v>
      </c>
      <c r="K25" s="13"/>
      <c r="L25" s="36">
        <v>-1.6</v>
      </c>
    </row>
    <row r="26" spans="2:12" x14ac:dyDescent="0.3">
      <c r="B26" s="10">
        <v>2022</v>
      </c>
      <c r="C26" s="11"/>
      <c r="D26" s="13">
        <v>1.1000000000000001</v>
      </c>
      <c r="E26" s="13"/>
      <c r="F26" s="13">
        <v>-1.5</v>
      </c>
      <c r="G26" s="35"/>
      <c r="H26" s="13">
        <v>-20.3</v>
      </c>
      <c r="I26" s="13"/>
      <c r="J26" s="13">
        <v>-9.1</v>
      </c>
      <c r="K26" s="13"/>
      <c r="L26" s="36">
        <v>-10.1</v>
      </c>
    </row>
    <row r="27" spans="2:12" x14ac:dyDescent="0.3">
      <c r="B27" s="10">
        <v>2023</v>
      </c>
      <c r="C27" s="11"/>
      <c r="D27" s="13">
        <v>1.5</v>
      </c>
      <c r="E27" s="13"/>
      <c r="F27" s="13">
        <v>14.6</v>
      </c>
      <c r="G27" s="35"/>
      <c r="H27" s="13">
        <v>-5.2</v>
      </c>
      <c r="I27" s="13"/>
      <c r="J27" s="13">
        <v>7.6</v>
      </c>
      <c r="K27" s="13"/>
      <c r="L27" s="36">
        <v>6</v>
      </c>
    </row>
    <row r="28" spans="2:12" x14ac:dyDescent="0.3">
      <c r="B28" s="10">
        <v>2024</v>
      </c>
      <c r="C28" s="11"/>
      <c r="D28" s="13">
        <v>1.4</v>
      </c>
      <c r="E28" s="13"/>
      <c r="F28" s="13">
        <v>8.1</v>
      </c>
      <c r="G28" s="35"/>
      <c r="H28" s="13">
        <v>4.2</v>
      </c>
      <c r="I28" s="13"/>
      <c r="J28" s="13">
        <v>6.9</v>
      </c>
      <c r="K28" s="13"/>
      <c r="L28" s="36">
        <v>5.4</v>
      </c>
    </row>
    <row r="29" spans="2:12" x14ac:dyDescent="0.3">
      <c r="B29" s="10">
        <v>2025</v>
      </c>
      <c r="C29" s="11"/>
      <c r="D29" s="13">
        <v>1.3</v>
      </c>
      <c r="E29" s="13"/>
      <c r="F29" s="13">
        <v>8.8000000000000007</v>
      </c>
      <c r="G29" s="35"/>
      <c r="H29" s="13">
        <v>4.9000000000000004</v>
      </c>
      <c r="I29" s="13"/>
      <c r="J29" s="13">
        <v>7.6</v>
      </c>
      <c r="K29" s="13"/>
      <c r="L29" s="36">
        <v>6.3</v>
      </c>
    </row>
    <row r="30" spans="2:12" x14ac:dyDescent="0.3">
      <c r="B30" s="11"/>
      <c r="C30" s="11"/>
      <c r="D30" s="33"/>
      <c r="E30" s="33"/>
      <c r="F30" s="33"/>
      <c r="G30" s="33"/>
      <c r="H30" s="33"/>
      <c r="I30" s="33"/>
      <c r="J30" s="33"/>
      <c r="K30" s="33"/>
      <c r="L30" s="34"/>
    </row>
    <row r="31" spans="2:12" x14ac:dyDescent="0.3">
      <c r="B31" s="11"/>
      <c r="C31" s="11"/>
      <c r="D31" s="33"/>
      <c r="E31" s="33"/>
      <c r="F31" s="33"/>
      <c r="G31" s="33"/>
      <c r="H31" s="33"/>
      <c r="I31" s="33"/>
      <c r="J31" s="33"/>
      <c r="K31" s="33"/>
      <c r="L31" s="34"/>
    </row>
    <row r="32" spans="2:12" x14ac:dyDescent="0.3">
      <c r="B32" s="11"/>
      <c r="C32" s="11"/>
      <c r="D32" s="33"/>
      <c r="E32" s="33"/>
      <c r="F32" s="33"/>
      <c r="G32" s="33"/>
      <c r="H32" s="33"/>
      <c r="I32" s="33"/>
      <c r="J32" s="33"/>
      <c r="K32" s="33"/>
      <c r="L32" s="34"/>
    </row>
    <row r="34" spans="1:1" ht="20" x14ac:dyDescent="0.4">
      <c r="A34" s="30"/>
    </row>
  </sheetData>
  <mergeCells count="3">
    <mergeCell ref="B4:N4"/>
    <mergeCell ref="B6:L6"/>
    <mergeCell ref="B18:L18"/>
  </mergeCells>
  <pageMargins left="0.25" right="0.25" top="0.75" bottom="0.75" header="0.3" footer="0.3"/>
  <pageSetup paperSize="9" scale="81" fitToHeight="0" orientation="portrait" horizontalDpi="300" verticalDpi="300" r:id="rId1"/>
  <rowBreaks count="1" manualBreakCount="1">
    <brk id="33"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4830B-4A2D-4C3B-9A00-C7023573A194}">
  <sheetPr>
    <pageSetUpPr fitToPage="1"/>
  </sheetPr>
  <dimension ref="A1:AA25"/>
  <sheetViews>
    <sheetView zoomScaleNormal="100" zoomScaleSheetLayoutView="100" workbookViewId="0"/>
  </sheetViews>
  <sheetFormatPr baseColWidth="10" defaultColWidth="11.453125" defaultRowHeight="14" x14ac:dyDescent="0.3"/>
  <cols>
    <col min="1" max="1" width="7.54296875" style="1" customWidth="1"/>
    <col min="2" max="2" width="7.7265625" style="1" customWidth="1"/>
    <col min="3" max="3" width="0.81640625" style="1" customWidth="1"/>
    <col min="4" max="4" width="7.54296875" style="1" customWidth="1"/>
    <col min="5" max="5" width="0.81640625" style="1" customWidth="1"/>
    <col min="6" max="6" width="7.54296875" style="1" customWidth="1"/>
    <col min="7" max="7" width="0.81640625" style="1" customWidth="1"/>
    <col min="8" max="8" width="7.54296875" style="1" customWidth="1"/>
    <col min="9" max="9" width="0.81640625" style="1" customWidth="1"/>
    <col min="10" max="10" width="7.54296875" style="1" customWidth="1"/>
    <col min="11" max="11" width="0.81640625" style="1" customWidth="1"/>
    <col min="12" max="12" width="7.54296875" style="1" customWidth="1"/>
    <col min="13" max="13" width="0.81640625" style="1" customWidth="1"/>
    <col min="14" max="14" width="7.54296875" style="1" customWidth="1"/>
    <col min="15" max="15" width="3.26953125" style="1" customWidth="1"/>
    <col min="16" max="16" width="6.81640625" style="1" customWidth="1"/>
    <col min="17" max="17" width="0.81640625" style="1" customWidth="1"/>
    <col min="18" max="18" width="7.453125" style="1" customWidth="1"/>
    <col min="19" max="19" width="0.81640625" style="1" customWidth="1"/>
    <col min="20" max="20" width="6.81640625" style="1" customWidth="1"/>
    <col min="21" max="21" width="0.81640625" style="1" customWidth="1"/>
    <col min="22" max="22" width="6.54296875" style="1" customWidth="1"/>
    <col min="23" max="23" width="0.81640625" style="1" customWidth="1"/>
    <col min="24" max="24" width="6.81640625" style="1" customWidth="1"/>
    <col min="25" max="25" width="0.81640625" style="1" customWidth="1"/>
    <col min="26" max="26" width="7" style="1" customWidth="1"/>
    <col min="27" max="16384" width="11.453125" style="1"/>
  </cols>
  <sheetData>
    <row r="1" spans="1:27" ht="79.5" customHeight="1" x14ac:dyDescent="0.3"/>
    <row r="2" spans="1:27" ht="32.5" x14ac:dyDescent="0.65">
      <c r="A2" s="2" t="s">
        <v>25</v>
      </c>
    </row>
    <row r="3" spans="1:27" ht="21" customHeight="1" x14ac:dyDescent="0.65">
      <c r="A3" s="2"/>
    </row>
    <row r="4" spans="1:27" ht="32.5" x14ac:dyDescent="0.65">
      <c r="A4" s="2"/>
      <c r="B4" s="41" t="s">
        <v>26</v>
      </c>
      <c r="C4" s="41"/>
      <c r="D4" s="41"/>
      <c r="E4" s="41"/>
      <c r="F4" s="41"/>
      <c r="G4" s="41"/>
      <c r="H4" s="41"/>
      <c r="I4" s="41"/>
      <c r="J4" s="41"/>
      <c r="K4" s="41"/>
      <c r="L4" s="41"/>
      <c r="M4" s="41"/>
      <c r="N4" s="41"/>
      <c r="O4" s="41"/>
      <c r="P4" s="41"/>
      <c r="Q4" s="41"/>
      <c r="R4" s="41"/>
      <c r="S4" s="41"/>
      <c r="T4" s="41"/>
      <c r="U4" s="41"/>
      <c r="V4" s="41"/>
      <c r="W4" s="41"/>
      <c r="X4" s="41"/>
      <c r="Y4" s="41"/>
      <c r="Z4" s="41"/>
      <c r="AA4" s="41"/>
    </row>
    <row r="6" spans="1:27" ht="30.75" customHeight="1" thickBot="1" x14ac:dyDescent="0.35">
      <c r="B6" s="38"/>
      <c r="C6" s="38"/>
      <c r="D6" s="42" t="s">
        <v>12</v>
      </c>
      <c r="E6" s="42"/>
      <c r="F6" s="42"/>
      <c r="G6" s="42"/>
      <c r="H6" s="42"/>
      <c r="I6" s="42"/>
      <c r="J6" s="42"/>
      <c r="K6" s="42"/>
      <c r="L6" s="42"/>
      <c r="M6" s="42"/>
      <c r="N6" s="42"/>
      <c r="O6" s="24"/>
      <c r="P6" s="42" t="s">
        <v>11</v>
      </c>
      <c r="Q6" s="42"/>
      <c r="R6" s="42"/>
      <c r="S6" s="42"/>
      <c r="T6" s="42"/>
      <c r="U6" s="42"/>
      <c r="V6" s="42"/>
      <c r="W6" s="42"/>
      <c r="X6" s="42"/>
      <c r="Y6" s="42"/>
      <c r="Z6" s="42"/>
    </row>
    <row r="7" spans="1:27" s="7" customFormat="1" ht="26.25" customHeight="1" x14ac:dyDescent="0.35">
      <c r="B7" s="25" t="s">
        <v>8</v>
      </c>
      <c r="C7" s="26"/>
      <c r="D7" s="25" t="s">
        <v>2</v>
      </c>
      <c r="E7" s="26"/>
      <c r="F7" s="25" t="s">
        <v>3</v>
      </c>
      <c r="G7" s="26"/>
      <c r="H7" s="25" t="s">
        <v>4</v>
      </c>
      <c r="I7" s="26"/>
      <c r="J7" s="25" t="s">
        <v>5</v>
      </c>
      <c r="K7" s="26"/>
      <c r="L7" s="25" t="s">
        <v>6</v>
      </c>
      <c r="M7" s="26"/>
      <c r="N7" s="25" t="s">
        <v>7</v>
      </c>
      <c r="O7" s="9"/>
      <c r="P7" s="25" t="s">
        <v>2</v>
      </c>
      <c r="Q7" s="26"/>
      <c r="R7" s="25" t="s">
        <v>3</v>
      </c>
      <c r="S7" s="26"/>
      <c r="T7" s="25" t="s">
        <v>4</v>
      </c>
      <c r="U7" s="26"/>
      <c r="V7" s="25" t="s">
        <v>5</v>
      </c>
      <c r="W7" s="26"/>
      <c r="X7" s="25" t="s">
        <v>6</v>
      </c>
      <c r="Y7" s="26"/>
      <c r="Z7" s="25" t="s">
        <v>7</v>
      </c>
    </row>
    <row r="8" spans="1:27" x14ac:dyDescent="0.3">
      <c r="B8" s="10">
        <v>2016</v>
      </c>
      <c r="C8" s="11"/>
      <c r="D8" s="12">
        <v>92.5</v>
      </c>
      <c r="E8" s="12"/>
      <c r="F8" s="12">
        <v>94.6</v>
      </c>
      <c r="G8" s="12"/>
      <c r="H8" s="12">
        <v>94.9</v>
      </c>
      <c r="I8" s="12"/>
      <c r="J8" s="12">
        <v>95</v>
      </c>
      <c r="K8" s="12"/>
      <c r="L8" s="12">
        <v>95.8</v>
      </c>
      <c r="M8" s="12"/>
      <c r="N8" s="31">
        <v>96</v>
      </c>
      <c r="O8" s="31"/>
      <c r="P8" s="12"/>
      <c r="Q8" s="12"/>
      <c r="R8" s="12"/>
      <c r="S8" s="12"/>
      <c r="T8" s="12"/>
      <c r="U8" s="12"/>
      <c r="V8" s="12"/>
      <c r="W8" s="12"/>
      <c r="X8" s="12"/>
      <c r="Y8" s="12"/>
      <c r="Z8" s="31"/>
    </row>
    <row r="9" spans="1:27" x14ac:dyDescent="0.3">
      <c r="B9" s="10">
        <v>2017</v>
      </c>
      <c r="C9" s="11"/>
      <c r="D9" s="12">
        <v>92.8</v>
      </c>
      <c r="E9" s="12"/>
      <c r="F9" s="12">
        <v>94.8</v>
      </c>
      <c r="G9" s="12"/>
      <c r="H9" s="12">
        <v>95</v>
      </c>
      <c r="I9" s="12"/>
      <c r="J9" s="12">
        <v>95.2</v>
      </c>
      <c r="K9" s="12"/>
      <c r="L9" s="12">
        <v>95.9</v>
      </c>
      <c r="M9" s="12"/>
      <c r="N9" s="31">
        <v>96.1</v>
      </c>
      <c r="O9" s="31"/>
      <c r="P9" s="13">
        <v>0.3</v>
      </c>
      <c r="Q9" s="13"/>
      <c r="R9" s="13">
        <v>0.2</v>
      </c>
      <c r="S9" s="13"/>
      <c r="T9" s="13">
        <v>0.2</v>
      </c>
      <c r="U9" s="13"/>
      <c r="V9" s="13">
        <v>0.2</v>
      </c>
      <c r="W9" s="13"/>
      <c r="X9" s="13">
        <v>0.1</v>
      </c>
      <c r="Y9" s="13"/>
      <c r="Z9" s="36">
        <v>0.1</v>
      </c>
    </row>
    <row r="10" spans="1:27" x14ac:dyDescent="0.3">
      <c r="B10" s="10">
        <v>2018</v>
      </c>
      <c r="C10" s="11"/>
      <c r="D10" s="12">
        <v>92.8</v>
      </c>
      <c r="E10" s="12"/>
      <c r="F10" s="12">
        <v>94.9</v>
      </c>
      <c r="G10" s="12"/>
      <c r="H10" s="12">
        <v>95.1</v>
      </c>
      <c r="I10" s="12"/>
      <c r="J10" s="12">
        <v>95.3</v>
      </c>
      <c r="K10" s="12"/>
      <c r="L10" s="12">
        <v>96</v>
      </c>
      <c r="M10" s="12"/>
      <c r="N10" s="31">
        <v>96.2</v>
      </c>
      <c r="O10" s="31"/>
      <c r="P10" s="13">
        <v>0</v>
      </c>
      <c r="Q10" s="13"/>
      <c r="R10" s="13">
        <v>0.1</v>
      </c>
      <c r="S10" s="13"/>
      <c r="T10" s="13">
        <v>0.1</v>
      </c>
      <c r="U10" s="13"/>
      <c r="V10" s="13">
        <v>0.1</v>
      </c>
      <c r="W10" s="13"/>
      <c r="X10" s="13">
        <v>0.1</v>
      </c>
      <c r="Y10" s="13"/>
      <c r="Z10" s="36">
        <v>0.1</v>
      </c>
    </row>
    <row r="11" spans="1:27" x14ac:dyDescent="0.3">
      <c r="B11" s="10">
        <v>2019</v>
      </c>
      <c r="C11" s="11"/>
      <c r="D11" s="12">
        <v>92.7</v>
      </c>
      <c r="E11" s="12"/>
      <c r="F11" s="12">
        <v>94.6</v>
      </c>
      <c r="G11" s="12"/>
      <c r="H11" s="12">
        <v>94.9</v>
      </c>
      <c r="I11" s="12"/>
      <c r="J11" s="12">
        <v>95</v>
      </c>
      <c r="K11" s="12"/>
      <c r="L11" s="12">
        <v>95.7</v>
      </c>
      <c r="M11" s="12"/>
      <c r="N11" s="31">
        <v>95.9</v>
      </c>
      <c r="O11" s="31"/>
      <c r="P11" s="13">
        <v>-0.2</v>
      </c>
      <c r="Q11" s="13"/>
      <c r="R11" s="13">
        <v>-0.3</v>
      </c>
      <c r="S11" s="13"/>
      <c r="T11" s="13">
        <v>-0.3</v>
      </c>
      <c r="U11" s="13"/>
      <c r="V11" s="13">
        <v>-0.3</v>
      </c>
      <c r="W11" s="13"/>
      <c r="X11" s="13">
        <v>-0.3</v>
      </c>
      <c r="Y11" s="13"/>
      <c r="Z11" s="36">
        <v>-0.3</v>
      </c>
    </row>
    <row r="12" spans="1:27" x14ac:dyDescent="0.3">
      <c r="B12" s="10">
        <v>2020</v>
      </c>
      <c r="C12" s="11"/>
      <c r="D12" s="12">
        <v>93.1</v>
      </c>
      <c r="E12" s="12"/>
      <c r="F12" s="12">
        <v>94.9</v>
      </c>
      <c r="G12" s="12"/>
      <c r="H12" s="32">
        <v>95.1</v>
      </c>
      <c r="I12" s="32"/>
      <c r="J12" s="32">
        <v>95.3</v>
      </c>
      <c r="K12" s="32"/>
      <c r="L12" s="32">
        <v>96</v>
      </c>
      <c r="M12" s="32"/>
      <c r="N12" s="31">
        <v>96.1</v>
      </c>
      <c r="O12" s="31"/>
      <c r="P12" s="13">
        <v>0.4</v>
      </c>
      <c r="Q12" s="13"/>
      <c r="R12" s="13">
        <v>0.3</v>
      </c>
      <c r="S12" s="13"/>
      <c r="T12" s="37">
        <v>0.3</v>
      </c>
      <c r="U12" s="37"/>
      <c r="V12" s="37">
        <v>0.2</v>
      </c>
      <c r="W12" s="37"/>
      <c r="X12" s="37">
        <v>0.2</v>
      </c>
      <c r="Y12" s="37"/>
      <c r="Z12" s="36">
        <v>0.2</v>
      </c>
    </row>
    <row r="13" spans="1:27" x14ac:dyDescent="0.3">
      <c r="B13" s="10">
        <v>2021</v>
      </c>
      <c r="C13" s="11"/>
      <c r="D13" s="12">
        <v>93.3</v>
      </c>
      <c r="E13" s="12"/>
      <c r="F13" s="12">
        <v>95</v>
      </c>
      <c r="G13" s="12"/>
      <c r="H13" s="12">
        <v>95.2</v>
      </c>
      <c r="I13" s="12"/>
      <c r="J13" s="12">
        <v>95.4</v>
      </c>
      <c r="K13" s="12"/>
      <c r="L13" s="12">
        <v>96</v>
      </c>
      <c r="M13" s="12"/>
      <c r="N13" s="31">
        <v>96.2</v>
      </c>
      <c r="O13" s="31"/>
      <c r="P13" s="13">
        <v>0.3</v>
      </c>
      <c r="Q13" s="13"/>
      <c r="R13" s="13">
        <v>0.1</v>
      </c>
      <c r="S13" s="13"/>
      <c r="T13" s="13">
        <v>0.1</v>
      </c>
      <c r="U13" s="13"/>
      <c r="V13" s="13">
        <v>0.1</v>
      </c>
      <c r="W13" s="13"/>
      <c r="X13" s="13">
        <v>0.1</v>
      </c>
      <c r="Y13" s="13"/>
      <c r="Z13" s="36">
        <v>0.1</v>
      </c>
    </row>
    <row r="14" spans="1:27" x14ac:dyDescent="0.3">
      <c r="B14" s="10">
        <v>2022</v>
      </c>
      <c r="C14" s="11"/>
      <c r="D14" s="12">
        <v>93.8</v>
      </c>
      <c r="E14" s="12"/>
      <c r="F14" s="12">
        <v>95.4</v>
      </c>
      <c r="G14" s="12"/>
      <c r="H14" s="12">
        <v>95.6</v>
      </c>
      <c r="I14" s="12"/>
      <c r="J14" s="12">
        <v>95.8</v>
      </c>
      <c r="K14" s="12"/>
      <c r="L14" s="12">
        <v>96.4</v>
      </c>
      <c r="M14" s="12"/>
      <c r="N14" s="31">
        <v>96.5</v>
      </c>
      <c r="O14" s="31"/>
      <c r="P14" s="13">
        <v>0.5</v>
      </c>
      <c r="Q14" s="13"/>
      <c r="R14" s="13">
        <v>0.4</v>
      </c>
      <c r="S14" s="13"/>
      <c r="T14" s="13">
        <v>0.4</v>
      </c>
      <c r="U14" s="13"/>
      <c r="V14" s="13">
        <v>0.4</v>
      </c>
      <c r="W14" s="13"/>
      <c r="X14" s="13">
        <v>0.4</v>
      </c>
      <c r="Y14" s="13"/>
      <c r="Z14" s="36">
        <v>0.4</v>
      </c>
    </row>
    <row r="15" spans="1:27" x14ac:dyDescent="0.3">
      <c r="B15" s="10">
        <v>2023</v>
      </c>
      <c r="C15" s="11"/>
      <c r="D15" s="12">
        <v>93.7</v>
      </c>
      <c r="E15" s="12"/>
      <c r="F15" s="12">
        <v>95.2</v>
      </c>
      <c r="G15" s="12"/>
      <c r="H15" s="12">
        <v>95.5</v>
      </c>
      <c r="I15" s="12"/>
      <c r="J15" s="12">
        <v>95.6</v>
      </c>
      <c r="K15" s="12"/>
      <c r="L15" s="12">
        <v>96.2</v>
      </c>
      <c r="M15" s="12"/>
      <c r="N15" s="31">
        <v>96.3</v>
      </c>
      <c r="O15" s="31"/>
      <c r="P15" s="13">
        <v>-0.1</v>
      </c>
      <c r="Q15" s="13"/>
      <c r="R15" s="13">
        <v>-0.2</v>
      </c>
      <c r="S15" s="13"/>
      <c r="T15" s="13">
        <v>-0.1</v>
      </c>
      <c r="U15" s="13"/>
      <c r="V15" s="13">
        <v>-0.1</v>
      </c>
      <c r="W15" s="13"/>
      <c r="X15" s="13">
        <v>-0.2</v>
      </c>
      <c r="Y15" s="13"/>
      <c r="Z15" s="36">
        <v>-0.2</v>
      </c>
    </row>
    <row r="16" spans="1:27" x14ac:dyDescent="0.3">
      <c r="B16" s="10">
        <v>2024</v>
      </c>
      <c r="C16" s="11"/>
      <c r="D16" s="12">
        <v>93.6</v>
      </c>
      <c r="E16" s="12"/>
      <c r="F16" s="12">
        <v>95.1</v>
      </c>
      <c r="G16" s="12"/>
      <c r="H16" s="12">
        <v>95.3</v>
      </c>
      <c r="I16" s="12"/>
      <c r="J16" s="12">
        <v>95.5</v>
      </c>
      <c r="K16" s="12"/>
      <c r="L16" s="12">
        <v>96</v>
      </c>
      <c r="M16" s="12"/>
      <c r="N16" s="31">
        <v>96.1</v>
      </c>
      <c r="O16" s="31"/>
      <c r="P16" s="13">
        <v>-0.1</v>
      </c>
      <c r="Q16" s="13"/>
      <c r="R16" s="13">
        <v>-0.2</v>
      </c>
      <c r="S16" s="13"/>
      <c r="T16" s="13">
        <v>-0.2</v>
      </c>
      <c r="U16" s="13"/>
      <c r="V16" s="13">
        <v>-0.1</v>
      </c>
      <c r="W16" s="13"/>
      <c r="X16" s="13">
        <v>-0.2</v>
      </c>
      <c r="Y16" s="13"/>
      <c r="Z16" s="36">
        <v>-0.2</v>
      </c>
    </row>
    <row r="17" spans="1:27" x14ac:dyDescent="0.3">
      <c r="B17" s="10">
        <v>2025</v>
      </c>
      <c r="C17" s="11"/>
      <c r="D17" s="12">
        <v>93.6</v>
      </c>
      <c r="E17" s="12"/>
      <c r="F17" s="12">
        <v>95</v>
      </c>
      <c r="G17" s="12"/>
      <c r="H17" s="12">
        <v>95.1</v>
      </c>
      <c r="I17" s="12"/>
      <c r="J17" s="12">
        <v>95.3</v>
      </c>
      <c r="K17" s="12"/>
      <c r="L17" s="12">
        <v>95.8</v>
      </c>
      <c r="M17" s="12"/>
      <c r="N17" s="12">
        <v>95.9</v>
      </c>
      <c r="O17" s="12"/>
      <c r="P17" s="13">
        <v>0</v>
      </c>
      <c r="Q17" s="13"/>
      <c r="R17" s="13">
        <v>-0.2</v>
      </c>
      <c r="S17" s="13"/>
      <c r="T17" s="13">
        <v>-0.2</v>
      </c>
      <c r="U17" s="13"/>
      <c r="V17" s="13">
        <v>-0.2</v>
      </c>
      <c r="W17" s="13"/>
      <c r="X17" s="13">
        <v>-0.2</v>
      </c>
      <c r="Y17" s="13"/>
      <c r="Z17" s="36">
        <v>-0.2</v>
      </c>
    </row>
    <row r="18" spans="1:27" x14ac:dyDescent="0.3">
      <c r="B18" s="11"/>
      <c r="C18" s="11"/>
      <c r="D18" s="33"/>
      <c r="E18" s="33"/>
      <c r="F18" s="33"/>
      <c r="G18" s="33"/>
      <c r="H18" s="33"/>
      <c r="I18" s="33"/>
      <c r="J18" s="33"/>
      <c r="K18" s="33"/>
      <c r="L18" s="33"/>
      <c r="M18" s="33"/>
      <c r="N18" s="34"/>
      <c r="O18" s="34"/>
      <c r="P18" s="39"/>
      <c r="Q18" s="39"/>
      <c r="R18" s="39"/>
      <c r="S18" s="39"/>
      <c r="T18" s="39"/>
      <c r="U18" s="39"/>
      <c r="V18" s="39"/>
      <c r="W18" s="39"/>
      <c r="X18" s="39"/>
      <c r="Y18" s="39"/>
      <c r="Z18" s="39"/>
    </row>
    <row r="19" spans="1:27" ht="33.75" customHeight="1" x14ac:dyDescent="0.3">
      <c r="B19" s="43" t="s">
        <v>27</v>
      </c>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7" ht="20" x14ac:dyDescent="0.4">
      <c r="A20" s="30"/>
      <c r="B20" s="40" t="s">
        <v>28</v>
      </c>
      <c r="C20" s="40"/>
      <c r="D20" s="40"/>
      <c r="E20" s="40"/>
      <c r="F20" s="40"/>
      <c r="G20" s="40"/>
      <c r="H20" s="40"/>
      <c r="I20" s="40"/>
      <c r="J20" s="40"/>
      <c r="K20" s="40"/>
      <c r="L20" s="40"/>
      <c r="M20" s="40"/>
      <c r="N20" s="40"/>
      <c r="O20" s="40"/>
      <c r="P20" s="40"/>
      <c r="Q20" s="40"/>
      <c r="R20" s="40"/>
      <c r="S20" s="40"/>
      <c r="T20" s="40"/>
      <c r="U20" s="40"/>
      <c r="V20" s="40"/>
      <c r="W20" s="40"/>
      <c r="X20" s="40"/>
      <c r="Y20" s="40"/>
      <c r="Z20" s="40"/>
      <c r="AA20" s="40"/>
    </row>
    <row r="21" spans="1:27" x14ac:dyDescent="0.3">
      <c r="B21" s="40" t="s">
        <v>45</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ht="29.25" customHeight="1" x14ac:dyDescent="0.3">
      <c r="B22" s="40" t="s">
        <v>46</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ht="26.25" customHeight="1" x14ac:dyDescent="0.3">
      <c r="B23" s="40" t="s">
        <v>47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ht="27" customHeight="1" x14ac:dyDescent="0.3">
      <c r="B24" s="40" t="s">
        <v>48</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x14ac:dyDescent="0.3">
      <c r="B25" s="40" t="s">
        <v>49</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sheetData>
  <mergeCells count="10">
    <mergeCell ref="B22:AA22"/>
    <mergeCell ref="B23:AA23"/>
    <mergeCell ref="B24:AA24"/>
    <mergeCell ref="B25:AA25"/>
    <mergeCell ref="B4:AA4"/>
    <mergeCell ref="D6:N6"/>
    <mergeCell ref="P6:Z6"/>
    <mergeCell ref="B19:Z19"/>
    <mergeCell ref="B20:AA20"/>
    <mergeCell ref="B21:AA21"/>
  </mergeCells>
  <pageMargins left="0.25" right="0.25" top="0.75" bottom="0.75" header="0.3" footer="0.3"/>
  <pageSetup paperSize="9" scale="78" fitToHeight="0" orientation="portrait" horizontalDpi="300" verticalDpi="300" r:id="rId1"/>
  <rowBreaks count="1" manualBreakCount="1">
    <brk id="26"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Portada</vt:lpstr>
      <vt:lpstr>Diferencias EPA-AFI</vt:lpstr>
      <vt:lpstr>Coherencia explicada</vt:lpstr>
      <vt:lpstr>Coherencia no explicada</vt:lpstr>
      <vt:lpstr>Índices de coherencia</vt:lpstr>
      <vt:lpstr>'Coherencia explicada'!Área_de_impresión</vt:lpstr>
      <vt:lpstr>'Coherencia no explicada'!Área_de_impresión</vt:lpstr>
      <vt:lpstr>'Diferencias EPA-AFI'!Área_de_impresión</vt:lpstr>
      <vt:lpstr>'Índices de coherencia'!Área_de_impresión</vt:lpstr>
    </vt:vector>
  </TitlesOfParts>
  <Company>Instituto Nacional de Estadística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U0xxxxx</dc:creator>
  <cp:lastModifiedBy>GUILLERMO GORGAS RUIZ</cp:lastModifiedBy>
  <cp:lastPrinted>2023-07-04T08:17:30Z</cp:lastPrinted>
  <dcterms:created xsi:type="dcterms:W3CDTF">2022-02-02T12:41:35Z</dcterms:created>
  <dcterms:modified xsi:type="dcterms:W3CDTF">2026-08-28T11:24:33Z</dcterms:modified>
</cp:coreProperties>
</file>