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5" windowWidth="12120" windowHeight="4380" tabRatio="601" activeTab="0"/>
  </bookViews>
  <sheets>
    <sheet name="List_ of_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0">'List_ of_ tables'!$A$2:$I$58</definedName>
    <definedName name="_xlnm.Print_Area" localSheetId="1">'Table 1'!$D$9:$CH$127</definedName>
    <definedName name="_xlnm.Print_Area" localSheetId="2">'Table 2'!$D$9:$CH$127</definedName>
    <definedName name="_xlnm.Print_Area" localSheetId="3">'Table 3'!$D$9:$CH$128</definedName>
    <definedName name="_xlnm.Print_Area" localSheetId="4">'Table 4'!$D$9:$CH$127</definedName>
    <definedName name="_xlnm.Print_Area" localSheetId="5">'Table 5'!$D$9:$CH$127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 fullPrecision="0"/>
</workbook>
</file>

<file path=xl/sharedStrings.xml><?xml version="1.0" encoding="utf-8"?>
<sst xmlns="http://schemas.openxmlformats.org/spreadsheetml/2006/main" count="1532" uniqueCount="319">
  <si>
    <t>Total</t>
  </si>
  <si>
    <t>Total demanda intermedia</t>
  </si>
  <si>
    <t>CPA 2008</t>
  </si>
  <si>
    <t>01.1 - 01.3</t>
  </si>
  <si>
    <t>01.4</t>
  </si>
  <si>
    <t>01.6 - 01.7</t>
  </si>
  <si>
    <t>05, 09(p)</t>
  </si>
  <si>
    <t>06.1, 09(p)</t>
  </si>
  <si>
    <t>06.2, 09(p)</t>
  </si>
  <si>
    <t>07, 09(p)</t>
  </si>
  <si>
    <t>08 ,09(p)</t>
  </si>
  <si>
    <t>10.1</t>
  </si>
  <si>
    <t>10.5</t>
  </si>
  <si>
    <t>10.4</t>
  </si>
  <si>
    <t>10.9</t>
  </si>
  <si>
    <t>11.01 - 11.06</t>
  </si>
  <si>
    <t>11.07</t>
  </si>
  <si>
    <t>17.1</t>
  </si>
  <si>
    <t>17.2</t>
  </si>
  <si>
    <t>20.1 - 20.2</t>
  </si>
  <si>
    <t>20.3 - 20.5</t>
  </si>
  <si>
    <t>20.6</t>
  </si>
  <si>
    <t>22.1</t>
  </si>
  <si>
    <t>22.2</t>
  </si>
  <si>
    <t>23.1</t>
  </si>
  <si>
    <t>23.2 - 23.4</t>
  </si>
  <si>
    <t>23.5 - 23.6</t>
  </si>
  <si>
    <t>23.7, 23.9</t>
  </si>
  <si>
    <t>26.1</t>
  </si>
  <si>
    <t>26.2</t>
  </si>
  <si>
    <t>26.3 - 26.8</t>
  </si>
  <si>
    <t>27.1 - 27.4, 27.9</t>
  </si>
  <si>
    <t>27.5</t>
  </si>
  <si>
    <t>29.1</t>
  </si>
  <si>
    <t>29.2 - 29.3</t>
  </si>
  <si>
    <t>30.1</t>
  </si>
  <si>
    <t>30.2</t>
  </si>
  <si>
    <t>30.3</t>
  </si>
  <si>
    <t>30.4, 30.9</t>
  </si>
  <si>
    <t>35.1</t>
  </si>
  <si>
    <t>35.2 - 35.3</t>
  </si>
  <si>
    <t>37–39</t>
  </si>
  <si>
    <t>41(p)</t>
  </si>
  <si>
    <t>45.1, 45.3 -45.4</t>
  </si>
  <si>
    <t>45.2</t>
  </si>
  <si>
    <t>49.1 - 49.2</t>
  </si>
  <si>
    <t>49.3 - 49.5</t>
  </si>
  <si>
    <t>52.1</t>
  </si>
  <si>
    <t>52.2</t>
  </si>
  <si>
    <t>62–63</t>
  </si>
  <si>
    <t>69–70</t>
  </si>
  <si>
    <t>77.1</t>
  </si>
  <si>
    <t>77.2 - 77.3</t>
  </si>
  <si>
    <t>NACE rev. 2</t>
  </si>
  <si>
    <t>05–09</t>
  </si>
  <si>
    <t>41–43</t>
  </si>
  <si>
    <t>49.3</t>
  </si>
  <si>
    <t>49.4 - 49.5</t>
  </si>
  <si>
    <t>59–60</t>
  </si>
  <si>
    <t>74–75</t>
  </si>
  <si>
    <t>80-82</t>
  </si>
  <si>
    <t>87-88</t>
  </si>
  <si>
    <t>90-92</t>
  </si>
  <si>
    <t>97–98</t>
  </si>
  <si>
    <t>87–88</t>
  </si>
  <si>
    <t>10.2 - 10.3, 10.6 10.8</t>
  </si>
  <si>
    <t>03</t>
  </si>
  <si>
    <t>02</t>
  </si>
  <si>
    <t>01</t>
  </si>
  <si>
    <t>10.2 – 10.4, 10.6 – 10.9</t>
  </si>
  <si>
    <t>Supply table at basic prices, including a transformation at purchaser's prices</t>
  </si>
  <si>
    <t>Use table at purchaser's prices</t>
  </si>
  <si>
    <t>Use table at basic prices</t>
  </si>
  <si>
    <t>Domestic use table at basic prices</t>
  </si>
  <si>
    <t>Imports use table (cif)</t>
  </si>
  <si>
    <t xml:space="preserve">Table 1. </t>
  </si>
  <si>
    <t xml:space="preserve">Table 2. </t>
  </si>
  <si>
    <t>Table 3.</t>
  </si>
  <si>
    <t>Table 4.</t>
  </si>
  <si>
    <t>Table 5.</t>
  </si>
  <si>
    <t>Table 6.</t>
  </si>
  <si>
    <t>Supply and use tables 2008</t>
  </si>
  <si>
    <t>National Statistics Institute</t>
  </si>
  <si>
    <t>Spanish National Accounts</t>
  </si>
  <si>
    <t>Correspondence products-CPA 2008 / industries-NACE rev. 2</t>
  </si>
  <si>
    <t>Products</t>
  </si>
  <si>
    <t>Industries</t>
  </si>
  <si>
    <t>CIF/FOB adjustments</t>
  </si>
  <si>
    <t>Direct purchases abroad by residents</t>
  </si>
  <si>
    <t>Market output</t>
  </si>
  <si>
    <t>Output for own final use</t>
  </si>
  <si>
    <t>Other non-market output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</si>
  <si>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</si>
  <si>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</si>
  <si>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</si>
  <si>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</si>
  <si>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</si>
  <si>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</si>
  <si>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</si>
  <si>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</si>
  <si>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</si>
  <si>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 xml:space="preserve">Purchases on the domestic territory by non-residents 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</si>
  <si>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</si>
  <si>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</si>
  <si>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</si>
  <si>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</si>
  <si>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</si>
  <si>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</si>
  <si>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</si>
  <si>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Jobs</t>
  </si>
  <si>
    <t>Employees</t>
  </si>
  <si>
    <t>Full-time equivalents</t>
  </si>
  <si>
    <t>Total uses at basic prices</t>
  </si>
  <si>
    <t>Total uses at purchaser's prices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</si>
  <si>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</si>
  <si>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</si>
  <si>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</si>
  <si>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</si>
  <si>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</si>
  <si>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</si>
  <si>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</si>
  <si>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</si>
  <si>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</si>
  <si>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</si>
  <si>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</si>
  <si>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</si>
  <si>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Crop and animal production, hunting and related service activities</t>
  </si>
  <si>
    <t>Forestry and logging</t>
  </si>
  <si>
    <t>Fishing and aquaculture</t>
  </si>
  <si>
    <t>Mining and quarrying</t>
  </si>
  <si>
    <t>Processing and preserving of meat and production of meat products</t>
  </si>
  <si>
    <t xml:space="preserve">Manufacture of dairy products </t>
  </si>
  <si>
    <t>Processing, preserving and manufacture of other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</si>
  <si>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</si>
  <si>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</si>
  <si>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</si>
  <si>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</si>
  <si>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</si>
  <si>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</si>
  <si>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</si>
  <si>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</si>
  <si>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</si>
  <si>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>Manufacture of chemicals and chemical products</t>
  </si>
  <si>
    <t xml:space="preserve">Manufacture of rubber and plastic products </t>
  </si>
  <si>
    <t>Manufacture of other non-metallic mineral products</t>
  </si>
  <si>
    <t xml:space="preserve">Manufacture of basic metals 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</si>
  <si>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</si>
  <si>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</si>
  <si>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</si>
  <si>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</si>
  <si>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</si>
  <si>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</si>
  <si>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</si>
  <si>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</si>
  <si>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</si>
  <si>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</si>
  <si>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</si>
  <si>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</si>
  <si>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 xml:space="preserve">Construction </t>
  </si>
  <si>
    <t>Wholesale and retail trade and repair of motor vehicles and motorcycles</t>
  </si>
  <si>
    <t>Wholesale trade, except of motor vehicles and motorcycles</t>
  </si>
  <si>
    <t>Retail trade, except of motor vehicles and             motorcycles</t>
  </si>
  <si>
    <t>Passenger rail transport, interurban; freight rail transport</t>
  </si>
  <si>
    <t>Other passenger land transport</t>
  </si>
  <si>
    <t xml:space="preserve">Freight transport by road and removal services; transport via pipeline  </t>
  </si>
  <si>
    <t>Water transport</t>
  </si>
  <si>
    <t>Air transport</t>
  </si>
  <si>
    <t>Warehousing and support activities for transportation</t>
  </si>
  <si>
    <t xml:space="preserve">Postal and courier activities </t>
  </si>
  <si>
    <t xml:space="preserve">Accommodation </t>
  </si>
  <si>
    <t xml:space="preserve">Food and beverage service activities 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</si>
  <si>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</si>
  <si>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</si>
  <si>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</si>
  <si>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</si>
  <si>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</si>
  <si>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</si>
  <si>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</si>
  <si>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</si>
  <si>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</si>
  <si>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</si>
  <si>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</si>
  <si>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</si>
  <si>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</si>
  <si>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</si>
  <si>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</si>
  <si>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</si>
  <si>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        administrative, office support and other business support activities</t>
  </si>
  <si>
    <t>Public administration and defence; compulsory social security</t>
  </si>
  <si>
    <t>Education</t>
  </si>
  <si>
    <t>Human health activities</t>
  </si>
  <si>
    <t xml:space="preserve">Social work activities 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</si>
  <si>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</si>
  <si>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</si>
  <si>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</si>
  <si>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 xml:space="preserve">Repair of computers and personal and household goods </t>
  </si>
  <si>
    <t>Other personal service activities</t>
  </si>
  <si>
    <t>Activities of households as employers of domestic personnel; undifferentiated goods- and services-producing activities of households for own use</t>
  </si>
  <si>
    <t xml:space="preserve">Products of agriculture </t>
  </si>
  <si>
    <t>Live animals and animal products</t>
  </si>
  <si>
    <t>Agricultural and animal husbandry services (except veterinary services); hunting and trapping and related services</t>
  </si>
  <si>
    <t>Products of forestry, logging and related services</t>
  </si>
  <si>
    <t>Fish and other fishing products; aquaculture products; support services to fishing</t>
  </si>
  <si>
    <t>Coal and lignite</t>
  </si>
  <si>
    <t>Crude petroleum</t>
  </si>
  <si>
    <t>Natural gas, liquefied or in gaseous state</t>
  </si>
  <si>
    <t>Metal ores</t>
  </si>
  <si>
    <t>Other mining and quarrying products</t>
  </si>
  <si>
    <t>Preserved meat and meat products</t>
  </si>
  <si>
    <t>Dairy products</t>
  </si>
  <si>
    <t>Vegetable and animal oils and fats</t>
  </si>
  <si>
    <t>Prepared animal feeds</t>
  </si>
  <si>
    <t>Other food products</t>
  </si>
  <si>
    <t>Alcoholic beverages</t>
  </si>
  <si>
    <t>Soft drinks; mineral waters and other bottled waters</t>
  </si>
  <si>
    <t>Tobacco products</t>
  </si>
  <si>
    <t>Textiles</t>
  </si>
  <si>
    <t>Wearing apparel</t>
  </si>
  <si>
    <t>Leather and related products</t>
  </si>
  <si>
    <t>Wood and of products of wood and cork, except furniture; articles of straw and plaiting materials</t>
  </si>
  <si>
    <t>Pulp, paper and paperboard</t>
  </si>
  <si>
    <t>Articles of paper and paperboard</t>
  </si>
  <si>
    <t>Printing and recording services</t>
  </si>
  <si>
    <t>Coke and refined petroleum products</t>
  </si>
  <si>
    <t>Basic chemicals, fertilisers and nitrogen compounds, plastics and synthetic rubber in primary forms; pesticides and other agrochemical products</t>
  </si>
  <si>
    <t>Other chemical products</t>
  </si>
  <si>
    <t>Man-made fibres</t>
  </si>
  <si>
    <t>Basic pharmaceutical products and pharmaceutical preparations</t>
  </si>
  <si>
    <t>Rubber products</t>
  </si>
  <si>
    <t>Plastic products</t>
  </si>
  <si>
    <t>Glass and glass products</t>
  </si>
  <si>
    <t>Ceramic products</t>
  </si>
  <si>
    <t>Cement, lime and plaster; articles of concrete, cement and plaster</t>
  </si>
  <si>
    <t>Other non-metallic mineral products</t>
  </si>
  <si>
    <t>Basic metals</t>
  </si>
  <si>
    <t>Fabricated metal products, except machinery and equipment</t>
  </si>
  <si>
    <t>Electronic components and boards</t>
  </si>
  <si>
    <t>Computers and peripheral equipment</t>
  </si>
  <si>
    <t>Other electronic material and optical media</t>
  </si>
  <si>
    <t>Electrical equipment, except domestic appliances</t>
  </si>
  <si>
    <t>Domestic appliances</t>
  </si>
  <si>
    <t>Machinery and equipment n.e.c.</t>
  </si>
  <si>
    <t>Motor vehicles</t>
  </si>
  <si>
    <t>Bodies (coachwork) for motor vehicles; trailers and semi-trailers; parts and accessories for motor vehicles</t>
  </si>
  <si>
    <t>Ships and boats</t>
  </si>
  <si>
    <t>Railway locomotives and rolling stock</t>
  </si>
  <si>
    <t>Air and spacecraft and related machinery</t>
  </si>
  <si>
    <t>Other transport equipment n.e.c.</t>
  </si>
  <si>
    <t>Furniture</t>
  </si>
  <si>
    <t>Other manufactured goods</t>
  </si>
  <si>
    <t>Repair and installation services of machinery and equipment</t>
  </si>
  <si>
    <t>Electricity, transmission and distribution services</t>
  </si>
  <si>
    <t>Manufactured gas; distribution services of gaseous fuels through mains; steam and air conditioning supply services</t>
  </si>
  <si>
    <t>Natural water; water treatment and supply services</t>
  </si>
  <si>
    <t>Sewerage services; sewage sludge; waste collection, treatment and disposal services; materials recovery services; remediation services and other waste management services</t>
  </si>
  <si>
    <t>Residential buildings and residential building construction works</t>
  </si>
  <si>
    <t>Non-residential buildings and non-residential building construction works</t>
  </si>
  <si>
    <t>Constructions and construction works for civil engineering</t>
  </si>
  <si>
    <t>Specialised construction works</t>
  </si>
  <si>
    <t>Trade services of motor vehicles; trade services of motor vehicle parts and accessories; trade, maintenance and repair services of motorcycles and related parts and accessories</t>
  </si>
  <si>
    <t>Maintenance and repair services of motor vehicles</t>
  </si>
  <si>
    <t>Wholesale trade services, except of motor vehicles and motorcycles</t>
  </si>
  <si>
    <t>Retail trade services, except of motor vehicles and motorcycles</t>
  </si>
  <si>
    <t>Passenger rail transport services, interurban; freight rail transport services</t>
  </si>
  <si>
    <t>Other transport services</t>
  </si>
  <si>
    <t>Water transport services</t>
  </si>
  <si>
    <t>Air transport services</t>
  </si>
  <si>
    <t>Warehousing and storage services</t>
  </si>
  <si>
    <t>Support services for transportation</t>
  </si>
  <si>
    <t>Postal and courier services</t>
  </si>
  <si>
    <t>Accommodation services</t>
  </si>
  <si>
    <t>Food and beverage serving services</t>
  </si>
  <si>
    <t>Publishing services</t>
  </si>
  <si>
    <t>Motion picture, video and television programme production services, sound recording and music publishing</t>
  </si>
  <si>
    <t>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</si>
  <si>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</si>
  <si>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</si>
  <si>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</si>
  <si>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</si>
  <si>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</si>
  <si>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</si>
  <si>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of which: 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</si>
  <si>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</si>
  <si>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</si>
  <si>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</si>
  <si>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</si>
  <si>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</si>
  <si>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</si>
  <si>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 of motor vehicles</t>
  </si>
  <si>
    <t>Rental and leasing services of personal and household goods and of other machinery, equipment and tangible goods</t>
  </si>
  <si>
    <t>Employment services</t>
  </si>
  <si>
    <t>Travel agency, tour operator and other reservation services and related services</t>
  </si>
  <si>
    <t>Security and investigation services</t>
  </si>
  <si>
    <t>Services to buildings and landscape</t>
  </si>
  <si>
    <t>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</si>
  <si>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</si>
  <si>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</si>
  <si>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</si>
  <si>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</si>
  <si>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</t>
  </si>
  <si>
    <t>Library, archive, museum and other cultural services</t>
  </si>
  <si>
    <t>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</si>
  <si>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</si>
  <si>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</si>
  <si>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</si>
  <si>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</si>
  <si>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 of domestic personnel; undifferentiated goods and services produced by private households for own use</t>
  </si>
  <si>
    <t xml:space="preserve">   of which: imputed rents of owner-occupied dwellings</t>
  </si>
  <si>
    <t xml:space="preserve">Manufacture of basic pharmaceutical products and pharmaceutical preparations </t>
  </si>
  <si>
    <t>(1) Valuation of imports is CIF by products and FOB for the total.</t>
  </si>
  <si>
    <t>Unit: million euros</t>
  </si>
  <si>
    <t>Labour</t>
  </si>
  <si>
    <t>Employment (persons)</t>
  </si>
  <si>
    <t xml:space="preserve"> </t>
  </si>
  <si>
    <t>Table 1.  Supply table at basic prices, including a transformation at purchaser's prices</t>
  </si>
  <si>
    <t>Table 2.  Use table at purchaser's prices</t>
  </si>
  <si>
    <t>Table 3. Use table at basic prices</t>
  </si>
  <si>
    <t>Table 4. Domestic use table at basic prices</t>
  </si>
  <si>
    <t>Table 5. Imports use table (cif)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</si>
</sst>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"/>
    <numFmt numFmtId="197" formatCode="0.0"/>
    <numFmt numFmtId="198" formatCode="#,##0.0\ &quot;Pts&quot;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#,##0.00000000000000000"/>
    <numFmt numFmtId="214" formatCode="#,##0.00000000000000000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</numFmts>
  <fonts count="42">
    <font>
      <sz val="10"/>
      <name val="Arial"/>
      <family val="0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62"/>
      <name val="Arial"/>
      <family val="2"/>
    </font>
    <font>
      <i/>
      <sz val="8"/>
      <name val="Univers"/>
      <family val="2"/>
    </font>
    <font>
      <b/>
      <sz val="14"/>
      <color indexed="8"/>
      <name val="Univers"/>
      <family val="2"/>
    </font>
    <font>
      <i/>
      <sz val="10"/>
      <name val="Arial"/>
      <family val="2"/>
    </font>
    <font>
      <b/>
      <i/>
      <sz val="8"/>
      <name val="Univers"/>
      <family val="2"/>
    </font>
    <font>
      <i/>
      <sz val="10"/>
      <name val="Univers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i/>
      <sz val="10"/>
      <color indexed="23"/>
      <name val="Arial"/>
      <family val="2"/>
    </font>
    <font>
      <sz val="11"/>
      <color indexed="8"/>
      <name val="Univers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4" fillId="5" borderId="1" applyNumberFormat="0" applyAlignment="0" applyProtection="0"/>
    <xf numFmtId="0" fontId="25" fillId="9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8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15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1" fillId="5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1" fillId="16" borderId="0" xfId="0" applyFont="1" applyFill="1" applyBorder="1" applyAlignment="1">
      <alignment/>
    </xf>
    <xf numFmtId="3" fontId="0" fillId="16" borderId="0" xfId="0" applyNumberFormat="1" applyFill="1" applyAlignment="1">
      <alignment/>
    </xf>
    <xf numFmtId="0" fontId="0" fillId="16" borderId="0" xfId="0" applyFill="1" applyAlignment="1">
      <alignment/>
    </xf>
    <xf numFmtId="3" fontId="0" fillId="16" borderId="0" xfId="0" applyNumberFormat="1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16" borderId="0" xfId="53" applyFill="1">
      <alignment/>
      <protection/>
    </xf>
    <xf numFmtId="0" fontId="6" fillId="16" borderId="0" xfId="53" applyFont="1" applyFill="1" applyAlignment="1">
      <alignment vertical="center"/>
      <protection/>
    </xf>
    <xf numFmtId="0" fontId="7" fillId="16" borderId="0" xfId="53" applyFont="1" applyFill="1" applyAlignment="1">
      <alignment horizontal="left" vertical="center"/>
      <protection/>
    </xf>
    <xf numFmtId="0" fontId="8" fillId="16" borderId="0" xfId="53" applyFont="1" applyFill="1" applyAlignment="1">
      <alignment horizontal="left" vertical="top"/>
      <protection/>
    </xf>
    <xf numFmtId="0" fontId="8" fillId="2" borderId="0" xfId="53" applyFont="1" applyFill="1" applyBorder="1" applyAlignment="1">
      <alignment horizontal="left" vertical="center"/>
      <protection/>
    </xf>
    <xf numFmtId="0" fontId="9" fillId="0" borderId="8" xfId="53" applyFont="1" applyFill="1" applyBorder="1" applyAlignment="1">
      <alignment vertical="center"/>
      <protection/>
    </xf>
    <xf numFmtId="0" fontId="4" fillId="16" borderId="0" xfId="53" applyFont="1" applyFill="1">
      <alignment/>
      <protection/>
    </xf>
    <xf numFmtId="0" fontId="10" fillId="16" borderId="0" xfId="0" applyFont="1" applyFill="1" applyBorder="1" applyAlignment="1">
      <alignment/>
    </xf>
    <xf numFmtId="3" fontId="0" fillId="16" borderId="0" xfId="0" applyNumberFormat="1" applyFont="1" applyFill="1" applyAlignment="1">
      <alignment/>
    </xf>
    <xf numFmtId="0" fontId="0" fillId="16" borderId="0" xfId="0" applyFont="1" applyFill="1" applyAlignment="1">
      <alignment/>
    </xf>
    <xf numFmtId="3" fontId="12" fillId="0" borderId="0" xfId="0" applyNumberFormat="1" applyFont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11" xfId="0" applyNumberFormat="1" applyFont="1" applyBorder="1" applyAlignment="1">
      <alignment horizontal="right"/>
    </xf>
    <xf numFmtId="196" fontId="2" fillId="0" borderId="0" xfId="0" applyNumberFormat="1" applyFont="1" applyBorder="1" applyAlignment="1">
      <alignment horizontal="right"/>
    </xf>
    <xf numFmtId="196" fontId="2" fillId="0" borderId="12" xfId="0" applyNumberFormat="1" applyFont="1" applyBorder="1" applyAlignment="1">
      <alignment horizontal="right"/>
    </xf>
    <xf numFmtId="196" fontId="2" fillId="0" borderId="13" xfId="0" applyNumberFormat="1" applyFont="1" applyBorder="1" applyAlignment="1">
      <alignment horizontal="right"/>
    </xf>
    <xf numFmtId="196" fontId="2" fillId="0" borderId="14" xfId="0" applyNumberFormat="1" applyFont="1" applyBorder="1" applyAlignment="1">
      <alignment horizontal="right"/>
    </xf>
    <xf numFmtId="196" fontId="2" fillId="0" borderId="15" xfId="0" applyNumberFormat="1" applyFont="1" applyBorder="1" applyAlignment="1">
      <alignment horizontal="right"/>
    </xf>
    <xf numFmtId="196" fontId="2" fillId="0" borderId="16" xfId="0" applyNumberFormat="1" applyFont="1" applyBorder="1" applyAlignment="1">
      <alignment horizontal="right"/>
    </xf>
    <xf numFmtId="196" fontId="2" fillId="0" borderId="17" xfId="0" applyNumberFormat="1" applyFont="1" applyBorder="1" applyAlignment="1">
      <alignment horizontal="right"/>
    </xf>
    <xf numFmtId="196" fontId="2" fillId="0" borderId="18" xfId="0" applyNumberFormat="1" applyFont="1" applyBorder="1" applyAlignment="1">
      <alignment horizontal="right"/>
    </xf>
    <xf numFmtId="196" fontId="2" fillId="0" borderId="19" xfId="0" applyNumberFormat="1" applyFont="1" applyBorder="1" applyAlignment="1">
      <alignment horizontal="right"/>
    </xf>
    <xf numFmtId="196" fontId="2" fillId="0" borderId="20" xfId="0" applyNumberFormat="1" applyFont="1" applyBorder="1" applyAlignment="1">
      <alignment horizontal="right"/>
    </xf>
    <xf numFmtId="196" fontId="2" fillId="0" borderId="21" xfId="0" applyNumberFormat="1" applyFont="1" applyBorder="1" applyAlignment="1">
      <alignment horizontal="right"/>
    </xf>
    <xf numFmtId="196" fontId="2" fillId="0" borderId="0" xfId="0" applyNumberFormat="1" applyFont="1" applyAlignment="1">
      <alignment horizontal="right"/>
    </xf>
    <xf numFmtId="196" fontId="2" fillId="0" borderId="22" xfId="0" applyNumberFormat="1" applyFont="1" applyBorder="1" applyAlignment="1">
      <alignment horizontal="right"/>
    </xf>
    <xf numFmtId="196" fontId="2" fillId="0" borderId="23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0" borderId="8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left" vertical="justify" textRotation="90"/>
    </xf>
    <xf numFmtId="0" fontId="2" fillId="2" borderId="16" xfId="0" applyFont="1" applyFill="1" applyBorder="1" applyAlignment="1">
      <alignment horizontal="left" textRotation="90"/>
    </xf>
    <xf numFmtId="0" fontId="3" fillId="2" borderId="0" xfId="0" applyFont="1" applyFill="1" applyBorder="1" applyAlignment="1">
      <alignment horizontal="left" textRotation="90"/>
    </xf>
    <xf numFmtId="0" fontId="1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textRotation="90"/>
    </xf>
    <xf numFmtId="0" fontId="2" fillId="2" borderId="16" xfId="0" applyFont="1" applyFill="1" applyBorder="1" applyAlignment="1">
      <alignment horizontal="center" textRotation="90"/>
    </xf>
    <xf numFmtId="0" fontId="2" fillId="16" borderId="25" xfId="0" applyFont="1" applyFill="1" applyBorder="1" applyAlignment="1">
      <alignment horizontal="center" textRotation="90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1" fillId="16" borderId="25" xfId="0" applyFont="1" applyFill="1" applyBorder="1" applyAlignment="1">
      <alignment horizontal="left"/>
    </xf>
    <xf numFmtId="3" fontId="11" fillId="0" borderId="19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11" fillId="16" borderId="27" xfId="0" applyNumberFormat="1" applyFont="1" applyFill="1" applyBorder="1" applyAlignment="1">
      <alignment horizontal="right"/>
    </xf>
    <xf numFmtId="3" fontId="11" fillId="16" borderId="28" xfId="0" applyNumberFormat="1" applyFont="1" applyFill="1" applyBorder="1" applyAlignment="1">
      <alignment horizontal="right"/>
    </xf>
    <xf numFmtId="196" fontId="11" fillId="0" borderId="13" xfId="0" applyNumberFormat="1" applyFont="1" applyBorder="1" applyAlignment="1">
      <alignment horizontal="right"/>
    </xf>
    <xf numFmtId="196" fontId="11" fillId="0" borderId="18" xfId="0" applyNumberFormat="1" applyFont="1" applyBorder="1" applyAlignment="1">
      <alignment horizontal="right"/>
    </xf>
    <xf numFmtId="3" fontId="11" fillId="16" borderId="29" xfId="0" applyNumberFormat="1" applyFont="1" applyFill="1" applyBorder="1" applyAlignment="1">
      <alignment horizontal="right"/>
    </xf>
    <xf numFmtId="196" fontId="2" fillId="0" borderId="30" xfId="0" applyNumberFormat="1" applyFont="1" applyBorder="1" applyAlignment="1">
      <alignment horizontal="right"/>
    </xf>
    <xf numFmtId="196" fontId="2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0" fontId="2" fillId="16" borderId="33" xfId="0" applyFont="1" applyFill="1" applyBorder="1" applyAlignment="1">
      <alignment horizontal="justify"/>
    </xf>
    <xf numFmtId="196" fontId="11" fillId="0" borderId="22" xfId="0" applyNumberFormat="1" applyFont="1" applyFill="1" applyBorder="1" applyAlignment="1">
      <alignment horizontal="right" vertical="center" wrapText="1"/>
    </xf>
    <xf numFmtId="196" fontId="2" fillId="0" borderId="22" xfId="0" applyNumberFormat="1" applyFont="1" applyFill="1" applyBorder="1" applyAlignment="1">
      <alignment horizontal="right" vertical="center" wrapText="1"/>
    </xf>
    <xf numFmtId="196" fontId="11" fillId="0" borderId="23" xfId="0" applyNumberFormat="1" applyFont="1" applyFill="1" applyBorder="1" applyAlignment="1">
      <alignment horizontal="right" vertical="center" wrapText="1"/>
    </xf>
    <xf numFmtId="196" fontId="2" fillId="0" borderId="23" xfId="0" applyNumberFormat="1" applyFont="1" applyFill="1" applyBorder="1" applyAlignment="1">
      <alignment horizontal="right" vertical="center" wrapText="1"/>
    </xf>
    <xf numFmtId="0" fontId="2" fillId="16" borderId="0" xfId="0" applyFont="1" applyFill="1" applyBorder="1" applyAlignment="1">
      <alignment horizontal="left"/>
    </xf>
    <xf numFmtId="0" fontId="2" fillId="16" borderId="11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justify"/>
    </xf>
    <xf numFmtId="0" fontId="2" fillId="16" borderId="19" xfId="0" applyFont="1" applyFill="1" applyBorder="1" applyAlignment="1">
      <alignment horizontal="center"/>
    </xf>
    <xf numFmtId="3" fontId="11" fillId="16" borderId="19" xfId="0" applyNumberFormat="1" applyFont="1" applyFill="1" applyBorder="1" applyAlignment="1">
      <alignment horizontal="justify"/>
    </xf>
    <xf numFmtId="3" fontId="11" fillId="16" borderId="19" xfId="0" applyNumberFormat="1" applyFont="1" applyFill="1" applyBorder="1" applyAlignment="1">
      <alignment horizontal="center"/>
    </xf>
    <xf numFmtId="3" fontId="2" fillId="16" borderId="10" xfId="0" applyNumberFormat="1" applyFont="1" applyFill="1" applyBorder="1" applyAlignment="1">
      <alignment horizontal="center"/>
    </xf>
    <xf numFmtId="3" fontId="2" fillId="16" borderId="19" xfId="0" applyNumberFormat="1" applyFont="1" applyFill="1" applyBorder="1" applyAlignment="1">
      <alignment horizontal="center"/>
    </xf>
    <xf numFmtId="3" fontId="11" fillId="16" borderId="34" xfId="0" applyNumberFormat="1" applyFont="1" applyFill="1" applyBorder="1" applyAlignment="1">
      <alignment horizontal="right"/>
    </xf>
    <xf numFmtId="3" fontId="11" fillId="16" borderId="35" xfId="0" applyNumberFormat="1" applyFont="1" applyFill="1" applyBorder="1" applyAlignment="1">
      <alignment horizontal="right"/>
    </xf>
    <xf numFmtId="0" fontId="2" fillId="16" borderId="0" xfId="0" applyFont="1" applyFill="1" applyBorder="1" applyAlignment="1">
      <alignment horizontal="justify"/>
    </xf>
    <xf numFmtId="3" fontId="2" fillId="16" borderId="0" xfId="0" applyNumberFormat="1" applyFont="1" applyFill="1" applyAlignment="1">
      <alignment horizontal="center"/>
    </xf>
    <xf numFmtId="0" fontId="2" fillId="16" borderId="21" xfId="0" applyFont="1" applyFill="1" applyBorder="1" applyAlignment="1">
      <alignment horizontal="justify"/>
    </xf>
    <xf numFmtId="0" fontId="11" fillId="16" borderId="21" xfId="0" applyFont="1" applyFill="1" applyBorder="1" applyAlignment="1">
      <alignment horizontal="justify"/>
    </xf>
    <xf numFmtId="3" fontId="2" fillId="16" borderId="0" xfId="0" applyNumberFormat="1" applyFont="1" applyFill="1" applyBorder="1" applyAlignment="1">
      <alignment horizontal="justify"/>
    </xf>
    <xf numFmtId="3" fontId="2" fillId="16" borderId="0" xfId="0" applyNumberFormat="1" applyFont="1" applyFill="1" applyBorder="1" applyAlignment="1">
      <alignment horizontal="left" indent="1"/>
    </xf>
    <xf numFmtId="3" fontId="2" fillId="16" borderId="0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0" fontId="2" fillId="16" borderId="16" xfId="0" applyFont="1" applyFill="1" applyBorder="1" applyAlignment="1">
      <alignment horizontal="justify"/>
    </xf>
    <xf numFmtId="3" fontId="11" fillId="16" borderId="0" xfId="0" applyNumberFormat="1" applyFont="1" applyFill="1" applyBorder="1" applyAlignment="1">
      <alignment/>
    </xf>
    <xf numFmtId="3" fontId="11" fillId="16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/>
    </xf>
    <xf numFmtId="3" fontId="11" fillId="16" borderId="2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1" fillId="16" borderId="21" xfId="0" applyNumberFormat="1" applyFont="1" applyFill="1" applyBorder="1" applyAlignment="1">
      <alignment horizontal="center"/>
    </xf>
    <xf numFmtId="3" fontId="2" fillId="16" borderId="21" xfId="0" applyNumberFormat="1" applyFont="1" applyFill="1" applyBorder="1" applyAlignment="1">
      <alignment horizontal="center"/>
    </xf>
    <xf numFmtId="3" fontId="2" fillId="16" borderId="16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11" fillId="16" borderId="25" xfId="0" applyNumberFormat="1" applyFont="1" applyFill="1" applyBorder="1" applyAlignment="1">
      <alignment horizontal="right"/>
    </xf>
    <xf numFmtId="3" fontId="11" fillId="16" borderId="3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6" borderId="0" xfId="0" applyFont="1" applyFill="1" applyAlignment="1">
      <alignment/>
    </xf>
    <xf numFmtId="196" fontId="11" fillId="0" borderId="22" xfId="0" applyNumberFormat="1" applyFont="1" applyBorder="1" applyAlignment="1">
      <alignment horizontal="right"/>
    </xf>
    <xf numFmtId="196" fontId="11" fillId="0" borderId="2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2" fillId="16" borderId="16" xfId="0" applyNumberFormat="1" applyFont="1" applyFill="1" applyBorder="1" applyAlignment="1">
      <alignment/>
    </xf>
    <xf numFmtId="0" fontId="1" fillId="1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16" borderId="43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16" borderId="15" xfId="0" applyFont="1" applyFill="1" applyBorder="1" applyAlignment="1">
      <alignment horizontal="left" vertical="center" wrapText="1" inden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left" vertical="center" wrapText="1" indent="1"/>
    </xf>
    <xf numFmtId="0" fontId="2" fillId="16" borderId="44" xfId="0" applyFont="1" applyFill="1" applyBorder="1" applyAlignment="1">
      <alignment horizontal="center" vertical="center" wrapText="1"/>
    </xf>
    <xf numFmtId="196" fontId="2" fillId="0" borderId="0" xfId="0" applyNumberFormat="1" applyFont="1" applyAlignment="1">
      <alignment/>
    </xf>
    <xf numFmtId="196" fontId="2" fillId="0" borderId="21" xfId="0" applyNumberFormat="1" applyFont="1" applyBorder="1" applyAlignment="1">
      <alignment/>
    </xf>
    <xf numFmtId="196" fontId="2" fillId="0" borderId="16" xfId="0" applyNumberFormat="1" applyFont="1" applyBorder="1" applyAlignment="1">
      <alignment/>
    </xf>
    <xf numFmtId="196" fontId="13" fillId="0" borderId="11" xfId="45" applyNumberFormat="1" applyBorder="1" applyAlignment="1" applyProtection="1">
      <alignment horizontal="right"/>
      <protection/>
    </xf>
    <xf numFmtId="0" fontId="15" fillId="0" borderId="8" xfId="45" applyFont="1" applyFill="1" applyBorder="1" applyAlignment="1" applyProtection="1">
      <alignment vertical="center"/>
      <protection/>
    </xf>
    <xf numFmtId="3" fontId="11" fillId="16" borderId="21" xfId="0" applyNumberFormat="1" applyFont="1" applyFill="1" applyBorder="1" applyAlignment="1">
      <alignment horizontal="justify"/>
    </xf>
    <xf numFmtId="3" fontId="2" fillId="16" borderId="19" xfId="0" applyNumberFormat="1" applyFont="1" applyFill="1" applyBorder="1" applyAlignment="1">
      <alignment horizontal="justify"/>
    </xf>
    <xf numFmtId="3" fontId="11" fillId="0" borderId="45" xfId="0" applyNumberFormat="1" applyFont="1" applyBorder="1" applyAlignment="1">
      <alignment horizontal="right"/>
    </xf>
    <xf numFmtId="196" fontId="2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196" fontId="11" fillId="0" borderId="19" xfId="0" applyNumberFormat="1" applyFont="1" applyBorder="1" applyAlignment="1">
      <alignment horizontal="right"/>
    </xf>
    <xf numFmtId="196" fontId="11" fillId="0" borderId="26" xfId="0" applyNumberFormat="1" applyFont="1" applyBorder="1" applyAlignment="1">
      <alignment horizontal="right"/>
    </xf>
    <xf numFmtId="196" fontId="11" fillId="0" borderId="38" xfId="0" applyNumberFormat="1" applyFont="1" applyBorder="1" applyAlignment="1">
      <alignment horizontal="right"/>
    </xf>
    <xf numFmtId="196" fontId="11" fillId="0" borderId="39" xfId="0" applyNumberFormat="1" applyFont="1" applyBorder="1" applyAlignment="1">
      <alignment horizontal="right"/>
    </xf>
    <xf numFmtId="196" fontId="11" fillId="0" borderId="40" xfId="0" applyNumberFormat="1" applyFont="1" applyBorder="1" applyAlignment="1">
      <alignment horizontal="right"/>
    </xf>
    <xf numFmtId="196" fontId="11" fillId="0" borderId="41" xfId="0" applyNumberFormat="1" applyFont="1" applyBorder="1" applyAlignment="1">
      <alignment horizontal="right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196" fontId="2" fillId="0" borderId="48" xfId="0" applyNumberFormat="1" applyFont="1" applyBorder="1" applyAlignment="1">
      <alignment horizontal="right"/>
    </xf>
    <xf numFmtId="196" fontId="2" fillId="0" borderId="49" xfId="0" applyNumberFormat="1" applyFont="1" applyBorder="1" applyAlignment="1">
      <alignment horizontal="right"/>
    </xf>
    <xf numFmtId="196" fontId="2" fillId="0" borderId="47" xfId="0" applyNumberFormat="1" applyFont="1" applyBorder="1" applyAlignment="1">
      <alignment horizontal="right"/>
    </xf>
    <xf numFmtId="0" fontId="2" fillId="16" borderId="44" xfId="0" applyFont="1" applyFill="1" applyBorder="1" applyAlignment="1">
      <alignment horizontal="left" vertical="center" wrapText="1" indent="1"/>
    </xf>
    <xf numFmtId="0" fontId="16" fillId="16" borderId="44" xfId="0" applyFont="1" applyFill="1" applyBorder="1" applyAlignment="1">
      <alignment horizontal="left" vertical="center" wrapText="1" indent="1"/>
    </xf>
    <xf numFmtId="0" fontId="4" fillId="2" borderId="50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 quotePrefix="1">
      <alignment horizontal="center" vertical="center" wrapText="1"/>
    </xf>
    <xf numFmtId="0" fontId="2" fillId="16" borderId="42" xfId="0" applyFont="1" applyFill="1" applyBorder="1" applyAlignment="1" quotePrefix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left"/>
    </xf>
    <xf numFmtId="0" fontId="2" fillId="16" borderId="15" xfId="0" applyFont="1" applyFill="1" applyBorder="1" applyAlignment="1">
      <alignment horizontal="center" vertical="center"/>
    </xf>
    <xf numFmtId="196" fontId="11" fillId="0" borderId="17" xfId="0" applyNumberFormat="1" applyFont="1" applyBorder="1" applyAlignment="1">
      <alignment horizontal="right"/>
    </xf>
    <xf numFmtId="0" fontId="15" fillId="0" borderId="8" xfId="45" applyFont="1" applyFill="1" applyBorder="1" applyAlignment="1" applyProtection="1" quotePrefix="1">
      <alignment horizontal="left" vertical="center"/>
      <protection/>
    </xf>
    <xf numFmtId="0" fontId="15" fillId="0" borderId="8" xfId="45" applyFont="1" applyFill="1" applyBorder="1" applyAlignment="1" applyProtection="1">
      <alignment horizontal="left" vertical="center"/>
      <protection/>
    </xf>
    <xf numFmtId="0" fontId="17" fillId="2" borderId="0" xfId="53" applyFont="1" applyFill="1" applyBorder="1" applyAlignment="1">
      <alignment horizontal="left" vertical="center"/>
      <protection/>
    </xf>
    <xf numFmtId="0" fontId="4" fillId="2" borderId="51" xfId="0" applyFont="1" applyFill="1" applyBorder="1" applyAlignment="1" quotePrefix="1">
      <alignment horizontal="left" vertical="center" indent="1"/>
    </xf>
    <xf numFmtId="0" fontId="2" fillId="16" borderId="10" xfId="0" applyFont="1" applyFill="1" applyBorder="1" applyAlignment="1" quotePrefix="1">
      <alignment horizontal="left"/>
    </xf>
    <xf numFmtId="0" fontId="2" fillId="16" borderId="19" xfId="0" applyFont="1" applyFill="1" applyBorder="1" applyAlignment="1">
      <alignment horizontal="justify"/>
    </xf>
    <xf numFmtId="0" fontId="2" fillId="16" borderId="10" xfId="0" applyFont="1" applyFill="1" applyBorder="1" applyAlignment="1">
      <alignment horizontal="justify"/>
    </xf>
    <xf numFmtId="3" fontId="2" fillId="16" borderId="10" xfId="0" applyNumberFormat="1" applyFont="1" applyFill="1" applyBorder="1" applyAlignment="1" quotePrefix="1">
      <alignment horizontal="left"/>
    </xf>
    <xf numFmtId="3" fontId="2" fillId="16" borderId="10" xfId="0" applyNumberFormat="1" applyFont="1" applyFill="1" applyBorder="1" applyAlignment="1">
      <alignment/>
    </xf>
    <xf numFmtId="3" fontId="2" fillId="16" borderId="19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center" vertical="center"/>
    </xf>
    <xf numFmtId="196" fontId="38" fillId="0" borderId="10" xfId="0" applyNumberFormat="1" applyFont="1" applyFill="1" applyBorder="1" applyAlignment="1">
      <alignment horizontal="right"/>
    </xf>
    <xf numFmtId="196" fontId="38" fillId="0" borderId="11" xfId="0" applyNumberFormat="1" applyFont="1" applyFill="1" applyBorder="1" applyAlignment="1">
      <alignment horizontal="right"/>
    </xf>
    <xf numFmtId="196" fontId="38" fillId="0" borderId="0" xfId="0" applyNumberFormat="1" applyFont="1" applyFill="1" applyBorder="1" applyAlignment="1">
      <alignment horizontal="right"/>
    </xf>
    <xf numFmtId="196" fontId="39" fillId="0" borderId="22" xfId="0" applyNumberFormat="1" applyFont="1" applyFill="1" applyBorder="1" applyAlignment="1">
      <alignment horizontal="right" vertical="center" wrapText="1"/>
    </xf>
    <xf numFmtId="196" fontId="38" fillId="0" borderId="22" xfId="0" applyNumberFormat="1" applyFont="1" applyFill="1" applyBorder="1" applyAlignment="1">
      <alignment horizontal="right" vertical="center" wrapText="1"/>
    </xf>
    <xf numFmtId="196" fontId="38" fillId="0" borderId="30" xfId="0" applyNumberFormat="1" applyFont="1" applyFill="1" applyBorder="1" applyAlignment="1">
      <alignment horizontal="right"/>
    </xf>
    <xf numFmtId="196" fontId="38" fillId="0" borderId="13" xfId="0" applyNumberFormat="1" applyFont="1" applyFill="1" applyBorder="1" applyAlignment="1">
      <alignment horizontal="right"/>
    </xf>
    <xf numFmtId="196" fontId="39" fillId="0" borderId="13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3" fontId="11" fillId="0" borderId="20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16" borderId="0" xfId="0" applyFont="1" applyFill="1" applyAlignment="1">
      <alignment/>
    </xf>
    <xf numFmtId="3" fontId="18" fillId="16" borderId="0" xfId="0" applyNumberFormat="1" applyFont="1" applyFill="1" applyAlignment="1">
      <alignment/>
    </xf>
    <xf numFmtId="0" fontId="16" fillId="2" borderId="11" xfId="0" applyFont="1" applyFill="1" applyBorder="1" applyAlignment="1">
      <alignment horizontal="center" vertical="center" wrapText="1"/>
    </xf>
    <xf numFmtId="3" fontId="19" fillId="16" borderId="27" xfId="0" applyNumberFormat="1" applyFont="1" applyFill="1" applyBorder="1" applyAlignment="1">
      <alignment horizontal="right"/>
    </xf>
    <xf numFmtId="196" fontId="16" fillId="0" borderId="11" xfId="0" applyNumberFormat="1" applyFont="1" applyBorder="1" applyAlignment="1">
      <alignment horizontal="right"/>
    </xf>
    <xf numFmtId="196" fontId="16" fillId="0" borderId="15" xfId="0" applyNumberFormat="1" applyFont="1" applyBorder="1" applyAlignment="1">
      <alignment horizontal="right"/>
    </xf>
    <xf numFmtId="196" fontId="16" fillId="0" borderId="10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21" xfId="0" applyNumberFormat="1" applyFont="1" applyBorder="1" applyAlignment="1">
      <alignment/>
    </xf>
    <xf numFmtId="196" fontId="16" fillId="0" borderId="0" xfId="0" applyNumberFormat="1" applyFont="1" applyAlignment="1">
      <alignment/>
    </xf>
    <xf numFmtId="196" fontId="16" fillId="0" borderId="16" xfId="0" applyNumberFormat="1" applyFont="1" applyBorder="1" applyAlignment="1">
      <alignment/>
    </xf>
    <xf numFmtId="196" fontId="16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6" fontId="19" fillId="0" borderId="19" xfId="0" applyNumberFormat="1" applyFont="1" applyBorder="1" applyAlignment="1">
      <alignment horizontal="right"/>
    </xf>
    <xf numFmtId="196" fontId="16" fillId="0" borderId="20" xfId="0" applyNumberFormat="1" applyFont="1" applyBorder="1" applyAlignment="1">
      <alignment horizontal="right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wrapText="1"/>
    </xf>
    <xf numFmtId="3" fontId="16" fillId="0" borderId="16" xfId="0" applyNumberFormat="1" applyFont="1" applyBorder="1" applyAlignment="1">
      <alignment/>
    </xf>
    <xf numFmtId="3" fontId="11" fillId="16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16" borderId="0" xfId="0" applyNumberFormat="1" applyFont="1" applyFill="1" applyBorder="1" applyAlignment="1">
      <alignment/>
    </xf>
    <xf numFmtId="3" fontId="2" fillId="16" borderId="0" xfId="0" applyNumberFormat="1" applyFont="1" applyFill="1" applyBorder="1" applyAlignment="1">
      <alignment horizontal="center"/>
    </xf>
    <xf numFmtId="196" fontId="2" fillId="0" borderId="0" xfId="0" applyNumberFormat="1" applyFont="1" applyBorder="1" applyAlignment="1">
      <alignment/>
    </xf>
    <xf numFmtId="196" fontId="16" fillId="0" borderId="0" xfId="0" applyNumberFormat="1" applyFont="1" applyBorder="1" applyAlignment="1">
      <alignment/>
    </xf>
    <xf numFmtId="0" fontId="19" fillId="16" borderId="0" xfId="0" applyFont="1" applyFill="1" applyBorder="1" applyAlignment="1">
      <alignment horizontal="justify"/>
    </xf>
    <xf numFmtId="196" fontId="11" fillId="0" borderId="22" xfId="0" applyNumberFormat="1" applyFont="1" applyBorder="1" applyAlignment="1">
      <alignment/>
    </xf>
    <xf numFmtId="196" fontId="11" fillId="0" borderId="26" xfId="0" applyNumberFormat="1" applyFont="1" applyBorder="1" applyAlignment="1">
      <alignment/>
    </xf>
    <xf numFmtId="0" fontId="11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 Tabla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19050</xdr:rowOff>
    </xdr:from>
    <xdr:to>
      <xdr:col>2</xdr:col>
      <xdr:colOff>238125</xdr:colOff>
      <xdr:row>6</xdr:row>
      <xdr:rowOff>228600</xdr:rowOff>
    </xdr:to>
    <xdr:sp>
      <xdr:nvSpPr>
        <xdr:cNvPr id="1" name="Line 4"/>
        <xdr:cNvSpPr>
          <a:spLocks/>
        </xdr:cNvSpPr>
      </xdr:nvSpPr>
      <xdr:spPr>
        <a:xfrm>
          <a:off x="161925" y="752475"/>
          <a:ext cx="33909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85725</xdr:rowOff>
    </xdr:from>
    <xdr:ext cx="1219200" cy="438150"/>
    <xdr:sp>
      <xdr:nvSpPr>
        <xdr:cNvPr id="2" name="Texto 2"/>
        <xdr:cNvSpPr txBox="1">
          <a:spLocks noChangeArrowheads="1"/>
        </xdr:cNvSpPr>
      </xdr:nvSpPr>
      <xdr:spPr>
        <a:xfrm>
          <a:off x="1514475" y="819150"/>
          <a:ext cx="1219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80975" y="742950"/>
          <a:ext cx="33909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Industries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19050</xdr:rowOff>
    </xdr:from>
    <xdr:to>
      <xdr:col>2</xdr:col>
      <xdr:colOff>247650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0" y="752475"/>
          <a:ext cx="33718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Industries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161925</xdr:rowOff>
    </xdr:from>
    <xdr:to>
      <xdr:col>3</xdr:col>
      <xdr:colOff>28575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0" y="733425"/>
          <a:ext cx="34099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19050</xdr:rowOff>
    </xdr:from>
    <xdr:to>
      <xdr:col>3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2400" y="752475"/>
          <a:ext cx="34194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6.140625" style="14" customWidth="1"/>
    <col min="2" max="2" width="10.421875" style="14" customWidth="1"/>
    <col min="3" max="3" width="27.421875" style="14" customWidth="1"/>
    <col min="4" max="4" width="11.421875" style="14" customWidth="1"/>
    <col min="5" max="5" width="16.7109375" style="14" customWidth="1"/>
    <col min="6" max="6" width="14.28125" style="14" customWidth="1"/>
    <col min="7" max="7" width="10.00390625" style="14" customWidth="1"/>
    <col min="8" max="8" width="7.28125" style="14" customWidth="1"/>
    <col min="9" max="16384" width="11.421875" style="14" customWidth="1"/>
  </cols>
  <sheetData>
    <row r="2" ht="22.5">
      <c r="B2" s="15" t="s">
        <v>82</v>
      </c>
    </row>
    <row r="3" ht="19.5" customHeight="1">
      <c r="B3" s="16" t="s">
        <v>83</v>
      </c>
    </row>
    <row r="4" ht="17.25" customHeight="1"/>
    <row r="5" ht="23.25" customHeight="1">
      <c r="B5" s="17"/>
    </row>
    <row r="6" ht="23.25" customHeight="1">
      <c r="B6" s="17"/>
    </row>
    <row r="7" ht="18" customHeight="1"/>
    <row r="8" spans="2:7" ht="28.5" customHeight="1">
      <c r="B8" s="186" t="s">
        <v>81</v>
      </c>
      <c r="C8" s="18"/>
      <c r="D8" s="18"/>
      <c r="E8" s="18"/>
      <c r="F8" s="18"/>
      <c r="G8" s="18"/>
    </row>
    <row r="9" spans="2:7" ht="18.75" customHeight="1" thickBot="1">
      <c r="B9" s="43" t="s">
        <v>75</v>
      </c>
      <c r="C9" s="145" t="s">
        <v>70</v>
      </c>
      <c r="D9" s="19"/>
      <c r="E9" s="19"/>
      <c r="F9" s="19"/>
      <c r="G9" s="19"/>
    </row>
    <row r="10" spans="2:7" ht="18.75" customHeight="1" thickBot="1">
      <c r="B10" s="43" t="s">
        <v>76</v>
      </c>
      <c r="C10" s="184" t="s">
        <v>71</v>
      </c>
      <c r="D10" s="19"/>
      <c r="E10" s="19"/>
      <c r="F10" s="19"/>
      <c r="G10" s="19"/>
    </row>
    <row r="11" spans="2:8" ht="18.75" customHeight="1" thickBot="1">
      <c r="B11" s="43" t="s">
        <v>77</v>
      </c>
      <c r="C11" s="185" t="s">
        <v>72</v>
      </c>
      <c r="D11" s="19"/>
      <c r="E11" s="19"/>
      <c r="F11" s="19"/>
      <c r="G11" s="19"/>
      <c r="H11" s="20"/>
    </row>
    <row r="12" spans="2:8" ht="18.75" customHeight="1" thickBot="1">
      <c r="B12" s="43" t="s">
        <v>78</v>
      </c>
      <c r="C12" s="184" t="s">
        <v>73</v>
      </c>
      <c r="D12" s="19"/>
      <c r="E12" s="19"/>
      <c r="F12" s="19"/>
      <c r="G12" s="19"/>
      <c r="H12" s="20"/>
    </row>
    <row r="13" spans="2:8" ht="18.75" customHeight="1" thickBot="1">
      <c r="B13" s="43" t="s">
        <v>79</v>
      </c>
      <c r="C13" s="184" t="s">
        <v>74</v>
      </c>
      <c r="D13" s="19"/>
      <c r="E13" s="19"/>
      <c r="F13" s="19"/>
      <c r="G13" s="19"/>
      <c r="H13" s="20"/>
    </row>
    <row r="14" spans="2:8" ht="18.75" customHeight="1" thickBot="1">
      <c r="B14" s="43" t="s">
        <v>80</v>
      </c>
      <c r="C14" s="184" t="s">
        <v>84</v>
      </c>
      <c r="D14" s="19"/>
      <c r="E14" s="19"/>
      <c r="F14" s="19"/>
      <c r="G14" s="19"/>
      <c r="H14" s="20"/>
    </row>
  </sheetData>
  <sheetProtection/>
  <hyperlinks>
    <hyperlink ref="C9" location="'Table 1'!A1" display="Tabla de origen 2001"/>
    <hyperlink ref="C10" location="'Table 2'!A1" display="Tabla de destino total a precios de adquisición 2001"/>
    <hyperlink ref="C11" location="'Table 3'!A1" display="Tabla de destino total a precios básicos 2001"/>
    <hyperlink ref="C12" location="'Table 4'!A1" display="Tabla de destino de la producción interior a precios básicos 2001"/>
    <hyperlink ref="C13" location="'Table 5'!A1" display="Tabla de destino de las importaciones a precios básicos 2001"/>
    <hyperlink ref="C14" location="'Table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S395"/>
  <sheetViews>
    <sheetView showGridLines="0" showZeros="0" showOutlineSymbols="0" zoomScale="80" zoomScaleNormal="80" zoomScalePageLayoutView="0" workbookViewId="0" topLeftCell="A1">
      <pane xSplit="3" ySplit="8" topLeftCell="D9" activePane="bottomRight" state="frozen"/>
      <selection pane="topLeft" activeCell="BF18" sqref="BF18"/>
      <selection pane="topRight" activeCell="BF18" sqref="BF18"/>
      <selection pane="bottomLeft" activeCell="BF18" sqref="BF18"/>
      <selection pane="bottomRight" activeCell="A1" sqref="A1:IV16384"/>
    </sheetView>
  </sheetViews>
  <sheetFormatPr defaultColWidth="11.421875" defaultRowHeight="12.75" outlineLevelCol="1"/>
  <cols>
    <col min="1" max="1" width="2.57421875" style="0" customWidth="1"/>
    <col min="2" max="2" width="47.140625" style="0" customWidth="1"/>
    <col min="3" max="3" width="3.8515625" style="44" bestFit="1" customWidth="1"/>
    <col min="4" max="4" width="15.00390625" style="3" customWidth="1" outlineLevel="1"/>
    <col min="5" max="51" width="15.00390625" style="0" customWidth="1" outlineLevel="1"/>
    <col min="52" max="52" width="16.421875" style="0" customWidth="1" outlineLevel="1"/>
    <col min="53" max="57" width="15.00390625" style="0" customWidth="1" outlineLevel="1"/>
    <col min="58" max="58" width="15.00390625" style="208" customWidth="1" outlineLevel="1"/>
    <col min="59" max="77" width="15.00390625" style="0" customWidth="1" outlineLevel="1"/>
    <col min="78" max="79" width="15.00390625" style="0" customWidth="1"/>
    <col min="80" max="81" width="15.00390625" style="0" customWidth="1" outlineLevel="1"/>
    <col min="82" max="90" width="15.00390625" style="0" customWidth="1"/>
  </cols>
  <sheetData>
    <row r="1" ht="6.75" customHeight="1"/>
    <row r="2" spans="2:77" s="13" customFormat="1" ht="18">
      <c r="B2" s="12" t="s">
        <v>83</v>
      </c>
      <c r="C2" s="4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209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</row>
    <row r="3" ht="6" customHeight="1"/>
    <row r="4" spans="2:86" ht="14.25">
      <c r="B4" s="6" t="s">
        <v>314</v>
      </c>
      <c r="C4" s="5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10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</row>
    <row r="5" spans="2:88" s="11" customFormat="1" ht="12.75">
      <c r="B5" s="21" t="s">
        <v>310</v>
      </c>
      <c r="C5" s="5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21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8"/>
      <c r="CA5" s="8"/>
      <c r="CB5" s="8"/>
      <c r="CC5" s="10"/>
      <c r="CD5" s="10"/>
      <c r="CE5" s="10"/>
      <c r="CF5" s="10"/>
      <c r="CG5" s="10"/>
      <c r="CH5" s="10"/>
      <c r="CJ5"/>
    </row>
    <row r="6" spans="2:88" s="1" customFormat="1" ht="116.25" customHeight="1">
      <c r="B6" s="50"/>
      <c r="C6" s="53"/>
      <c r="D6" s="41" t="s">
        <v>126</v>
      </c>
      <c r="E6" s="42" t="s">
        <v>127</v>
      </c>
      <c r="F6" s="42" t="s">
        <v>128</v>
      </c>
      <c r="G6" s="42" t="s">
        <v>129</v>
      </c>
      <c r="H6" s="42" t="s">
        <v>130</v>
      </c>
      <c r="I6" s="178" t="s">
        <v>131</v>
      </c>
      <c r="J6" s="178" t="s">
        <v>132</v>
      </c>
      <c r="K6" s="178" t="s">
        <v>133</v>
      </c>
      <c r="L6" s="178" t="s">
        <v>134</v>
      </c>
      <c r="M6" s="178" t="s">
        <v>135</v>
      </c>
      <c r="N6" s="178" t="s">
        <v>136</v>
      </c>
      <c r="O6" s="178" t="s">
        <v>137</v>
      </c>
      <c r="P6" s="178" t="s">
        <v>138</v>
      </c>
      <c r="Q6" s="178" t="s">
        <v>139</v>
      </c>
      <c r="R6" s="178" t="s">
        <v>140</v>
      </c>
      <c r="S6" s="178" t="s">
        <v>141</v>
      </c>
      <c r="T6" s="178" t="s">
        <v>142</v>
      </c>
      <c r="U6" s="178" t="s">
        <v>308</v>
      </c>
      <c r="V6" s="178" t="s">
        <v>143</v>
      </c>
      <c r="W6" s="178" t="s">
        <v>144</v>
      </c>
      <c r="X6" s="178" t="s">
        <v>145</v>
      </c>
      <c r="Y6" s="178" t="s">
        <v>146</v>
      </c>
      <c r="Z6" s="178" t="s">
        <v>147</v>
      </c>
      <c r="AA6" s="178" t="s">
        <v>148</v>
      </c>
      <c r="AB6" s="178" t="s">
        <v>149</v>
      </c>
      <c r="AC6" s="178" t="s">
        <v>150</v>
      </c>
      <c r="AD6" s="178" t="s">
        <v>151</v>
      </c>
      <c r="AE6" s="178" t="s">
        <v>152</v>
      </c>
      <c r="AF6" s="178" t="s">
        <v>153</v>
      </c>
      <c r="AG6" s="178" t="s">
        <v>154</v>
      </c>
      <c r="AH6" s="178" t="s">
        <v>155</v>
      </c>
      <c r="AI6" s="178" t="s">
        <v>156</v>
      </c>
      <c r="AJ6" s="178" t="s">
        <v>157</v>
      </c>
      <c r="AK6" s="178" t="s">
        <v>158</v>
      </c>
      <c r="AL6" s="178" t="s">
        <v>159</v>
      </c>
      <c r="AM6" s="178" t="s">
        <v>160</v>
      </c>
      <c r="AN6" s="178" t="s">
        <v>161</v>
      </c>
      <c r="AO6" s="178" t="s">
        <v>162</v>
      </c>
      <c r="AP6" s="178" t="s">
        <v>163</v>
      </c>
      <c r="AQ6" s="178" t="s">
        <v>164</v>
      </c>
      <c r="AR6" s="178" t="s">
        <v>165</v>
      </c>
      <c r="AS6" s="178" t="s">
        <v>166</v>
      </c>
      <c r="AT6" s="178" t="s">
        <v>167</v>
      </c>
      <c r="AU6" s="178" t="s">
        <v>168</v>
      </c>
      <c r="AV6" s="178" t="s">
        <v>169</v>
      </c>
      <c r="AW6" s="178" t="s">
        <v>170</v>
      </c>
      <c r="AX6" s="178" t="s">
        <v>171</v>
      </c>
      <c r="AY6" s="178" t="s">
        <v>172</v>
      </c>
      <c r="AZ6" s="178" t="s">
        <v>173</v>
      </c>
      <c r="BA6" s="178" t="s">
        <v>174</v>
      </c>
      <c r="BB6" s="178" t="s">
        <v>175</v>
      </c>
      <c r="BC6" s="178" t="s">
        <v>176</v>
      </c>
      <c r="BD6" s="178" t="s">
        <v>177</v>
      </c>
      <c r="BE6" s="178" t="s">
        <v>178</v>
      </c>
      <c r="BF6" s="180" t="s">
        <v>307</v>
      </c>
      <c r="BG6" s="178" t="s">
        <v>179</v>
      </c>
      <c r="BH6" s="178" t="s">
        <v>180</v>
      </c>
      <c r="BI6" s="178" t="s">
        <v>181</v>
      </c>
      <c r="BJ6" s="178" t="s">
        <v>182</v>
      </c>
      <c r="BK6" s="178" t="s">
        <v>183</v>
      </c>
      <c r="BL6" s="178" t="s">
        <v>184</v>
      </c>
      <c r="BM6" s="178" t="s">
        <v>185</v>
      </c>
      <c r="BN6" s="178" t="s">
        <v>186</v>
      </c>
      <c r="BO6" s="178" t="s">
        <v>187</v>
      </c>
      <c r="BP6" s="178" t="s">
        <v>188</v>
      </c>
      <c r="BQ6" s="178" t="s">
        <v>189</v>
      </c>
      <c r="BR6" s="178" t="s">
        <v>190</v>
      </c>
      <c r="BS6" s="178" t="s">
        <v>191</v>
      </c>
      <c r="BT6" s="178" t="s">
        <v>192</v>
      </c>
      <c r="BU6" s="178" t="s">
        <v>193</v>
      </c>
      <c r="BV6" s="178" t="s">
        <v>194</v>
      </c>
      <c r="BW6" s="178" t="s">
        <v>195</v>
      </c>
      <c r="BX6" s="178" t="s">
        <v>196</v>
      </c>
      <c r="BY6" s="179" t="s">
        <v>197</v>
      </c>
      <c r="BZ6" s="243" t="s">
        <v>92</v>
      </c>
      <c r="CA6" s="245" t="s">
        <v>93</v>
      </c>
      <c r="CB6" s="246" t="s">
        <v>94</v>
      </c>
      <c r="CC6" s="247" t="s">
        <v>95</v>
      </c>
      <c r="CD6" s="243" t="s">
        <v>96</v>
      </c>
      <c r="CE6" s="246" t="s">
        <v>97</v>
      </c>
      <c r="CF6" s="247" t="s">
        <v>98</v>
      </c>
      <c r="CG6" s="247" t="s">
        <v>99</v>
      </c>
      <c r="CH6" s="245" t="s">
        <v>100</v>
      </c>
      <c r="CJ6"/>
    </row>
    <row r="7" spans="2:88" s="1" customFormat="1" ht="18.75" customHeight="1">
      <c r="B7" s="49"/>
      <c r="C7" s="54"/>
      <c r="D7" s="177">
        <v>1</v>
      </c>
      <c r="E7" s="177">
        <v>2</v>
      </c>
      <c r="F7" s="177">
        <v>3</v>
      </c>
      <c r="G7" s="177">
        <v>4</v>
      </c>
      <c r="H7" s="177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12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44"/>
      <c r="CA7" s="245"/>
      <c r="CB7" s="246"/>
      <c r="CC7" s="247"/>
      <c r="CD7" s="243"/>
      <c r="CE7" s="246"/>
      <c r="CF7" s="247"/>
      <c r="CG7" s="247"/>
      <c r="CH7" s="245"/>
      <c r="CJ7"/>
    </row>
    <row r="8" spans="2:88" s="48" customFormat="1" ht="12.75" hidden="1">
      <c r="B8" s="58"/>
      <c r="C8" s="55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213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2"/>
      <c r="CA8" s="62"/>
      <c r="CB8" s="65"/>
      <c r="CC8" s="62"/>
      <c r="CD8" s="83"/>
      <c r="CE8" s="65"/>
      <c r="CF8" s="84"/>
      <c r="CG8" s="84"/>
      <c r="CH8" s="83"/>
      <c r="CJ8"/>
    </row>
    <row r="9" spans="2:86" ht="12.75">
      <c r="B9" s="74" t="s">
        <v>198</v>
      </c>
      <c r="C9" s="75">
        <v>1</v>
      </c>
      <c r="D9" s="25">
        <v>25413.3</v>
      </c>
      <c r="E9" s="26">
        <v>107.3</v>
      </c>
      <c r="F9" s="26">
        <v>0</v>
      </c>
      <c r="G9" s="25">
        <v>0</v>
      </c>
      <c r="H9" s="26">
        <v>0</v>
      </c>
      <c r="I9" s="26">
        <v>0</v>
      </c>
      <c r="J9" s="26">
        <v>0</v>
      </c>
      <c r="K9" s="25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0</v>
      </c>
      <c r="AD9" s="26">
        <v>0</v>
      </c>
      <c r="AE9" s="27">
        <v>0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</v>
      </c>
      <c r="AL9" s="26">
        <v>0</v>
      </c>
      <c r="AM9" s="27">
        <v>7.6</v>
      </c>
      <c r="AN9" s="26">
        <v>0</v>
      </c>
      <c r="AO9" s="27">
        <v>0</v>
      </c>
      <c r="AP9" s="26">
        <v>1</v>
      </c>
      <c r="AQ9" s="27">
        <v>4.1</v>
      </c>
      <c r="AR9" s="26">
        <v>0</v>
      </c>
      <c r="AS9" s="27">
        <v>0</v>
      </c>
      <c r="AT9" s="26">
        <v>1.1</v>
      </c>
      <c r="AU9" s="27">
        <v>0</v>
      </c>
      <c r="AV9" s="26">
        <v>0</v>
      </c>
      <c r="AW9" s="27">
        <v>0</v>
      </c>
      <c r="AX9" s="26">
        <v>0</v>
      </c>
      <c r="AY9" s="27">
        <v>0</v>
      </c>
      <c r="AZ9" s="26">
        <v>0</v>
      </c>
      <c r="BA9" s="27">
        <v>0</v>
      </c>
      <c r="BB9" s="26">
        <v>0</v>
      </c>
      <c r="BC9" s="27">
        <v>0</v>
      </c>
      <c r="BD9" s="26">
        <v>0</v>
      </c>
      <c r="BE9" s="27">
        <v>0</v>
      </c>
      <c r="BF9" s="214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0</v>
      </c>
      <c r="BQ9" s="27">
        <v>0</v>
      </c>
      <c r="BR9" s="26">
        <v>0</v>
      </c>
      <c r="BS9" s="27">
        <v>0</v>
      </c>
      <c r="BT9" s="26">
        <v>0</v>
      </c>
      <c r="BU9" s="27">
        <v>0</v>
      </c>
      <c r="BV9" s="26">
        <v>0</v>
      </c>
      <c r="BW9" s="26">
        <v>0</v>
      </c>
      <c r="BX9" s="26">
        <v>0</v>
      </c>
      <c r="BY9" s="26">
        <v>0</v>
      </c>
      <c r="BZ9" s="70">
        <v>25534.4</v>
      </c>
      <c r="CA9" s="71">
        <v>7791.8</v>
      </c>
      <c r="CB9" s="66">
        <v>2365.4</v>
      </c>
      <c r="CC9" s="29">
        <v>5426.4</v>
      </c>
      <c r="CD9" s="63">
        <v>33326.2</v>
      </c>
      <c r="CE9" s="66">
        <v>9317.8</v>
      </c>
      <c r="CF9" s="25">
        <v>772.5</v>
      </c>
      <c r="CG9" s="25">
        <v>-311</v>
      </c>
      <c r="CH9" s="63">
        <v>43105.5</v>
      </c>
    </row>
    <row r="10" spans="2:86" ht="12.75">
      <c r="B10" s="74" t="s">
        <v>199</v>
      </c>
      <c r="C10" s="75">
        <v>2</v>
      </c>
      <c r="D10" s="25">
        <v>13421.7</v>
      </c>
      <c r="E10" s="26">
        <v>0</v>
      </c>
      <c r="F10" s="26">
        <v>0</v>
      </c>
      <c r="G10" s="25">
        <v>0</v>
      </c>
      <c r="H10" s="26">
        <v>0</v>
      </c>
      <c r="I10" s="26">
        <v>0</v>
      </c>
      <c r="J10" s="26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</v>
      </c>
      <c r="AF10" s="26">
        <v>0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42.8</v>
      </c>
      <c r="AN10" s="26">
        <v>9.9</v>
      </c>
      <c r="AO10" s="27">
        <v>0</v>
      </c>
      <c r="AP10" s="26">
        <v>0.1</v>
      </c>
      <c r="AQ10" s="27">
        <v>5.1</v>
      </c>
      <c r="AR10" s="26">
        <v>0</v>
      </c>
      <c r="AS10" s="27">
        <v>0</v>
      </c>
      <c r="AT10" s="26">
        <v>0</v>
      </c>
      <c r="AU10" s="27">
        <v>0</v>
      </c>
      <c r="AV10" s="26">
        <v>0</v>
      </c>
      <c r="AW10" s="27">
        <v>0</v>
      </c>
      <c r="AX10" s="26">
        <v>0</v>
      </c>
      <c r="AY10" s="27">
        <v>0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14">
        <v>0</v>
      </c>
      <c r="BG10" s="27">
        <v>0</v>
      </c>
      <c r="BH10" s="26">
        <v>0</v>
      </c>
      <c r="BI10" s="27">
        <v>0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7.1</v>
      </c>
      <c r="BP10" s="26">
        <v>2</v>
      </c>
      <c r="BQ10" s="27">
        <v>0</v>
      </c>
      <c r="BR10" s="26">
        <v>0</v>
      </c>
      <c r="BS10" s="27">
        <v>0</v>
      </c>
      <c r="BT10" s="26">
        <v>0</v>
      </c>
      <c r="BU10" s="27">
        <v>0</v>
      </c>
      <c r="BV10" s="26">
        <v>0</v>
      </c>
      <c r="BW10" s="26">
        <v>0</v>
      </c>
      <c r="BX10" s="26">
        <v>0</v>
      </c>
      <c r="BY10" s="26">
        <v>0</v>
      </c>
      <c r="BZ10" s="70">
        <v>13488.7</v>
      </c>
      <c r="CA10" s="70">
        <v>387.9</v>
      </c>
      <c r="CB10" s="66">
        <v>351</v>
      </c>
      <c r="CC10" s="29">
        <v>36.9</v>
      </c>
      <c r="CD10" s="63">
        <v>13876.6</v>
      </c>
      <c r="CE10" s="66">
        <v>784.8</v>
      </c>
      <c r="CF10" s="25">
        <v>378.9</v>
      </c>
      <c r="CG10" s="25">
        <v>-439</v>
      </c>
      <c r="CH10" s="63">
        <v>14601.3</v>
      </c>
    </row>
    <row r="11" spans="2:86" ht="12.75">
      <c r="B11" s="74" t="s">
        <v>200</v>
      </c>
      <c r="C11" s="75">
        <v>3</v>
      </c>
      <c r="D11" s="25">
        <v>476.1</v>
      </c>
      <c r="E11" s="26">
        <v>0</v>
      </c>
      <c r="F11" s="26">
        <v>0</v>
      </c>
      <c r="G11" s="25">
        <v>0</v>
      </c>
      <c r="H11" s="26">
        <v>0</v>
      </c>
      <c r="I11" s="26">
        <v>0</v>
      </c>
      <c r="J11" s="26">
        <v>0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</v>
      </c>
      <c r="AI11" s="27">
        <v>0</v>
      </c>
      <c r="AJ11" s="26">
        <v>0</v>
      </c>
      <c r="AK11" s="27">
        <v>18.4</v>
      </c>
      <c r="AL11" s="26">
        <v>0</v>
      </c>
      <c r="AM11" s="27">
        <v>81.7</v>
      </c>
      <c r="AN11" s="26">
        <v>2.4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</v>
      </c>
      <c r="AV11" s="26">
        <v>0</v>
      </c>
      <c r="AW11" s="27">
        <v>0</v>
      </c>
      <c r="AX11" s="26">
        <v>0</v>
      </c>
      <c r="AY11" s="27">
        <v>0</v>
      </c>
      <c r="AZ11" s="26">
        <v>0</v>
      </c>
      <c r="BA11" s="27">
        <v>0</v>
      </c>
      <c r="BB11" s="26">
        <v>0</v>
      </c>
      <c r="BC11" s="27">
        <v>0</v>
      </c>
      <c r="BD11" s="26">
        <v>0</v>
      </c>
      <c r="BE11" s="27">
        <v>0</v>
      </c>
      <c r="BF11" s="214">
        <v>0</v>
      </c>
      <c r="BG11" s="27">
        <v>0</v>
      </c>
      <c r="BH11" s="26">
        <v>0</v>
      </c>
      <c r="BI11" s="27">
        <v>0</v>
      </c>
      <c r="BJ11" s="26">
        <v>0</v>
      </c>
      <c r="BK11" s="27">
        <v>0</v>
      </c>
      <c r="BL11" s="26">
        <v>0</v>
      </c>
      <c r="BM11" s="27">
        <v>0</v>
      </c>
      <c r="BN11" s="26">
        <v>0</v>
      </c>
      <c r="BO11" s="27">
        <v>0</v>
      </c>
      <c r="BP11" s="26">
        <v>154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0">
        <v>732.6</v>
      </c>
      <c r="CA11" s="70">
        <v>74.5</v>
      </c>
      <c r="CB11" s="66">
        <v>70.6</v>
      </c>
      <c r="CC11" s="29">
        <v>3.9</v>
      </c>
      <c r="CD11" s="63">
        <v>807.1</v>
      </c>
      <c r="CE11" s="66">
        <v>0</v>
      </c>
      <c r="CF11" s="25">
        <v>0</v>
      </c>
      <c r="CG11" s="25">
        <v>-29.7</v>
      </c>
      <c r="CH11" s="63">
        <v>777.4</v>
      </c>
    </row>
    <row r="12" spans="2:86" ht="12.75">
      <c r="B12" s="74" t="s">
        <v>201</v>
      </c>
      <c r="C12" s="75">
        <v>4</v>
      </c>
      <c r="D12" s="25">
        <v>1.8</v>
      </c>
      <c r="E12" s="26">
        <v>1526.3</v>
      </c>
      <c r="F12" s="26">
        <v>0</v>
      </c>
      <c r="G12" s="25">
        <v>0</v>
      </c>
      <c r="H12" s="26">
        <v>0</v>
      </c>
      <c r="I12" s="26">
        <v>0</v>
      </c>
      <c r="J12" s="26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0</v>
      </c>
      <c r="AF12" s="26">
        <v>0</v>
      </c>
      <c r="AG12" s="27">
        <v>0</v>
      </c>
      <c r="AH12" s="26">
        <v>0</v>
      </c>
      <c r="AI12" s="27">
        <v>0</v>
      </c>
      <c r="AJ12" s="26">
        <v>0</v>
      </c>
      <c r="AK12" s="27">
        <v>69.1</v>
      </c>
      <c r="AL12" s="26">
        <v>0</v>
      </c>
      <c r="AM12" s="27">
        <v>0.2</v>
      </c>
      <c r="AN12" s="26">
        <v>0</v>
      </c>
      <c r="AO12" s="27">
        <v>0</v>
      </c>
      <c r="AP12" s="26">
        <v>0</v>
      </c>
      <c r="AQ12" s="27">
        <v>10.9</v>
      </c>
      <c r="AR12" s="26">
        <v>0</v>
      </c>
      <c r="AS12" s="27">
        <v>0</v>
      </c>
      <c r="AT12" s="26">
        <v>0</v>
      </c>
      <c r="AU12" s="27">
        <v>0</v>
      </c>
      <c r="AV12" s="26">
        <v>0</v>
      </c>
      <c r="AW12" s="27">
        <v>0</v>
      </c>
      <c r="AX12" s="26">
        <v>0</v>
      </c>
      <c r="AY12" s="27">
        <v>0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14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68</v>
      </c>
      <c r="BQ12" s="27">
        <v>0</v>
      </c>
      <c r="BR12" s="26">
        <v>0</v>
      </c>
      <c r="BS12" s="27">
        <v>0</v>
      </c>
      <c r="BT12" s="26">
        <v>0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0">
        <v>1676.3</v>
      </c>
      <c r="CA12" s="70">
        <v>233.8</v>
      </c>
      <c r="CB12" s="66">
        <v>196</v>
      </c>
      <c r="CC12" s="29">
        <v>37.8</v>
      </c>
      <c r="CD12" s="63">
        <v>1910.1</v>
      </c>
      <c r="CE12" s="66">
        <v>266.1</v>
      </c>
      <c r="CF12" s="25">
        <v>18.3</v>
      </c>
      <c r="CG12" s="25">
        <v>-4.1</v>
      </c>
      <c r="CH12" s="63">
        <v>2190.4</v>
      </c>
    </row>
    <row r="13" spans="2:86" ht="12.75">
      <c r="B13" s="74" t="s">
        <v>202</v>
      </c>
      <c r="C13" s="75">
        <v>5</v>
      </c>
      <c r="D13" s="25">
        <v>0</v>
      </c>
      <c r="E13" s="26">
        <v>0</v>
      </c>
      <c r="F13" s="26">
        <v>1983.7</v>
      </c>
      <c r="G13" s="25">
        <v>0</v>
      </c>
      <c r="H13" s="26">
        <v>0</v>
      </c>
      <c r="I13" s="26">
        <v>0</v>
      </c>
      <c r="J13" s="26">
        <v>0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</v>
      </c>
      <c r="AF13" s="26">
        <v>0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</v>
      </c>
      <c r="AM13" s="27">
        <v>0</v>
      </c>
      <c r="AN13" s="26">
        <v>0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</v>
      </c>
      <c r="AU13" s="27">
        <v>0</v>
      </c>
      <c r="AV13" s="26">
        <v>0</v>
      </c>
      <c r="AW13" s="27">
        <v>0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14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0</v>
      </c>
      <c r="BQ13" s="27">
        <v>0</v>
      </c>
      <c r="BR13" s="26">
        <v>0</v>
      </c>
      <c r="BS13" s="27">
        <v>0</v>
      </c>
      <c r="BT13" s="26">
        <v>0</v>
      </c>
      <c r="BU13" s="27">
        <v>0</v>
      </c>
      <c r="BV13" s="26">
        <v>0</v>
      </c>
      <c r="BW13" s="26">
        <v>0</v>
      </c>
      <c r="BX13" s="26">
        <v>0</v>
      </c>
      <c r="BY13" s="26">
        <v>0</v>
      </c>
      <c r="BZ13" s="70">
        <v>1983.7</v>
      </c>
      <c r="CA13" s="70">
        <v>1239</v>
      </c>
      <c r="CB13" s="66">
        <v>820.8</v>
      </c>
      <c r="CC13" s="29">
        <v>418.2</v>
      </c>
      <c r="CD13" s="63">
        <v>3222.7</v>
      </c>
      <c r="CE13" s="66">
        <v>2956.2</v>
      </c>
      <c r="CF13" s="25">
        <v>53</v>
      </c>
      <c r="CG13" s="25">
        <v>273.1</v>
      </c>
      <c r="CH13" s="63">
        <v>6505</v>
      </c>
    </row>
    <row r="14" spans="2:86" ht="12.75">
      <c r="B14" s="74" t="s">
        <v>203</v>
      </c>
      <c r="C14" s="75">
        <v>6</v>
      </c>
      <c r="D14" s="25">
        <v>0</v>
      </c>
      <c r="E14" s="26">
        <v>0</v>
      </c>
      <c r="F14" s="26">
        <v>0</v>
      </c>
      <c r="G14" s="25">
        <v>1169.5</v>
      </c>
      <c r="H14" s="26">
        <v>0</v>
      </c>
      <c r="I14" s="26">
        <v>0</v>
      </c>
      <c r="J14" s="26">
        <v>0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7">
        <v>0</v>
      </c>
      <c r="X14" s="26">
        <v>0</v>
      </c>
      <c r="Y14" s="27">
        <v>0</v>
      </c>
      <c r="Z14" s="26">
        <v>0</v>
      </c>
      <c r="AA14" s="27">
        <v>0</v>
      </c>
      <c r="AB14" s="26">
        <v>0</v>
      </c>
      <c r="AC14" s="27">
        <v>0</v>
      </c>
      <c r="AD14" s="26">
        <v>0</v>
      </c>
      <c r="AE14" s="27">
        <v>0</v>
      </c>
      <c r="AF14" s="26">
        <v>0</v>
      </c>
      <c r="AG14" s="27">
        <v>0</v>
      </c>
      <c r="AH14" s="26">
        <v>0</v>
      </c>
      <c r="AI14" s="27">
        <v>0</v>
      </c>
      <c r="AJ14" s="26">
        <v>0</v>
      </c>
      <c r="AK14" s="27">
        <v>0</v>
      </c>
      <c r="AL14" s="26">
        <v>0</v>
      </c>
      <c r="AM14" s="27">
        <v>0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0</v>
      </c>
      <c r="AU14" s="27">
        <v>0</v>
      </c>
      <c r="AV14" s="26">
        <v>0</v>
      </c>
      <c r="AW14" s="27">
        <v>0</v>
      </c>
      <c r="AX14" s="26">
        <v>0</v>
      </c>
      <c r="AY14" s="27">
        <v>0</v>
      </c>
      <c r="AZ14" s="26">
        <v>0</v>
      </c>
      <c r="BA14" s="27">
        <v>0</v>
      </c>
      <c r="BB14" s="26">
        <v>0</v>
      </c>
      <c r="BC14" s="27">
        <v>0</v>
      </c>
      <c r="BD14" s="26">
        <v>0</v>
      </c>
      <c r="BE14" s="27">
        <v>0</v>
      </c>
      <c r="BF14" s="214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</v>
      </c>
      <c r="BM14" s="27">
        <v>0</v>
      </c>
      <c r="BN14" s="26">
        <v>0</v>
      </c>
      <c r="BO14" s="27">
        <v>0</v>
      </c>
      <c r="BP14" s="26">
        <v>0</v>
      </c>
      <c r="BQ14" s="27">
        <v>0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</v>
      </c>
      <c r="BY14" s="26">
        <v>0</v>
      </c>
      <c r="BZ14" s="70">
        <v>1169.5</v>
      </c>
      <c r="CA14" s="70">
        <v>2056.7</v>
      </c>
      <c r="CB14" s="66">
        <v>38.5</v>
      </c>
      <c r="CC14" s="29">
        <v>2018.2</v>
      </c>
      <c r="CD14" s="63">
        <v>3226.2</v>
      </c>
      <c r="CE14" s="66">
        <v>225.8</v>
      </c>
      <c r="CF14" s="25">
        <v>36.4</v>
      </c>
      <c r="CG14" s="25">
        <v>-326</v>
      </c>
      <c r="CH14" s="63">
        <v>3162.4</v>
      </c>
    </row>
    <row r="15" spans="2:86" ht="12.75">
      <c r="B15" s="74" t="s">
        <v>204</v>
      </c>
      <c r="C15" s="75">
        <v>7</v>
      </c>
      <c r="D15" s="25">
        <v>0</v>
      </c>
      <c r="E15" s="26">
        <v>0</v>
      </c>
      <c r="F15" s="26">
        <v>0</v>
      </c>
      <c r="G15" s="25">
        <v>121.9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0.2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14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0">
        <v>122.1</v>
      </c>
      <c r="CA15" s="70">
        <v>27822.9</v>
      </c>
      <c r="CB15" s="66">
        <v>660.5</v>
      </c>
      <c r="CC15" s="29">
        <v>27162.4</v>
      </c>
      <c r="CD15" s="63">
        <v>27945</v>
      </c>
      <c r="CE15" s="66">
        <v>0</v>
      </c>
      <c r="CF15" s="25">
        <v>0</v>
      </c>
      <c r="CG15" s="25">
        <v>0</v>
      </c>
      <c r="CH15" s="63">
        <v>27945</v>
      </c>
    </row>
    <row r="16" spans="2:86" ht="12.75">
      <c r="B16" s="74" t="s">
        <v>205</v>
      </c>
      <c r="C16" s="75">
        <v>8</v>
      </c>
      <c r="D16" s="25">
        <v>0</v>
      </c>
      <c r="E16" s="26">
        <v>0</v>
      </c>
      <c r="F16" s="26">
        <v>0</v>
      </c>
      <c r="G16" s="25">
        <v>23.9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0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14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0">
        <v>23.9</v>
      </c>
      <c r="CA16" s="70">
        <v>9961.7</v>
      </c>
      <c r="CB16" s="66">
        <v>76.3</v>
      </c>
      <c r="CC16" s="29">
        <v>9885.4</v>
      </c>
      <c r="CD16" s="63">
        <v>9985.6</v>
      </c>
      <c r="CE16" s="66">
        <v>0</v>
      </c>
      <c r="CF16" s="25">
        <v>0</v>
      </c>
      <c r="CG16" s="25">
        <v>0</v>
      </c>
      <c r="CH16" s="63">
        <v>9985.6</v>
      </c>
    </row>
    <row r="17" spans="2:86" ht="12.75">
      <c r="B17" s="74" t="s">
        <v>206</v>
      </c>
      <c r="C17" s="75">
        <v>9</v>
      </c>
      <c r="D17" s="25">
        <v>0</v>
      </c>
      <c r="E17" s="26">
        <v>0</v>
      </c>
      <c r="F17" s="26">
        <v>0</v>
      </c>
      <c r="G17" s="25">
        <v>273.5</v>
      </c>
      <c r="H17" s="26">
        <v>0</v>
      </c>
      <c r="I17" s="26">
        <v>0</v>
      </c>
      <c r="J17" s="26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6">
        <v>0</v>
      </c>
      <c r="Y17" s="27">
        <v>0</v>
      </c>
      <c r="Z17" s="26">
        <v>0</v>
      </c>
      <c r="AA17" s="27">
        <v>0</v>
      </c>
      <c r="AB17" s="26">
        <v>0</v>
      </c>
      <c r="AC17" s="27">
        <v>0</v>
      </c>
      <c r="AD17" s="26">
        <v>0</v>
      </c>
      <c r="AE17" s="27">
        <v>0</v>
      </c>
      <c r="AF17" s="26">
        <v>0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14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1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0</v>
      </c>
      <c r="BX17" s="26">
        <v>0</v>
      </c>
      <c r="BY17" s="26">
        <v>0</v>
      </c>
      <c r="BZ17" s="70">
        <v>274.5</v>
      </c>
      <c r="CA17" s="70">
        <v>2963.3</v>
      </c>
      <c r="CB17" s="66">
        <v>306.3</v>
      </c>
      <c r="CC17" s="29">
        <v>2657</v>
      </c>
      <c r="CD17" s="63">
        <v>3237.8</v>
      </c>
      <c r="CE17" s="66">
        <v>9.6</v>
      </c>
      <c r="CF17" s="25">
        <v>119</v>
      </c>
      <c r="CG17" s="25">
        <v>0</v>
      </c>
      <c r="CH17" s="63">
        <v>3366.4</v>
      </c>
    </row>
    <row r="18" spans="2:86" ht="12.75">
      <c r="B18" s="74" t="s">
        <v>207</v>
      </c>
      <c r="C18" s="75">
        <v>10</v>
      </c>
      <c r="D18" s="25">
        <v>0</v>
      </c>
      <c r="E18" s="26">
        <v>3.7</v>
      </c>
      <c r="F18" s="26">
        <v>0</v>
      </c>
      <c r="G18" s="25">
        <v>5253.4</v>
      </c>
      <c r="H18" s="26">
        <v>0</v>
      </c>
      <c r="I18" s="26">
        <v>0</v>
      </c>
      <c r="J18" s="26">
        <v>0</v>
      </c>
      <c r="K18" s="25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7">
        <v>0</v>
      </c>
      <c r="X18" s="26">
        <v>0</v>
      </c>
      <c r="Y18" s="27">
        <v>0</v>
      </c>
      <c r="Z18" s="26">
        <v>0</v>
      </c>
      <c r="AA18" s="27">
        <v>0</v>
      </c>
      <c r="AB18" s="26">
        <v>0</v>
      </c>
      <c r="AC18" s="27">
        <v>0</v>
      </c>
      <c r="AD18" s="26">
        <v>0</v>
      </c>
      <c r="AE18" s="27">
        <v>0</v>
      </c>
      <c r="AF18" s="26">
        <v>0</v>
      </c>
      <c r="AG18" s="27">
        <v>0</v>
      </c>
      <c r="AH18" s="26">
        <v>0</v>
      </c>
      <c r="AI18" s="27">
        <v>0</v>
      </c>
      <c r="AJ18" s="26">
        <v>0</v>
      </c>
      <c r="AK18" s="27">
        <v>163.4</v>
      </c>
      <c r="AL18" s="26">
        <v>0</v>
      </c>
      <c r="AM18" s="27">
        <v>0</v>
      </c>
      <c r="AN18" s="26">
        <v>0</v>
      </c>
      <c r="AO18" s="27">
        <v>0</v>
      </c>
      <c r="AP18" s="26">
        <v>0</v>
      </c>
      <c r="AQ18" s="27">
        <v>0</v>
      </c>
      <c r="AR18" s="26">
        <v>0</v>
      </c>
      <c r="AS18" s="27">
        <v>0</v>
      </c>
      <c r="AT18" s="26">
        <v>0</v>
      </c>
      <c r="AU18" s="27">
        <v>0</v>
      </c>
      <c r="AV18" s="26">
        <v>0</v>
      </c>
      <c r="AW18" s="27">
        <v>0</v>
      </c>
      <c r="AX18" s="26">
        <v>0</v>
      </c>
      <c r="AY18" s="27">
        <v>0</v>
      </c>
      <c r="AZ18" s="26">
        <v>0</v>
      </c>
      <c r="BA18" s="27">
        <v>0</v>
      </c>
      <c r="BB18" s="26">
        <v>0</v>
      </c>
      <c r="BC18" s="27">
        <v>0</v>
      </c>
      <c r="BD18" s="26">
        <v>0</v>
      </c>
      <c r="BE18" s="27">
        <v>0</v>
      </c>
      <c r="BF18" s="214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0</v>
      </c>
      <c r="BO18" s="27">
        <v>0</v>
      </c>
      <c r="BP18" s="26">
        <v>0</v>
      </c>
      <c r="BQ18" s="27">
        <v>0</v>
      </c>
      <c r="BR18" s="26">
        <v>0</v>
      </c>
      <c r="BS18" s="27">
        <v>0</v>
      </c>
      <c r="BT18" s="26">
        <v>0</v>
      </c>
      <c r="BU18" s="27">
        <v>0</v>
      </c>
      <c r="BV18" s="26">
        <v>0</v>
      </c>
      <c r="BW18" s="26">
        <v>0</v>
      </c>
      <c r="BX18" s="26">
        <v>0</v>
      </c>
      <c r="BY18" s="26">
        <v>0</v>
      </c>
      <c r="BZ18" s="70">
        <v>5420.5</v>
      </c>
      <c r="CA18" s="70">
        <v>740.7</v>
      </c>
      <c r="CB18" s="66">
        <v>241.8</v>
      </c>
      <c r="CC18" s="29">
        <v>498.9</v>
      </c>
      <c r="CD18" s="63">
        <v>6161.2</v>
      </c>
      <c r="CE18" s="66">
        <v>508.1</v>
      </c>
      <c r="CF18" s="25">
        <v>864.4</v>
      </c>
      <c r="CG18" s="25">
        <v>4.9</v>
      </c>
      <c r="CH18" s="63">
        <v>7538.6</v>
      </c>
    </row>
    <row r="19" spans="2:86" ht="12.75">
      <c r="B19" s="74" t="s">
        <v>208</v>
      </c>
      <c r="C19" s="75">
        <v>11</v>
      </c>
      <c r="D19" s="25">
        <v>626.3</v>
      </c>
      <c r="E19" s="26">
        <v>0</v>
      </c>
      <c r="F19" s="26">
        <v>0</v>
      </c>
      <c r="G19" s="25">
        <v>0</v>
      </c>
      <c r="H19" s="26">
        <v>19292.2</v>
      </c>
      <c r="I19" s="26">
        <v>160.1</v>
      </c>
      <c r="J19" s="26">
        <v>758.7</v>
      </c>
      <c r="K19" s="25">
        <v>0</v>
      </c>
      <c r="L19" s="26">
        <v>0</v>
      </c>
      <c r="M19" s="26">
        <v>10.9</v>
      </c>
      <c r="N19" s="26">
        <v>7.6</v>
      </c>
      <c r="O19" s="26">
        <v>29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  <c r="X19" s="26">
        <v>0</v>
      </c>
      <c r="Y19" s="27">
        <v>0</v>
      </c>
      <c r="Z19" s="26">
        <v>3</v>
      </c>
      <c r="AA19" s="27">
        <v>0</v>
      </c>
      <c r="AB19" s="26">
        <v>0</v>
      </c>
      <c r="AC19" s="27">
        <v>0</v>
      </c>
      <c r="AD19" s="26">
        <v>0</v>
      </c>
      <c r="AE19" s="27">
        <v>0</v>
      </c>
      <c r="AF19" s="26">
        <v>0</v>
      </c>
      <c r="AG19" s="27">
        <v>0</v>
      </c>
      <c r="AH19" s="26">
        <v>0</v>
      </c>
      <c r="AI19" s="27">
        <v>0</v>
      </c>
      <c r="AJ19" s="26">
        <v>0</v>
      </c>
      <c r="AK19" s="27">
        <v>0</v>
      </c>
      <c r="AL19" s="26">
        <v>0</v>
      </c>
      <c r="AM19" s="27">
        <v>969.3</v>
      </c>
      <c r="AN19" s="26">
        <v>1439.6</v>
      </c>
      <c r="AO19" s="27">
        <v>0</v>
      </c>
      <c r="AP19" s="26">
        <v>0</v>
      </c>
      <c r="AQ19" s="27">
        <v>0</v>
      </c>
      <c r="AR19" s="26">
        <v>0</v>
      </c>
      <c r="AS19" s="27">
        <v>0</v>
      </c>
      <c r="AT19" s="26">
        <v>0</v>
      </c>
      <c r="AU19" s="27">
        <v>0</v>
      </c>
      <c r="AV19" s="26">
        <v>0</v>
      </c>
      <c r="AW19" s="27">
        <v>0</v>
      </c>
      <c r="AX19" s="26">
        <v>0</v>
      </c>
      <c r="AY19" s="27">
        <v>0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14">
        <v>0</v>
      </c>
      <c r="BG19" s="27">
        <v>0</v>
      </c>
      <c r="BH19" s="26">
        <v>0</v>
      </c>
      <c r="BI19" s="27">
        <v>0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0</v>
      </c>
      <c r="BQ19" s="27">
        <v>0</v>
      </c>
      <c r="BR19" s="26">
        <v>0</v>
      </c>
      <c r="BS19" s="27">
        <v>0</v>
      </c>
      <c r="BT19" s="26">
        <v>0</v>
      </c>
      <c r="BU19" s="27">
        <v>0</v>
      </c>
      <c r="BV19" s="26">
        <v>0</v>
      </c>
      <c r="BW19" s="26">
        <v>0</v>
      </c>
      <c r="BX19" s="26">
        <v>0</v>
      </c>
      <c r="BY19" s="26">
        <v>0</v>
      </c>
      <c r="BZ19" s="70">
        <v>23296.7</v>
      </c>
      <c r="CA19" s="70">
        <v>1542.4</v>
      </c>
      <c r="CB19" s="66">
        <v>1264.3</v>
      </c>
      <c r="CC19" s="29">
        <v>278.1</v>
      </c>
      <c r="CD19" s="63">
        <v>24839.1</v>
      </c>
      <c r="CE19" s="66">
        <v>6923</v>
      </c>
      <c r="CF19" s="25">
        <v>3.6</v>
      </c>
      <c r="CG19" s="25">
        <v>1146.1</v>
      </c>
      <c r="CH19" s="63">
        <v>32911.8</v>
      </c>
    </row>
    <row r="20" spans="2:86" ht="12.75">
      <c r="B20" s="74" t="s">
        <v>209</v>
      </c>
      <c r="C20" s="75">
        <v>12</v>
      </c>
      <c r="D20" s="25">
        <v>90.5</v>
      </c>
      <c r="E20" s="26">
        <v>0</v>
      </c>
      <c r="F20" s="26">
        <v>0</v>
      </c>
      <c r="G20" s="25">
        <v>0</v>
      </c>
      <c r="H20" s="26">
        <v>6.2</v>
      </c>
      <c r="I20" s="26">
        <v>8697.2</v>
      </c>
      <c r="J20" s="26">
        <v>294.1</v>
      </c>
      <c r="K20" s="25">
        <v>4.6</v>
      </c>
      <c r="L20" s="26">
        <v>0</v>
      </c>
      <c r="M20" s="26">
        <v>0</v>
      </c>
      <c r="N20" s="26">
        <v>0</v>
      </c>
      <c r="O20" s="26">
        <v>1.7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7">
        <v>0</v>
      </c>
      <c r="X20" s="26">
        <v>0</v>
      </c>
      <c r="Y20" s="27">
        <v>0</v>
      </c>
      <c r="Z20" s="26">
        <v>0.1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0</v>
      </c>
      <c r="AH20" s="26">
        <v>0</v>
      </c>
      <c r="AI20" s="27">
        <v>0</v>
      </c>
      <c r="AJ20" s="26">
        <v>0</v>
      </c>
      <c r="AK20" s="27">
        <v>0</v>
      </c>
      <c r="AL20" s="26">
        <v>0</v>
      </c>
      <c r="AM20" s="27">
        <v>25.6</v>
      </c>
      <c r="AN20" s="26">
        <v>6.2</v>
      </c>
      <c r="AO20" s="27">
        <v>0</v>
      </c>
      <c r="AP20" s="26">
        <v>0</v>
      </c>
      <c r="AQ20" s="27">
        <v>0</v>
      </c>
      <c r="AR20" s="26">
        <v>0</v>
      </c>
      <c r="AS20" s="27">
        <v>0</v>
      </c>
      <c r="AT20" s="26">
        <v>0</v>
      </c>
      <c r="AU20" s="27">
        <v>0</v>
      </c>
      <c r="AV20" s="26">
        <v>0</v>
      </c>
      <c r="AW20" s="27">
        <v>15.5</v>
      </c>
      <c r="AX20" s="26">
        <v>0</v>
      </c>
      <c r="AY20" s="27">
        <v>0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14">
        <v>0</v>
      </c>
      <c r="BG20" s="27">
        <v>0</v>
      </c>
      <c r="BH20" s="26">
        <v>0</v>
      </c>
      <c r="BI20" s="27">
        <v>0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0</v>
      </c>
      <c r="BQ20" s="27">
        <v>6.1</v>
      </c>
      <c r="BR20" s="26">
        <v>0</v>
      </c>
      <c r="BS20" s="27">
        <v>0</v>
      </c>
      <c r="BT20" s="26">
        <v>0</v>
      </c>
      <c r="BU20" s="27">
        <v>0</v>
      </c>
      <c r="BV20" s="26">
        <v>0</v>
      </c>
      <c r="BW20" s="26">
        <v>0</v>
      </c>
      <c r="BX20" s="26">
        <v>0</v>
      </c>
      <c r="BY20" s="26">
        <v>0</v>
      </c>
      <c r="BZ20" s="70">
        <v>9147.8</v>
      </c>
      <c r="CA20" s="70">
        <v>2012.7</v>
      </c>
      <c r="CB20" s="66">
        <v>2001.2</v>
      </c>
      <c r="CC20" s="29">
        <v>11.5</v>
      </c>
      <c r="CD20" s="63">
        <v>11160.5</v>
      </c>
      <c r="CE20" s="66">
        <v>2565.9</v>
      </c>
      <c r="CF20" s="25">
        <v>114</v>
      </c>
      <c r="CG20" s="25">
        <v>372.4</v>
      </c>
      <c r="CH20" s="63">
        <v>14212.8</v>
      </c>
    </row>
    <row r="21" spans="2:86" ht="12.75">
      <c r="B21" s="74" t="s">
        <v>210</v>
      </c>
      <c r="C21" s="75">
        <v>13</v>
      </c>
      <c r="D21" s="25">
        <v>0</v>
      </c>
      <c r="E21" s="144">
        <v>0</v>
      </c>
      <c r="F21" s="26">
        <v>0</v>
      </c>
      <c r="G21" s="25">
        <v>0</v>
      </c>
      <c r="H21" s="26">
        <v>0</v>
      </c>
      <c r="I21" s="26">
        <v>11.8</v>
      </c>
      <c r="J21" s="26">
        <v>9265.3</v>
      </c>
      <c r="K21" s="25">
        <v>80.5</v>
      </c>
      <c r="L21" s="26">
        <v>0</v>
      </c>
      <c r="M21" s="26">
        <v>14.1</v>
      </c>
      <c r="N21" s="26">
        <v>0</v>
      </c>
      <c r="O21" s="26">
        <v>1.6</v>
      </c>
      <c r="P21" s="26">
        <v>0</v>
      </c>
      <c r="Q21" s="26">
        <v>0</v>
      </c>
      <c r="R21" s="26">
        <v>0</v>
      </c>
      <c r="S21" s="26">
        <v>0</v>
      </c>
      <c r="T21" s="26">
        <v>8.5</v>
      </c>
      <c r="U21" s="26">
        <v>1.1</v>
      </c>
      <c r="V21" s="26">
        <v>0</v>
      </c>
      <c r="W21" s="27">
        <v>1.8</v>
      </c>
      <c r="X21" s="26">
        <v>0</v>
      </c>
      <c r="Y21" s="27">
        <v>0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0.4</v>
      </c>
      <c r="AG21" s="27">
        <v>0</v>
      </c>
      <c r="AH21" s="26">
        <v>0</v>
      </c>
      <c r="AI21" s="27">
        <v>0</v>
      </c>
      <c r="AJ21" s="26">
        <v>0</v>
      </c>
      <c r="AK21" s="27">
        <v>0</v>
      </c>
      <c r="AL21" s="26">
        <v>0</v>
      </c>
      <c r="AM21" s="27">
        <v>4.6</v>
      </c>
      <c r="AN21" s="26">
        <v>0</v>
      </c>
      <c r="AO21" s="27">
        <v>0</v>
      </c>
      <c r="AP21" s="26">
        <v>0</v>
      </c>
      <c r="AQ21" s="27">
        <v>0</v>
      </c>
      <c r="AR21" s="26">
        <v>0</v>
      </c>
      <c r="AS21" s="27">
        <v>0</v>
      </c>
      <c r="AT21" s="26">
        <v>0</v>
      </c>
      <c r="AU21" s="27">
        <v>0</v>
      </c>
      <c r="AV21" s="26">
        <v>0</v>
      </c>
      <c r="AW21" s="27">
        <v>0</v>
      </c>
      <c r="AX21" s="26">
        <v>0</v>
      </c>
      <c r="AY21" s="27">
        <v>0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14">
        <v>0</v>
      </c>
      <c r="BG21" s="27">
        <v>0</v>
      </c>
      <c r="BH21" s="26">
        <v>0</v>
      </c>
      <c r="BI21" s="27">
        <v>0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0</v>
      </c>
      <c r="BQ21" s="27">
        <v>0</v>
      </c>
      <c r="BR21" s="26">
        <v>0</v>
      </c>
      <c r="BS21" s="27">
        <v>0</v>
      </c>
      <c r="BT21" s="26">
        <v>0</v>
      </c>
      <c r="BU21" s="27">
        <v>0</v>
      </c>
      <c r="BV21" s="26">
        <v>0</v>
      </c>
      <c r="BW21" s="26">
        <v>0</v>
      </c>
      <c r="BX21" s="26">
        <v>0</v>
      </c>
      <c r="BY21" s="26">
        <v>0</v>
      </c>
      <c r="BZ21" s="70">
        <v>9389.7</v>
      </c>
      <c r="CA21" s="70">
        <v>2242.9</v>
      </c>
      <c r="CB21" s="66">
        <v>527.8</v>
      </c>
      <c r="CC21" s="29">
        <v>1715.1</v>
      </c>
      <c r="CD21" s="63">
        <v>11632.6</v>
      </c>
      <c r="CE21" s="66">
        <v>2052.8</v>
      </c>
      <c r="CF21" s="25">
        <v>51.1</v>
      </c>
      <c r="CG21" s="25">
        <v>166.2</v>
      </c>
      <c r="CH21" s="63">
        <v>13902.7</v>
      </c>
    </row>
    <row r="22" spans="2:86" ht="12.75">
      <c r="B22" s="74" t="s">
        <v>211</v>
      </c>
      <c r="C22" s="75">
        <v>14</v>
      </c>
      <c r="D22" s="25">
        <v>0</v>
      </c>
      <c r="E22" s="26">
        <v>0</v>
      </c>
      <c r="F22" s="26">
        <v>0</v>
      </c>
      <c r="G22" s="25">
        <v>0</v>
      </c>
      <c r="H22" s="26">
        <v>246.9</v>
      </c>
      <c r="I22" s="26">
        <v>21.9</v>
      </c>
      <c r="J22" s="26">
        <v>8242.2</v>
      </c>
      <c r="K22" s="25">
        <v>0.7</v>
      </c>
      <c r="L22" s="26">
        <v>0</v>
      </c>
      <c r="M22" s="26">
        <v>0</v>
      </c>
      <c r="N22" s="26">
        <v>22.3</v>
      </c>
      <c r="O22" s="26">
        <v>1.3</v>
      </c>
      <c r="P22" s="26">
        <v>0</v>
      </c>
      <c r="Q22" s="26">
        <v>0</v>
      </c>
      <c r="R22" s="26">
        <v>0</v>
      </c>
      <c r="S22" s="26">
        <v>0</v>
      </c>
      <c r="T22" s="26">
        <v>48.4</v>
      </c>
      <c r="U22" s="26">
        <v>67.7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20.7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0</v>
      </c>
      <c r="AU22" s="27">
        <v>0</v>
      </c>
      <c r="AV22" s="26">
        <v>0</v>
      </c>
      <c r="AW22" s="27">
        <v>0</v>
      </c>
      <c r="AX22" s="26">
        <v>0</v>
      </c>
      <c r="AY22" s="27">
        <v>0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14">
        <v>0</v>
      </c>
      <c r="BG22" s="27">
        <v>0</v>
      </c>
      <c r="BH22" s="26">
        <v>0</v>
      </c>
      <c r="BI22" s="27">
        <v>0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0</v>
      </c>
      <c r="BQ22" s="27">
        <v>0</v>
      </c>
      <c r="BR22" s="26">
        <v>0</v>
      </c>
      <c r="BS22" s="27">
        <v>0</v>
      </c>
      <c r="BT22" s="26">
        <v>0</v>
      </c>
      <c r="BU22" s="27">
        <v>0</v>
      </c>
      <c r="BV22" s="26">
        <v>0</v>
      </c>
      <c r="BW22" s="26">
        <v>0</v>
      </c>
      <c r="BX22" s="26">
        <v>0</v>
      </c>
      <c r="BY22" s="26">
        <v>0</v>
      </c>
      <c r="BZ22" s="70">
        <v>8672.1</v>
      </c>
      <c r="CA22" s="70">
        <v>303.9</v>
      </c>
      <c r="CB22" s="66">
        <v>277.8</v>
      </c>
      <c r="CC22" s="29">
        <v>26.1</v>
      </c>
      <c r="CD22" s="63">
        <v>8976</v>
      </c>
      <c r="CE22" s="66">
        <v>1030.3</v>
      </c>
      <c r="CF22" s="25">
        <v>22.1</v>
      </c>
      <c r="CG22" s="25">
        <v>1.5</v>
      </c>
      <c r="CH22" s="63">
        <v>10029.9</v>
      </c>
    </row>
    <row r="23" spans="2:86" ht="12.75">
      <c r="B23" s="74" t="s">
        <v>212</v>
      </c>
      <c r="C23" s="75">
        <v>15</v>
      </c>
      <c r="D23" s="25">
        <v>23.2</v>
      </c>
      <c r="E23" s="26">
        <v>0.1</v>
      </c>
      <c r="F23" s="26">
        <v>781.2</v>
      </c>
      <c r="G23" s="25">
        <v>0</v>
      </c>
      <c r="H23" s="26">
        <v>484.9</v>
      </c>
      <c r="I23" s="26">
        <v>320.8</v>
      </c>
      <c r="J23" s="26">
        <v>30828.2</v>
      </c>
      <c r="K23" s="25">
        <v>463.1</v>
      </c>
      <c r="L23" s="26">
        <v>0</v>
      </c>
      <c r="M23" s="26">
        <v>0</v>
      </c>
      <c r="N23" s="26">
        <v>0.9</v>
      </c>
      <c r="O23" s="26">
        <v>3</v>
      </c>
      <c r="P23" s="26">
        <v>0</v>
      </c>
      <c r="Q23" s="26">
        <v>0</v>
      </c>
      <c r="R23" s="26">
        <v>0</v>
      </c>
      <c r="S23" s="26">
        <v>0</v>
      </c>
      <c r="T23" s="26">
        <v>134</v>
      </c>
      <c r="U23" s="26">
        <v>50.9</v>
      </c>
      <c r="V23" s="26">
        <v>11.5</v>
      </c>
      <c r="W23" s="27">
        <v>0</v>
      </c>
      <c r="X23" s="26">
        <v>0</v>
      </c>
      <c r="Y23" s="27">
        <v>0</v>
      </c>
      <c r="Z23" s="26">
        <v>0.7</v>
      </c>
      <c r="AA23" s="27">
        <v>0</v>
      </c>
      <c r="AB23" s="26">
        <v>2.4</v>
      </c>
      <c r="AC23" s="27">
        <v>0</v>
      </c>
      <c r="AD23" s="26">
        <v>0</v>
      </c>
      <c r="AE23" s="27">
        <v>3.9</v>
      </c>
      <c r="AF23" s="26">
        <v>8.4</v>
      </c>
      <c r="AG23" s="27">
        <v>0</v>
      </c>
      <c r="AH23" s="26">
        <v>0</v>
      </c>
      <c r="AI23" s="27">
        <v>0</v>
      </c>
      <c r="AJ23" s="26">
        <v>0</v>
      </c>
      <c r="AK23" s="27">
        <v>3.7</v>
      </c>
      <c r="AL23" s="26">
        <v>0</v>
      </c>
      <c r="AM23" s="27">
        <v>38.5</v>
      </c>
      <c r="AN23" s="26">
        <v>7.3</v>
      </c>
      <c r="AO23" s="27">
        <v>0</v>
      </c>
      <c r="AP23" s="26">
        <v>0</v>
      </c>
      <c r="AQ23" s="27">
        <v>0</v>
      </c>
      <c r="AR23" s="26">
        <v>0</v>
      </c>
      <c r="AS23" s="27">
        <v>0</v>
      </c>
      <c r="AT23" s="26">
        <v>4.6</v>
      </c>
      <c r="AU23" s="27">
        <v>0</v>
      </c>
      <c r="AV23" s="26">
        <v>0</v>
      </c>
      <c r="AW23" s="27">
        <v>0</v>
      </c>
      <c r="AX23" s="26">
        <v>0</v>
      </c>
      <c r="AY23" s="27">
        <v>0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14">
        <v>0</v>
      </c>
      <c r="BG23" s="27">
        <v>0</v>
      </c>
      <c r="BH23" s="26">
        <v>0</v>
      </c>
      <c r="BI23" s="27">
        <v>0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0</v>
      </c>
      <c r="BQ23" s="27">
        <v>0</v>
      </c>
      <c r="BR23" s="26">
        <v>0</v>
      </c>
      <c r="BS23" s="27">
        <v>0</v>
      </c>
      <c r="BT23" s="26">
        <v>0</v>
      </c>
      <c r="BU23" s="27">
        <v>0</v>
      </c>
      <c r="BV23" s="26">
        <v>2</v>
      </c>
      <c r="BW23" s="26">
        <v>0</v>
      </c>
      <c r="BX23" s="26">
        <v>0</v>
      </c>
      <c r="BY23" s="26">
        <v>0</v>
      </c>
      <c r="BZ23" s="70">
        <v>33173.3</v>
      </c>
      <c r="CA23" s="70">
        <v>9354.8</v>
      </c>
      <c r="CB23" s="66">
        <v>5347.6</v>
      </c>
      <c r="CC23" s="29">
        <v>4007.2</v>
      </c>
      <c r="CD23" s="63">
        <v>42528.1</v>
      </c>
      <c r="CE23" s="66">
        <v>12719.8</v>
      </c>
      <c r="CF23" s="25">
        <v>257.3</v>
      </c>
      <c r="CG23" s="25">
        <v>1829.8</v>
      </c>
      <c r="CH23" s="63">
        <v>57335</v>
      </c>
    </row>
    <row r="24" spans="2:86" ht="12.75">
      <c r="B24" s="74" t="s">
        <v>213</v>
      </c>
      <c r="C24" s="75">
        <v>16</v>
      </c>
      <c r="D24" s="25">
        <v>0</v>
      </c>
      <c r="E24" s="26">
        <v>0</v>
      </c>
      <c r="F24" s="26">
        <v>0</v>
      </c>
      <c r="G24" s="25">
        <v>0</v>
      </c>
      <c r="H24" s="26">
        <v>0.1</v>
      </c>
      <c r="I24" s="26">
        <v>0</v>
      </c>
      <c r="J24" s="26">
        <v>434.6</v>
      </c>
      <c r="K24" s="25">
        <v>8463.5</v>
      </c>
      <c r="L24" s="26">
        <v>0</v>
      </c>
      <c r="M24" s="26">
        <v>0</v>
      </c>
      <c r="N24" s="26">
        <v>0.6</v>
      </c>
      <c r="O24" s="26">
        <v>1.4</v>
      </c>
      <c r="P24" s="26">
        <v>0</v>
      </c>
      <c r="Q24" s="26">
        <v>0</v>
      </c>
      <c r="R24" s="26">
        <v>0.1</v>
      </c>
      <c r="S24" s="26">
        <v>0</v>
      </c>
      <c r="T24" s="26">
        <v>138.7</v>
      </c>
      <c r="U24" s="26">
        <v>1.4</v>
      </c>
      <c r="V24" s="26">
        <v>13.8</v>
      </c>
      <c r="W24" s="27">
        <v>0</v>
      </c>
      <c r="X24" s="26">
        <v>0</v>
      </c>
      <c r="Y24" s="27">
        <v>0</v>
      </c>
      <c r="Z24" s="26">
        <v>0</v>
      </c>
      <c r="AA24" s="27">
        <v>0</v>
      </c>
      <c r="AB24" s="26">
        <v>0.1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</v>
      </c>
      <c r="AM24" s="27">
        <v>1.3</v>
      </c>
      <c r="AN24" s="26">
        <v>0</v>
      </c>
      <c r="AO24" s="27">
        <v>0</v>
      </c>
      <c r="AP24" s="26">
        <v>0</v>
      </c>
      <c r="AQ24" s="27">
        <v>0</v>
      </c>
      <c r="AR24" s="26">
        <v>0</v>
      </c>
      <c r="AS24" s="27">
        <v>0</v>
      </c>
      <c r="AT24" s="26">
        <v>0</v>
      </c>
      <c r="AU24" s="27">
        <v>0</v>
      </c>
      <c r="AV24" s="26">
        <v>0</v>
      </c>
      <c r="AW24" s="27">
        <v>0</v>
      </c>
      <c r="AX24" s="26">
        <v>0</v>
      </c>
      <c r="AY24" s="27">
        <v>0</v>
      </c>
      <c r="AZ24" s="26">
        <v>0</v>
      </c>
      <c r="BA24" s="27">
        <v>0</v>
      </c>
      <c r="BB24" s="26">
        <v>0</v>
      </c>
      <c r="BC24" s="27">
        <v>0</v>
      </c>
      <c r="BD24" s="26">
        <v>0</v>
      </c>
      <c r="BE24" s="27">
        <v>0</v>
      </c>
      <c r="BF24" s="214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0</v>
      </c>
      <c r="BQ24" s="27">
        <v>0</v>
      </c>
      <c r="BR24" s="26">
        <v>0</v>
      </c>
      <c r="BS24" s="27">
        <v>0</v>
      </c>
      <c r="BT24" s="26">
        <v>0</v>
      </c>
      <c r="BU24" s="27">
        <v>0</v>
      </c>
      <c r="BV24" s="26">
        <v>0.1</v>
      </c>
      <c r="BW24" s="26">
        <v>0</v>
      </c>
      <c r="BX24" s="26">
        <v>0</v>
      </c>
      <c r="BY24" s="26">
        <v>0</v>
      </c>
      <c r="BZ24" s="70">
        <v>9055.7</v>
      </c>
      <c r="CA24" s="70">
        <v>1512.7</v>
      </c>
      <c r="CB24" s="66">
        <v>1231.1</v>
      </c>
      <c r="CC24" s="29">
        <v>281.6</v>
      </c>
      <c r="CD24" s="63">
        <v>10568.4</v>
      </c>
      <c r="CE24" s="66">
        <v>3149.2</v>
      </c>
      <c r="CF24" s="25">
        <v>230</v>
      </c>
      <c r="CG24" s="25">
        <v>1729.3</v>
      </c>
      <c r="CH24" s="63">
        <v>15676.9</v>
      </c>
    </row>
    <row r="25" spans="2:86" ht="12.75">
      <c r="B25" s="74" t="s">
        <v>214</v>
      </c>
      <c r="C25" s="75">
        <v>17</v>
      </c>
      <c r="D25" s="25">
        <v>0</v>
      </c>
      <c r="E25" s="26">
        <v>0</v>
      </c>
      <c r="F25" s="26">
        <v>0</v>
      </c>
      <c r="G25" s="25">
        <v>0</v>
      </c>
      <c r="H25" s="26">
        <v>0</v>
      </c>
      <c r="I25" s="26">
        <v>603.6</v>
      </c>
      <c r="J25" s="26">
        <v>67.3</v>
      </c>
      <c r="K25" s="25">
        <v>6789.4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1.2</v>
      </c>
      <c r="U25" s="26">
        <v>0</v>
      </c>
      <c r="V25" s="26">
        <v>15.6</v>
      </c>
      <c r="W25" s="27">
        <v>0</v>
      </c>
      <c r="X25" s="26">
        <v>0</v>
      </c>
      <c r="Y25" s="27">
        <v>0</v>
      </c>
      <c r="Z25" s="26">
        <v>0</v>
      </c>
      <c r="AA25" s="27">
        <v>0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</v>
      </c>
      <c r="AJ25" s="26">
        <v>0</v>
      </c>
      <c r="AK25" s="27">
        <v>0</v>
      </c>
      <c r="AL25" s="26">
        <v>0</v>
      </c>
      <c r="AM25" s="27">
        <v>0</v>
      </c>
      <c r="AN25" s="26">
        <v>0</v>
      </c>
      <c r="AO25" s="27">
        <v>0</v>
      </c>
      <c r="AP25" s="26">
        <v>0</v>
      </c>
      <c r="AQ25" s="27">
        <v>0</v>
      </c>
      <c r="AR25" s="26">
        <v>0</v>
      </c>
      <c r="AS25" s="27">
        <v>0</v>
      </c>
      <c r="AT25" s="26">
        <v>0</v>
      </c>
      <c r="AU25" s="27">
        <v>0</v>
      </c>
      <c r="AV25" s="26">
        <v>0</v>
      </c>
      <c r="AW25" s="27">
        <v>0</v>
      </c>
      <c r="AX25" s="26">
        <v>0</v>
      </c>
      <c r="AY25" s="27">
        <v>0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14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0</v>
      </c>
      <c r="BQ25" s="27">
        <v>0</v>
      </c>
      <c r="BR25" s="26">
        <v>0</v>
      </c>
      <c r="BS25" s="27">
        <v>0</v>
      </c>
      <c r="BT25" s="26">
        <v>0</v>
      </c>
      <c r="BU25" s="27">
        <v>0</v>
      </c>
      <c r="BV25" s="26">
        <v>0.1</v>
      </c>
      <c r="BW25" s="26">
        <v>0</v>
      </c>
      <c r="BX25" s="26">
        <v>0</v>
      </c>
      <c r="BY25" s="26">
        <v>0</v>
      </c>
      <c r="BZ25" s="70">
        <v>7477.2</v>
      </c>
      <c r="CA25" s="70">
        <v>253.9</v>
      </c>
      <c r="CB25" s="66">
        <v>247.7</v>
      </c>
      <c r="CC25" s="29">
        <v>6.2</v>
      </c>
      <c r="CD25" s="63">
        <v>7731.1</v>
      </c>
      <c r="CE25" s="66">
        <v>1900.9</v>
      </c>
      <c r="CF25" s="25">
        <v>209.9</v>
      </c>
      <c r="CG25" s="25">
        <v>194</v>
      </c>
      <c r="CH25" s="63">
        <v>10035.9</v>
      </c>
    </row>
    <row r="26" spans="2:86" ht="12.75">
      <c r="B26" s="74" t="s">
        <v>215</v>
      </c>
      <c r="C26" s="75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877.2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14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0">
        <v>877.2</v>
      </c>
      <c r="CA26" s="70">
        <v>1355.1</v>
      </c>
      <c r="CB26" s="66">
        <v>1293</v>
      </c>
      <c r="CC26" s="29">
        <v>62.1</v>
      </c>
      <c r="CD26" s="63">
        <v>2232.3</v>
      </c>
      <c r="CE26" s="66">
        <v>2130.2</v>
      </c>
      <c r="CF26" s="25">
        <v>5.5</v>
      </c>
      <c r="CG26" s="25">
        <v>9074.1</v>
      </c>
      <c r="CH26" s="63">
        <v>13442.1</v>
      </c>
    </row>
    <row r="27" spans="2:86" ht="12.75">
      <c r="B27" s="74" t="s">
        <v>216</v>
      </c>
      <c r="C27" s="75">
        <v>19</v>
      </c>
      <c r="D27" s="25">
        <v>0</v>
      </c>
      <c r="E27" s="26">
        <v>0</v>
      </c>
      <c r="F27" s="26">
        <v>0</v>
      </c>
      <c r="G27" s="25">
        <v>0</v>
      </c>
      <c r="H27" s="26">
        <v>0</v>
      </c>
      <c r="I27" s="26">
        <v>0</v>
      </c>
      <c r="J27" s="26">
        <v>0.2</v>
      </c>
      <c r="K27" s="25">
        <v>0</v>
      </c>
      <c r="L27" s="26">
        <v>0</v>
      </c>
      <c r="M27" s="26">
        <v>5189.2</v>
      </c>
      <c r="N27" s="26">
        <v>112.2</v>
      </c>
      <c r="O27" s="26">
        <v>31.5</v>
      </c>
      <c r="P27" s="26">
        <v>6.7</v>
      </c>
      <c r="Q27" s="26">
        <v>1</v>
      </c>
      <c r="R27" s="26">
        <v>3.5</v>
      </c>
      <c r="S27" s="26">
        <v>0</v>
      </c>
      <c r="T27" s="26">
        <v>139.3</v>
      </c>
      <c r="U27" s="26">
        <v>0</v>
      </c>
      <c r="V27" s="26">
        <v>133.9</v>
      </c>
      <c r="W27" s="27">
        <v>21.3</v>
      </c>
      <c r="X27" s="26">
        <v>1</v>
      </c>
      <c r="Y27" s="27">
        <v>23.9</v>
      </c>
      <c r="Z27" s="26">
        <v>0</v>
      </c>
      <c r="AA27" s="27">
        <v>0.3</v>
      </c>
      <c r="AB27" s="26">
        <v>4</v>
      </c>
      <c r="AC27" s="27">
        <v>0.5</v>
      </c>
      <c r="AD27" s="26">
        <v>4.8</v>
      </c>
      <c r="AE27" s="27">
        <v>73.5</v>
      </c>
      <c r="AF27" s="26">
        <v>20.9</v>
      </c>
      <c r="AG27" s="27">
        <v>0</v>
      </c>
      <c r="AH27" s="26">
        <v>0</v>
      </c>
      <c r="AI27" s="27">
        <v>0</v>
      </c>
      <c r="AJ27" s="26">
        <v>0</v>
      </c>
      <c r="AK27" s="27">
        <v>0.1</v>
      </c>
      <c r="AL27" s="26">
        <v>0</v>
      </c>
      <c r="AM27" s="27">
        <v>15.9</v>
      </c>
      <c r="AN27" s="26">
        <v>11</v>
      </c>
      <c r="AO27" s="27">
        <v>0</v>
      </c>
      <c r="AP27" s="26">
        <v>0</v>
      </c>
      <c r="AQ27" s="27">
        <v>0</v>
      </c>
      <c r="AR27" s="26">
        <v>0</v>
      </c>
      <c r="AS27" s="27">
        <v>0</v>
      </c>
      <c r="AT27" s="26">
        <v>0</v>
      </c>
      <c r="AU27" s="27">
        <v>0</v>
      </c>
      <c r="AV27" s="26">
        <v>0</v>
      </c>
      <c r="AW27" s="27">
        <v>0</v>
      </c>
      <c r="AX27" s="26">
        <v>0</v>
      </c>
      <c r="AY27" s="27">
        <v>0</v>
      </c>
      <c r="AZ27" s="26">
        <v>0</v>
      </c>
      <c r="BA27" s="27">
        <v>0</v>
      </c>
      <c r="BB27" s="26">
        <v>0</v>
      </c>
      <c r="BC27" s="27">
        <v>0</v>
      </c>
      <c r="BD27" s="26">
        <v>0</v>
      </c>
      <c r="BE27" s="27">
        <v>0</v>
      </c>
      <c r="BF27" s="214">
        <v>0</v>
      </c>
      <c r="BG27" s="27">
        <v>0</v>
      </c>
      <c r="BH27" s="26">
        <v>0</v>
      </c>
      <c r="BI27" s="27">
        <v>0</v>
      </c>
      <c r="BJ27" s="26">
        <v>0</v>
      </c>
      <c r="BK27" s="27">
        <v>0</v>
      </c>
      <c r="BL27" s="26">
        <v>0</v>
      </c>
      <c r="BM27" s="27">
        <v>0</v>
      </c>
      <c r="BN27" s="26">
        <v>0</v>
      </c>
      <c r="BO27" s="27">
        <v>0</v>
      </c>
      <c r="BP27" s="26">
        <v>3</v>
      </c>
      <c r="BQ27" s="27">
        <v>0</v>
      </c>
      <c r="BR27" s="26">
        <v>0</v>
      </c>
      <c r="BS27" s="27">
        <v>0</v>
      </c>
      <c r="BT27" s="26">
        <v>0</v>
      </c>
      <c r="BU27" s="27">
        <v>0</v>
      </c>
      <c r="BV27" s="26">
        <v>0</v>
      </c>
      <c r="BW27" s="26">
        <v>0</v>
      </c>
      <c r="BX27" s="26">
        <v>0</v>
      </c>
      <c r="BY27" s="26">
        <v>0</v>
      </c>
      <c r="BZ27" s="70">
        <v>5797.7</v>
      </c>
      <c r="CA27" s="70">
        <v>3565.5</v>
      </c>
      <c r="CB27" s="66">
        <v>2005.6</v>
      </c>
      <c r="CC27" s="29">
        <v>1559.9</v>
      </c>
      <c r="CD27" s="63">
        <v>9363.2</v>
      </c>
      <c r="CE27" s="66">
        <v>3358.2</v>
      </c>
      <c r="CF27" s="25">
        <v>34.9</v>
      </c>
      <c r="CG27" s="25">
        <v>562</v>
      </c>
      <c r="CH27" s="63">
        <v>13318.3</v>
      </c>
    </row>
    <row r="28" spans="2:86" ht="12.75">
      <c r="B28" s="74" t="s">
        <v>217</v>
      </c>
      <c r="C28" s="75">
        <v>20</v>
      </c>
      <c r="D28" s="25">
        <v>0</v>
      </c>
      <c r="E28" s="26">
        <v>0</v>
      </c>
      <c r="F28" s="26">
        <v>0</v>
      </c>
      <c r="G28" s="25">
        <v>0</v>
      </c>
      <c r="H28" s="26">
        <v>0</v>
      </c>
      <c r="I28" s="26">
        <v>0</v>
      </c>
      <c r="J28" s="26">
        <v>0</v>
      </c>
      <c r="K28" s="25">
        <v>0</v>
      </c>
      <c r="L28" s="26">
        <v>0</v>
      </c>
      <c r="M28" s="26">
        <v>243.4</v>
      </c>
      <c r="N28" s="26">
        <v>6979.9</v>
      </c>
      <c r="O28" s="26">
        <v>138.2</v>
      </c>
      <c r="P28" s="26">
        <v>7.5</v>
      </c>
      <c r="Q28" s="26">
        <v>0</v>
      </c>
      <c r="R28" s="26">
        <v>0.1</v>
      </c>
      <c r="S28" s="26">
        <v>0</v>
      </c>
      <c r="T28" s="26">
        <v>0</v>
      </c>
      <c r="U28" s="26">
        <v>2.3</v>
      </c>
      <c r="V28" s="26">
        <v>2</v>
      </c>
      <c r="W28" s="27">
        <v>0</v>
      </c>
      <c r="X28" s="26">
        <v>0</v>
      </c>
      <c r="Y28" s="27">
        <v>0.4</v>
      </c>
      <c r="Z28" s="26">
        <v>0</v>
      </c>
      <c r="AA28" s="27">
        <v>1.4</v>
      </c>
      <c r="AB28" s="26">
        <v>0</v>
      </c>
      <c r="AC28" s="27">
        <v>0</v>
      </c>
      <c r="AD28" s="26">
        <v>0</v>
      </c>
      <c r="AE28" s="27">
        <v>0.6</v>
      </c>
      <c r="AF28" s="26">
        <v>31.1</v>
      </c>
      <c r="AG28" s="27">
        <v>0</v>
      </c>
      <c r="AH28" s="26">
        <v>0</v>
      </c>
      <c r="AI28" s="27">
        <v>0</v>
      </c>
      <c r="AJ28" s="26">
        <v>0</v>
      </c>
      <c r="AK28" s="27">
        <v>30.1</v>
      </c>
      <c r="AL28" s="26">
        <v>0</v>
      </c>
      <c r="AM28" s="27">
        <v>13.7</v>
      </c>
      <c r="AN28" s="26">
        <v>0</v>
      </c>
      <c r="AO28" s="27">
        <v>0</v>
      </c>
      <c r="AP28" s="26">
        <v>0</v>
      </c>
      <c r="AQ28" s="27">
        <v>0</v>
      </c>
      <c r="AR28" s="26">
        <v>0</v>
      </c>
      <c r="AS28" s="27">
        <v>0</v>
      </c>
      <c r="AT28" s="26">
        <v>0</v>
      </c>
      <c r="AU28" s="27">
        <v>0</v>
      </c>
      <c r="AV28" s="26">
        <v>0</v>
      </c>
      <c r="AW28" s="27">
        <v>0</v>
      </c>
      <c r="AX28" s="26">
        <v>0</v>
      </c>
      <c r="AY28" s="27">
        <v>0</v>
      </c>
      <c r="AZ28" s="26">
        <v>0</v>
      </c>
      <c r="BA28" s="27">
        <v>0</v>
      </c>
      <c r="BB28" s="26">
        <v>0</v>
      </c>
      <c r="BC28" s="27">
        <v>0</v>
      </c>
      <c r="BD28" s="26">
        <v>0</v>
      </c>
      <c r="BE28" s="27">
        <v>0</v>
      </c>
      <c r="BF28" s="214">
        <v>0</v>
      </c>
      <c r="BG28" s="27">
        <v>0</v>
      </c>
      <c r="BH28" s="26">
        <v>0</v>
      </c>
      <c r="BI28" s="27">
        <v>0</v>
      </c>
      <c r="BJ28" s="26">
        <v>0</v>
      </c>
      <c r="BK28" s="27">
        <v>0</v>
      </c>
      <c r="BL28" s="26">
        <v>0</v>
      </c>
      <c r="BM28" s="27">
        <v>0</v>
      </c>
      <c r="BN28" s="26">
        <v>0</v>
      </c>
      <c r="BO28" s="27">
        <v>0</v>
      </c>
      <c r="BP28" s="26">
        <v>0</v>
      </c>
      <c r="BQ28" s="27">
        <v>0</v>
      </c>
      <c r="BR28" s="26">
        <v>0</v>
      </c>
      <c r="BS28" s="27">
        <v>0</v>
      </c>
      <c r="BT28" s="26">
        <v>0</v>
      </c>
      <c r="BU28" s="27">
        <v>0</v>
      </c>
      <c r="BV28" s="26">
        <v>0.4</v>
      </c>
      <c r="BW28" s="26">
        <v>0</v>
      </c>
      <c r="BX28" s="26">
        <v>0</v>
      </c>
      <c r="BY28" s="26">
        <v>0</v>
      </c>
      <c r="BZ28" s="70">
        <v>7451.1</v>
      </c>
      <c r="CA28" s="70">
        <v>10654.6</v>
      </c>
      <c r="CB28" s="66">
        <v>3478.4</v>
      </c>
      <c r="CC28" s="29">
        <v>7176.2</v>
      </c>
      <c r="CD28" s="63">
        <v>18105.7</v>
      </c>
      <c r="CE28" s="66">
        <v>14371.1</v>
      </c>
      <c r="CF28" s="25">
        <v>26.4</v>
      </c>
      <c r="CG28" s="25">
        <v>3159.1</v>
      </c>
      <c r="CH28" s="63">
        <v>35662.3</v>
      </c>
    </row>
    <row r="29" spans="2:86" ht="12.75">
      <c r="B29" s="74" t="s">
        <v>218</v>
      </c>
      <c r="C29" s="75">
        <v>21</v>
      </c>
      <c r="D29" s="25">
        <v>0</v>
      </c>
      <c r="E29" s="26">
        <v>0</v>
      </c>
      <c r="F29" s="26">
        <v>0</v>
      </c>
      <c r="G29" s="25">
        <v>0</v>
      </c>
      <c r="H29" s="26">
        <v>0.5</v>
      </c>
      <c r="I29" s="26">
        <v>0</v>
      </c>
      <c r="J29" s="26">
        <v>0.4</v>
      </c>
      <c r="K29" s="25">
        <v>0</v>
      </c>
      <c r="L29" s="26">
        <v>0</v>
      </c>
      <c r="M29" s="26">
        <v>6.3</v>
      </c>
      <c r="N29" s="26">
        <v>86.7</v>
      </c>
      <c r="O29" s="26">
        <v>4911.5</v>
      </c>
      <c r="P29" s="26">
        <v>8</v>
      </c>
      <c r="Q29" s="26">
        <v>4.6</v>
      </c>
      <c r="R29" s="26">
        <v>0.6</v>
      </c>
      <c r="S29" s="26">
        <v>0</v>
      </c>
      <c r="T29" s="26">
        <v>5.1</v>
      </c>
      <c r="U29" s="26">
        <v>0</v>
      </c>
      <c r="V29" s="26">
        <v>18</v>
      </c>
      <c r="W29" s="27">
        <v>0</v>
      </c>
      <c r="X29" s="26">
        <v>0</v>
      </c>
      <c r="Y29" s="27">
        <v>2.1</v>
      </c>
      <c r="Z29" s="26">
        <v>1.3</v>
      </c>
      <c r="AA29" s="27">
        <v>0.4</v>
      </c>
      <c r="AB29" s="26">
        <v>0</v>
      </c>
      <c r="AC29" s="27">
        <v>0</v>
      </c>
      <c r="AD29" s="26">
        <v>0</v>
      </c>
      <c r="AE29" s="27">
        <v>0</v>
      </c>
      <c r="AF29" s="26">
        <v>7.1</v>
      </c>
      <c r="AG29" s="27">
        <v>0</v>
      </c>
      <c r="AH29" s="26">
        <v>0</v>
      </c>
      <c r="AI29" s="27">
        <v>0</v>
      </c>
      <c r="AJ29" s="26">
        <v>0</v>
      </c>
      <c r="AK29" s="27">
        <v>0</v>
      </c>
      <c r="AL29" s="26">
        <v>0</v>
      </c>
      <c r="AM29" s="27">
        <v>3.7</v>
      </c>
      <c r="AN29" s="26">
        <v>0</v>
      </c>
      <c r="AO29" s="27">
        <v>0</v>
      </c>
      <c r="AP29" s="26">
        <v>0</v>
      </c>
      <c r="AQ29" s="27">
        <v>0</v>
      </c>
      <c r="AR29" s="26">
        <v>0</v>
      </c>
      <c r="AS29" s="27">
        <v>0</v>
      </c>
      <c r="AT29" s="26">
        <v>0</v>
      </c>
      <c r="AU29" s="27">
        <v>0</v>
      </c>
      <c r="AV29" s="26">
        <v>0</v>
      </c>
      <c r="AW29" s="27">
        <v>0</v>
      </c>
      <c r="AX29" s="26">
        <v>0</v>
      </c>
      <c r="AY29" s="27">
        <v>0</v>
      </c>
      <c r="AZ29" s="26">
        <v>0</v>
      </c>
      <c r="BA29" s="27">
        <v>0</v>
      </c>
      <c r="BB29" s="26">
        <v>0</v>
      </c>
      <c r="BC29" s="27">
        <v>0</v>
      </c>
      <c r="BD29" s="26">
        <v>0</v>
      </c>
      <c r="BE29" s="27">
        <v>0</v>
      </c>
      <c r="BF29" s="214">
        <v>0</v>
      </c>
      <c r="BG29" s="27">
        <v>0</v>
      </c>
      <c r="BH29" s="26">
        <v>0</v>
      </c>
      <c r="BI29" s="27">
        <v>0</v>
      </c>
      <c r="BJ29" s="26">
        <v>0</v>
      </c>
      <c r="BK29" s="27">
        <v>0</v>
      </c>
      <c r="BL29" s="26">
        <v>0</v>
      </c>
      <c r="BM29" s="27">
        <v>0</v>
      </c>
      <c r="BN29" s="26">
        <v>0</v>
      </c>
      <c r="BO29" s="27">
        <v>0</v>
      </c>
      <c r="BP29" s="26">
        <v>0</v>
      </c>
      <c r="BQ29" s="27">
        <v>0</v>
      </c>
      <c r="BR29" s="26">
        <v>0</v>
      </c>
      <c r="BS29" s="27">
        <v>0.2</v>
      </c>
      <c r="BT29" s="26">
        <v>0</v>
      </c>
      <c r="BU29" s="27">
        <v>0</v>
      </c>
      <c r="BV29" s="26">
        <v>0.1</v>
      </c>
      <c r="BW29" s="26">
        <v>0</v>
      </c>
      <c r="BX29" s="26">
        <v>0</v>
      </c>
      <c r="BY29" s="26">
        <v>0</v>
      </c>
      <c r="BZ29" s="70">
        <v>5056.6</v>
      </c>
      <c r="CA29" s="70">
        <v>3554</v>
      </c>
      <c r="CB29" s="66">
        <v>1184.8</v>
      </c>
      <c r="CC29" s="29">
        <v>2369.2</v>
      </c>
      <c r="CD29" s="63">
        <v>8610.6</v>
      </c>
      <c r="CE29" s="66">
        <v>3997.2</v>
      </c>
      <c r="CF29" s="25">
        <v>33.8</v>
      </c>
      <c r="CG29" s="25">
        <v>1077.7</v>
      </c>
      <c r="CH29" s="63">
        <v>13719.3</v>
      </c>
    </row>
    <row r="30" spans="2:86" ht="12.75">
      <c r="B30" s="74" t="s">
        <v>219</v>
      </c>
      <c r="C30" s="75">
        <v>22</v>
      </c>
      <c r="D30" s="25">
        <v>0</v>
      </c>
      <c r="E30" s="26">
        <v>3</v>
      </c>
      <c r="F30" s="26">
        <v>0</v>
      </c>
      <c r="G30" s="25">
        <v>0</v>
      </c>
      <c r="H30" s="26">
        <v>0</v>
      </c>
      <c r="I30" s="26">
        <v>0</v>
      </c>
      <c r="J30" s="26">
        <v>0.5</v>
      </c>
      <c r="K30" s="25">
        <v>5.7</v>
      </c>
      <c r="L30" s="26">
        <v>0</v>
      </c>
      <c r="M30" s="26">
        <v>5.1</v>
      </c>
      <c r="N30" s="26">
        <v>1.1</v>
      </c>
      <c r="O30" s="26">
        <v>2.8</v>
      </c>
      <c r="P30" s="26">
        <v>9098.4</v>
      </c>
      <c r="Q30" s="26">
        <v>1.7</v>
      </c>
      <c r="R30" s="26">
        <v>0.2</v>
      </c>
      <c r="S30" s="26">
        <v>0</v>
      </c>
      <c r="T30" s="26">
        <v>0.3</v>
      </c>
      <c r="U30" s="26">
        <v>0.6</v>
      </c>
      <c r="V30" s="26">
        <v>18.9</v>
      </c>
      <c r="W30" s="27">
        <v>3.9</v>
      </c>
      <c r="X30" s="26">
        <v>9</v>
      </c>
      <c r="Y30" s="27">
        <v>64.1</v>
      </c>
      <c r="Z30" s="26">
        <v>1.1</v>
      </c>
      <c r="AA30" s="27">
        <v>0.5</v>
      </c>
      <c r="AB30" s="26">
        <v>0.2</v>
      </c>
      <c r="AC30" s="27">
        <v>11.8</v>
      </c>
      <c r="AD30" s="26">
        <v>2.7</v>
      </c>
      <c r="AE30" s="27">
        <v>630.6</v>
      </c>
      <c r="AF30" s="26">
        <v>23.9</v>
      </c>
      <c r="AG30" s="27">
        <v>0</v>
      </c>
      <c r="AH30" s="26">
        <v>0</v>
      </c>
      <c r="AI30" s="27">
        <v>0</v>
      </c>
      <c r="AJ30" s="26">
        <v>0</v>
      </c>
      <c r="AK30" s="27">
        <v>0</v>
      </c>
      <c r="AL30" s="26">
        <v>0</v>
      </c>
      <c r="AM30" s="27">
        <v>13</v>
      </c>
      <c r="AN30" s="26">
        <v>0</v>
      </c>
      <c r="AO30" s="27">
        <v>0</v>
      </c>
      <c r="AP30" s="26">
        <v>0</v>
      </c>
      <c r="AQ30" s="27">
        <v>0</v>
      </c>
      <c r="AR30" s="26">
        <v>0</v>
      </c>
      <c r="AS30" s="27">
        <v>0</v>
      </c>
      <c r="AT30" s="26">
        <v>0</v>
      </c>
      <c r="AU30" s="27">
        <v>0</v>
      </c>
      <c r="AV30" s="26">
        <v>0</v>
      </c>
      <c r="AW30" s="27">
        <v>0</v>
      </c>
      <c r="AX30" s="26">
        <v>0</v>
      </c>
      <c r="AY30" s="27">
        <v>0</v>
      </c>
      <c r="AZ30" s="26">
        <v>0</v>
      </c>
      <c r="BA30" s="27">
        <v>0</v>
      </c>
      <c r="BB30" s="26">
        <v>0</v>
      </c>
      <c r="BC30" s="27">
        <v>0</v>
      </c>
      <c r="BD30" s="26">
        <v>0</v>
      </c>
      <c r="BE30" s="27">
        <v>0</v>
      </c>
      <c r="BF30" s="214">
        <v>0</v>
      </c>
      <c r="BG30" s="27">
        <v>0</v>
      </c>
      <c r="BH30" s="26">
        <v>0</v>
      </c>
      <c r="BI30" s="27">
        <v>0</v>
      </c>
      <c r="BJ30" s="26">
        <v>0</v>
      </c>
      <c r="BK30" s="27">
        <v>0</v>
      </c>
      <c r="BL30" s="26">
        <v>0</v>
      </c>
      <c r="BM30" s="27">
        <v>0</v>
      </c>
      <c r="BN30" s="26">
        <v>0</v>
      </c>
      <c r="BO30" s="27">
        <v>0.1</v>
      </c>
      <c r="BP30" s="26">
        <v>0</v>
      </c>
      <c r="BQ30" s="27">
        <v>0</v>
      </c>
      <c r="BR30" s="26">
        <v>0</v>
      </c>
      <c r="BS30" s="27">
        <v>0.1</v>
      </c>
      <c r="BT30" s="26">
        <v>0</v>
      </c>
      <c r="BU30" s="27">
        <v>0</v>
      </c>
      <c r="BV30" s="26">
        <v>0.2</v>
      </c>
      <c r="BW30" s="26">
        <v>0</v>
      </c>
      <c r="BX30" s="26">
        <v>5.5</v>
      </c>
      <c r="BY30" s="26">
        <v>0</v>
      </c>
      <c r="BZ30" s="70">
        <v>9905</v>
      </c>
      <c r="CA30" s="70">
        <v>1966.5</v>
      </c>
      <c r="CB30" s="66">
        <v>1224.1</v>
      </c>
      <c r="CC30" s="29">
        <v>742.4</v>
      </c>
      <c r="CD30" s="63">
        <v>11871.5</v>
      </c>
      <c r="CE30" s="66">
        <v>3067.4</v>
      </c>
      <c r="CF30" s="25">
        <v>426.7</v>
      </c>
      <c r="CG30" s="25">
        <v>111.5</v>
      </c>
      <c r="CH30" s="63">
        <v>15477.1</v>
      </c>
    </row>
    <row r="31" spans="2:86" ht="12.75">
      <c r="B31" s="74" t="s">
        <v>220</v>
      </c>
      <c r="C31" s="75">
        <v>23</v>
      </c>
      <c r="D31" s="25">
        <v>0</v>
      </c>
      <c r="E31" s="26">
        <v>0</v>
      </c>
      <c r="F31" s="26">
        <v>0</v>
      </c>
      <c r="G31" s="25">
        <v>0</v>
      </c>
      <c r="H31" s="26">
        <v>0</v>
      </c>
      <c r="I31" s="26">
        <v>0</v>
      </c>
      <c r="J31" s="26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  <c r="P31" s="26">
        <v>78.3</v>
      </c>
      <c r="Q31" s="26">
        <v>4667.8</v>
      </c>
      <c r="R31" s="26">
        <v>62.7</v>
      </c>
      <c r="S31" s="26">
        <v>0</v>
      </c>
      <c r="T31" s="26">
        <v>93.7</v>
      </c>
      <c r="U31" s="26">
        <v>0</v>
      </c>
      <c r="V31" s="26">
        <v>38.8</v>
      </c>
      <c r="W31" s="27">
        <v>0.1</v>
      </c>
      <c r="X31" s="26">
        <v>0</v>
      </c>
      <c r="Y31" s="27">
        <v>0</v>
      </c>
      <c r="Z31" s="26">
        <v>0</v>
      </c>
      <c r="AA31" s="27">
        <v>0</v>
      </c>
      <c r="AB31" s="26">
        <v>0</v>
      </c>
      <c r="AC31" s="27">
        <v>0</v>
      </c>
      <c r="AD31" s="26">
        <v>0</v>
      </c>
      <c r="AE31" s="27">
        <v>14.4</v>
      </c>
      <c r="AF31" s="26">
        <v>0</v>
      </c>
      <c r="AG31" s="27">
        <v>0</v>
      </c>
      <c r="AH31" s="26">
        <v>0</v>
      </c>
      <c r="AI31" s="27">
        <v>0</v>
      </c>
      <c r="AJ31" s="26">
        <v>0</v>
      </c>
      <c r="AK31" s="27">
        <v>0</v>
      </c>
      <c r="AL31" s="26">
        <v>0</v>
      </c>
      <c r="AM31" s="27">
        <v>0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0</v>
      </c>
      <c r="AU31" s="27">
        <v>0</v>
      </c>
      <c r="AV31" s="26">
        <v>0</v>
      </c>
      <c r="AW31" s="27">
        <v>0</v>
      </c>
      <c r="AX31" s="26">
        <v>0</v>
      </c>
      <c r="AY31" s="27">
        <v>0</v>
      </c>
      <c r="AZ31" s="26">
        <v>0</v>
      </c>
      <c r="BA31" s="27">
        <v>0</v>
      </c>
      <c r="BB31" s="26">
        <v>0</v>
      </c>
      <c r="BC31" s="27">
        <v>0</v>
      </c>
      <c r="BD31" s="26">
        <v>0</v>
      </c>
      <c r="BE31" s="27">
        <v>0</v>
      </c>
      <c r="BF31" s="214">
        <v>0</v>
      </c>
      <c r="BG31" s="27">
        <v>0</v>
      </c>
      <c r="BH31" s="26">
        <v>0</v>
      </c>
      <c r="BI31" s="27">
        <v>0</v>
      </c>
      <c r="BJ31" s="26">
        <v>0</v>
      </c>
      <c r="BK31" s="27">
        <v>0</v>
      </c>
      <c r="BL31" s="26">
        <v>0</v>
      </c>
      <c r="BM31" s="27">
        <v>0</v>
      </c>
      <c r="BN31" s="26">
        <v>0</v>
      </c>
      <c r="BO31" s="27">
        <v>0</v>
      </c>
      <c r="BP31" s="26">
        <v>0</v>
      </c>
      <c r="BQ31" s="27">
        <v>0</v>
      </c>
      <c r="BR31" s="26">
        <v>0</v>
      </c>
      <c r="BS31" s="27">
        <v>0</v>
      </c>
      <c r="BT31" s="26">
        <v>0</v>
      </c>
      <c r="BU31" s="27">
        <v>0</v>
      </c>
      <c r="BV31" s="26">
        <v>0</v>
      </c>
      <c r="BW31" s="26">
        <v>0</v>
      </c>
      <c r="BX31" s="26">
        <v>0</v>
      </c>
      <c r="BY31" s="26">
        <v>0</v>
      </c>
      <c r="BZ31" s="70">
        <v>4955.8</v>
      </c>
      <c r="CA31" s="70">
        <v>3276.7</v>
      </c>
      <c r="CB31" s="66">
        <v>2774.1</v>
      </c>
      <c r="CC31" s="29">
        <v>502.6</v>
      </c>
      <c r="CD31" s="63">
        <v>8232.5</v>
      </c>
      <c r="CE31" s="66">
        <v>223.5</v>
      </c>
      <c r="CF31" s="25">
        <v>111.1</v>
      </c>
      <c r="CG31" s="25">
        <v>3.2</v>
      </c>
      <c r="CH31" s="63">
        <v>8570.3</v>
      </c>
    </row>
    <row r="32" spans="2:86" ht="12.75">
      <c r="B32" s="74" t="s">
        <v>221</v>
      </c>
      <c r="C32" s="75">
        <v>24</v>
      </c>
      <c r="D32" s="25">
        <v>0</v>
      </c>
      <c r="E32" s="26">
        <v>0</v>
      </c>
      <c r="F32" s="26">
        <v>0</v>
      </c>
      <c r="G32" s="25">
        <v>0</v>
      </c>
      <c r="H32" s="26">
        <v>0</v>
      </c>
      <c r="I32" s="26">
        <v>0</v>
      </c>
      <c r="J32" s="26">
        <v>13</v>
      </c>
      <c r="K32" s="25">
        <v>0</v>
      </c>
      <c r="L32" s="26">
        <v>0</v>
      </c>
      <c r="M32" s="26">
        <v>546.2</v>
      </c>
      <c r="N32" s="26">
        <v>1.3</v>
      </c>
      <c r="O32" s="26">
        <v>6.4</v>
      </c>
      <c r="P32" s="26">
        <v>35.2</v>
      </c>
      <c r="Q32" s="26">
        <v>6934</v>
      </c>
      <c r="R32" s="26">
        <v>305.3</v>
      </c>
      <c r="S32" s="26">
        <v>0</v>
      </c>
      <c r="T32" s="26">
        <v>1.6</v>
      </c>
      <c r="U32" s="26">
        <v>197.7</v>
      </c>
      <c r="V32" s="26">
        <v>15.1</v>
      </c>
      <c r="W32" s="27">
        <v>1.3</v>
      </c>
      <c r="X32" s="26">
        <v>0</v>
      </c>
      <c r="Y32" s="27">
        <v>0.6</v>
      </c>
      <c r="Z32" s="26">
        <v>0.7</v>
      </c>
      <c r="AA32" s="27">
        <v>0</v>
      </c>
      <c r="AB32" s="26">
        <v>1.3</v>
      </c>
      <c r="AC32" s="27">
        <v>0</v>
      </c>
      <c r="AD32" s="26">
        <v>0</v>
      </c>
      <c r="AE32" s="27">
        <v>1.2</v>
      </c>
      <c r="AF32" s="26">
        <v>14.8</v>
      </c>
      <c r="AG32" s="27">
        <v>0</v>
      </c>
      <c r="AH32" s="26">
        <v>0</v>
      </c>
      <c r="AI32" s="27">
        <v>0</v>
      </c>
      <c r="AJ32" s="26">
        <v>0</v>
      </c>
      <c r="AK32" s="27">
        <v>0.1</v>
      </c>
      <c r="AL32" s="26">
        <v>0</v>
      </c>
      <c r="AM32" s="27">
        <v>1.8</v>
      </c>
      <c r="AN32" s="26">
        <v>0</v>
      </c>
      <c r="AO32" s="27">
        <v>0</v>
      </c>
      <c r="AP32" s="26">
        <v>0</v>
      </c>
      <c r="AQ32" s="27">
        <v>0</v>
      </c>
      <c r="AR32" s="26">
        <v>0</v>
      </c>
      <c r="AS32" s="27">
        <v>0</v>
      </c>
      <c r="AT32" s="26">
        <v>0</v>
      </c>
      <c r="AU32" s="27">
        <v>0</v>
      </c>
      <c r="AV32" s="26">
        <v>0</v>
      </c>
      <c r="AW32" s="27">
        <v>0</v>
      </c>
      <c r="AX32" s="26">
        <v>51.2</v>
      </c>
      <c r="AY32" s="27">
        <v>0</v>
      </c>
      <c r="AZ32" s="26">
        <v>0</v>
      </c>
      <c r="BA32" s="27">
        <v>0</v>
      </c>
      <c r="BB32" s="26">
        <v>0</v>
      </c>
      <c r="BC32" s="27">
        <v>0</v>
      </c>
      <c r="BD32" s="26">
        <v>0</v>
      </c>
      <c r="BE32" s="27">
        <v>0</v>
      </c>
      <c r="BF32" s="214">
        <v>0</v>
      </c>
      <c r="BG32" s="27">
        <v>0</v>
      </c>
      <c r="BH32" s="26">
        <v>0.9</v>
      </c>
      <c r="BI32" s="27">
        <v>0</v>
      </c>
      <c r="BJ32" s="26">
        <v>0</v>
      </c>
      <c r="BK32" s="27">
        <v>0</v>
      </c>
      <c r="BL32" s="26">
        <v>0</v>
      </c>
      <c r="BM32" s="27">
        <v>0</v>
      </c>
      <c r="BN32" s="26">
        <v>0</v>
      </c>
      <c r="BO32" s="27">
        <v>0.3</v>
      </c>
      <c r="BP32" s="26">
        <v>0</v>
      </c>
      <c r="BQ32" s="27">
        <v>0.5</v>
      </c>
      <c r="BR32" s="26">
        <v>0</v>
      </c>
      <c r="BS32" s="27">
        <v>0.2</v>
      </c>
      <c r="BT32" s="26">
        <v>0</v>
      </c>
      <c r="BU32" s="27">
        <v>0</v>
      </c>
      <c r="BV32" s="26">
        <v>0.1</v>
      </c>
      <c r="BW32" s="26">
        <v>0</v>
      </c>
      <c r="BX32" s="26">
        <v>0</v>
      </c>
      <c r="BY32" s="26">
        <v>0</v>
      </c>
      <c r="BZ32" s="70">
        <v>8130.8</v>
      </c>
      <c r="CA32" s="70">
        <v>1167.9</v>
      </c>
      <c r="CB32" s="66">
        <v>1035.2</v>
      </c>
      <c r="CC32" s="29">
        <v>132.7</v>
      </c>
      <c r="CD32" s="63">
        <v>9298.7</v>
      </c>
      <c r="CE32" s="66">
        <v>1618.4</v>
      </c>
      <c r="CF32" s="25">
        <v>41.7</v>
      </c>
      <c r="CG32" s="25">
        <v>433.2</v>
      </c>
      <c r="CH32" s="63">
        <v>11392</v>
      </c>
    </row>
    <row r="33" spans="2:86" ht="12.75">
      <c r="B33" s="74" t="s">
        <v>222</v>
      </c>
      <c r="C33" s="75">
        <v>25</v>
      </c>
      <c r="D33" s="25">
        <v>0</v>
      </c>
      <c r="E33" s="26">
        <v>0</v>
      </c>
      <c r="F33" s="26">
        <v>0.1</v>
      </c>
      <c r="G33" s="25">
        <v>0</v>
      </c>
      <c r="H33" s="26">
        <v>1.1</v>
      </c>
      <c r="I33" s="26">
        <v>0</v>
      </c>
      <c r="J33" s="26">
        <v>0</v>
      </c>
      <c r="K33" s="25">
        <v>0</v>
      </c>
      <c r="L33" s="26">
        <v>0</v>
      </c>
      <c r="M33" s="26">
        <v>11</v>
      </c>
      <c r="N33" s="26">
        <v>1.9</v>
      </c>
      <c r="O33" s="26">
        <v>11.2</v>
      </c>
      <c r="P33" s="26">
        <v>10.9</v>
      </c>
      <c r="Q33" s="26">
        <v>222.8</v>
      </c>
      <c r="R33" s="26">
        <v>8693</v>
      </c>
      <c r="S33" s="26">
        <v>0</v>
      </c>
      <c r="T33" s="26">
        <v>3.2</v>
      </c>
      <c r="U33" s="26">
        <v>0</v>
      </c>
      <c r="V33" s="26">
        <v>60.6</v>
      </c>
      <c r="W33" s="27">
        <v>3.2</v>
      </c>
      <c r="X33" s="26">
        <v>5.4</v>
      </c>
      <c r="Y33" s="27">
        <v>42</v>
      </c>
      <c r="Z33" s="26">
        <v>3.8</v>
      </c>
      <c r="AA33" s="27">
        <v>7.3</v>
      </c>
      <c r="AB33" s="26">
        <v>5.6</v>
      </c>
      <c r="AC33" s="27">
        <v>0.1</v>
      </c>
      <c r="AD33" s="26">
        <v>0</v>
      </c>
      <c r="AE33" s="27">
        <v>16.5</v>
      </c>
      <c r="AF33" s="26">
        <v>7.7</v>
      </c>
      <c r="AG33" s="27">
        <v>0</v>
      </c>
      <c r="AH33" s="26">
        <v>0</v>
      </c>
      <c r="AI33" s="27">
        <v>0</v>
      </c>
      <c r="AJ33" s="26">
        <v>0.1</v>
      </c>
      <c r="AK33" s="27">
        <v>0.5</v>
      </c>
      <c r="AL33" s="26">
        <v>0</v>
      </c>
      <c r="AM33" s="27">
        <v>0.8</v>
      </c>
      <c r="AN33" s="26">
        <v>31.4</v>
      </c>
      <c r="AO33" s="27">
        <v>0</v>
      </c>
      <c r="AP33" s="26">
        <v>0</v>
      </c>
      <c r="AQ33" s="27">
        <v>0</v>
      </c>
      <c r="AR33" s="26">
        <v>0</v>
      </c>
      <c r="AS33" s="27">
        <v>0</v>
      </c>
      <c r="AT33" s="26">
        <v>0</v>
      </c>
      <c r="AU33" s="27">
        <v>0</v>
      </c>
      <c r="AV33" s="26">
        <v>0</v>
      </c>
      <c r="AW33" s="27">
        <v>0</v>
      </c>
      <c r="AX33" s="26">
        <v>1217.7</v>
      </c>
      <c r="AY33" s="27">
        <v>1</v>
      </c>
      <c r="AZ33" s="26">
        <v>0.1</v>
      </c>
      <c r="BA33" s="27">
        <v>0.9</v>
      </c>
      <c r="BB33" s="26">
        <v>0</v>
      </c>
      <c r="BC33" s="27">
        <v>0</v>
      </c>
      <c r="BD33" s="26">
        <v>0</v>
      </c>
      <c r="BE33" s="27">
        <v>0</v>
      </c>
      <c r="BF33" s="214">
        <v>0</v>
      </c>
      <c r="BG33" s="27">
        <v>0</v>
      </c>
      <c r="BH33" s="26">
        <v>0</v>
      </c>
      <c r="BI33" s="27">
        <v>0</v>
      </c>
      <c r="BJ33" s="26">
        <v>0.5</v>
      </c>
      <c r="BK33" s="27">
        <v>0.2</v>
      </c>
      <c r="BL33" s="26">
        <v>0.3</v>
      </c>
      <c r="BM33" s="27">
        <v>3</v>
      </c>
      <c r="BN33" s="26">
        <v>0</v>
      </c>
      <c r="BO33" s="27">
        <v>3.2</v>
      </c>
      <c r="BP33" s="26">
        <v>12</v>
      </c>
      <c r="BQ33" s="27">
        <v>6.6</v>
      </c>
      <c r="BR33" s="26">
        <v>0</v>
      </c>
      <c r="BS33" s="27">
        <v>0.7</v>
      </c>
      <c r="BT33" s="26">
        <v>0</v>
      </c>
      <c r="BU33" s="27">
        <v>0.4</v>
      </c>
      <c r="BV33" s="26">
        <v>0.1</v>
      </c>
      <c r="BW33" s="26">
        <v>5.6</v>
      </c>
      <c r="BX33" s="26">
        <v>0.1</v>
      </c>
      <c r="BY33" s="26">
        <v>0</v>
      </c>
      <c r="BZ33" s="70">
        <v>10392.6</v>
      </c>
      <c r="CA33" s="70">
        <v>32.6</v>
      </c>
      <c r="CB33" s="66">
        <v>26.1</v>
      </c>
      <c r="CC33" s="29">
        <v>6.5</v>
      </c>
      <c r="CD33" s="63">
        <v>10425.2</v>
      </c>
      <c r="CE33" s="66">
        <v>45.1</v>
      </c>
      <c r="CF33" s="25">
        <v>13.7</v>
      </c>
      <c r="CG33" s="25">
        <v>110.6</v>
      </c>
      <c r="CH33" s="63">
        <v>10594.6</v>
      </c>
    </row>
    <row r="34" spans="2:86" ht="12.75">
      <c r="B34" s="74" t="s">
        <v>223</v>
      </c>
      <c r="C34" s="75">
        <v>26</v>
      </c>
      <c r="D34" s="25">
        <v>0</v>
      </c>
      <c r="E34" s="26">
        <v>0</v>
      </c>
      <c r="F34" s="26">
        <v>0</v>
      </c>
      <c r="G34" s="25">
        <v>13.1</v>
      </c>
      <c r="H34" s="26">
        <v>0</v>
      </c>
      <c r="I34" s="26">
        <v>0</v>
      </c>
      <c r="J34" s="26">
        <v>0</v>
      </c>
      <c r="K34" s="25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39476.4</v>
      </c>
      <c r="T34" s="26">
        <v>98.4</v>
      </c>
      <c r="U34" s="26">
        <v>0.4</v>
      </c>
      <c r="V34" s="26">
        <v>0</v>
      </c>
      <c r="W34" s="27">
        <v>157.3</v>
      </c>
      <c r="X34" s="26">
        <v>186.8</v>
      </c>
      <c r="Y34" s="27">
        <v>0</v>
      </c>
      <c r="Z34" s="26">
        <v>0</v>
      </c>
      <c r="AA34" s="27">
        <v>0</v>
      </c>
      <c r="AB34" s="26">
        <v>0</v>
      </c>
      <c r="AC34" s="27">
        <v>0</v>
      </c>
      <c r="AD34" s="26">
        <v>0</v>
      </c>
      <c r="AE34" s="27">
        <v>0</v>
      </c>
      <c r="AF34" s="26">
        <v>0</v>
      </c>
      <c r="AG34" s="27">
        <v>0</v>
      </c>
      <c r="AH34" s="26">
        <v>0</v>
      </c>
      <c r="AI34" s="27">
        <v>0</v>
      </c>
      <c r="AJ34" s="26">
        <v>0</v>
      </c>
      <c r="AK34" s="27">
        <v>0</v>
      </c>
      <c r="AL34" s="26">
        <v>0</v>
      </c>
      <c r="AM34" s="27">
        <v>3.6</v>
      </c>
      <c r="AN34" s="26">
        <v>0</v>
      </c>
      <c r="AO34" s="27">
        <v>0</v>
      </c>
      <c r="AP34" s="26">
        <v>0</v>
      </c>
      <c r="AQ34" s="27">
        <v>0</v>
      </c>
      <c r="AR34" s="26">
        <v>0</v>
      </c>
      <c r="AS34" s="27">
        <v>0</v>
      </c>
      <c r="AT34" s="26">
        <v>0</v>
      </c>
      <c r="AU34" s="27">
        <v>0</v>
      </c>
      <c r="AV34" s="26">
        <v>0</v>
      </c>
      <c r="AW34" s="27">
        <v>0</v>
      </c>
      <c r="AX34" s="26">
        <v>0</v>
      </c>
      <c r="AY34" s="27">
        <v>0</v>
      </c>
      <c r="AZ34" s="26">
        <v>0</v>
      </c>
      <c r="BA34" s="27">
        <v>0</v>
      </c>
      <c r="BB34" s="26">
        <v>0</v>
      </c>
      <c r="BC34" s="27">
        <v>0</v>
      </c>
      <c r="BD34" s="26">
        <v>0</v>
      </c>
      <c r="BE34" s="27">
        <v>0</v>
      </c>
      <c r="BF34" s="214">
        <v>0</v>
      </c>
      <c r="BG34" s="27">
        <v>0</v>
      </c>
      <c r="BH34" s="26">
        <v>0</v>
      </c>
      <c r="BI34" s="27">
        <v>0</v>
      </c>
      <c r="BJ34" s="26">
        <v>0</v>
      </c>
      <c r="BK34" s="27">
        <v>0</v>
      </c>
      <c r="BL34" s="26">
        <v>0</v>
      </c>
      <c r="BM34" s="27">
        <v>0</v>
      </c>
      <c r="BN34" s="26">
        <v>0</v>
      </c>
      <c r="BO34" s="27">
        <v>0</v>
      </c>
      <c r="BP34" s="26">
        <v>0</v>
      </c>
      <c r="BQ34" s="27">
        <v>0</v>
      </c>
      <c r="BR34" s="26">
        <v>0</v>
      </c>
      <c r="BS34" s="27">
        <v>0</v>
      </c>
      <c r="BT34" s="26">
        <v>0</v>
      </c>
      <c r="BU34" s="27">
        <v>0</v>
      </c>
      <c r="BV34" s="26">
        <v>0</v>
      </c>
      <c r="BW34" s="26">
        <v>0</v>
      </c>
      <c r="BX34" s="26">
        <v>0</v>
      </c>
      <c r="BY34" s="26">
        <v>0</v>
      </c>
      <c r="BZ34" s="70">
        <v>39936</v>
      </c>
      <c r="CA34" s="70">
        <v>16671.8</v>
      </c>
      <c r="CB34" s="66">
        <v>7902.1</v>
      </c>
      <c r="CC34" s="29">
        <v>8769.7</v>
      </c>
      <c r="CD34" s="63">
        <v>56607.8</v>
      </c>
      <c r="CE34" s="66">
        <v>8840.6</v>
      </c>
      <c r="CF34" s="25">
        <v>500.2</v>
      </c>
      <c r="CG34" s="25">
        <v>16645.2</v>
      </c>
      <c r="CH34" s="63">
        <v>82593.8</v>
      </c>
    </row>
    <row r="35" spans="2:86" ht="12.75">
      <c r="B35" s="74" t="s">
        <v>224</v>
      </c>
      <c r="C35" s="75">
        <v>27</v>
      </c>
      <c r="D35" s="25">
        <v>0</v>
      </c>
      <c r="E35" s="26">
        <v>0</v>
      </c>
      <c r="F35" s="26">
        <v>0</v>
      </c>
      <c r="G35" s="25">
        <v>101.3</v>
      </c>
      <c r="H35" s="26">
        <v>0.6</v>
      </c>
      <c r="I35" s="26">
        <v>0</v>
      </c>
      <c r="J35" s="26">
        <v>97.9</v>
      </c>
      <c r="K35" s="25">
        <v>28.7</v>
      </c>
      <c r="L35" s="26">
        <v>0</v>
      </c>
      <c r="M35" s="26">
        <v>3.1</v>
      </c>
      <c r="N35" s="26">
        <v>0</v>
      </c>
      <c r="O35" s="26">
        <v>0</v>
      </c>
      <c r="P35" s="26">
        <v>0</v>
      </c>
      <c r="Q35" s="26">
        <v>1.4</v>
      </c>
      <c r="R35" s="26">
        <v>0</v>
      </c>
      <c r="S35" s="26">
        <v>144.7</v>
      </c>
      <c r="T35" s="26">
        <v>21142.8</v>
      </c>
      <c r="U35" s="26">
        <v>632.4</v>
      </c>
      <c r="V35" s="26">
        <v>103.9</v>
      </c>
      <c r="W35" s="27">
        <v>18.2</v>
      </c>
      <c r="X35" s="26">
        <v>210.5</v>
      </c>
      <c r="Y35" s="27">
        <v>0.2</v>
      </c>
      <c r="Z35" s="26">
        <v>2.6</v>
      </c>
      <c r="AA35" s="27">
        <v>14.9</v>
      </c>
      <c r="AB35" s="26">
        <v>0</v>
      </c>
      <c r="AC35" s="27">
        <v>0.7</v>
      </c>
      <c r="AD35" s="26">
        <v>0</v>
      </c>
      <c r="AE35" s="27">
        <v>0</v>
      </c>
      <c r="AF35" s="26">
        <v>0.1</v>
      </c>
      <c r="AG35" s="27">
        <v>0</v>
      </c>
      <c r="AH35" s="26">
        <v>0</v>
      </c>
      <c r="AI35" s="27">
        <v>0</v>
      </c>
      <c r="AJ35" s="26">
        <v>0</v>
      </c>
      <c r="AK35" s="27">
        <v>0</v>
      </c>
      <c r="AL35" s="26">
        <v>0</v>
      </c>
      <c r="AM35" s="27">
        <v>27.1</v>
      </c>
      <c r="AN35" s="26">
        <v>0</v>
      </c>
      <c r="AO35" s="27">
        <v>0</v>
      </c>
      <c r="AP35" s="26">
        <v>0</v>
      </c>
      <c r="AQ35" s="27">
        <v>0</v>
      </c>
      <c r="AR35" s="26">
        <v>0</v>
      </c>
      <c r="AS35" s="27">
        <v>0</v>
      </c>
      <c r="AT35" s="26">
        <v>0</v>
      </c>
      <c r="AU35" s="27">
        <v>0</v>
      </c>
      <c r="AV35" s="26">
        <v>0</v>
      </c>
      <c r="AW35" s="27">
        <v>0</v>
      </c>
      <c r="AX35" s="26">
        <v>0</v>
      </c>
      <c r="AY35" s="27">
        <v>0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</v>
      </c>
      <c r="BF35" s="214">
        <v>0</v>
      </c>
      <c r="BG35" s="27">
        <v>0</v>
      </c>
      <c r="BH35" s="26">
        <v>0</v>
      </c>
      <c r="BI35" s="27">
        <v>0</v>
      </c>
      <c r="BJ35" s="26">
        <v>0</v>
      </c>
      <c r="BK35" s="27">
        <v>0</v>
      </c>
      <c r="BL35" s="26">
        <v>0</v>
      </c>
      <c r="BM35" s="27">
        <v>0</v>
      </c>
      <c r="BN35" s="26">
        <v>0</v>
      </c>
      <c r="BO35" s="27">
        <v>0</v>
      </c>
      <c r="BP35" s="26">
        <v>0</v>
      </c>
      <c r="BQ35" s="27">
        <v>0</v>
      </c>
      <c r="BR35" s="26">
        <v>0</v>
      </c>
      <c r="BS35" s="27">
        <v>0</v>
      </c>
      <c r="BT35" s="26">
        <v>0</v>
      </c>
      <c r="BU35" s="27">
        <v>0</v>
      </c>
      <c r="BV35" s="26">
        <v>0</v>
      </c>
      <c r="BW35" s="26">
        <v>0</v>
      </c>
      <c r="BX35" s="26">
        <v>0</v>
      </c>
      <c r="BY35" s="26">
        <v>0</v>
      </c>
      <c r="BZ35" s="70">
        <v>22531.1</v>
      </c>
      <c r="CA35" s="70">
        <v>15107.7</v>
      </c>
      <c r="CB35" s="66">
        <v>10626.2</v>
      </c>
      <c r="CC35" s="29">
        <v>4481.5</v>
      </c>
      <c r="CD35" s="63">
        <v>37638.8</v>
      </c>
      <c r="CE35" s="66">
        <v>3220.2</v>
      </c>
      <c r="CF35" s="25">
        <v>48.8</v>
      </c>
      <c r="CG35" s="25">
        <v>169.1</v>
      </c>
      <c r="CH35" s="63">
        <v>41076.9</v>
      </c>
    </row>
    <row r="36" spans="2:86" ht="12.75">
      <c r="B36" s="74" t="s">
        <v>225</v>
      </c>
      <c r="C36" s="75">
        <v>28</v>
      </c>
      <c r="D36" s="25">
        <v>0</v>
      </c>
      <c r="E36" s="26">
        <v>0</v>
      </c>
      <c r="F36" s="26">
        <v>0</v>
      </c>
      <c r="G36" s="25">
        <v>0</v>
      </c>
      <c r="H36" s="26">
        <v>0</v>
      </c>
      <c r="I36" s="26">
        <v>0</v>
      </c>
      <c r="J36" s="26">
        <v>85.9</v>
      </c>
      <c r="K36" s="25">
        <v>2</v>
      </c>
      <c r="L36" s="26">
        <v>0</v>
      </c>
      <c r="M36" s="26">
        <v>95.5</v>
      </c>
      <c r="N36" s="26">
        <v>0</v>
      </c>
      <c r="O36" s="26">
        <v>0</v>
      </c>
      <c r="P36" s="26">
        <v>16.9</v>
      </c>
      <c r="Q36" s="26">
        <v>58.1</v>
      </c>
      <c r="R36" s="26">
        <v>0</v>
      </c>
      <c r="S36" s="26">
        <v>0</v>
      </c>
      <c r="T36" s="26">
        <v>11664.6</v>
      </c>
      <c r="U36" s="26">
        <v>346.2</v>
      </c>
      <c r="V36" s="26">
        <v>59.2</v>
      </c>
      <c r="W36" s="27">
        <v>492.5</v>
      </c>
      <c r="X36" s="26">
        <v>0.3</v>
      </c>
      <c r="Y36" s="27">
        <v>82.2</v>
      </c>
      <c r="Z36" s="26">
        <v>28.1</v>
      </c>
      <c r="AA36" s="27">
        <v>53</v>
      </c>
      <c r="AB36" s="26">
        <v>0.9</v>
      </c>
      <c r="AC36" s="27">
        <v>21.7</v>
      </c>
      <c r="AD36" s="26">
        <v>4.3</v>
      </c>
      <c r="AE36" s="27">
        <v>0</v>
      </c>
      <c r="AF36" s="26">
        <v>31.3</v>
      </c>
      <c r="AG36" s="27">
        <v>0</v>
      </c>
      <c r="AH36" s="26">
        <v>0</v>
      </c>
      <c r="AI36" s="27">
        <v>0</v>
      </c>
      <c r="AJ36" s="26">
        <v>0</v>
      </c>
      <c r="AK36" s="27">
        <v>0</v>
      </c>
      <c r="AL36" s="26">
        <v>0</v>
      </c>
      <c r="AM36" s="27">
        <v>12.7</v>
      </c>
      <c r="AN36" s="26">
        <v>0</v>
      </c>
      <c r="AO36" s="27">
        <v>0</v>
      </c>
      <c r="AP36" s="26">
        <v>0</v>
      </c>
      <c r="AQ36" s="27">
        <v>0</v>
      </c>
      <c r="AR36" s="26">
        <v>0</v>
      </c>
      <c r="AS36" s="27">
        <v>0</v>
      </c>
      <c r="AT36" s="26">
        <v>0</v>
      </c>
      <c r="AU36" s="27">
        <v>0</v>
      </c>
      <c r="AV36" s="26">
        <v>0</v>
      </c>
      <c r="AW36" s="27">
        <v>0</v>
      </c>
      <c r="AX36" s="26">
        <v>8</v>
      </c>
      <c r="AY36" s="27">
        <v>0</v>
      </c>
      <c r="AZ36" s="26">
        <v>0</v>
      </c>
      <c r="BA36" s="27">
        <v>0</v>
      </c>
      <c r="BB36" s="26">
        <v>0</v>
      </c>
      <c r="BC36" s="27">
        <v>0</v>
      </c>
      <c r="BD36" s="26">
        <v>0</v>
      </c>
      <c r="BE36" s="27">
        <v>0</v>
      </c>
      <c r="BF36" s="214">
        <v>0</v>
      </c>
      <c r="BG36" s="27">
        <v>0</v>
      </c>
      <c r="BH36" s="26">
        <v>0</v>
      </c>
      <c r="BI36" s="27">
        <v>0</v>
      </c>
      <c r="BJ36" s="26">
        <v>0</v>
      </c>
      <c r="BK36" s="27">
        <v>0.2</v>
      </c>
      <c r="BL36" s="26">
        <v>0</v>
      </c>
      <c r="BM36" s="27">
        <v>0</v>
      </c>
      <c r="BN36" s="26">
        <v>0</v>
      </c>
      <c r="BO36" s="27">
        <v>0.6</v>
      </c>
      <c r="BP36" s="26">
        <v>0</v>
      </c>
      <c r="BQ36" s="27">
        <v>0</v>
      </c>
      <c r="BR36" s="26">
        <v>0</v>
      </c>
      <c r="BS36" s="27">
        <v>0.1</v>
      </c>
      <c r="BT36" s="26">
        <v>0</v>
      </c>
      <c r="BU36" s="27">
        <v>0</v>
      </c>
      <c r="BV36" s="26">
        <v>0.1</v>
      </c>
      <c r="BW36" s="26">
        <v>0</v>
      </c>
      <c r="BX36" s="26">
        <v>6.3</v>
      </c>
      <c r="BY36" s="26">
        <v>0</v>
      </c>
      <c r="BZ36" s="70">
        <v>13070.7</v>
      </c>
      <c r="CA36" s="70">
        <v>6738.2</v>
      </c>
      <c r="CB36" s="66">
        <v>5648.1</v>
      </c>
      <c r="CC36" s="29">
        <v>1090.1</v>
      </c>
      <c r="CD36" s="63">
        <v>19808.9</v>
      </c>
      <c r="CE36" s="66">
        <v>10735.8</v>
      </c>
      <c r="CF36" s="25">
        <v>129.1</v>
      </c>
      <c r="CG36" s="25">
        <v>1351.4</v>
      </c>
      <c r="CH36" s="63">
        <v>32025.2</v>
      </c>
    </row>
    <row r="37" spans="2:86" ht="12.75">
      <c r="B37" s="74" t="s">
        <v>226</v>
      </c>
      <c r="C37" s="75">
        <v>29</v>
      </c>
      <c r="D37" s="25">
        <v>0</v>
      </c>
      <c r="E37" s="26">
        <v>0</v>
      </c>
      <c r="F37" s="26">
        <v>0</v>
      </c>
      <c r="G37" s="25">
        <v>0</v>
      </c>
      <c r="H37" s="26">
        <v>0</v>
      </c>
      <c r="I37" s="26">
        <v>0</v>
      </c>
      <c r="J37" s="26">
        <v>0</v>
      </c>
      <c r="K37" s="25">
        <v>0</v>
      </c>
      <c r="L37" s="26">
        <v>0</v>
      </c>
      <c r="M37" s="26">
        <v>138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585.1</v>
      </c>
      <c r="U37" s="26">
        <v>0</v>
      </c>
      <c r="V37" s="26">
        <v>2.2</v>
      </c>
      <c r="W37" s="27">
        <v>0</v>
      </c>
      <c r="X37" s="26">
        <v>0</v>
      </c>
      <c r="Y37" s="27">
        <v>0</v>
      </c>
      <c r="Z37" s="26">
        <v>0</v>
      </c>
      <c r="AA37" s="27">
        <v>0</v>
      </c>
      <c r="AB37" s="26">
        <v>0</v>
      </c>
      <c r="AC37" s="27">
        <v>0</v>
      </c>
      <c r="AD37" s="26">
        <v>0</v>
      </c>
      <c r="AE37" s="27">
        <v>0</v>
      </c>
      <c r="AF37" s="26">
        <v>0</v>
      </c>
      <c r="AG37" s="27">
        <v>0</v>
      </c>
      <c r="AH37" s="26">
        <v>0</v>
      </c>
      <c r="AI37" s="27">
        <v>0</v>
      </c>
      <c r="AJ37" s="26">
        <v>0</v>
      </c>
      <c r="AK37" s="27">
        <v>0</v>
      </c>
      <c r="AL37" s="26">
        <v>0</v>
      </c>
      <c r="AM37" s="27">
        <v>0</v>
      </c>
      <c r="AN37" s="26">
        <v>0</v>
      </c>
      <c r="AO37" s="27">
        <v>0</v>
      </c>
      <c r="AP37" s="26">
        <v>0</v>
      </c>
      <c r="AQ37" s="27">
        <v>0</v>
      </c>
      <c r="AR37" s="26">
        <v>0</v>
      </c>
      <c r="AS37" s="27">
        <v>0</v>
      </c>
      <c r="AT37" s="26">
        <v>0</v>
      </c>
      <c r="AU37" s="27">
        <v>0</v>
      </c>
      <c r="AV37" s="26">
        <v>0</v>
      </c>
      <c r="AW37" s="27">
        <v>0</v>
      </c>
      <c r="AX37" s="26">
        <v>0</v>
      </c>
      <c r="AY37" s="27">
        <v>0</v>
      </c>
      <c r="AZ37" s="26">
        <v>0</v>
      </c>
      <c r="BA37" s="27">
        <v>0</v>
      </c>
      <c r="BB37" s="26">
        <v>0</v>
      </c>
      <c r="BC37" s="27">
        <v>0</v>
      </c>
      <c r="BD37" s="26">
        <v>0</v>
      </c>
      <c r="BE37" s="27">
        <v>0</v>
      </c>
      <c r="BF37" s="214">
        <v>0</v>
      </c>
      <c r="BG37" s="27">
        <v>0</v>
      </c>
      <c r="BH37" s="26">
        <v>0</v>
      </c>
      <c r="BI37" s="27">
        <v>0</v>
      </c>
      <c r="BJ37" s="26">
        <v>0</v>
      </c>
      <c r="BK37" s="27">
        <v>0</v>
      </c>
      <c r="BL37" s="26">
        <v>0</v>
      </c>
      <c r="BM37" s="27">
        <v>0</v>
      </c>
      <c r="BN37" s="26">
        <v>0</v>
      </c>
      <c r="BO37" s="27">
        <v>0</v>
      </c>
      <c r="BP37" s="26">
        <v>0</v>
      </c>
      <c r="BQ37" s="27">
        <v>0</v>
      </c>
      <c r="BR37" s="26">
        <v>0</v>
      </c>
      <c r="BS37" s="27">
        <v>0</v>
      </c>
      <c r="BT37" s="26">
        <v>0</v>
      </c>
      <c r="BU37" s="27">
        <v>0</v>
      </c>
      <c r="BV37" s="26">
        <v>0</v>
      </c>
      <c r="BW37" s="26">
        <v>0</v>
      </c>
      <c r="BX37" s="26">
        <v>0.4</v>
      </c>
      <c r="BY37" s="26">
        <v>0</v>
      </c>
      <c r="BZ37" s="70">
        <v>725.7</v>
      </c>
      <c r="CA37" s="70">
        <v>471.6</v>
      </c>
      <c r="CB37" s="66">
        <v>291.9</v>
      </c>
      <c r="CC37" s="29">
        <v>179.7</v>
      </c>
      <c r="CD37" s="63">
        <v>1197.3</v>
      </c>
      <c r="CE37" s="66">
        <v>68.8</v>
      </c>
      <c r="CF37" s="25">
        <v>7.3</v>
      </c>
      <c r="CG37" s="25">
        <v>10</v>
      </c>
      <c r="CH37" s="63">
        <v>1283.4</v>
      </c>
    </row>
    <row r="38" spans="2:86" ht="12.75">
      <c r="B38" s="74" t="s">
        <v>227</v>
      </c>
      <c r="C38" s="75">
        <v>30</v>
      </c>
      <c r="D38" s="25">
        <v>0</v>
      </c>
      <c r="E38" s="26">
        <v>0</v>
      </c>
      <c r="F38" s="26">
        <v>0</v>
      </c>
      <c r="G38" s="25">
        <v>0</v>
      </c>
      <c r="H38" s="26">
        <v>31.1</v>
      </c>
      <c r="I38" s="26">
        <v>0</v>
      </c>
      <c r="J38" s="26">
        <v>150.8</v>
      </c>
      <c r="K38" s="25">
        <v>0</v>
      </c>
      <c r="L38" s="26">
        <v>0</v>
      </c>
      <c r="M38" s="26">
        <v>41.2</v>
      </c>
      <c r="N38" s="26">
        <v>1.4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110</v>
      </c>
      <c r="U38" s="26">
        <v>10370.6</v>
      </c>
      <c r="V38" s="26">
        <v>0</v>
      </c>
      <c r="W38" s="27">
        <v>0</v>
      </c>
      <c r="X38" s="26">
        <v>0</v>
      </c>
      <c r="Y38" s="27">
        <v>0</v>
      </c>
      <c r="Z38" s="26">
        <v>0</v>
      </c>
      <c r="AA38" s="27">
        <v>0</v>
      </c>
      <c r="AB38" s="26">
        <v>0</v>
      </c>
      <c r="AC38" s="27">
        <v>0</v>
      </c>
      <c r="AD38" s="26">
        <v>0</v>
      </c>
      <c r="AE38" s="27">
        <v>0.9</v>
      </c>
      <c r="AF38" s="26">
        <v>2.1</v>
      </c>
      <c r="AG38" s="27">
        <v>0</v>
      </c>
      <c r="AH38" s="26">
        <v>0</v>
      </c>
      <c r="AI38" s="27">
        <v>0</v>
      </c>
      <c r="AJ38" s="26">
        <v>0</v>
      </c>
      <c r="AK38" s="27">
        <v>0</v>
      </c>
      <c r="AL38" s="26">
        <v>0</v>
      </c>
      <c r="AM38" s="27">
        <v>0</v>
      </c>
      <c r="AN38" s="26">
        <v>0</v>
      </c>
      <c r="AO38" s="27">
        <v>0</v>
      </c>
      <c r="AP38" s="26">
        <v>0</v>
      </c>
      <c r="AQ38" s="27">
        <v>0</v>
      </c>
      <c r="AR38" s="26">
        <v>0</v>
      </c>
      <c r="AS38" s="27">
        <v>0</v>
      </c>
      <c r="AT38" s="26">
        <v>0</v>
      </c>
      <c r="AU38" s="27">
        <v>0</v>
      </c>
      <c r="AV38" s="26">
        <v>0</v>
      </c>
      <c r="AW38" s="27">
        <v>0</v>
      </c>
      <c r="AX38" s="26">
        <v>0</v>
      </c>
      <c r="AY38" s="27">
        <v>0</v>
      </c>
      <c r="AZ38" s="26">
        <v>0</v>
      </c>
      <c r="BA38" s="27">
        <v>0</v>
      </c>
      <c r="BB38" s="26">
        <v>0</v>
      </c>
      <c r="BC38" s="27">
        <v>0</v>
      </c>
      <c r="BD38" s="26">
        <v>0</v>
      </c>
      <c r="BE38" s="27">
        <v>0</v>
      </c>
      <c r="BF38" s="214">
        <v>0</v>
      </c>
      <c r="BG38" s="27">
        <v>0</v>
      </c>
      <c r="BH38" s="26">
        <v>0</v>
      </c>
      <c r="BI38" s="27">
        <v>0</v>
      </c>
      <c r="BJ38" s="26">
        <v>0</v>
      </c>
      <c r="BK38" s="27">
        <v>0</v>
      </c>
      <c r="BL38" s="26">
        <v>0</v>
      </c>
      <c r="BM38" s="27">
        <v>0</v>
      </c>
      <c r="BN38" s="26">
        <v>0</v>
      </c>
      <c r="BO38" s="27">
        <v>0</v>
      </c>
      <c r="BP38" s="26">
        <v>0</v>
      </c>
      <c r="BQ38" s="27">
        <v>0</v>
      </c>
      <c r="BR38" s="26">
        <v>0</v>
      </c>
      <c r="BS38" s="27">
        <v>17.9</v>
      </c>
      <c r="BT38" s="26">
        <v>0</v>
      </c>
      <c r="BU38" s="27">
        <v>0</v>
      </c>
      <c r="BV38" s="26">
        <v>0</v>
      </c>
      <c r="BW38" s="26">
        <v>0</v>
      </c>
      <c r="BX38" s="26">
        <v>0</v>
      </c>
      <c r="BY38" s="26">
        <v>0</v>
      </c>
      <c r="BZ38" s="70">
        <v>10726</v>
      </c>
      <c r="CA38" s="70">
        <v>11032.4</v>
      </c>
      <c r="CB38" s="66">
        <v>7502.4</v>
      </c>
      <c r="CC38" s="29">
        <v>3530</v>
      </c>
      <c r="CD38" s="63">
        <v>21758.4</v>
      </c>
      <c r="CE38" s="66">
        <v>11379.3</v>
      </c>
      <c r="CF38" s="25">
        <v>15.5</v>
      </c>
      <c r="CG38" s="25">
        <v>804.4</v>
      </c>
      <c r="CH38" s="63">
        <v>33957.6</v>
      </c>
    </row>
    <row r="39" spans="2:86" ht="12.75">
      <c r="B39" s="74" t="s">
        <v>228</v>
      </c>
      <c r="C39" s="75">
        <v>31</v>
      </c>
      <c r="D39" s="25">
        <v>0</v>
      </c>
      <c r="E39" s="26">
        <v>0</v>
      </c>
      <c r="F39" s="26">
        <v>0</v>
      </c>
      <c r="G39" s="25">
        <v>0</v>
      </c>
      <c r="H39" s="26">
        <v>0</v>
      </c>
      <c r="I39" s="26">
        <v>0</v>
      </c>
      <c r="J39" s="26">
        <v>0</v>
      </c>
      <c r="K39" s="25">
        <v>0</v>
      </c>
      <c r="L39" s="26">
        <v>0</v>
      </c>
      <c r="M39" s="26">
        <v>2.2</v>
      </c>
      <c r="N39" s="26">
        <v>0</v>
      </c>
      <c r="O39" s="26">
        <v>108.6</v>
      </c>
      <c r="P39" s="26">
        <v>0.2</v>
      </c>
      <c r="Q39" s="26">
        <v>22.1</v>
      </c>
      <c r="R39" s="26">
        <v>1.5</v>
      </c>
      <c r="S39" s="26">
        <v>0</v>
      </c>
      <c r="T39" s="26">
        <v>156.9</v>
      </c>
      <c r="U39" s="26">
        <v>0.2</v>
      </c>
      <c r="V39" s="26">
        <v>4836.3</v>
      </c>
      <c r="W39" s="27">
        <v>0.7</v>
      </c>
      <c r="X39" s="26">
        <v>10.5</v>
      </c>
      <c r="Y39" s="27">
        <v>20.3</v>
      </c>
      <c r="Z39" s="26">
        <v>0.8</v>
      </c>
      <c r="AA39" s="27">
        <v>3.2</v>
      </c>
      <c r="AB39" s="26">
        <v>1.3</v>
      </c>
      <c r="AC39" s="27">
        <v>35.3</v>
      </c>
      <c r="AD39" s="26">
        <v>0.3</v>
      </c>
      <c r="AE39" s="27">
        <v>0</v>
      </c>
      <c r="AF39" s="26">
        <v>16</v>
      </c>
      <c r="AG39" s="27">
        <v>0</v>
      </c>
      <c r="AH39" s="26">
        <v>0</v>
      </c>
      <c r="AI39" s="27">
        <v>0</v>
      </c>
      <c r="AJ39" s="26">
        <v>0</v>
      </c>
      <c r="AK39" s="27">
        <v>0</v>
      </c>
      <c r="AL39" s="26">
        <v>0.9</v>
      </c>
      <c r="AM39" s="27">
        <v>0</v>
      </c>
      <c r="AN39" s="26">
        <v>0</v>
      </c>
      <c r="AO39" s="27">
        <v>0</v>
      </c>
      <c r="AP39" s="26">
        <v>0</v>
      </c>
      <c r="AQ39" s="27">
        <v>0</v>
      </c>
      <c r="AR39" s="26">
        <v>0</v>
      </c>
      <c r="AS39" s="27">
        <v>0</v>
      </c>
      <c r="AT39" s="26">
        <v>0</v>
      </c>
      <c r="AU39" s="27">
        <v>0</v>
      </c>
      <c r="AV39" s="26">
        <v>0</v>
      </c>
      <c r="AW39" s="27">
        <v>0</v>
      </c>
      <c r="AX39" s="26">
        <v>0</v>
      </c>
      <c r="AY39" s="27">
        <v>0</v>
      </c>
      <c r="AZ39" s="26">
        <v>0</v>
      </c>
      <c r="BA39" s="27">
        <v>0</v>
      </c>
      <c r="BB39" s="26">
        <v>0</v>
      </c>
      <c r="BC39" s="27">
        <v>0</v>
      </c>
      <c r="BD39" s="26">
        <v>0</v>
      </c>
      <c r="BE39" s="27">
        <v>0</v>
      </c>
      <c r="BF39" s="214">
        <v>0</v>
      </c>
      <c r="BG39" s="27">
        <v>0</v>
      </c>
      <c r="BH39" s="26">
        <v>0</v>
      </c>
      <c r="BI39" s="27">
        <v>0</v>
      </c>
      <c r="BJ39" s="26">
        <v>0</v>
      </c>
      <c r="BK39" s="27">
        <v>0</v>
      </c>
      <c r="BL39" s="26">
        <v>0</v>
      </c>
      <c r="BM39" s="27">
        <v>0</v>
      </c>
      <c r="BN39" s="26">
        <v>0</v>
      </c>
      <c r="BO39" s="27">
        <v>0</v>
      </c>
      <c r="BP39" s="26">
        <v>0</v>
      </c>
      <c r="BQ39" s="27">
        <v>0</v>
      </c>
      <c r="BR39" s="26">
        <v>0</v>
      </c>
      <c r="BS39" s="27">
        <v>0</v>
      </c>
      <c r="BT39" s="26">
        <v>0</v>
      </c>
      <c r="BU39" s="27">
        <v>0</v>
      </c>
      <c r="BV39" s="26">
        <v>0</v>
      </c>
      <c r="BW39" s="26">
        <v>0</v>
      </c>
      <c r="BX39" s="26">
        <v>0</v>
      </c>
      <c r="BY39" s="26">
        <v>0</v>
      </c>
      <c r="BZ39" s="70">
        <v>5217.3</v>
      </c>
      <c r="CA39" s="70">
        <v>2442.2</v>
      </c>
      <c r="CB39" s="66">
        <v>1873.2</v>
      </c>
      <c r="CC39" s="29">
        <v>569</v>
      </c>
      <c r="CD39" s="63">
        <v>7659.5</v>
      </c>
      <c r="CE39" s="66">
        <v>1485.4</v>
      </c>
      <c r="CF39" s="25">
        <v>80</v>
      </c>
      <c r="CG39" s="25">
        <v>98.8</v>
      </c>
      <c r="CH39" s="63">
        <v>9323.7</v>
      </c>
    </row>
    <row r="40" spans="2:86" ht="12.75">
      <c r="B40" s="74" t="s">
        <v>229</v>
      </c>
      <c r="C40" s="75">
        <v>32</v>
      </c>
      <c r="D40" s="25">
        <v>0</v>
      </c>
      <c r="E40" s="26">
        <v>0</v>
      </c>
      <c r="F40" s="26">
        <v>0</v>
      </c>
      <c r="G40" s="25">
        <v>0</v>
      </c>
      <c r="H40" s="26">
        <v>0.4</v>
      </c>
      <c r="I40" s="26">
        <v>0</v>
      </c>
      <c r="J40" s="26">
        <v>0</v>
      </c>
      <c r="K40" s="25">
        <v>0</v>
      </c>
      <c r="L40" s="26">
        <v>0</v>
      </c>
      <c r="M40" s="26">
        <v>196</v>
      </c>
      <c r="N40" s="26">
        <v>25.5</v>
      </c>
      <c r="O40" s="26">
        <v>74.9</v>
      </c>
      <c r="P40" s="26">
        <v>75.2</v>
      </c>
      <c r="Q40" s="26">
        <v>260.9</v>
      </c>
      <c r="R40" s="26">
        <v>50.1</v>
      </c>
      <c r="S40" s="26">
        <v>0</v>
      </c>
      <c r="T40" s="26">
        <v>355.1</v>
      </c>
      <c r="U40" s="26">
        <v>11.2</v>
      </c>
      <c r="V40" s="26">
        <v>12525.4</v>
      </c>
      <c r="W40" s="27">
        <v>185.7</v>
      </c>
      <c r="X40" s="26">
        <v>17.5</v>
      </c>
      <c r="Y40" s="27">
        <v>425.2</v>
      </c>
      <c r="Z40" s="26">
        <v>2.8</v>
      </c>
      <c r="AA40" s="27">
        <v>180.5</v>
      </c>
      <c r="AB40" s="26">
        <v>78.6</v>
      </c>
      <c r="AC40" s="27">
        <v>168.2</v>
      </c>
      <c r="AD40" s="26">
        <v>11.9</v>
      </c>
      <c r="AE40" s="27">
        <v>53.7</v>
      </c>
      <c r="AF40" s="26">
        <v>117</v>
      </c>
      <c r="AG40" s="27">
        <v>0</v>
      </c>
      <c r="AH40" s="26">
        <v>0</v>
      </c>
      <c r="AI40" s="27">
        <v>0</v>
      </c>
      <c r="AJ40" s="26">
        <v>0</v>
      </c>
      <c r="AK40" s="27">
        <v>11.4</v>
      </c>
      <c r="AL40" s="26">
        <v>0</v>
      </c>
      <c r="AM40" s="27">
        <v>0</v>
      </c>
      <c r="AN40" s="26">
        <v>0</v>
      </c>
      <c r="AO40" s="27">
        <v>0</v>
      </c>
      <c r="AP40" s="26">
        <v>0</v>
      </c>
      <c r="AQ40" s="27">
        <v>0</v>
      </c>
      <c r="AR40" s="26">
        <v>0</v>
      </c>
      <c r="AS40" s="27">
        <v>0</v>
      </c>
      <c r="AT40" s="26">
        <v>0</v>
      </c>
      <c r="AU40" s="27">
        <v>0</v>
      </c>
      <c r="AV40" s="26">
        <v>0</v>
      </c>
      <c r="AW40" s="27">
        <v>0</v>
      </c>
      <c r="AX40" s="26">
        <v>2.8</v>
      </c>
      <c r="AY40" s="27">
        <v>0</v>
      </c>
      <c r="AZ40" s="26">
        <v>0</v>
      </c>
      <c r="BA40" s="27">
        <v>0</v>
      </c>
      <c r="BB40" s="26">
        <v>0</v>
      </c>
      <c r="BC40" s="27">
        <v>0</v>
      </c>
      <c r="BD40" s="26">
        <v>0</v>
      </c>
      <c r="BE40" s="27">
        <v>0</v>
      </c>
      <c r="BF40" s="214">
        <v>0</v>
      </c>
      <c r="BG40" s="27">
        <v>0</v>
      </c>
      <c r="BH40" s="26">
        <v>0</v>
      </c>
      <c r="BI40" s="27">
        <v>0</v>
      </c>
      <c r="BJ40" s="26">
        <v>0</v>
      </c>
      <c r="BK40" s="27">
        <v>0</v>
      </c>
      <c r="BL40" s="26">
        <v>0</v>
      </c>
      <c r="BM40" s="27">
        <v>0</v>
      </c>
      <c r="BN40" s="26">
        <v>0</v>
      </c>
      <c r="BO40" s="27">
        <v>0</v>
      </c>
      <c r="BP40" s="26">
        <v>0</v>
      </c>
      <c r="BQ40" s="27">
        <v>0</v>
      </c>
      <c r="BR40" s="26">
        <v>0</v>
      </c>
      <c r="BS40" s="27">
        <v>0.1</v>
      </c>
      <c r="BT40" s="26">
        <v>0</v>
      </c>
      <c r="BU40" s="27">
        <v>0</v>
      </c>
      <c r="BV40" s="26">
        <v>0</v>
      </c>
      <c r="BW40" s="26">
        <v>0</v>
      </c>
      <c r="BX40" s="26">
        <v>0</v>
      </c>
      <c r="BY40" s="26">
        <v>0</v>
      </c>
      <c r="BZ40" s="70">
        <v>14830.1</v>
      </c>
      <c r="CA40" s="70">
        <v>4585.3</v>
      </c>
      <c r="CB40" s="66">
        <v>3743.7</v>
      </c>
      <c r="CC40" s="29">
        <v>841.6</v>
      </c>
      <c r="CD40" s="63">
        <v>19415.4</v>
      </c>
      <c r="CE40" s="66">
        <v>1552.1</v>
      </c>
      <c r="CF40" s="25">
        <v>67.8</v>
      </c>
      <c r="CG40" s="25">
        <v>154.8</v>
      </c>
      <c r="CH40" s="63">
        <v>21190.1</v>
      </c>
    </row>
    <row r="41" spans="2:86" ht="12.75">
      <c r="B41" s="74" t="s">
        <v>230</v>
      </c>
      <c r="C41" s="75">
        <v>33</v>
      </c>
      <c r="D41" s="25">
        <v>0</v>
      </c>
      <c r="E41" s="26">
        <v>0</v>
      </c>
      <c r="F41" s="26">
        <v>0</v>
      </c>
      <c r="G41" s="25">
        <v>0</v>
      </c>
      <c r="H41" s="26">
        <v>0</v>
      </c>
      <c r="I41" s="26">
        <v>0</v>
      </c>
      <c r="J41" s="26">
        <v>0</v>
      </c>
      <c r="K41" s="25">
        <v>0</v>
      </c>
      <c r="L41" s="26">
        <v>0</v>
      </c>
      <c r="M41" s="26">
        <v>0.6</v>
      </c>
      <c r="N41" s="26">
        <v>0</v>
      </c>
      <c r="O41" s="26">
        <v>0</v>
      </c>
      <c r="P41" s="26">
        <v>1</v>
      </c>
      <c r="Q41" s="26">
        <v>0</v>
      </c>
      <c r="R41" s="26">
        <v>0.1</v>
      </c>
      <c r="S41" s="26">
        <v>0</v>
      </c>
      <c r="T41" s="26">
        <v>1.5</v>
      </c>
      <c r="U41" s="26">
        <v>0</v>
      </c>
      <c r="V41" s="26">
        <v>52.2</v>
      </c>
      <c r="W41" s="27">
        <v>3793.8</v>
      </c>
      <c r="X41" s="26">
        <v>0</v>
      </c>
      <c r="Y41" s="27">
        <v>30.6</v>
      </c>
      <c r="Z41" s="26">
        <v>0.4</v>
      </c>
      <c r="AA41" s="27">
        <v>0.3</v>
      </c>
      <c r="AB41" s="26">
        <v>72.9</v>
      </c>
      <c r="AC41" s="27">
        <v>30.5</v>
      </c>
      <c r="AD41" s="26">
        <v>0.8</v>
      </c>
      <c r="AE41" s="27">
        <v>24.6</v>
      </c>
      <c r="AF41" s="26">
        <v>1.9</v>
      </c>
      <c r="AG41" s="27">
        <v>0</v>
      </c>
      <c r="AH41" s="26">
        <v>0</v>
      </c>
      <c r="AI41" s="27">
        <v>0</v>
      </c>
      <c r="AJ41" s="26">
        <v>0</v>
      </c>
      <c r="AK41" s="27">
        <v>0</v>
      </c>
      <c r="AL41" s="26">
        <v>0</v>
      </c>
      <c r="AM41" s="27">
        <v>5.5</v>
      </c>
      <c r="AN41" s="26">
        <v>0</v>
      </c>
      <c r="AO41" s="27">
        <v>0</v>
      </c>
      <c r="AP41" s="26">
        <v>0</v>
      </c>
      <c r="AQ41" s="27">
        <v>0.3</v>
      </c>
      <c r="AR41" s="26">
        <v>0</v>
      </c>
      <c r="AS41" s="27">
        <v>0</v>
      </c>
      <c r="AT41" s="26">
        <v>0</v>
      </c>
      <c r="AU41" s="27">
        <v>0</v>
      </c>
      <c r="AV41" s="26">
        <v>0</v>
      </c>
      <c r="AW41" s="27">
        <v>0</v>
      </c>
      <c r="AX41" s="26">
        <v>0</v>
      </c>
      <c r="AY41" s="27">
        <v>0</v>
      </c>
      <c r="AZ41" s="26">
        <v>0</v>
      </c>
      <c r="BA41" s="27">
        <v>0</v>
      </c>
      <c r="BB41" s="26">
        <v>0</v>
      </c>
      <c r="BC41" s="27">
        <v>0</v>
      </c>
      <c r="BD41" s="26">
        <v>0</v>
      </c>
      <c r="BE41" s="27">
        <v>0</v>
      </c>
      <c r="BF41" s="214">
        <v>0</v>
      </c>
      <c r="BG41" s="27">
        <v>0</v>
      </c>
      <c r="BH41" s="26">
        <v>0</v>
      </c>
      <c r="BI41" s="27">
        <v>0</v>
      </c>
      <c r="BJ41" s="26">
        <v>0</v>
      </c>
      <c r="BK41" s="27">
        <v>0</v>
      </c>
      <c r="BL41" s="26">
        <v>0</v>
      </c>
      <c r="BM41" s="27">
        <v>0</v>
      </c>
      <c r="BN41" s="26">
        <v>0</v>
      </c>
      <c r="BO41" s="27">
        <v>0</v>
      </c>
      <c r="BP41" s="26">
        <v>0</v>
      </c>
      <c r="BQ41" s="27">
        <v>0</v>
      </c>
      <c r="BR41" s="26">
        <v>0</v>
      </c>
      <c r="BS41" s="27">
        <v>0.1</v>
      </c>
      <c r="BT41" s="26">
        <v>0</v>
      </c>
      <c r="BU41" s="27">
        <v>0</v>
      </c>
      <c r="BV41" s="26">
        <v>0.1</v>
      </c>
      <c r="BW41" s="26">
        <v>0</v>
      </c>
      <c r="BX41" s="26">
        <v>0</v>
      </c>
      <c r="BY41" s="26">
        <v>0</v>
      </c>
      <c r="BZ41" s="70">
        <v>4017.2</v>
      </c>
      <c r="CA41" s="70">
        <v>1470.8</v>
      </c>
      <c r="CB41" s="66">
        <v>1155.1</v>
      </c>
      <c r="CC41" s="29">
        <v>315.7</v>
      </c>
      <c r="CD41" s="63">
        <v>5488</v>
      </c>
      <c r="CE41" s="66">
        <v>1042.9</v>
      </c>
      <c r="CF41" s="25">
        <v>30.9</v>
      </c>
      <c r="CG41" s="25">
        <v>96.3</v>
      </c>
      <c r="CH41" s="63">
        <v>6658.1</v>
      </c>
    </row>
    <row r="42" spans="2:86" ht="12.75">
      <c r="B42" s="74" t="s">
        <v>231</v>
      </c>
      <c r="C42" s="75">
        <v>34</v>
      </c>
      <c r="D42" s="25">
        <v>0</v>
      </c>
      <c r="E42" s="26">
        <v>0</v>
      </c>
      <c r="F42" s="26">
        <v>0</v>
      </c>
      <c r="G42" s="25">
        <v>0</v>
      </c>
      <c r="H42" s="26">
        <v>0</v>
      </c>
      <c r="I42" s="26">
        <v>0</v>
      </c>
      <c r="J42" s="26">
        <v>0</v>
      </c>
      <c r="K42" s="25">
        <v>0</v>
      </c>
      <c r="L42" s="26">
        <v>0</v>
      </c>
      <c r="M42" s="26">
        <v>0</v>
      </c>
      <c r="N42" s="26">
        <v>1.2</v>
      </c>
      <c r="O42" s="26">
        <v>0</v>
      </c>
      <c r="P42" s="26">
        <v>12.3</v>
      </c>
      <c r="Q42" s="26">
        <v>0</v>
      </c>
      <c r="R42" s="26">
        <v>0</v>
      </c>
      <c r="S42" s="26">
        <v>0</v>
      </c>
      <c r="T42" s="26">
        <v>12.8</v>
      </c>
      <c r="U42" s="26">
        <v>0</v>
      </c>
      <c r="V42" s="26">
        <v>0</v>
      </c>
      <c r="W42" s="27">
        <v>6490.9</v>
      </c>
      <c r="X42" s="26">
        <v>0</v>
      </c>
      <c r="Y42" s="27">
        <v>4.4</v>
      </c>
      <c r="Z42" s="26">
        <v>0</v>
      </c>
      <c r="AA42" s="27">
        <v>0.1</v>
      </c>
      <c r="AB42" s="26">
        <v>8.5</v>
      </c>
      <c r="AC42" s="27">
        <v>0</v>
      </c>
      <c r="AD42" s="26">
        <v>0.2</v>
      </c>
      <c r="AE42" s="27">
        <v>4.7</v>
      </c>
      <c r="AF42" s="26">
        <v>4.5</v>
      </c>
      <c r="AG42" s="27">
        <v>0</v>
      </c>
      <c r="AH42" s="26">
        <v>0.1</v>
      </c>
      <c r="AI42" s="27">
        <v>0</v>
      </c>
      <c r="AJ42" s="26">
        <v>0</v>
      </c>
      <c r="AK42" s="27">
        <v>13.7</v>
      </c>
      <c r="AL42" s="26">
        <v>0</v>
      </c>
      <c r="AM42" s="27">
        <v>7.5</v>
      </c>
      <c r="AN42" s="26">
        <v>0</v>
      </c>
      <c r="AO42" s="27">
        <v>0</v>
      </c>
      <c r="AP42" s="26">
        <v>0</v>
      </c>
      <c r="AQ42" s="27">
        <v>0</v>
      </c>
      <c r="AR42" s="26">
        <v>0</v>
      </c>
      <c r="AS42" s="27">
        <v>0</v>
      </c>
      <c r="AT42" s="26">
        <v>0</v>
      </c>
      <c r="AU42" s="27">
        <v>0</v>
      </c>
      <c r="AV42" s="26">
        <v>0</v>
      </c>
      <c r="AW42" s="27">
        <v>0</v>
      </c>
      <c r="AX42" s="26">
        <v>0</v>
      </c>
      <c r="AY42" s="27">
        <v>0</v>
      </c>
      <c r="AZ42" s="26">
        <v>0</v>
      </c>
      <c r="BA42" s="27">
        <v>0</v>
      </c>
      <c r="BB42" s="26">
        <v>0</v>
      </c>
      <c r="BC42" s="27">
        <v>0</v>
      </c>
      <c r="BD42" s="26">
        <v>0</v>
      </c>
      <c r="BE42" s="27">
        <v>0</v>
      </c>
      <c r="BF42" s="214">
        <v>0</v>
      </c>
      <c r="BG42" s="27">
        <v>0</v>
      </c>
      <c r="BH42" s="26">
        <v>0</v>
      </c>
      <c r="BI42" s="27">
        <v>0</v>
      </c>
      <c r="BJ42" s="26">
        <v>0</v>
      </c>
      <c r="BK42" s="27">
        <v>0</v>
      </c>
      <c r="BL42" s="26">
        <v>0</v>
      </c>
      <c r="BM42" s="27">
        <v>0</v>
      </c>
      <c r="BN42" s="26">
        <v>0</v>
      </c>
      <c r="BO42" s="27">
        <v>0</v>
      </c>
      <c r="BP42" s="26">
        <v>0</v>
      </c>
      <c r="BQ42" s="27">
        <v>0</v>
      </c>
      <c r="BR42" s="26">
        <v>0</v>
      </c>
      <c r="BS42" s="27">
        <v>3.7</v>
      </c>
      <c r="BT42" s="26">
        <v>0</v>
      </c>
      <c r="BU42" s="27">
        <v>0</v>
      </c>
      <c r="BV42" s="26">
        <v>0.3</v>
      </c>
      <c r="BW42" s="26">
        <v>0</v>
      </c>
      <c r="BX42" s="26">
        <v>0</v>
      </c>
      <c r="BY42" s="26">
        <v>0</v>
      </c>
      <c r="BZ42" s="70">
        <v>6564.9</v>
      </c>
      <c r="CA42" s="70">
        <v>718.3</v>
      </c>
      <c r="CB42" s="66">
        <v>465.6</v>
      </c>
      <c r="CC42" s="29">
        <v>252.7</v>
      </c>
      <c r="CD42" s="63">
        <v>7283.2</v>
      </c>
      <c r="CE42" s="66">
        <v>1472.2</v>
      </c>
      <c r="CF42" s="25">
        <v>615.4</v>
      </c>
      <c r="CG42" s="25">
        <v>82.9</v>
      </c>
      <c r="CH42" s="63">
        <v>9453.7</v>
      </c>
    </row>
    <row r="43" spans="2:86" ht="12.75">
      <c r="B43" s="74" t="s">
        <v>232</v>
      </c>
      <c r="C43" s="75">
        <v>35</v>
      </c>
      <c r="D43" s="25">
        <v>0</v>
      </c>
      <c r="E43" s="26">
        <v>0</v>
      </c>
      <c r="F43" s="26">
        <v>0</v>
      </c>
      <c r="G43" s="25">
        <v>2.8</v>
      </c>
      <c r="H43" s="26">
        <v>2.4</v>
      </c>
      <c r="I43" s="26">
        <v>0</v>
      </c>
      <c r="J43" s="26">
        <v>0</v>
      </c>
      <c r="K43" s="25">
        <v>0</v>
      </c>
      <c r="L43" s="26">
        <v>0</v>
      </c>
      <c r="M43" s="26">
        <v>0</v>
      </c>
      <c r="N43" s="26">
        <v>0</v>
      </c>
      <c r="O43" s="26">
        <v>0</v>
      </c>
      <c r="P43" s="26">
        <v>3.8</v>
      </c>
      <c r="Q43" s="26">
        <v>0</v>
      </c>
      <c r="R43" s="26">
        <v>0.5</v>
      </c>
      <c r="S43" s="26">
        <v>0</v>
      </c>
      <c r="T43" s="26">
        <v>193.7</v>
      </c>
      <c r="U43" s="26">
        <v>0</v>
      </c>
      <c r="V43" s="26">
        <v>5.9</v>
      </c>
      <c r="W43" s="27">
        <v>16311.1</v>
      </c>
      <c r="X43" s="26">
        <v>6.3</v>
      </c>
      <c r="Y43" s="27">
        <v>52.5</v>
      </c>
      <c r="Z43" s="26">
        <v>0</v>
      </c>
      <c r="AA43" s="27">
        <v>59.3</v>
      </c>
      <c r="AB43" s="26">
        <v>25.5</v>
      </c>
      <c r="AC43" s="27">
        <v>0</v>
      </c>
      <c r="AD43" s="26">
        <v>17.3</v>
      </c>
      <c r="AE43" s="27">
        <v>30.3</v>
      </c>
      <c r="AF43" s="26">
        <v>2.1</v>
      </c>
      <c r="AG43" s="27">
        <v>0</v>
      </c>
      <c r="AH43" s="26">
        <v>0</v>
      </c>
      <c r="AI43" s="27">
        <v>0</v>
      </c>
      <c r="AJ43" s="26">
        <v>0</v>
      </c>
      <c r="AK43" s="27">
        <v>109.6</v>
      </c>
      <c r="AL43" s="26">
        <v>0</v>
      </c>
      <c r="AM43" s="27">
        <v>16.8</v>
      </c>
      <c r="AN43" s="26">
        <v>0</v>
      </c>
      <c r="AO43" s="27">
        <v>0</v>
      </c>
      <c r="AP43" s="26">
        <v>0</v>
      </c>
      <c r="AQ43" s="27">
        <v>0</v>
      </c>
      <c r="AR43" s="26">
        <v>0</v>
      </c>
      <c r="AS43" s="27">
        <v>0</v>
      </c>
      <c r="AT43" s="26">
        <v>0</v>
      </c>
      <c r="AU43" s="27">
        <v>0</v>
      </c>
      <c r="AV43" s="26">
        <v>0</v>
      </c>
      <c r="AW43" s="27">
        <v>0</v>
      </c>
      <c r="AX43" s="26">
        <v>0</v>
      </c>
      <c r="AY43" s="27">
        <v>0</v>
      </c>
      <c r="AZ43" s="26">
        <v>0</v>
      </c>
      <c r="BA43" s="27">
        <v>0</v>
      </c>
      <c r="BB43" s="26">
        <v>0</v>
      </c>
      <c r="BC43" s="27">
        <v>0</v>
      </c>
      <c r="BD43" s="26">
        <v>0</v>
      </c>
      <c r="BE43" s="27">
        <v>0</v>
      </c>
      <c r="BF43" s="214">
        <v>0</v>
      </c>
      <c r="BG43" s="27">
        <v>0</v>
      </c>
      <c r="BH43" s="26">
        <v>0</v>
      </c>
      <c r="BI43" s="27">
        <v>0</v>
      </c>
      <c r="BJ43" s="26">
        <v>0</v>
      </c>
      <c r="BK43" s="27">
        <v>0</v>
      </c>
      <c r="BL43" s="26">
        <v>0</v>
      </c>
      <c r="BM43" s="27">
        <v>0</v>
      </c>
      <c r="BN43" s="26">
        <v>0</v>
      </c>
      <c r="BO43" s="27">
        <v>0</v>
      </c>
      <c r="BP43" s="26">
        <v>0</v>
      </c>
      <c r="BQ43" s="27">
        <v>0</v>
      </c>
      <c r="BR43" s="26">
        <v>0</v>
      </c>
      <c r="BS43" s="27">
        <v>0</v>
      </c>
      <c r="BT43" s="26">
        <v>0</v>
      </c>
      <c r="BU43" s="27">
        <v>0</v>
      </c>
      <c r="BV43" s="26">
        <v>0</v>
      </c>
      <c r="BW43" s="26">
        <v>0</v>
      </c>
      <c r="BX43" s="26">
        <v>0</v>
      </c>
      <c r="BY43" s="26">
        <v>0</v>
      </c>
      <c r="BZ43" s="70">
        <v>16839.9</v>
      </c>
      <c r="CA43" s="70">
        <v>580.6</v>
      </c>
      <c r="CB43" s="66">
        <v>266.2</v>
      </c>
      <c r="CC43" s="29">
        <v>314.4</v>
      </c>
      <c r="CD43" s="63">
        <v>17420.5</v>
      </c>
      <c r="CE43" s="66">
        <v>1301.2</v>
      </c>
      <c r="CF43" s="25">
        <v>518.9</v>
      </c>
      <c r="CG43" s="25">
        <v>3.6</v>
      </c>
      <c r="CH43" s="63">
        <v>19244.2</v>
      </c>
    </row>
    <row r="44" spans="2:86" ht="12.75">
      <c r="B44" s="74" t="s">
        <v>233</v>
      </c>
      <c r="C44" s="75">
        <v>36</v>
      </c>
      <c r="D44" s="25">
        <v>0</v>
      </c>
      <c r="E44" s="26">
        <v>0</v>
      </c>
      <c r="F44" s="26">
        <v>0</v>
      </c>
      <c r="G44" s="25">
        <v>0</v>
      </c>
      <c r="H44" s="26">
        <v>0</v>
      </c>
      <c r="I44" s="26">
        <v>0</v>
      </c>
      <c r="J44" s="26">
        <v>6.8</v>
      </c>
      <c r="K44" s="25">
        <v>0</v>
      </c>
      <c r="L44" s="26">
        <v>0</v>
      </c>
      <c r="M44" s="26">
        <v>0</v>
      </c>
      <c r="N44" s="26">
        <v>2.4</v>
      </c>
      <c r="O44" s="26">
        <v>0</v>
      </c>
      <c r="P44" s="26">
        <v>1.2</v>
      </c>
      <c r="Q44" s="26">
        <v>0</v>
      </c>
      <c r="R44" s="26">
        <v>0</v>
      </c>
      <c r="S44" s="26">
        <v>0</v>
      </c>
      <c r="T44" s="26">
        <v>125.7</v>
      </c>
      <c r="U44" s="26">
        <v>0</v>
      </c>
      <c r="V44" s="26">
        <v>0</v>
      </c>
      <c r="W44" s="27">
        <v>3787.9</v>
      </c>
      <c r="X44" s="26">
        <v>0</v>
      </c>
      <c r="Y44" s="27">
        <v>6.2</v>
      </c>
      <c r="Z44" s="26">
        <v>0.2</v>
      </c>
      <c r="AA44" s="27">
        <v>9</v>
      </c>
      <c r="AB44" s="26">
        <v>4.5</v>
      </c>
      <c r="AC44" s="27">
        <v>0</v>
      </c>
      <c r="AD44" s="26">
        <v>0</v>
      </c>
      <c r="AE44" s="27">
        <v>0</v>
      </c>
      <c r="AF44" s="26">
        <v>0</v>
      </c>
      <c r="AG44" s="27">
        <v>0</v>
      </c>
      <c r="AH44" s="26">
        <v>0</v>
      </c>
      <c r="AI44" s="27">
        <v>0</v>
      </c>
      <c r="AJ44" s="26">
        <v>0</v>
      </c>
      <c r="AK44" s="27">
        <v>45.2</v>
      </c>
      <c r="AL44" s="26">
        <v>0</v>
      </c>
      <c r="AM44" s="27">
        <v>9.3</v>
      </c>
      <c r="AN44" s="26">
        <v>0</v>
      </c>
      <c r="AO44" s="27">
        <v>0</v>
      </c>
      <c r="AP44" s="26">
        <v>0</v>
      </c>
      <c r="AQ44" s="27">
        <v>0</v>
      </c>
      <c r="AR44" s="26">
        <v>0</v>
      </c>
      <c r="AS44" s="27">
        <v>0</v>
      </c>
      <c r="AT44" s="26">
        <v>0</v>
      </c>
      <c r="AU44" s="27">
        <v>0</v>
      </c>
      <c r="AV44" s="26">
        <v>0</v>
      </c>
      <c r="AW44" s="27">
        <v>0</v>
      </c>
      <c r="AX44" s="26">
        <v>0</v>
      </c>
      <c r="AY44" s="27">
        <v>0</v>
      </c>
      <c r="AZ44" s="26">
        <v>0</v>
      </c>
      <c r="BA44" s="27">
        <v>0</v>
      </c>
      <c r="BB44" s="26">
        <v>0</v>
      </c>
      <c r="BC44" s="27">
        <v>0</v>
      </c>
      <c r="BD44" s="26">
        <v>0</v>
      </c>
      <c r="BE44" s="27">
        <v>0</v>
      </c>
      <c r="BF44" s="214">
        <v>0</v>
      </c>
      <c r="BG44" s="27">
        <v>0</v>
      </c>
      <c r="BH44" s="26">
        <v>0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</v>
      </c>
      <c r="BO44" s="27">
        <v>0</v>
      </c>
      <c r="BP44" s="26">
        <v>0</v>
      </c>
      <c r="BQ44" s="27">
        <v>0</v>
      </c>
      <c r="BR44" s="26">
        <v>0</v>
      </c>
      <c r="BS44" s="27">
        <v>0</v>
      </c>
      <c r="BT44" s="26">
        <v>0</v>
      </c>
      <c r="BU44" s="27">
        <v>0</v>
      </c>
      <c r="BV44" s="26">
        <v>0</v>
      </c>
      <c r="BW44" s="26">
        <v>0</v>
      </c>
      <c r="BX44" s="26">
        <v>0</v>
      </c>
      <c r="BY44" s="26">
        <v>0</v>
      </c>
      <c r="BZ44" s="70">
        <v>3998.4</v>
      </c>
      <c r="CA44" s="70">
        <v>556.2</v>
      </c>
      <c r="CB44" s="66">
        <v>357.3</v>
      </c>
      <c r="CC44" s="29">
        <v>198.9</v>
      </c>
      <c r="CD44" s="63">
        <v>4554.6</v>
      </c>
      <c r="CE44" s="66">
        <v>730</v>
      </c>
      <c r="CF44" s="25">
        <v>70.2</v>
      </c>
      <c r="CG44" s="25">
        <v>8.7</v>
      </c>
      <c r="CH44" s="63">
        <v>5363.5</v>
      </c>
    </row>
    <row r="45" spans="2:86" ht="12.75">
      <c r="B45" s="74" t="s">
        <v>234</v>
      </c>
      <c r="C45" s="75">
        <v>37</v>
      </c>
      <c r="D45" s="25">
        <v>0</v>
      </c>
      <c r="E45" s="26">
        <v>0</v>
      </c>
      <c r="F45" s="26">
        <v>0</v>
      </c>
      <c r="G45" s="25">
        <v>0</v>
      </c>
      <c r="H45" s="26">
        <v>0</v>
      </c>
      <c r="I45" s="26">
        <v>0</v>
      </c>
      <c r="J45" s="26">
        <v>0</v>
      </c>
      <c r="K45" s="25">
        <v>0</v>
      </c>
      <c r="L45" s="26">
        <v>0</v>
      </c>
      <c r="M45" s="26">
        <v>0.1</v>
      </c>
      <c r="N45" s="26">
        <v>0</v>
      </c>
      <c r="O45" s="26">
        <v>0</v>
      </c>
      <c r="P45" s="26">
        <v>2.7</v>
      </c>
      <c r="Q45" s="26">
        <v>29.5</v>
      </c>
      <c r="R45" s="26">
        <v>81.8</v>
      </c>
      <c r="S45" s="26">
        <v>0</v>
      </c>
      <c r="T45" s="26">
        <v>327.6</v>
      </c>
      <c r="U45" s="26">
        <v>0</v>
      </c>
      <c r="V45" s="26">
        <v>30.4</v>
      </c>
      <c r="W45" s="27">
        <v>33.5</v>
      </c>
      <c r="X45" s="26">
        <v>35983.9</v>
      </c>
      <c r="Y45" s="27">
        <v>1521.1</v>
      </c>
      <c r="Z45" s="26">
        <v>11.3</v>
      </c>
      <c r="AA45" s="27">
        <v>183.2</v>
      </c>
      <c r="AB45" s="26">
        <v>85.7</v>
      </c>
      <c r="AC45" s="27">
        <v>63.8</v>
      </c>
      <c r="AD45" s="26">
        <v>21.4</v>
      </c>
      <c r="AE45" s="27">
        <v>9.6</v>
      </c>
      <c r="AF45" s="26">
        <v>18.7</v>
      </c>
      <c r="AG45" s="27">
        <v>0.4</v>
      </c>
      <c r="AH45" s="26">
        <v>0</v>
      </c>
      <c r="AI45" s="27">
        <v>0</v>
      </c>
      <c r="AJ45" s="26">
        <v>0</v>
      </c>
      <c r="AK45" s="27">
        <v>1.6</v>
      </c>
      <c r="AL45" s="26">
        <v>0</v>
      </c>
      <c r="AM45" s="27">
        <v>0</v>
      </c>
      <c r="AN45" s="26">
        <v>0</v>
      </c>
      <c r="AO45" s="27">
        <v>0</v>
      </c>
      <c r="AP45" s="26">
        <v>0</v>
      </c>
      <c r="AQ45" s="27">
        <v>0</v>
      </c>
      <c r="AR45" s="26">
        <v>0</v>
      </c>
      <c r="AS45" s="27">
        <v>0</v>
      </c>
      <c r="AT45" s="26">
        <v>0</v>
      </c>
      <c r="AU45" s="27">
        <v>0</v>
      </c>
      <c r="AV45" s="26">
        <v>0</v>
      </c>
      <c r="AW45" s="27">
        <v>0</v>
      </c>
      <c r="AX45" s="26">
        <v>0</v>
      </c>
      <c r="AY45" s="27">
        <v>0</v>
      </c>
      <c r="AZ45" s="26">
        <v>0</v>
      </c>
      <c r="BA45" s="27">
        <v>0</v>
      </c>
      <c r="BB45" s="26">
        <v>0</v>
      </c>
      <c r="BC45" s="27">
        <v>0</v>
      </c>
      <c r="BD45" s="26">
        <v>0</v>
      </c>
      <c r="BE45" s="27">
        <v>0</v>
      </c>
      <c r="BF45" s="214">
        <v>0</v>
      </c>
      <c r="BG45" s="27">
        <v>0</v>
      </c>
      <c r="BH45" s="26">
        <v>0</v>
      </c>
      <c r="BI45" s="27">
        <v>0</v>
      </c>
      <c r="BJ45" s="26">
        <v>0</v>
      </c>
      <c r="BK45" s="27">
        <v>0</v>
      </c>
      <c r="BL45" s="26">
        <v>0</v>
      </c>
      <c r="BM45" s="27">
        <v>0</v>
      </c>
      <c r="BN45" s="26">
        <v>0</v>
      </c>
      <c r="BO45" s="27">
        <v>0</v>
      </c>
      <c r="BP45" s="26">
        <v>0</v>
      </c>
      <c r="BQ45" s="27">
        <v>0</v>
      </c>
      <c r="BR45" s="26">
        <v>0</v>
      </c>
      <c r="BS45" s="27">
        <v>0</v>
      </c>
      <c r="BT45" s="26">
        <v>0</v>
      </c>
      <c r="BU45" s="27">
        <v>0</v>
      </c>
      <c r="BV45" s="26">
        <v>0</v>
      </c>
      <c r="BW45" s="26">
        <v>0</v>
      </c>
      <c r="BX45" s="26">
        <v>0</v>
      </c>
      <c r="BY45" s="26">
        <v>0</v>
      </c>
      <c r="BZ45" s="70">
        <v>38406.3</v>
      </c>
      <c r="CA45" s="70">
        <v>14992.6</v>
      </c>
      <c r="CB45" s="66">
        <v>9353.2</v>
      </c>
      <c r="CC45" s="29">
        <v>5639.4</v>
      </c>
      <c r="CD45" s="63">
        <v>53398.9</v>
      </c>
      <c r="CE45" s="66">
        <v>2811.1</v>
      </c>
      <c r="CF45" s="25">
        <v>313.9</v>
      </c>
      <c r="CG45" s="25">
        <v>71.6</v>
      </c>
      <c r="CH45" s="63">
        <v>56595.5</v>
      </c>
    </row>
    <row r="46" spans="2:86" ht="12.75">
      <c r="B46" s="74" t="s">
        <v>235</v>
      </c>
      <c r="C46" s="75">
        <v>38</v>
      </c>
      <c r="D46" s="25">
        <v>0</v>
      </c>
      <c r="E46" s="26">
        <v>0</v>
      </c>
      <c r="F46" s="26">
        <v>0</v>
      </c>
      <c r="G46" s="25">
        <v>0</v>
      </c>
      <c r="H46" s="26">
        <v>0</v>
      </c>
      <c r="I46" s="26">
        <v>0</v>
      </c>
      <c r="J46" s="26">
        <v>1</v>
      </c>
      <c r="K46" s="25">
        <v>0</v>
      </c>
      <c r="L46" s="26">
        <v>0</v>
      </c>
      <c r="M46" s="26">
        <v>64</v>
      </c>
      <c r="N46" s="26">
        <v>2.1</v>
      </c>
      <c r="O46" s="26">
        <v>1.5</v>
      </c>
      <c r="P46" s="26">
        <v>193.1</v>
      </c>
      <c r="Q46" s="26">
        <v>3.4</v>
      </c>
      <c r="R46" s="26">
        <v>19.5</v>
      </c>
      <c r="S46" s="26">
        <v>0</v>
      </c>
      <c r="T46" s="26">
        <v>135.5</v>
      </c>
      <c r="U46" s="26">
        <v>0.2</v>
      </c>
      <c r="V46" s="26">
        <v>234.7</v>
      </c>
      <c r="W46" s="27">
        <v>487.1</v>
      </c>
      <c r="X46" s="26">
        <v>930.7</v>
      </c>
      <c r="Y46" s="27">
        <v>36467.8</v>
      </c>
      <c r="Z46" s="26">
        <v>63.9</v>
      </c>
      <c r="AA46" s="27">
        <v>403.1</v>
      </c>
      <c r="AB46" s="26">
        <v>1264.6</v>
      </c>
      <c r="AC46" s="27">
        <v>117.2</v>
      </c>
      <c r="AD46" s="26">
        <v>518.7</v>
      </c>
      <c r="AE46" s="27">
        <v>533.7</v>
      </c>
      <c r="AF46" s="26">
        <v>99.6</v>
      </c>
      <c r="AG46" s="27">
        <v>30.2</v>
      </c>
      <c r="AH46" s="26">
        <v>0.1</v>
      </c>
      <c r="AI46" s="27">
        <v>0</v>
      </c>
      <c r="AJ46" s="26">
        <v>0</v>
      </c>
      <c r="AK46" s="27">
        <v>107.4</v>
      </c>
      <c r="AL46" s="26">
        <v>6.8</v>
      </c>
      <c r="AM46" s="27">
        <v>28.7</v>
      </c>
      <c r="AN46" s="26">
        <v>0</v>
      </c>
      <c r="AO46" s="27">
        <v>0</v>
      </c>
      <c r="AP46" s="26">
        <v>0</v>
      </c>
      <c r="AQ46" s="27">
        <v>0</v>
      </c>
      <c r="AR46" s="26">
        <v>0</v>
      </c>
      <c r="AS46" s="27">
        <v>0</v>
      </c>
      <c r="AT46" s="26">
        <v>0</v>
      </c>
      <c r="AU46" s="27">
        <v>0</v>
      </c>
      <c r="AV46" s="26">
        <v>0</v>
      </c>
      <c r="AW46" s="27">
        <v>0</v>
      </c>
      <c r="AX46" s="26">
        <v>1.1</v>
      </c>
      <c r="AY46" s="27">
        <v>0</v>
      </c>
      <c r="AZ46" s="26">
        <v>0</v>
      </c>
      <c r="BA46" s="27">
        <v>0</v>
      </c>
      <c r="BB46" s="26">
        <v>0</v>
      </c>
      <c r="BC46" s="27">
        <v>0</v>
      </c>
      <c r="BD46" s="26">
        <v>0</v>
      </c>
      <c r="BE46" s="27">
        <v>0</v>
      </c>
      <c r="BF46" s="214">
        <v>0</v>
      </c>
      <c r="BG46" s="27">
        <v>0</v>
      </c>
      <c r="BH46" s="26">
        <v>0</v>
      </c>
      <c r="BI46" s="27">
        <v>0</v>
      </c>
      <c r="BJ46" s="26">
        <v>0</v>
      </c>
      <c r="BK46" s="27">
        <v>0</v>
      </c>
      <c r="BL46" s="26">
        <v>0</v>
      </c>
      <c r="BM46" s="27">
        <v>0</v>
      </c>
      <c r="BN46" s="26">
        <v>0</v>
      </c>
      <c r="BO46" s="27">
        <v>0.1</v>
      </c>
      <c r="BP46" s="26">
        <v>0</v>
      </c>
      <c r="BQ46" s="27">
        <v>0</v>
      </c>
      <c r="BR46" s="26">
        <v>0</v>
      </c>
      <c r="BS46" s="27">
        <v>0</v>
      </c>
      <c r="BT46" s="26">
        <v>0</v>
      </c>
      <c r="BU46" s="27">
        <v>0</v>
      </c>
      <c r="BV46" s="26">
        <v>0</v>
      </c>
      <c r="BW46" s="26">
        <v>0</v>
      </c>
      <c r="BX46" s="26">
        <v>0.9</v>
      </c>
      <c r="BY46" s="26">
        <v>0</v>
      </c>
      <c r="BZ46" s="70">
        <v>41716.7</v>
      </c>
      <c r="CA46" s="70">
        <v>7666.2</v>
      </c>
      <c r="CB46" s="66">
        <v>5566.6</v>
      </c>
      <c r="CC46" s="29">
        <v>2099.6</v>
      </c>
      <c r="CD46" s="63">
        <v>49382.9</v>
      </c>
      <c r="CE46" s="66">
        <v>7500.9</v>
      </c>
      <c r="CF46" s="25">
        <v>68.1</v>
      </c>
      <c r="CG46" s="25">
        <v>450.6</v>
      </c>
      <c r="CH46" s="63">
        <v>57402.5</v>
      </c>
    </row>
    <row r="47" spans="2:86" ht="12.75">
      <c r="B47" s="74" t="s">
        <v>236</v>
      </c>
      <c r="C47" s="75">
        <v>39</v>
      </c>
      <c r="D47" s="25">
        <v>0</v>
      </c>
      <c r="E47" s="26">
        <v>0</v>
      </c>
      <c r="F47" s="26">
        <v>0</v>
      </c>
      <c r="G47" s="25">
        <v>0</v>
      </c>
      <c r="H47" s="26">
        <v>0</v>
      </c>
      <c r="I47" s="26">
        <v>0</v>
      </c>
      <c r="J47" s="26">
        <v>0</v>
      </c>
      <c r="K47" s="25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168.7</v>
      </c>
      <c r="S47" s="26">
        <v>0</v>
      </c>
      <c r="T47" s="26">
        <v>0</v>
      </c>
      <c r="U47" s="26">
        <v>0</v>
      </c>
      <c r="V47" s="26">
        <v>0</v>
      </c>
      <c r="W47" s="27">
        <v>0</v>
      </c>
      <c r="X47" s="26">
        <v>0</v>
      </c>
      <c r="Y47" s="27">
        <v>5.2</v>
      </c>
      <c r="Z47" s="26">
        <v>889.5</v>
      </c>
      <c r="AA47" s="27">
        <v>17.1</v>
      </c>
      <c r="AB47" s="26">
        <v>22.2</v>
      </c>
      <c r="AC47" s="27">
        <v>5.4</v>
      </c>
      <c r="AD47" s="26">
        <v>0</v>
      </c>
      <c r="AE47" s="27">
        <v>0</v>
      </c>
      <c r="AF47" s="26">
        <v>4.5</v>
      </c>
      <c r="AG47" s="27">
        <v>0</v>
      </c>
      <c r="AH47" s="26">
        <v>2.6</v>
      </c>
      <c r="AI47" s="27">
        <v>0</v>
      </c>
      <c r="AJ47" s="26">
        <v>0</v>
      </c>
      <c r="AK47" s="27">
        <v>0</v>
      </c>
      <c r="AL47" s="26">
        <v>0</v>
      </c>
      <c r="AM47" s="27">
        <v>1.7</v>
      </c>
      <c r="AN47" s="26">
        <v>0</v>
      </c>
      <c r="AO47" s="27">
        <v>0</v>
      </c>
      <c r="AP47" s="26">
        <v>0</v>
      </c>
      <c r="AQ47" s="27">
        <v>0</v>
      </c>
      <c r="AR47" s="26">
        <v>0</v>
      </c>
      <c r="AS47" s="27">
        <v>0</v>
      </c>
      <c r="AT47" s="26">
        <v>0</v>
      </c>
      <c r="AU47" s="27">
        <v>0</v>
      </c>
      <c r="AV47" s="26">
        <v>0</v>
      </c>
      <c r="AW47" s="27">
        <v>0</v>
      </c>
      <c r="AX47" s="26">
        <v>7.4</v>
      </c>
      <c r="AY47" s="27">
        <v>0</v>
      </c>
      <c r="AZ47" s="26">
        <v>0</v>
      </c>
      <c r="BA47" s="27">
        <v>0</v>
      </c>
      <c r="BB47" s="26">
        <v>0</v>
      </c>
      <c r="BC47" s="27">
        <v>0</v>
      </c>
      <c r="BD47" s="26">
        <v>0</v>
      </c>
      <c r="BE47" s="27">
        <v>0</v>
      </c>
      <c r="BF47" s="214">
        <v>0</v>
      </c>
      <c r="BG47" s="27">
        <v>0</v>
      </c>
      <c r="BH47" s="26">
        <v>0</v>
      </c>
      <c r="BI47" s="27">
        <v>0</v>
      </c>
      <c r="BJ47" s="26">
        <v>0</v>
      </c>
      <c r="BK47" s="27">
        <v>0</v>
      </c>
      <c r="BL47" s="26">
        <v>0</v>
      </c>
      <c r="BM47" s="27">
        <v>0</v>
      </c>
      <c r="BN47" s="26">
        <v>0</v>
      </c>
      <c r="BO47" s="27">
        <v>0</v>
      </c>
      <c r="BP47" s="26">
        <v>0</v>
      </c>
      <c r="BQ47" s="27">
        <v>0</v>
      </c>
      <c r="BR47" s="26">
        <v>0</v>
      </c>
      <c r="BS47" s="27">
        <v>0</v>
      </c>
      <c r="BT47" s="26">
        <v>0</v>
      </c>
      <c r="BU47" s="27">
        <v>0</v>
      </c>
      <c r="BV47" s="26">
        <v>0</v>
      </c>
      <c r="BW47" s="26">
        <v>2.9</v>
      </c>
      <c r="BX47" s="26">
        <v>0</v>
      </c>
      <c r="BY47" s="26">
        <v>0</v>
      </c>
      <c r="BZ47" s="70">
        <v>1127.2</v>
      </c>
      <c r="CA47" s="70">
        <v>6796.2</v>
      </c>
      <c r="CB47" s="66">
        <v>2302.3</v>
      </c>
      <c r="CC47" s="29">
        <v>4493.9</v>
      </c>
      <c r="CD47" s="63">
        <v>7923.4</v>
      </c>
      <c r="CE47" s="66">
        <v>1153</v>
      </c>
      <c r="CF47" s="25">
        <v>7.9</v>
      </c>
      <c r="CG47" s="25">
        <v>28.6</v>
      </c>
      <c r="CH47" s="63">
        <v>9112.9</v>
      </c>
    </row>
    <row r="48" spans="2:86" ht="12.75">
      <c r="B48" s="74" t="s">
        <v>237</v>
      </c>
      <c r="C48" s="75">
        <v>40</v>
      </c>
      <c r="D48" s="25">
        <v>0</v>
      </c>
      <c r="E48" s="26">
        <v>0</v>
      </c>
      <c r="F48" s="26">
        <v>0</v>
      </c>
      <c r="G48" s="25">
        <v>0</v>
      </c>
      <c r="H48" s="26">
        <v>0</v>
      </c>
      <c r="I48" s="26">
        <v>0</v>
      </c>
      <c r="J48" s="26">
        <v>0</v>
      </c>
      <c r="K48" s="25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0.4</v>
      </c>
      <c r="S48" s="26">
        <v>0</v>
      </c>
      <c r="T48" s="26">
        <v>0</v>
      </c>
      <c r="U48" s="26">
        <v>0</v>
      </c>
      <c r="V48" s="26">
        <v>0</v>
      </c>
      <c r="W48" s="27">
        <v>0</v>
      </c>
      <c r="X48" s="26">
        <v>0</v>
      </c>
      <c r="Y48" s="27">
        <v>6</v>
      </c>
      <c r="Z48" s="26">
        <v>240.4</v>
      </c>
      <c r="AA48" s="27">
        <v>0.1</v>
      </c>
      <c r="AB48" s="26">
        <v>0.8</v>
      </c>
      <c r="AC48" s="27">
        <v>0</v>
      </c>
      <c r="AD48" s="26">
        <v>0</v>
      </c>
      <c r="AE48" s="27">
        <v>0</v>
      </c>
      <c r="AF48" s="26">
        <v>1.7</v>
      </c>
      <c r="AG48" s="27">
        <v>13.7</v>
      </c>
      <c r="AH48" s="26">
        <v>0</v>
      </c>
      <c r="AI48" s="27">
        <v>0</v>
      </c>
      <c r="AJ48" s="26">
        <v>0</v>
      </c>
      <c r="AK48" s="27">
        <v>0</v>
      </c>
      <c r="AL48" s="26">
        <v>0</v>
      </c>
      <c r="AM48" s="27">
        <v>1.7</v>
      </c>
      <c r="AN48" s="26">
        <v>0</v>
      </c>
      <c r="AO48" s="27">
        <v>0</v>
      </c>
      <c r="AP48" s="26">
        <v>0</v>
      </c>
      <c r="AQ48" s="27">
        <v>0</v>
      </c>
      <c r="AR48" s="26">
        <v>0</v>
      </c>
      <c r="AS48" s="27">
        <v>0</v>
      </c>
      <c r="AT48" s="26">
        <v>0</v>
      </c>
      <c r="AU48" s="27">
        <v>0</v>
      </c>
      <c r="AV48" s="26">
        <v>0</v>
      </c>
      <c r="AW48" s="27">
        <v>0</v>
      </c>
      <c r="AX48" s="26">
        <v>0</v>
      </c>
      <c r="AY48" s="27">
        <v>0</v>
      </c>
      <c r="AZ48" s="26">
        <v>0</v>
      </c>
      <c r="BA48" s="27">
        <v>237.2</v>
      </c>
      <c r="BB48" s="26">
        <v>0</v>
      </c>
      <c r="BC48" s="27">
        <v>0</v>
      </c>
      <c r="BD48" s="26">
        <v>0</v>
      </c>
      <c r="BE48" s="27">
        <v>0</v>
      </c>
      <c r="BF48" s="214">
        <v>0</v>
      </c>
      <c r="BG48" s="27">
        <v>5.6</v>
      </c>
      <c r="BH48" s="26">
        <v>1.9</v>
      </c>
      <c r="BI48" s="27">
        <v>0</v>
      </c>
      <c r="BJ48" s="26">
        <v>0</v>
      </c>
      <c r="BK48" s="27">
        <v>0.2</v>
      </c>
      <c r="BL48" s="26">
        <v>0</v>
      </c>
      <c r="BM48" s="27">
        <v>0</v>
      </c>
      <c r="BN48" s="26">
        <v>0</v>
      </c>
      <c r="BO48" s="27">
        <v>0.5</v>
      </c>
      <c r="BP48" s="26">
        <v>0</v>
      </c>
      <c r="BQ48" s="27">
        <v>0</v>
      </c>
      <c r="BR48" s="26">
        <v>0</v>
      </c>
      <c r="BS48" s="27">
        <v>0</v>
      </c>
      <c r="BT48" s="26">
        <v>0</v>
      </c>
      <c r="BU48" s="27">
        <v>0</v>
      </c>
      <c r="BV48" s="26">
        <v>0</v>
      </c>
      <c r="BW48" s="26">
        <v>10.4</v>
      </c>
      <c r="BX48" s="26">
        <v>0</v>
      </c>
      <c r="BY48" s="26">
        <v>0</v>
      </c>
      <c r="BZ48" s="70">
        <v>520.6</v>
      </c>
      <c r="CA48" s="70">
        <v>4986.4</v>
      </c>
      <c r="CB48" s="66">
        <v>2916.3</v>
      </c>
      <c r="CC48" s="29">
        <v>2070.1</v>
      </c>
      <c r="CD48" s="63">
        <v>5507</v>
      </c>
      <c r="CE48" s="66">
        <v>2147.7</v>
      </c>
      <c r="CF48" s="25">
        <v>18.4</v>
      </c>
      <c r="CG48" s="25">
        <v>590.3</v>
      </c>
      <c r="CH48" s="63">
        <v>8263.4</v>
      </c>
    </row>
    <row r="49" spans="2:86" ht="12.75">
      <c r="B49" s="74" t="s">
        <v>238</v>
      </c>
      <c r="C49" s="75">
        <v>41</v>
      </c>
      <c r="D49" s="25">
        <v>0</v>
      </c>
      <c r="E49" s="26">
        <v>0</v>
      </c>
      <c r="F49" s="26">
        <v>0</v>
      </c>
      <c r="G49" s="25">
        <v>0</v>
      </c>
      <c r="H49" s="26">
        <v>0</v>
      </c>
      <c r="I49" s="26">
        <v>0</v>
      </c>
      <c r="J49" s="26">
        <v>0</v>
      </c>
      <c r="K49" s="25">
        <v>0</v>
      </c>
      <c r="L49" s="26">
        <v>0</v>
      </c>
      <c r="M49" s="26">
        <v>0.2</v>
      </c>
      <c r="N49" s="26">
        <v>2.4</v>
      </c>
      <c r="O49" s="26">
        <v>0</v>
      </c>
      <c r="P49" s="26">
        <v>0.6</v>
      </c>
      <c r="Q49" s="26">
        <v>0</v>
      </c>
      <c r="R49" s="26">
        <v>48.7</v>
      </c>
      <c r="S49" s="26">
        <v>0</v>
      </c>
      <c r="T49" s="26">
        <v>11.9</v>
      </c>
      <c r="U49" s="26">
        <v>0</v>
      </c>
      <c r="V49" s="26">
        <v>35.5</v>
      </c>
      <c r="W49" s="27">
        <v>0</v>
      </c>
      <c r="X49" s="26">
        <v>0.9</v>
      </c>
      <c r="Y49" s="27">
        <v>33.4</v>
      </c>
      <c r="Z49" s="26">
        <v>3883.2</v>
      </c>
      <c r="AA49" s="27">
        <v>201.3</v>
      </c>
      <c r="AB49" s="26">
        <v>47.1</v>
      </c>
      <c r="AC49" s="27">
        <v>26.1</v>
      </c>
      <c r="AD49" s="26">
        <v>90.9</v>
      </c>
      <c r="AE49" s="27">
        <v>0.4</v>
      </c>
      <c r="AF49" s="26">
        <v>195.9</v>
      </c>
      <c r="AG49" s="27">
        <v>156.3</v>
      </c>
      <c r="AH49" s="26">
        <v>10.6</v>
      </c>
      <c r="AI49" s="27">
        <v>0</v>
      </c>
      <c r="AJ49" s="26">
        <v>0</v>
      </c>
      <c r="AK49" s="27">
        <v>0</v>
      </c>
      <c r="AL49" s="26">
        <v>0</v>
      </c>
      <c r="AM49" s="27">
        <v>3</v>
      </c>
      <c r="AN49" s="26">
        <v>0</v>
      </c>
      <c r="AO49" s="27">
        <v>0</v>
      </c>
      <c r="AP49" s="26">
        <v>0</v>
      </c>
      <c r="AQ49" s="27">
        <v>0</v>
      </c>
      <c r="AR49" s="26">
        <v>0</v>
      </c>
      <c r="AS49" s="27">
        <v>0</v>
      </c>
      <c r="AT49" s="26">
        <v>0</v>
      </c>
      <c r="AU49" s="27">
        <v>0</v>
      </c>
      <c r="AV49" s="26">
        <v>0</v>
      </c>
      <c r="AW49" s="27">
        <v>0</v>
      </c>
      <c r="AX49" s="26">
        <v>0</v>
      </c>
      <c r="AY49" s="27">
        <v>0</v>
      </c>
      <c r="AZ49" s="26">
        <v>0</v>
      </c>
      <c r="BA49" s="27">
        <v>0</v>
      </c>
      <c r="BB49" s="26">
        <v>0</v>
      </c>
      <c r="BC49" s="27">
        <v>0</v>
      </c>
      <c r="BD49" s="26">
        <v>0</v>
      </c>
      <c r="BE49" s="27">
        <v>0</v>
      </c>
      <c r="BF49" s="214">
        <v>0</v>
      </c>
      <c r="BG49" s="27">
        <v>0</v>
      </c>
      <c r="BH49" s="26">
        <v>47.1</v>
      </c>
      <c r="BI49" s="27">
        <v>0</v>
      </c>
      <c r="BJ49" s="26">
        <v>0</v>
      </c>
      <c r="BK49" s="27">
        <v>1.5</v>
      </c>
      <c r="BL49" s="26">
        <v>6.3</v>
      </c>
      <c r="BM49" s="27">
        <v>0</v>
      </c>
      <c r="BN49" s="26">
        <v>0</v>
      </c>
      <c r="BO49" s="27">
        <v>7.2</v>
      </c>
      <c r="BP49" s="26">
        <v>0</v>
      </c>
      <c r="BQ49" s="27">
        <v>0</v>
      </c>
      <c r="BR49" s="26">
        <v>0</v>
      </c>
      <c r="BS49" s="27">
        <v>0</v>
      </c>
      <c r="BT49" s="26">
        <v>0</v>
      </c>
      <c r="BU49" s="27">
        <v>0</v>
      </c>
      <c r="BV49" s="26">
        <v>0</v>
      </c>
      <c r="BW49" s="26">
        <v>0</v>
      </c>
      <c r="BX49" s="26">
        <v>0</v>
      </c>
      <c r="BY49" s="26">
        <v>0</v>
      </c>
      <c r="BZ49" s="70">
        <v>4810.5</v>
      </c>
      <c r="CA49" s="70">
        <v>13976.7</v>
      </c>
      <c r="CB49" s="66">
        <v>8009.6</v>
      </c>
      <c r="CC49" s="29">
        <v>5967.1</v>
      </c>
      <c r="CD49" s="63">
        <v>18787.2</v>
      </c>
      <c r="CE49" s="66">
        <v>7264.4</v>
      </c>
      <c r="CF49" s="25">
        <v>77.9</v>
      </c>
      <c r="CG49" s="25">
        <v>1031</v>
      </c>
      <c r="CH49" s="63">
        <v>27160.5</v>
      </c>
    </row>
    <row r="50" spans="2:86" ht="12.75">
      <c r="B50" s="74" t="s">
        <v>239</v>
      </c>
      <c r="C50" s="75">
        <v>42</v>
      </c>
      <c r="D50" s="25">
        <v>0</v>
      </c>
      <c r="E50" s="26">
        <v>0</v>
      </c>
      <c r="F50" s="26">
        <v>0</v>
      </c>
      <c r="G50" s="25">
        <v>0.2</v>
      </c>
      <c r="H50" s="26">
        <v>0</v>
      </c>
      <c r="I50" s="26">
        <v>0</v>
      </c>
      <c r="J50" s="26">
        <v>0</v>
      </c>
      <c r="K50" s="25">
        <v>0</v>
      </c>
      <c r="L50" s="26">
        <v>0</v>
      </c>
      <c r="M50" s="26">
        <v>0.4</v>
      </c>
      <c r="N50" s="26">
        <v>0.3</v>
      </c>
      <c r="O50" s="26">
        <v>0</v>
      </c>
      <c r="P50" s="26">
        <v>33.9</v>
      </c>
      <c r="Q50" s="26">
        <v>0</v>
      </c>
      <c r="R50" s="26">
        <v>3.5</v>
      </c>
      <c r="S50" s="26">
        <v>0</v>
      </c>
      <c r="T50" s="26">
        <v>22.2</v>
      </c>
      <c r="U50" s="26">
        <v>0</v>
      </c>
      <c r="V50" s="26">
        <v>185.5</v>
      </c>
      <c r="W50" s="27">
        <v>165.8</v>
      </c>
      <c r="X50" s="26">
        <v>119</v>
      </c>
      <c r="Y50" s="27">
        <v>632.1</v>
      </c>
      <c r="Z50" s="26">
        <v>1017.6</v>
      </c>
      <c r="AA50" s="27">
        <v>13161.7</v>
      </c>
      <c r="AB50" s="26">
        <v>1284.5</v>
      </c>
      <c r="AC50" s="27">
        <v>46.1</v>
      </c>
      <c r="AD50" s="26">
        <v>57.1</v>
      </c>
      <c r="AE50" s="27">
        <v>29.2</v>
      </c>
      <c r="AF50" s="26">
        <v>121.5</v>
      </c>
      <c r="AG50" s="27">
        <v>372.7</v>
      </c>
      <c r="AH50" s="26">
        <v>132.1</v>
      </c>
      <c r="AI50" s="27">
        <v>0</v>
      </c>
      <c r="AJ50" s="26">
        <v>0</v>
      </c>
      <c r="AK50" s="27">
        <v>4.7</v>
      </c>
      <c r="AL50" s="26">
        <v>0</v>
      </c>
      <c r="AM50" s="27">
        <v>0</v>
      </c>
      <c r="AN50" s="26">
        <v>6.1</v>
      </c>
      <c r="AO50" s="27">
        <v>0</v>
      </c>
      <c r="AP50" s="26">
        <v>0</v>
      </c>
      <c r="AQ50" s="27">
        <v>0</v>
      </c>
      <c r="AR50" s="26">
        <v>0</v>
      </c>
      <c r="AS50" s="27">
        <v>0</v>
      </c>
      <c r="AT50" s="26">
        <v>0</v>
      </c>
      <c r="AU50" s="27">
        <v>0</v>
      </c>
      <c r="AV50" s="26">
        <v>0</v>
      </c>
      <c r="AW50" s="27">
        <v>0</v>
      </c>
      <c r="AX50" s="26">
        <v>0.6</v>
      </c>
      <c r="AY50" s="27">
        <v>0</v>
      </c>
      <c r="AZ50" s="26">
        <v>0</v>
      </c>
      <c r="BA50" s="27">
        <v>0</v>
      </c>
      <c r="BB50" s="26">
        <v>0</v>
      </c>
      <c r="BC50" s="27">
        <v>0</v>
      </c>
      <c r="BD50" s="26">
        <v>0</v>
      </c>
      <c r="BE50" s="27">
        <v>0</v>
      </c>
      <c r="BF50" s="214">
        <v>0</v>
      </c>
      <c r="BG50" s="27">
        <v>0</v>
      </c>
      <c r="BH50" s="26">
        <v>0</v>
      </c>
      <c r="BI50" s="27">
        <v>0</v>
      </c>
      <c r="BJ50" s="26">
        <v>0</v>
      </c>
      <c r="BK50" s="27">
        <v>0</v>
      </c>
      <c r="BL50" s="26">
        <v>0</v>
      </c>
      <c r="BM50" s="27">
        <v>0</v>
      </c>
      <c r="BN50" s="26">
        <v>0</v>
      </c>
      <c r="BO50" s="27">
        <v>0</v>
      </c>
      <c r="BP50" s="26">
        <v>0</v>
      </c>
      <c r="BQ50" s="27">
        <v>0</v>
      </c>
      <c r="BR50" s="26">
        <v>0</v>
      </c>
      <c r="BS50" s="27">
        <v>0</v>
      </c>
      <c r="BT50" s="26">
        <v>0</v>
      </c>
      <c r="BU50" s="27">
        <v>0</v>
      </c>
      <c r="BV50" s="26">
        <v>0</v>
      </c>
      <c r="BW50" s="26">
        <v>0</v>
      </c>
      <c r="BX50" s="26">
        <v>0.1</v>
      </c>
      <c r="BY50" s="26">
        <v>0</v>
      </c>
      <c r="BZ50" s="70">
        <v>17396.9</v>
      </c>
      <c r="CA50" s="70">
        <v>9395.4</v>
      </c>
      <c r="CB50" s="66">
        <v>7145.4</v>
      </c>
      <c r="CC50" s="29">
        <v>2250</v>
      </c>
      <c r="CD50" s="63">
        <v>26792.3</v>
      </c>
      <c r="CE50" s="66">
        <v>4257.4</v>
      </c>
      <c r="CF50" s="25">
        <v>69.1</v>
      </c>
      <c r="CG50" s="25">
        <v>265.5</v>
      </c>
      <c r="CH50" s="63">
        <v>31384.3</v>
      </c>
    </row>
    <row r="51" spans="2:86" ht="12.75">
      <c r="B51" s="74" t="s">
        <v>240</v>
      </c>
      <c r="C51" s="75">
        <v>43</v>
      </c>
      <c r="D51" s="25">
        <v>0</v>
      </c>
      <c r="E51" s="26">
        <v>0</v>
      </c>
      <c r="F51" s="26">
        <v>0</v>
      </c>
      <c r="G51" s="25">
        <v>0</v>
      </c>
      <c r="H51" s="26">
        <v>0</v>
      </c>
      <c r="I51" s="26">
        <v>0</v>
      </c>
      <c r="J51" s="26">
        <v>0</v>
      </c>
      <c r="K51" s="25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1.7</v>
      </c>
      <c r="U51" s="26">
        <v>0</v>
      </c>
      <c r="V51" s="26">
        <v>14.9</v>
      </c>
      <c r="W51" s="27">
        <v>0.2</v>
      </c>
      <c r="X51" s="26">
        <v>0.6</v>
      </c>
      <c r="Y51" s="27">
        <v>106.8</v>
      </c>
      <c r="Z51" s="26">
        <v>61.1</v>
      </c>
      <c r="AA51" s="27">
        <v>3230.3</v>
      </c>
      <c r="AB51" s="26">
        <v>127.1</v>
      </c>
      <c r="AC51" s="27">
        <v>7.4</v>
      </c>
      <c r="AD51" s="26">
        <v>0.7</v>
      </c>
      <c r="AE51" s="27">
        <v>3.3</v>
      </c>
      <c r="AF51" s="26">
        <v>2.9</v>
      </c>
      <c r="AG51" s="27">
        <v>0</v>
      </c>
      <c r="AH51" s="26">
        <v>0</v>
      </c>
      <c r="AI51" s="27">
        <v>0</v>
      </c>
      <c r="AJ51" s="26">
        <v>0</v>
      </c>
      <c r="AK51" s="27">
        <v>0</v>
      </c>
      <c r="AL51" s="26">
        <v>0</v>
      </c>
      <c r="AM51" s="27">
        <v>11.7</v>
      </c>
      <c r="AN51" s="26">
        <v>0</v>
      </c>
      <c r="AO51" s="27">
        <v>0</v>
      </c>
      <c r="AP51" s="26">
        <v>0</v>
      </c>
      <c r="AQ51" s="27">
        <v>0</v>
      </c>
      <c r="AR51" s="26">
        <v>0</v>
      </c>
      <c r="AS51" s="27">
        <v>0</v>
      </c>
      <c r="AT51" s="26">
        <v>0</v>
      </c>
      <c r="AU51" s="27">
        <v>0</v>
      </c>
      <c r="AV51" s="26">
        <v>0</v>
      </c>
      <c r="AW51" s="27">
        <v>0</v>
      </c>
      <c r="AX51" s="26">
        <v>0</v>
      </c>
      <c r="AY51" s="27">
        <v>0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14">
        <v>0</v>
      </c>
      <c r="BG51" s="27">
        <v>0</v>
      </c>
      <c r="BH51" s="26">
        <v>0</v>
      </c>
      <c r="BI51" s="27">
        <v>0</v>
      </c>
      <c r="BJ51" s="26">
        <v>0</v>
      </c>
      <c r="BK51" s="27">
        <v>0</v>
      </c>
      <c r="BL51" s="26">
        <v>0</v>
      </c>
      <c r="BM51" s="27">
        <v>0</v>
      </c>
      <c r="BN51" s="26">
        <v>0</v>
      </c>
      <c r="BO51" s="27">
        <v>0</v>
      </c>
      <c r="BP51" s="26">
        <v>0</v>
      </c>
      <c r="BQ51" s="27">
        <v>0</v>
      </c>
      <c r="BR51" s="26">
        <v>0</v>
      </c>
      <c r="BS51" s="27">
        <v>0</v>
      </c>
      <c r="BT51" s="26">
        <v>0</v>
      </c>
      <c r="BU51" s="27">
        <v>0</v>
      </c>
      <c r="BV51" s="26">
        <v>0</v>
      </c>
      <c r="BW51" s="26">
        <v>0</v>
      </c>
      <c r="BX51" s="26">
        <v>0</v>
      </c>
      <c r="BY51" s="26">
        <v>0</v>
      </c>
      <c r="BZ51" s="70">
        <v>3568.7</v>
      </c>
      <c r="CA51" s="70">
        <v>2043.4</v>
      </c>
      <c r="CB51" s="66">
        <v>1193.2</v>
      </c>
      <c r="CC51" s="29">
        <v>850.2</v>
      </c>
      <c r="CD51" s="63">
        <v>5612.1</v>
      </c>
      <c r="CE51" s="66">
        <v>2842.4</v>
      </c>
      <c r="CF51" s="25">
        <v>17.6</v>
      </c>
      <c r="CG51" s="25">
        <v>543.9</v>
      </c>
      <c r="CH51" s="63">
        <v>9016</v>
      </c>
    </row>
    <row r="52" spans="2:86" ht="12.75">
      <c r="B52" s="74" t="s">
        <v>241</v>
      </c>
      <c r="C52" s="75">
        <v>44</v>
      </c>
      <c r="D52" s="25">
        <v>0</v>
      </c>
      <c r="E52" s="26">
        <v>0</v>
      </c>
      <c r="F52" s="26">
        <v>0</v>
      </c>
      <c r="G52" s="25">
        <v>0</v>
      </c>
      <c r="H52" s="26">
        <v>0</v>
      </c>
      <c r="I52" s="26">
        <v>0</v>
      </c>
      <c r="J52" s="26">
        <v>5.1</v>
      </c>
      <c r="K52" s="25">
        <v>0</v>
      </c>
      <c r="L52" s="26">
        <v>0</v>
      </c>
      <c r="M52" s="26">
        <v>1.9</v>
      </c>
      <c r="N52" s="26">
        <v>1.5</v>
      </c>
      <c r="O52" s="26">
        <v>2.1</v>
      </c>
      <c r="P52" s="26">
        <v>9</v>
      </c>
      <c r="Q52" s="26">
        <v>6.8</v>
      </c>
      <c r="R52" s="26">
        <v>12.4</v>
      </c>
      <c r="S52" s="26">
        <v>0</v>
      </c>
      <c r="T52" s="26">
        <v>11.7</v>
      </c>
      <c r="U52" s="26">
        <v>0</v>
      </c>
      <c r="V52" s="26">
        <v>155.1</v>
      </c>
      <c r="W52" s="27">
        <v>68.2</v>
      </c>
      <c r="X52" s="26">
        <v>244.3</v>
      </c>
      <c r="Y52" s="27">
        <v>2594.8</v>
      </c>
      <c r="Z52" s="26">
        <v>114.5</v>
      </c>
      <c r="AA52" s="27">
        <v>807.6</v>
      </c>
      <c r="AB52" s="26">
        <v>14844.6</v>
      </c>
      <c r="AC52" s="27">
        <v>384.1</v>
      </c>
      <c r="AD52" s="26">
        <v>83</v>
      </c>
      <c r="AE52" s="27">
        <v>82.6</v>
      </c>
      <c r="AF52" s="26">
        <v>106.5</v>
      </c>
      <c r="AG52" s="27">
        <v>254.3</v>
      </c>
      <c r="AH52" s="26">
        <v>7.6</v>
      </c>
      <c r="AI52" s="27">
        <v>0</v>
      </c>
      <c r="AJ52" s="26">
        <v>0</v>
      </c>
      <c r="AK52" s="27">
        <v>148.4</v>
      </c>
      <c r="AL52" s="26">
        <v>0</v>
      </c>
      <c r="AM52" s="27">
        <v>10</v>
      </c>
      <c r="AN52" s="26">
        <v>14.4</v>
      </c>
      <c r="AO52" s="27">
        <v>0</v>
      </c>
      <c r="AP52" s="26">
        <v>0</v>
      </c>
      <c r="AQ52" s="27">
        <v>0</v>
      </c>
      <c r="AR52" s="26">
        <v>0</v>
      </c>
      <c r="AS52" s="27">
        <v>0</v>
      </c>
      <c r="AT52" s="26">
        <v>4.2</v>
      </c>
      <c r="AU52" s="27">
        <v>0</v>
      </c>
      <c r="AV52" s="26">
        <v>0</v>
      </c>
      <c r="AW52" s="27">
        <v>0</v>
      </c>
      <c r="AX52" s="26">
        <v>6.8</v>
      </c>
      <c r="AY52" s="27">
        <v>0</v>
      </c>
      <c r="AZ52" s="26">
        <v>31.8</v>
      </c>
      <c r="BA52" s="27">
        <v>0</v>
      </c>
      <c r="BB52" s="26">
        <v>0</v>
      </c>
      <c r="BC52" s="27">
        <v>0</v>
      </c>
      <c r="BD52" s="26">
        <v>0</v>
      </c>
      <c r="BE52" s="27">
        <v>0</v>
      </c>
      <c r="BF52" s="214">
        <v>0</v>
      </c>
      <c r="BG52" s="27">
        <v>0</v>
      </c>
      <c r="BH52" s="26">
        <v>0</v>
      </c>
      <c r="BI52" s="27">
        <v>0</v>
      </c>
      <c r="BJ52" s="26">
        <v>0</v>
      </c>
      <c r="BK52" s="27">
        <v>0</v>
      </c>
      <c r="BL52" s="26">
        <v>34.3</v>
      </c>
      <c r="BM52" s="27">
        <v>0</v>
      </c>
      <c r="BN52" s="26">
        <v>0</v>
      </c>
      <c r="BO52" s="27">
        <v>0</v>
      </c>
      <c r="BP52" s="26">
        <v>0</v>
      </c>
      <c r="BQ52" s="27">
        <v>0</v>
      </c>
      <c r="BR52" s="26">
        <v>0</v>
      </c>
      <c r="BS52" s="27">
        <v>0</v>
      </c>
      <c r="BT52" s="26">
        <v>0</v>
      </c>
      <c r="BU52" s="27">
        <v>0</v>
      </c>
      <c r="BV52" s="26">
        <v>0</v>
      </c>
      <c r="BW52" s="26">
        <v>0</v>
      </c>
      <c r="BX52" s="26">
        <v>16.3</v>
      </c>
      <c r="BY52" s="26">
        <v>0</v>
      </c>
      <c r="BZ52" s="70">
        <v>20063.9</v>
      </c>
      <c r="CA52" s="70">
        <v>20738.7</v>
      </c>
      <c r="CB52" s="66">
        <v>15873.6</v>
      </c>
      <c r="CC52" s="29">
        <v>4865.1</v>
      </c>
      <c r="CD52" s="63">
        <v>40802.6</v>
      </c>
      <c r="CE52" s="66">
        <v>9766.2</v>
      </c>
      <c r="CF52" s="25">
        <v>92.9</v>
      </c>
      <c r="CG52" s="25">
        <v>511.8</v>
      </c>
      <c r="CH52" s="63">
        <v>51173.5</v>
      </c>
    </row>
    <row r="53" spans="2:86" ht="12.75">
      <c r="B53" s="74" t="s">
        <v>242</v>
      </c>
      <c r="C53" s="75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0.3</v>
      </c>
      <c r="Z53" s="26">
        <v>0</v>
      </c>
      <c r="AA53" s="27">
        <v>0</v>
      </c>
      <c r="AB53" s="26">
        <v>103.6</v>
      </c>
      <c r="AC53" s="27">
        <v>35774.7</v>
      </c>
      <c r="AD53" s="26">
        <v>0.2</v>
      </c>
      <c r="AE53" s="27">
        <v>0</v>
      </c>
      <c r="AF53" s="26">
        <v>0</v>
      </c>
      <c r="AG53" s="27">
        <v>0</v>
      </c>
      <c r="AH53" s="26">
        <v>0</v>
      </c>
      <c r="AI53" s="27">
        <v>0</v>
      </c>
      <c r="AJ53" s="26">
        <v>0</v>
      </c>
      <c r="AK53" s="27">
        <v>0</v>
      </c>
      <c r="AL53" s="26">
        <v>0</v>
      </c>
      <c r="AM53" s="27">
        <v>0</v>
      </c>
      <c r="AN53" s="26">
        <v>0</v>
      </c>
      <c r="AO53" s="27">
        <v>0</v>
      </c>
      <c r="AP53" s="26">
        <v>0</v>
      </c>
      <c r="AQ53" s="27">
        <v>0</v>
      </c>
      <c r="AR53" s="26">
        <v>0</v>
      </c>
      <c r="AS53" s="27">
        <v>0</v>
      </c>
      <c r="AT53" s="26">
        <v>0</v>
      </c>
      <c r="AU53" s="27">
        <v>0</v>
      </c>
      <c r="AV53" s="26">
        <v>0</v>
      </c>
      <c r="AW53" s="27">
        <v>0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14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0</v>
      </c>
      <c r="BM53" s="27">
        <v>0</v>
      </c>
      <c r="BN53" s="26">
        <v>0</v>
      </c>
      <c r="BO53" s="27">
        <v>0</v>
      </c>
      <c r="BP53" s="26">
        <v>0</v>
      </c>
      <c r="BQ53" s="27">
        <v>0</v>
      </c>
      <c r="BR53" s="26">
        <v>0</v>
      </c>
      <c r="BS53" s="27">
        <v>0</v>
      </c>
      <c r="BT53" s="26">
        <v>0</v>
      </c>
      <c r="BU53" s="27">
        <v>0</v>
      </c>
      <c r="BV53" s="26">
        <v>0</v>
      </c>
      <c r="BW53" s="26">
        <v>0</v>
      </c>
      <c r="BX53" s="26">
        <v>0</v>
      </c>
      <c r="BY53" s="26">
        <v>0</v>
      </c>
      <c r="BZ53" s="70">
        <v>35878.8</v>
      </c>
      <c r="CA53" s="70">
        <v>21268.6</v>
      </c>
      <c r="CB53" s="66">
        <v>17987</v>
      </c>
      <c r="CC53" s="29">
        <v>3281.6</v>
      </c>
      <c r="CD53" s="63">
        <v>57147.4</v>
      </c>
      <c r="CE53" s="66">
        <v>7451</v>
      </c>
      <c r="CF53" s="25">
        <v>1085.8</v>
      </c>
      <c r="CG53" s="25">
        <v>3850.7</v>
      </c>
      <c r="CH53" s="63">
        <v>69534.9</v>
      </c>
    </row>
    <row r="54" spans="2:86" ht="12.75">
      <c r="B54" s="74" t="s">
        <v>243</v>
      </c>
      <c r="C54" s="75">
        <v>46</v>
      </c>
      <c r="D54" s="25">
        <v>0</v>
      </c>
      <c r="E54" s="26">
        <v>0</v>
      </c>
      <c r="F54" s="26">
        <v>0</v>
      </c>
      <c r="G54" s="25">
        <v>0</v>
      </c>
      <c r="H54" s="26">
        <v>0</v>
      </c>
      <c r="I54" s="26">
        <v>0</v>
      </c>
      <c r="J54" s="26">
        <v>0</v>
      </c>
      <c r="K54" s="25">
        <v>0</v>
      </c>
      <c r="L54" s="26">
        <v>0</v>
      </c>
      <c r="M54" s="26">
        <v>75.8</v>
      </c>
      <c r="N54" s="26">
        <v>0.3</v>
      </c>
      <c r="O54" s="26">
        <v>3.4</v>
      </c>
      <c r="P54" s="26">
        <v>0</v>
      </c>
      <c r="Q54" s="26">
        <v>0</v>
      </c>
      <c r="R54" s="26">
        <v>0</v>
      </c>
      <c r="S54" s="26">
        <v>0</v>
      </c>
      <c r="T54" s="26">
        <v>89.5</v>
      </c>
      <c r="U54" s="26">
        <v>0</v>
      </c>
      <c r="V54" s="26">
        <v>505.5</v>
      </c>
      <c r="W54" s="27">
        <v>28.2</v>
      </c>
      <c r="X54" s="26">
        <v>9.2</v>
      </c>
      <c r="Y54" s="27">
        <v>664.8</v>
      </c>
      <c r="Z54" s="26">
        <v>168.1</v>
      </c>
      <c r="AA54" s="27">
        <v>194.2</v>
      </c>
      <c r="AB54" s="26">
        <v>383.8</v>
      </c>
      <c r="AC54" s="27">
        <v>13169</v>
      </c>
      <c r="AD54" s="26">
        <v>66.5</v>
      </c>
      <c r="AE54" s="27">
        <v>275.9</v>
      </c>
      <c r="AF54" s="26">
        <v>20.9</v>
      </c>
      <c r="AG54" s="27">
        <v>148.3</v>
      </c>
      <c r="AH54" s="26">
        <v>19.8</v>
      </c>
      <c r="AI54" s="27">
        <v>0</v>
      </c>
      <c r="AJ54" s="26">
        <v>0</v>
      </c>
      <c r="AK54" s="27">
        <v>0.5</v>
      </c>
      <c r="AL54" s="26">
        <v>9.6</v>
      </c>
      <c r="AM54" s="27">
        <v>0</v>
      </c>
      <c r="AN54" s="26">
        <v>0</v>
      </c>
      <c r="AO54" s="27">
        <v>0</v>
      </c>
      <c r="AP54" s="26">
        <v>0</v>
      </c>
      <c r="AQ54" s="27">
        <v>0</v>
      </c>
      <c r="AR54" s="26">
        <v>0</v>
      </c>
      <c r="AS54" s="27">
        <v>0</v>
      </c>
      <c r="AT54" s="26">
        <v>0.2</v>
      </c>
      <c r="AU54" s="27">
        <v>0</v>
      </c>
      <c r="AV54" s="26">
        <v>0</v>
      </c>
      <c r="AW54" s="27">
        <v>0</v>
      </c>
      <c r="AX54" s="26">
        <v>0</v>
      </c>
      <c r="AY54" s="27">
        <v>0</v>
      </c>
      <c r="AZ54" s="26">
        <v>0</v>
      </c>
      <c r="BA54" s="27">
        <v>0</v>
      </c>
      <c r="BB54" s="26">
        <v>0</v>
      </c>
      <c r="BC54" s="27">
        <v>0</v>
      </c>
      <c r="BD54" s="26">
        <v>0</v>
      </c>
      <c r="BE54" s="27">
        <v>0</v>
      </c>
      <c r="BF54" s="214">
        <v>0</v>
      </c>
      <c r="BG54" s="27">
        <v>0</v>
      </c>
      <c r="BH54" s="26">
        <v>0</v>
      </c>
      <c r="BI54" s="27">
        <v>0</v>
      </c>
      <c r="BJ54" s="26">
        <v>0</v>
      </c>
      <c r="BK54" s="27">
        <v>0</v>
      </c>
      <c r="BL54" s="26">
        <v>0</v>
      </c>
      <c r="BM54" s="27">
        <v>0</v>
      </c>
      <c r="BN54" s="26">
        <v>0</v>
      </c>
      <c r="BO54" s="27">
        <v>0</v>
      </c>
      <c r="BP54" s="26">
        <v>0</v>
      </c>
      <c r="BQ54" s="27">
        <v>0</v>
      </c>
      <c r="BR54" s="26">
        <v>0</v>
      </c>
      <c r="BS54" s="27">
        <v>0</v>
      </c>
      <c r="BT54" s="26">
        <v>0</v>
      </c>
      <c r="BU54" s="27">
        <v>0</v>
      </c>
      <c r="BV54" s="26">
        <v>0</v>
      </c>
      <c r="BW54" s="26">
        <v>0</v>
      </c>
      <c r="BX54" s="26">
        <v>0</v>
      </c>
      <c r="BY54" s="26">
        <v>0</v>
      </c>
      <c r="BZ54" s="70">
        <v>15833.5</v>
      </c>
      <c r="CA54" s="70">
        <v>13346.1</v>
      </c>
      <c r="CB54" s="66">
        <v>12153.6</v>
      </c>
      <c r="CC54" s="29">
        <v>1192.5</v>
      </c>
      <c r="CD54" s="63">
        <v>29179.6</v>
      </c>
      <c r="CE54" s="66">
        <v>4045.9</v>
      </c>
      <c r="CF54" s="25">
        <v>15.8</v>
      </c>
      <c r="CG54" s="25">
        <v>89.3</v>
      </c>
      <c r="CH54" s="63">
        <v>33330.6</v>
      </c>
    </row>
    <row r="55" spans="2:86" ht="12.75">
      <c r="B55" s="74" t="s">
        <v>244</v>
      </c>
      <c r="C55" s="75">
        <v>47</v>
      </c>
      <c r="D55" s="25">
        <v>0</v>
      </c>
      <c r="E55" s="26">
        <v>0</v>
      </c>
      <c r="F55" s="26">
        <v>0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0.8</v>
      </c>
      <c r="Q55" s="26">
        <v>0</v>
      </c>
      <c r="R55" s="26">
        <v>0</v>
      </c>
      <c r="S55" s="26">
        <v>0</v>
      </c>
      <c r="T55" s="26">
        <v>0.7</v>
      </c>
      <c r="U55" s="26">
        <v>0</v>
      </c>
      <c r="V55" s="26">
        <v>3.9</v>
      </c>
      <c r="W55" s="27">
        <v>0</v>
      </c>
      <c r="X55" s="26">
        <v>2.7</v>
      </c>
      <c r="Y55" s="27">
        <v>262.2</v>
      </c>
      <c r="Z55" s="26">
        <v>0</v>
      </c>
      <c r="AA55" s="27">
        <v>16</v>
      </c>
      <c r="AB55" s="26">
        <v>17.6</v>
      </c>
      <c r="AC55" s="27">
        <v>0.7</v>
      </c>
      <c r="AD55" s="26">
        <v>2861.7</v>
      </c>
      <c r="AE55" s="27">
        <v>15.4</v>
      </c>
      <c r="AF55" s="26">
        <v>3.5</v>
      </c>
      <c r="AG55" s="27">
        <v>0</v>
      </c>
      <c r="AH55" s="26">
        <v>0</v>
      </c>
      <c r="AI55" s="27">
        <v>0</v>
      </c>
      <c r="AJ55" s="26">
        <v>0</v>
      </c>
      <c r="AK55" s="27">
        <v>2.5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0.2</v>
      </c>
      <c r="AS55" s="27">
        <v>0</v>
      </c>
      <c r="AT55" s="26">
        <v>0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14">
        <v>0</v>
      </c>
      <c r="BG55" s="27">
        <v>0</v>
      </c>
      <c r="BH55" s="26">
        <v>0</v>
      </c>
      <c r="BI55" s="27">
        <v>0</v>
      </c>
      <c r="BJ55" s="26">
        <v>0</v>
      </c>
      <c r="BK55" s="27">
        <v>0</v>
      </c>
      <c r="BL55" s="26">
        <v>0.4</v>
      </c>
      <c r="BM55" s="27">
        <v>0</v>
      </c>
      <c r="BN55" s="26">
        <v>0</v>
      </c>
      <c r="BO55" s="27">
        <v>0</v>
      </c>
      <c r="BP55" s="26">
        <v>0</v>
      </c>
      <c r="BQ55" s="27">
        <v>0</v>
      </c>
      <c r="BR55" s="26">
        <v>0</v>
      </c>
      <c r="BS55" s="27">
        <v>0</v>
      </c>
      <c r="BT55" s="26">
        <v>0</v>
      </c>
      <c r="BU55" s="27">
        <v>0</v>
      </c>
      <c r="BV55" s="26">
        <v>0</v>
      </c>
      <c r="BW55" s="26">
        <v>0</v>
      </c>
      <c r="BX55" s="26">
        <v>0</v>
      </c>
      <c r="BY55" s="26">
        <v>0</v>
      </c>
      <c r="BZ55" s="70">
        <v>3188.3</v>
      </c>
      <c r="CA55" s="70">
        <v>521.1</v>
      </c>
      <c r="CB55" s="66">
        <v>337.5</v>
      </c>
      <c r="CC55" s="29">
        <v>183.6</v>
      </c>
      <c r="CD55" s="63">
        <v>3709.4</v>
      </c>
      <c r="CE55" s="66">
        <v>288.6</v>
      </c>
      <c r="CF55" s="25">
        <v>1.8</v>
      </c>
      <c r="CG55" s="25">
        <v>-21.8</v>
      </c>
      <c r="CH55" s="63">
        <v>3978</v>
      </c>
    </row>
    <row r="56" spans="2:86" ht="12.75">
      <c r="B56" s="74" t="s">
        <v>245</v>
      </c>
      <c r="C56" s="75">
        <v>48</v>
      </c>
      <c r="D56" s="25">
        <v>0</v>
      </c>
      <c r="E56" s="26">
        <v>0</v>
      </c>
      <c r="F56" s="26">
        <v>0</v>
      </c>
      <c r="G56" s="25">
        <v>0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23.9</v>
      </c>
      <c r="Y56" s="27">
        <v>19.5</v>
      </c>
      <c r="Z56" s="26">
        <v>1.4</v>
      </c>
      <c r="AA56" s="27">
        <v>16.3</v>
      </c>
      <c r="AB56" s="26">
        <v>23.4</v>
      </c>
      <c r="AC56" s="27">
        <v>8.4</v>
      </c>
      <c r="AD56" s="26">
        <v>2467.7</v>
      </c>
      <c r="AE56" s="27">
        <v>14.2</v>
      </c>
      <c r="AF56" s="26">
        <v>2.6</v>
      </c>
      <c r="AG56" s="27">
        <v>0</v>
      </c>
      <c r="AH56" s="26">
        <v>0</v>
      </c>
      <c r="AI56" s="27">
        <v>0</v>
      </c>
      <c r="AJ56" s="26">
        <v>0</v>
      </c>
      <c r="AK56" s="27">
        <v>0</v>
      </c>
      <c r="AL56" s="26">
        <v>0</v>
      </c>
      <c r="AM56" s="27">
        <v>0</v>
      </c>
      <c r="AN56" s="26">
        <v>0</v>
      </c>
      <c r="AO56" s="27">
        <v>32.7</v>
      </c>
      <c r="AP56" s="26">
        <v>0</v>
      </c>
      <c r="AQ56" s="27">
        <v>0</v>
      </c>
      <c r="AR56" s="26">
        <v>0</v>
      </c>
      <c r="AS56" s="27">
        <v>0</v>
      </c>
      <c r="AT56" s="26">
        <v>0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14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0</v>
      </c>
      <c r="BM56" s="27">
        <v>0</v>
      </c>
      <c r="BN56" s="26">
        <v>0</v>
      </c>
      <c r="BO56" s="27">
        <v>0</v>
      </c>
      <c r="BP56" s="26">
        <v>0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0">
        <v>2610.1</v>
      </c>
      <c r="CA56" s="70">
        <v>582.3</v>
      </c>
      <c r="CB56" s="66">
        <v>503.8</v>
      </c>
      <c r="CC56" s="29">
        <v>78.5</v>
      </c>
      <c r="CD56" s="63">
        <v>3192.4</v>
      </c>
      <c r="CE56" s="66">
        <v>42.5</v>
      </c>
      <c r="CF56" s="25">
        <v>1.6</v>
      </c>
      <c r="CG56" s="25">
        <v>4.9</v>
      </c>
      <c r="CH56" s="63">
        <v>3241.4</v>
      </c>
    </row>
    <row r="57" spans="2:86" ht="12.75">
      <c r="B57" s="74" t="s">
        <v>246</v>
      </c>
      <c r="C57" s="75">
        <v>49</v>
      </c>
      <c r="D57" s="25">
        <v>0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0.1</v>
      </c>
      <c r="Q57" s="26">
        <v>0</v>
      </c>
      <c r="R57" s="26">
        <v>0</v>
      </c>
      <c r="S57" s="26">
        <v>0</v>
      </c>
      <c r="T57" s="26">
        <v>10.1</v>
      </c>
      <c r="U57" s="26">
        <v>0</v>
      </c>
      <c r="V57" s="26">
        <v>0</v>
      </c>
      <c r="W57" s="27">
        <v>0</v>
      </c>
      <c r="X57" s="26">
        <v>0</v>
      </c>
      <c r="Y57" s="27">
        <v>19.1</v>
      </c>
      <c r="Z57" s="26">
        <v>65.2</v>
      </c>
      <c r="AA57" s="27">
        <v>7.4</v>
      </c>
      <c r="AB57" s="26">
        <v>21.2</v>
      </c>
      <c r="AC57" s="27">
        <v>9.7</v>
      </c>
      <c r="AD57" s="26">
        <v>4276.9</v>
      </c>
      <c r="AE57" s="27">
        <v>0</v>
      </c>
      <c r="AF57" s="26">
        <v>0.7</v>
      </c>
      <c r="AG57" s="27">
        <v>0</v>
      </c>
      <c r="AH57" s="26">
        <v>0</v>
      </c>
      <c r="AI57" s="27">
        <v>0</v>
      </c>
      <c r="AJ57" s="26">
        <v>0</v>
      </c>
      <c r="AK57" s="27">
        <v>0</v>
      </c>
      <c r="AL57" s="26">
        <v>0</v>
      </c>
      <c r="AM57" s="27">
        <v>0</v>
      </c>
      <c r="AN57" s="26">
        <v>0</v>
      </c>
      <c r="AO57" s="27">
        <v>0</v>
      </c>
      <c r="AP57" s="26">
        <v>0</v>
      </c>
      <c r="AQ57" s="27">
        <v>0</v>
      </c>
      <c r="AR57" s="26">
        <v>0</v>
      </c>
      <c r="AS57" s="27">
        <v>16.2</v>
      </c>
      <c r="AT57" s="26">
        <v>0</v>
      </c>
      <c r="AU57" s="27">
        <v>0</v>
      </c>
      <c r="AV57" s="26">
        <v>0</v>
      </c>
      <c r="AW57" s="27">
        <v>0</v>
      </c>
      <c r="AX57" s="26">
        <v>0</v>
      </c>
      <c r="AY57" s="27">
        <v>0</v>
      </c>
      <c r="AZ57" s="26">
        <v>0</v>
      </c>
      <c r="BA57" s="27">
        <v>0</v>
      </c>
      <c r="BB57" s="26">
        <v>0</v>
      </c>
      <c r="BC57" s="27">
        <v>0</v>
      </c>
      <c r="BD57" s="26">
        <v>0</v>
      </c>
      <c r="BE57" s="27">
        <v>0</v>
      </c>
      <c r="BF57" s="214">
        <v>0</v>
      </c>
      <c r="BG57" s="27">
        <v>0</v>
      </c>
      <c r="BH57" s="26">
        <v>0</v>
      </c>
      <c r="BI57" s="27">
        <v>0</v>
      </c>
      <c r="BJ57" s="26">
        <v>0</v>
      </c>
      <c r="BK57" s="27">
        <v>0</v>
      </c>
      <c r="BL57" s="26">
        <v>0</v>
      </c>
      <c r="BM57" s="27">
        <v>0</v>
      </c>
      <c r="BN57" s="26">
        <v>0</v>
      </c>
      <c r="BO57" s="27">
        <v>0</v>
      </c>
      <c r="BP57" s="26">
        <v>0</v>
      </c>
      <c r="BQ57" s="27">
        <v>0</v>
      </c>
      <c r="BR57" s="26">
        <v>0</v>
      </c>
      <c r="BS57" s="27">
        <v>0</v>
      </c>
      <c r="BT57" s="26">
        <v>0</v>
      </c>
      <c r="BU57" s="27">
        <v>0</v>
      </c>
      <c r="BV57" s="26">
        <v>0</v>
      </c>
      <c r="BW57" s="26">
        <v>0</v>
      </c>
      <c r="BX57" s="26">
        <v>0</v>
      </c>
      <c r="BY57" s="26">
        <v>0</v>
      </c>
      <c r="BZ57" s="70">
        <v>4426.6</v>
      </c>
      <c r="CA57" s="70">
        <v>2067.6</v>
      </c>
      <c r="CB57" s="66">
        <v>809.5</v>
      </c>
      <c r="CC57" s="29">
        <v>1258.1</v>
      </c>
      <c r="CD57" s="63">
        <v>6494.2</v>
      </c>
      <c r="CE57" s="66">
        <v>116</v>
      </c>
      <c r="CF57" s="25">
        <v>1.6</v>
      </c>
      <c r="CG57" s="25">
        <v>7.5</v>
      </c>
      <c r="CH57" s="63">
        <v>6619.3</v>
      </c>
    </row>
    <row r="58" spans="2:86" ht="12.75">
      <c r="B58" s="74" t="s">
        <v>247</v>
      </c>
      <c r="C58" s="75">
        <v>50</v>
      </c>
      <c r="D58" s="25">
        <v>0</v>
      </c>
      <c r="E58" s="26">
        <v>0</v>
      </c>
      <c r="F58" s="26">
        <v>0</v>
      </c>
      <c r="G58" s="25">
        <v>0</v>
      </c>
      <c r="H58" s="26">
        <v>0</v>
      </c>
      <c r="I58" s="26">
        <v>0</v>
      </c>
      <c r="J58" s="26">
        <v>0</v>
      </c>
      <c r="K58" s="25">
        <v>0</v>
      </c>
      <c r="L58" s="26">
        <v>0</v>
      </c>
      <c r="M58" s="26">
        <v>0.9</v>
      </c>
      <c r="N58" s="26">
        <v>1.9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0.6</v>
      </c>
      <c r="W58" s="27">
        <v>0</v>
      </c>
      <c r="X58" s="26">
        <v>0.1</v>
      </c>
      <c r="Y58" s="27">
        <v>44.5</v>
      </c>
      <c r="Z58" s="26">
        <v>0</v>
      </c>
      <c r="AA58" s="27">
        <v>0</v>
      </c>
      <c r="AB58" s="26">
        <v>1.9</v>
      </c>
      <c r="AC58" s="27">
        <v>7.3</v>
      </c>
      <c r="AD58" s="26">
        <v>1933.2</v>
      </c>
      <c r="AE58" s="27">
        <v>12.5</v>
      </c>
      <c r="AF58" s="26">
        <v>141.7</v>
      </c>
      <c r="AG58" s="27">
        <v>0</v>
      </c>
      <c r="AH58" s="26">
        <v>0</v>
      </c>
      <c r="AI58" s="27">
        <v>0</v>
      </c>
      <c r="AJ58" s="26">
        <v>0</v>
      </c>
      <c r="AK58" s="27">
        <v>0</v>
      </c>
      <c r="AL58" s="26">
        <v>0</v>
      </c>
      <c r="AM58" s="27">
        <v>0</v>
      </c>
      <c r="AN58" s="26">
        <v>0</v>
      </c>
      <c r="AO58" s="27">
        <v>0</v>
      </c>
      <c r="AP58" s="26">
        <v>0</v>
      </c>
      <c r="AQ58" s="27">
        <v>0</v>
      </c>
      <c r="AR58" s="26">
        <v>0</v>
      </c>
      <c r="AS58" s="27">
        <v>0</v>
      </c>
      <c r="AT58" s="26">
        <v>0</v>
      </c>
      <c r="AU58" s="27">
        <v>0</v>
      </c>
      <c r="AV58" s="26">
        <v>0</v>
      </c>
      <c r="AW58" s="27">
        <v>0</v>
      </c>
      <c r="AX58" s="26">
        <v>0</v>
      </c>
      <c r="AY58" s="27">
        <v>0</v>
      </c>
      <c r="AZ58" s="26">
        <v>0</v>
      </c>
      <c r="BA58" s="27">
        <v>0</v>
      </c>
      <c r="BB58" s="26">
        <v>0</v>
      </c>
      <c r="BC58" s="27">
        <v>0</v>
      </c>
      <c r="BD58" s="26">
        <v>0</v>
      </c>
      <c r="BE58" s="27">
        <v>0</v>
      </c>
      <c r="BF58" s="214">
        <v>0</v>
      </c>
      <c r="BG58" s="27">
        <v>0</v>
      </c>
      <c r="BH58" s="26">
        <v>0</v>
      </c>
      <c r="BI58" s="27">
        <v>0</v>
      </c>
      <c r="BJ58" s="26">
        <v>0</v>
      </c>
      <c r="BK58" s="27">
        <v>0</v>
      </c>
      <c r="BL58" s="26">
        <v>0</v>
      </c>
      <c r="BM58" s="27">
        <v>0</v>
      </c>
      <c r="BN58" s="26">
        <v>0</v>
      </c>
      <c r="BO58" s="27">
        <v>0</v>
      </c>
      <c r="BP58" s="26">
        <v>0</v>
      </c>
      <c r="BQ58" s="27">
        <v>0</v>
      </c>
      <c r="BR58" s="26">
        <v>0</v>
      </c>
      <c r="BS58" s="27">
        <v>0</v>
      </c>
      <c r="BT58" s="26">
        <v>0</v>
      </c>
      <c r="BU58" s="27">
        <v>0</v>
      </c>
      <c r="BV58" s="26">
        <v>0</v>
      </c>
      <c r="BW58" s="26">
        <v>0</v>
      </c>
      <c r="BX58" s="26">
        <v>0</v>
      </c>
      <c r="BY58" s="26">
        <v>0</v>
      </c>
      <c r="BZ58" s="70">
        <v>2144.6</v>
      </c>
      <c r="CA58" s="70">
        <v>1451.7</v>
      </c>
      <c r="CB58" s="66">
        <v>806.1</v>
      </c>
      <c r="CC58" s="29">
        <v>645.6</v>
      </c>
      <c r="CD58" s="63">
        <v>3596.3</v>
      </c>
      <c r="CE58" s="66">
        <v>938.4</v>
      </c>
      <c r="CF58" s="25">
        <v>6.1</v>
      </c>
      <c r="CG58" s="25">
        <v>422</v>
      </c>
      <c r="CH58" s="63">
        <v>4962.8</v>
      </c>
    </row>
    <row r="59" spans="2:86" ht="12.75">
      <c r="B59" s="74" t="s">
        <v>248</v>
      </c>
      <c r="C59" s="75">
        <v>51</v>
      </c>
      <c r="D59" s="25">
        <v>0</v>
      </c>
      <c r="E59" s="26">
        <v>0</v>
      </c>
      <c r="F59" s="26">
        <v>0</v>
      </c>
      <c r="G59" s="25">
        <v>0</v>
      </c>
      <c r="H59" s="26">
        <v>0</v>
      </c>
      <c r="I59" s="26">
        <v>0</v>
      </c>
      <c r="J59" s="26">
        <v>0</v>
      </c>
      <c r="K59" s="25">
        <v>0</v>
      </c>
      <c r="L59" s="26">
        <v>0</v>
      </c>
      <c r="M59" s="26">
        <v>80.4</v>
      </c>
      <c r="N59" s="26">
        <v>4.5</v>
      </c>
      <c r="O59" s="26">
        <v>8.2</v>
      </c>
      <c r="P59" s="26">
        <v>523.8</v>
      </c>
      <c r="Q59" s="26">
        <v>0</v>
      </c>
      <c r="R59" s="26">
        <v>0.1</v>
      </c>
      <c r="S59" s="26">
        <v>0</v>
      </c>
      <c r="T59" s="26">
        <v>5.7</v>
      </c>
      <c r="U59" s="26">
        <v>0</v>
      </c>
      <c r="V59" s="26">
        <v>99.1</v>
      </c>
      <c r="W59" s="27">
        <v>12.2</v>
      </c>
      <c r="X59" s="26">
        <v>13.8</v>
      </c>
      <c r="Y59" s="27">
        <v>314.9</v>
      </c>
      <c r="Z59" s="26">
        <v>9.2</v>
      </c>
      <c r="AA59" s="27">
        <v>47.7</v>
      </c>
      <c r="AB59" s="26">
        <v>31.1</v>
      </c>
      <c r="AC59" s="27">
        <v>28.8</v>
      </c>
      <c r="AD59" s="26">
        <v>0.7</v>
      </c>
      <c r="AE59" s="27">
        <v>10231.8</v>
      </c>
      <c r="AF59" s="26">
        <v>56.4</v>
      </c>
      <c r="AG59" s="27">
        <v>0</v>
      </c>
      <c r="AH59" s="26">
        <v>0</v>
      </c>
      <c r="AI59" s="27">
        <v>0</v>
      </c>
      <c r="AJ59" s="26">
        <v>0</v>
      </c>
      <c r="AK59" s="27">
        <v>0</v>
      </c>
      <c r="AL59" s="26">
        <v>0</v>
      </c>
      <c r="AM59" s="27">
        <v>19.1</v>
      </c>
      <c r="AN59" s="26">
        <v>0</v>
      </c>
      <c r="AO59" s="27">
        <v>0</v>
      </c>
      <c r="AP59" s="26">
        <v>0</v>
      </c>
      <c r="AQ59" s="27">
        <v>3.1</v>
      </c>
      <c r="AR59" s="26">
        <v>0</v>
      </c>
      <c r="AS59" s="27">
        <v>0</v>
      </c>
      <c r="AT59" s="26">
        <v>0</v>
      </c>
      <c r="AU59" s="27">
        <v>0</v>
      </c>
      <c r="AV59" s="26">
        <v>0</v>
      </c>
      <c r="AW59" s="27">
        <v>0</v>
      </c>
      <c r="AX59" s="26">
        <v>0</v>
      </c>
      <c r="AY59" s="27">
        <v>0</v>
      </c>
      <c r="AZ59" s="26">
        <v>0</v>
      </c>
      <c r="BA59" s="27">
        <v>0</v>
      </c>
      <c r="BB59" s="26">
        <v>0</v>
      </c>
      <c r="BC59" s="27">
        <v>0</v>
      </c>
      <c r="BD59" s="26">
        <v>0</v>
      </c>
      <c r="BE59" s="27">
        <v>0</v>
      </c>
      <c r="BF59" s="214">
        <v>0</v>
      </c>
      <c r="BG59" s="27">
        <v>2</v>
      </c>
      <c r="BH59" s="26">
        <v>0</v>
      </c>
      <c r="BI59" s="27">
        <v>0</v>
      </c>
      <c r="BJ59" s="26">
        <v>0</v>
      </c>
      <c r="BK59" s="27">
        <v>0.1</v>
      </c>
      <c r="BL59" s="26">
        <v>0</v>
      </c>
      <c r="BM59" s="27">
        <v>0.2</v>
      </c>
      <c r="BN59" s="26">
        <v>0</v>
      </c>
      <c r="BO59" s="27">
        <v>0.3</v>
      </c>
      <c r="BP59" s="26">
        <v>0</v>
      </c>
      <c r="BQ59" s="27">
        <v>0</v>
      </c>
      <c r="BR59" s="26">
        <v>0</v>
      </c>
      <c r="BS59" s="27">
        <v>0</v>
      </c>
      <c r="BT59" s="26">
        <v>0</v>
      </c>
      <c r="BU59" s="27">
        <v>0</v>
      </c>
      <c r="BV59" s="26">
        <v>0.2</v>
      </c>
      <c r="BW59" s="26">
        <v>0</v>
      </c>
      <c r="BX59" s="26">
        <v>0</v>
      </c>
      <c r="BY59" s="26">
        <v>0</v>
      </c>
      <c r="BZ59" s="70">
        <v>11493.4</v>
      </c>
      <c r="CA59" s="70">
        <v>2683.7</v>
      </c>
      <c r="CB59" s="66">
        <v>1752.7</v>
      </c>
      <c r="CC59" s="29">
        <v>931</v>
      </c>
      <c r="CD59" s="63">
        <v>14177.1</v>
      </c>
      <c r="CE59" s="66">
        <v>6329.4</v>
      </c>
      <c r="CF59" s="25">
        <v>94.9</v>
      </c>
      <c r="CG59" s="25">
        <v>946</v>
      </c>
      <c r="CH59" s="63">
        <v>21547.4</v>
      </c>
    </row>
    <row r="60" spans="2:86" ht="12.75">
      <c r="B60" s="74" t="s">
        <v>249</v>
      </c>
      <c r="C60" s="75">
        <v>52</v>
      </c>
      <c r="D60" s="25">
        <v>0</v>
      </c>
      <c r="E60" s="26">
        <v>0</v>
      </c>
      <c r="F60" s="26">
        <v>0</v>
      </c>
      <c r="G60" s="25">
        <v>0</v>
      </c>
      <c r="H60" s="26">
        <v>0</v>
      </c>
      <c r="I60" s="26">
        <v>0</v>
      </c>
      <c r="J60" s="26">
        <v>1.3</v>
      </c>
      <c r="K60" s="25">
        <v>0</v>
      </c>
      <c r="L60" s="26">
        <v>0</v>
      </c>
      <c r="M60" s="26">
        <v>168</v>
      </c>
      <c r="N60" s="26">
        <v>95.1</v>
      </c>
      <c r="O60" s="26">
        <v>11.6</v>
      </c>
      <c r="P60" s="26">
        <v>78.9</v>
      </c>
      <c r="Q60" s="26">
        <v>0.5</v>
      </c>
      <c r="R60" s="26">
        <v>184.2</v>
      </c>
      <c r="S60" s="26">
        <v>0</v>
      </c>
      <c r="T60" s="26">
        <v>7.7</v>
      </c>
      <c r="U60" s="26">
        <v>276.7</v>
      </c>
      <c r="V60" s="26">
        <v>168.7</v>
      </c>
      <c r="W60" s="27">
        <v>7.7</v>
      </c>
      <c r="X60" s="26">
        <v>1.5</v>
      </c>
      <c r="Y60" s="27">
        <v>56.7</v>
      </c>
      <c r="Z60" s="26">
        <v>152</v>
      </c>
      <c r="AA60" s="27">
        <v>28.7</v>
      </c>
      <c r="AB60" s="26">
        <v>176.9</v>
      </c>
      <c r="AC60" s="27">
        <v>1.6</v>
      </c>
      <c r="AD60" s="26">
        <v>4.8</v>
      </c>
      <c r="AE60" s="27">
        <v>67.5</v>
      </c>
      <c r="AF60" s="26">
        <v>3256.3</v>
      </c>
      <c r="AG60" s="27">
        <v>0</v>
      </c>
      <c r="AH60" s="26">
        <v>0</v>
      </c>
      <c r="AI60" s="27">
        <v>0</v>
      </c>
      <c r="AJ60" s="26">
        <v>0</v>
      </c>
      <c r="AK60" s="27">
        <v>0.2</v>
      </c>
      <c r="AL60" s="26">
        <v>0</v>
      </c>
      <c r="AM60" s="27">
        <v>47.7</v>
      </c>
      <c r="AN60" s="26">
        <v>0</v>
      </c>
      <c r="AO60" s="27">
        <v>0</v>
      </c>
      <c r="AP60" s="26">
        <v>0</v>
      </c>
      <c r="AQ60" s="27">
        <v>0</v>
      </c>
      <c r="AR60" s="26">
        <v>0</v>
      </c>
      <c r="AS60" s="27">
        <v>0</v>
      </c>
      <c r="AT60" s="26">
        <v>7.6</v>
      </c>
      <c r="AU60" s="27">
        <v>0</v>
      </c>
      <c r="AV60" s="26">
        <v>0</v>
      </c>
      <c r="AW60" s="27">
        <v>0</v>
      </c>
      <c r="AX60" s="26">
        <v>31.8</v>
      </c>
      <c r="AY60" s="27">
        <v>0</v>
      </c>
      <c r="AZ60" s="26">
        <v>0</v>
      </c>
      <c r="BA60" s="27">
        <v>0</v>
      </c>
      <c r="BB60" s="26">
        <v>0</v>
      </c>
      <c r="BC60" s="27">
        <v>0</v>
      </c>
      <c r="BD60" s="26">
        <v>0</v>
      </c>
      <c r="BE60" s="27">
        <v>0</v>
      </c>
      <c r="BF60" s="214">
        <v>0</v>
      </c>
      <c r="BG60" s="27">
        <v>0</v>
      </c>
      <c r="BH60" s="26">
        <v>0</v>
      </c>
      <c r="BI60" s="27">
        <v>0</v>
      </c>
      <c r="BJ60" s="26">
        <v>0</v>
      </c>
      <c r="BK60" s="27">
        <v>0</v>
      </c>
      <c r="BL60" s="26">
        <v>0</v>
      </c>
      <c r="BM60" s="27">
        <v>0</v>
      </c>
      <c r="BN60" s="26">
        <v>0</v>
      </c>
      <c r="BO60" s="27">
        <v>0</v>
      </c>
      <c r="BP60" s="26">
        <v>0</v>
      </c>
      <c r="BQ60" s="27">
        <v>0</v>
      </c>
      <c r="BR60" s="26">
        <v>0</v>
      </c>
      <c r="BS60" s="27">
        <v>16</v>
      </c>
      <c r="BT60" s="26">
        <v>0</v>
      </c>
      <c r="BU60" s="27">
        <v>28.9</v>
      </c>
      <c r="BV60" s="26">
        <v>16.1</v>
      </c>
      <c r="BW60" s="26">
        <v>0</v>
      </c>
      <c r="BX60" s="26">
        <v>0</v>
      </c>
      <c r="BY60" s="26">
        <v>0</v>
      </c>
      <c r="BZ60" s="70">
        <v>4894.7</v>
      </c>
      <c r="CA60" s="70">
        <v>5431.4</v>
      </c>
      <c r="CB60" s="66">
        <v>2965.4</v>
      </c>
      <c r="CC60" s="29">
        <v>2466</v>
      </c>
      <c r="CD60" s="63">
        <v>10326.1</v>
      </c>
      <c r="CE60" s="66">
        <v>7725.9</v>
      </c>
      <c r="CF60" s="25">
        <v>48.6</v>
      </c>
      <c r="CG60" s="25">
        <v>1290.9</v>
      </c>
      <c r="CH60" s="63">
        <v>19391.5</v>
      </c>
    </row>
    <row r="61" spans="2:86" ht="12.75">
      <c r="B61" s="74" t="s">
        <v>250</v>
      </c>
      <c r="C61" s="75">
        <v>53</v>
      </c>
      <c r="D61" s="25">
        <v>0</v>
      </c>
      <c r="E61" s="26">
        <v>0</v>
      </c>
      <c r="F61" s="26">
        <v>0</v>
      </c>
      <c r="G61" s="25">
        <v>0</v>
      </c>
      <c r="H61" s="26">
        <v>0</v>
      </c>
      <c r="I61" s="26">
        <v>0</v>
      </c>
      <c r="J61" s="26">
        <v>9.4</v>
      </c>
      <c r="K61" s="25">
        <v>0</v>
      </c>
      <c r="L61" s="26">
        <v>0</v>
      </c>
      <c r="M61" s="26">
        <v>8.6</v>
      </c>
      <c r="N61" s="26">
        <v>0.5</v>
      </c>
      <c r="O61" s="26">
        <v>0.7</v>
      </c>
      <c r="P61" s="26">
        <v>7.8</v>
      </c>
      <c r="Q61" s="26">
        <v>0</v>
      </c>
      <c r="R61" s="26">
        <v>1</v>
      </c>
      <c r="S61" s="26">
        <v>0</v>
      </c>
      <c r="T61" s="26">
        <v>10.9</v>
      </c>
      <c r="U61" s="26">
        <v>0</v>
      </c>
      <c r="V61" s="26">
        <v>18.1</v>
      </c>
      <c r="W61" s="27">
        <v>8.7</v>
      </c>
      <c r="X61" s="26">
        <v>19.1</v>
      </c>
      <c r="Y61" s="27">
        <v>1169.7</v>
      </c>
      <c r="Z61" s="26">
        <v>533.9</v>
      </c>
      <c r="AA61" s="27">
        <v>2423.3</v>
      </c>
      <c r="AB61" s="26">
        <v>4887.6</v>
      </c>
      <c r="AC61" s="27">
        <v>41.8</v>
      </c>
      <c r="AD61" s="26">
        <v>2442.4</v>
      </c>
      <c r="AE61" s="27">
        <v>46.3</v>
      </c>
      <c r="AF61" s="26">
        <v>71</v>
      </c>
      <c r="AG61" s="27">
        <v>7287.4</v>
      </c>
      <c r="AH61" s="26">
        <v>13.7</v>
      </c>
      <c r="AI61" s="27">
        <v>0</v>
      </c>
      <c r="AJ61" s="26">
        <v>0</v>
      </c>
      <c r="AK61" s="27">
        <v>29.4</v>
      </c>
      <c r="AL61" s="26">
        <v>5.3</v>
      </c>
      <c r="AM61" s="27">
        <v>1046</v>
      </c>
      <c r="AN61" s="26">
        <v>38</v>
      </c>
      <c r="AO61" s="27">
        <v>0</v>
      </c>
      <c r="AP61" s="26">
        <v>0</v>
      </c>
      <c r="AQ61" s="27">
        <v>4.1</v>
      </c>
      <c r="AR61" s="26">
        <v>0</v>
      </c>
      <c r="AS61" s="27">
        <v>482.2</v>
      </c>
      <c r="AT61" s="26">
        <v>2.3</v>
      </c>
      <c r="AU61" s="27">
        <v>0</v>
      </c>
      <c r="AV61" s="26">
        <v>0</v>
      </c>
      <c r="AW61" s="27">
        <v>0</v>
      </c>
      <c r="AX61" s="26">
        <v>0</v>
      </c>
      <c r="AY61" s="27">
        <v>0</v>
      </c>
      <c r="AZ61" s="26">
        <v>0</v>
      </c>
      <c r="BA61" s="27">
        <v>0</v>
      </c>
      <c r="BB61" s="26">
        <v>0</v>
      </c>
      <c r="BC61" s="27">
        <v>0</v>
      </c>
      <c r="BD61" s="26">
        <v>0</v>
      </c>
      <c r="BE61" s="27">
        <v>0</v>
      </c>
      <c r="BF61" s="214">
        <v>0</v>
      </c>
      <c r="BG61" s="27">
        <v>0</v>
      </c>
      <c r="BH61" s="26">
        <v>0</v>
      </c>
      <c r="BI61" s="27">
        <v>0</v>
      </c>
      <c r="BJ61" s="26">
        <v>0.9</v>
      </c>
      <c r="BK61" s="27">
        <v>0</v>
      </c>
      <c r="BL61" s="26">
        <v>3.9</v>
      </c>
      <c r="BM61" s="27">
        <v>0</v>
      </c>
      <c r="BN61" s="26">
        <v>0</v>
      </c>
      <c r="BO61" s="27">
        <v>0</v>
      </c>
      <c r="BP61" s="26">
        <v>0</v>
      </c>
      <c r="BQ61" s="27">
        <v>0</v>
      </c>
      <c r="BR61" s="26">
        <v>0</v>
      </c>
      <c r="BS61" s="27">
        <v>0</v>
      </c>
      <c r="BT61" s="26">
        <v>0</v>
      </c>
      <c r="BU61" s="27">
        <v>0</v>
      </c>
      <c r="BV61" s="26">
        <v>0</v>
      </c>
      <c r="BW61" s="26">
        <v>0</v>
      </c>
      <c r="BX61" s="26">
        <v>3</v>
      </c>
      <c r="BY61" s="26">
        <v>0</v>
      </c>
      <c r="BZ61" s="70">
        <v>20617</v>
      </c>
      <c r="CA61" s="70">
        <v>0</v>
      </c>
      <c r="CB61" s="66">
        <v>0</v>
      </c>
      <c r="CC61" s="29">
        <v>0</v>
      </c>
      <c r="CD61" s="63">
        <v>20617</v>
      </c>
      <c r="CE61" s="66">
        <v>0</v>
      </c>
      <c r="CF61" s="25">
        <v>0</v>
      </c>
      <c r="CG61" s="25">
        <v>253.5</v>
      </c>
      <c r="CH61" s="63">
        <v>20870.5</v>
      </c>
    </row>
    <row r="62" spans="2:86" ht="12.75">
      <c r="B62" s="74" t="s">
        <v>251</v>
      </c>
      <c r="C62" s="75">
        <v>54</v>
      </c>
      <c r="D62" s="25">
        <v>0</v>
      </c>
      <c r="E62" s="26">
        <v>0</v>
      </c>
      <c r="F62" s="26">
        <v>0</v>
      </c>
      <c r="G62" s="25">
        <v>0.2</v>
      </c>
      <c r="H62" s="26">
        <v>3.6</v>
      </c>
      <c r="I62" s="26">
        <v>30.7</v>
      </c>
      <c r="J62" s="26">
        <v>104.5</v>
      </c>
      <c r="K62" s="25">
        <v>15.8</v>
      </c>
      <c r="L62" s="26">
        <v>0</v>
      </c>
      <c r="M62" s="26">
        <v>4.2</v>
      </c>
      <c r="N62" s="26">
        <v>0.1</v>
      </c>
      <c r="O62" s="26">
        <v>6.4</v>
      </c>
      <c r="P62" s="26">
        <v>50.3</v>
      </c>
      <c r="Q62" s="26">
        <v>86.3</v>
      </c>
      <c r="R62" s="26">
        <v>0.1</v>
      </c>
      <c r="S62" s="26">
        <v>173</v>
      </c>
      <c r="T62" s="26">
        <v>178.6</v>
      </c>
      <c r="U62" s="26">
        <v>0</v>
      </c>
      <c r="V62" s="26">
        <v>0.8</v>
      </c>
      <c r="W62" s="27">
        <v>87.1</v>
      </c>
      <c r="X62" s="26">
        <v>27.2</v>
      </c>
      <c r="Y62" s="27">
        <v>1.8</v>
      </c>
      <c r="Z62" s="26">
        <v>0</v>
      </c>
      <c r="AA62" s="27">
        <v>0.1</v>
      </c>
      <c r="AB62" s="26">
        <v>1.9</v>
      </c>
      <c r="AC62" s="27">
        <v>0.1</v>
      </c>
      <c r="AD62" s="26">
        <v>0</v>
      </c>
      <c r="AE62" s="27">
        <v>1.1</v>
      </c>
      <c r="AF62" s="26">
        <v>0.2</v>
      </c>
      <c r="AG62" s="27">
        <v>0.2</v>
      </c>
      <c r="AH62" s="26">
        <v>49990.6</v>
      </c>
      <c r="AI62" s="27">
        <v>25.9</v>
      </c>
      <c r="AJ62" s="26">
        <v>3.3</v>
      </c>
      <c r="AK62" s="27">
        <v>0</v>
      </c>
      <c r="AL62" s="26">
        <v>0</v>
      </c>
      <c r="AM62" s="27">
        <v>59.2</v>
      </c>
      <c r="AN62" s="26">
        <v>5.8</v>
      </c>
      <c r="AO62" s="27">
        <v>0</v>
      </c>
      <c r="AP62" s="26">
        <v>0</v>
      </c>
      <c r="AQ62" s="27">
        <v>0.7</v>
      </c>
      <c r="AR62" s="26">
        <v>0</v>
      </c>
      <c r="AS62" s="27">
        <v>0</v>
      </c>
      <c r="AT62" s="26">
        <v>0</v>
      </c>
      <c r="AU62" s="27">
        <v>0</v>
      </c>
      <c r="AV62" s="26">
        <v>0</v>
      </c>
      <c r="AW62" s="27">
        <v>0</v>
      </c>
      <c r="AX62" s="26">
        <v>0</v>
      </c>
      <c r="AY62" s="27">
        <v>0</v>
      </c>
      <c r="AZ62" s="26">
        <v>0</v>
      </c>
      <c r="BA62" s="27">
        <v>0</v>
      </c>
      <c r="BB62" s="26">
        <v>0</v>
      </c>
      <c r="BC62" s="27">
        <v>0</v>
      </c>
      <c r="BD62" s="26">
        <v>0</v>
      </c>
      <c r="BE62" s="27">
        <v>0</v>
      </c>
      <c r="BF62" s="214">
        <v>0</v>
      </c>
      <c r="BG62" s="27">
        <v>0</v>
      </c>
      <c r="BH62" s="26">
        <v>0</v>
      </c>
      <c r="BI62" s="27">
        <v>0</v>
      </c>
      <c r="BJ62" s="26">
        <v>0</v>
      </c>
      <c r="BK62" s="27">
        <v>0</v>
      </c>
      <c r="BL62" s="26">
        <v>0</v>
      </c>
      <c r="BM62" s="27">
        <v>0</v>
      </c>
      <c r="BN62" s="26">
        <v>0</v>
      </c>
      <c r="BO62" s="27">
        <v>0</v>
      </c>
      <c r="BP62" s="26">
        <v>0</v>
      </c>
      <c r="BQ62" s="27">
        <v>0</v>
      </c>
      <c r="BR62" s="26">
        <v>0</v>
      </c>
      <c r="BS62" s="27">
        <v>0</v>
      </c>
      <c r="BT62" s="26">
        <v>0</v>
      </c>
      <c r="BU62" s="27">
        <v>0</v>
      </c>
      <c r="BV62" s="26">
        <v>0</v>
      </c>
      <c r="BW62" s="26">
        <v>0</v>
      </c>
      <c r="BX62" s="26">
        <v>0</v>
      </c>
      <c r="BY62" s="26">
        <v>0</v>
      </c>
      <c r="BZ62" s="70">
        <v>50859.8</v>
      </c>
      <c r="CA62" s="70">
        <v>483.4</v>
      </c>
      <c r="CB62" s="66">
        <v>451.5</v>
      </c>
      <c r="CC62" s="29">
        <v>31.9</v>
      </c>
      <c r="CD62" s="63">
        <v>51343.2</v>
      </c>
      <c r="CE62" s="66">
        <v>0</v>
      </c>
      <c r="CF62" s="25">
        <v>0.1</v>
      </c>
      <c r="CG62" s="25">
        <v>3331.4</v>
      </c>
      <c r="CH62" s="63">
        <v>54674.7</v>
      </c>
    </row>
    <row r="63" spans="2:86" ht="12.75">
      <c r="B63" s="74" t="s">
        <v>252</v>
      </c>
      <c r="C63" s="75">
        <v>55</v>
      </c>
      <c r="D63" s="25">
        <v>0</v>
      </c>
      <c r="E63" s="26">
        <v>0</v>
      </c>
      <c r="F63" s="26">
        <v>0</v>
      </c>
      <c r="G63" s="25">
        <v>0</v>
      </c>
      <c r="H63" s="26">
        <v>0</v>
      </c>
      <c r="I63" s="26">
        <v>0</v>
      </c>
      <c r="J63" s="26">
        <v>0</v>
      </c>
      <c r="K63" s="25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7">
        <v>0</v>
      </c>
      <c r="X63" s="26">
        <v>0</v>
      </c>
      <c r="Y63" s="27">
        <v>0</v>
      </c>
      <c r="Z63" s="26">
        <v>0</v>
      </c>
      <c r="AA63" s="27">
        <v>0</v>
      </c>
      <c r="AB63" s="26">
        <v>0</v>
      </c>
      <c r="AC63" s="27">
        <v>0</v>
      </c>
      <c r="AD63" s="26">
        <v>0</v>
      </c>
      <c r="AE63" s="27">
        <v>0</v>
      </c>
      <c r="AF63" s="26">
        <v>0</v>
      </c>
      <c r="AG63" s="27">
        <v>0</v>
      </c>
      <c r="AH63" s="26">
        <v>9430.9</v>
      </c>
      <c r="AI63" s="27">
        <v>0</v>
      </c>
      <c r="AJ63" s="26">
        <v>13.9</v>
      </c>
      <c r="AK63" s="27">
        <v>0</v>
      </c>
      <c r="AL63" s="26">
        <v>0</v>
      </c>
      <c r="AM63" s="27">
        <v>0.2</v>
      </c>
      <c r="AN63" s="26">
        <v>0</v>
      </c>
      <c r="AO63" s="27">
        <v>0</v>
      </c>
      <c r="AP63" s="26">
        <v>0</v>
      </c>
      <c r="AQ63" s="27">
        <v>264.5</v>
      </c>
      <c r="AR63" s="26">
        <v>0</v>
      </c>
      <c r="AS63" s="27">
        <v>0</v>
      </c>
      <c r="AT63" s="26">
        <v>0</v>
      </c>
      <c r="AU63" s="27">
        <v>0</v>
      </c>
      <c r="AV63" s="26">
        <v>0</v>
      </c>
      <c r="AW63" s="27">
        <v>0</v>
      </c>
      <c r="AX63" s="26">
        <v>0</v>
      </c>
      <c r="AY63" s="27">
        <v>0</v>
      </c>
      <c r="AZ63" s="26">
        <v>0</v>
      </c>
      <c r="BA63" s="27">
        <v>0</v>
      </c>
      <c r="BB63" s="26">
        <v>0</v>
      </c>
      <c r="BC63" s="27">
        <v>0</v>
      </c>
      <c r="BD63" s="26">
        <v>0</v>
      </c>
      <c r="BE63" s="27">
        <v>0</v>
      </c>
      <c r="BF63" s="214">
        <v>0</v>
      </c>
      <c r="BG63" s="27">
        <v>0</v>
      </c>
      <c r="BH63" s="26">
        <v>0</v>
      </c>
      <c r="BI63" s="27">
        <v>0</v>
      </c>
      <c r="BJ63" s="26">
        <v>0</v>
      </c>
      <c r="BK63" s="27">
        <v>0</v>
      </c>
      <c r="BL63" s="26">
        <v>0</v>
      </c>
      <c r="BM63" s="27">
        <v>0</v>
      </c>
      <c r="BN63" s="26">
        <v>0</v>
      </c>
      <c r="BO63" s="27">
        <v>0</v>
      </c>
      <c r="BP63" s="26">
        <v>0</v>
      </c>
      <c r="BQ63" s="27">
        <v>0</v>
      </c>
      <c r="BR63" s="26">
        <v>0</v>
      </c>
      <c r="BS63" s="27">
        <v>0</v>
      </c>
      <c r="BT63" s="26">
        <v>0</v>
      </c>
      <c r="BU63" s="27">
        <v>0</v>
      </c>
      <c r="BV63" s="26">
        <v>0</v>
      </c>
      <c r="BW63" s="26">
        <v>0</v>
      </c>
      <c r="BX63" s="26">
        <v>0</v>
      </c>
      <c r="BY63" s="26">
        <v>0</v>
      </c>
      <c r="BZ63" s="70">
        <v>9709.5</v>
      </c>
      <c r="CA63" s="70">
        <v>0.1</v>
      </c>
      <c r="CB63" s="66">
        <v>0.1</v>
      </c>
      <c r="CC63" s="29">
        <v>0</v>
      </c>
      <c r="CD63" s="63">
        <v>9709.6</v>
      </c>
      <c r="CE63" s="66">
        <v>0.8</v>
      </c>
      <c r="CF63" s="25">
        <v>0</v>
      </c>
      <c r="CG63" s="25">
        <v>391.8</v>
      </c>
      <c r="CH63" s="63">
        <v>10102.2</v>
      </c>
    </row>
    <row r="64" spans="2:86" ht="12.75">
      <c r="B64" s="74" t="s">
        <v>253</v>
      </c>
      <c r="C64" s="75">
        <v>56</v>
      </c>
      <c r="D64" s="25">
        <v>0</v>
      </c>
      <c r="E64" s="26">
        <v>0</v>
      </c>
      <c r="F64" s="26">
        <v>0</v>
      </c>
      <c r="G64" s="25">
        <v>0</v>
      </c>
      <c r="H64" s="26">
        <v>0</v>
      </c>
      <c r="I64" s="26">
        <v>0</v>
      </c>
      <c r="J64" s="26">
        <v>0</v>
      </c>
      <c r="K64" s="25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7">
        <v>0</v>
      </c>
      <c r="X64" s="26">
        <v>0</v>
      </c>
      <c r="Y64" s="27">
        <v>0</v>
      </c>
      <c r="Z64" s="26">
        <v>0</v>
      </c>
      <c r="AA64" s="27">
        <v>0</v>
      </c>
      <c r="AB64" s="26">
        <v>0</v>
      </c>
      <c r="AC64" s="27">
        <v>0</v>
      </c>
      <c r="AD64" s="26">
        <v>0</v>
      </c>
      <c r="AE64" s="27">
        <v>0</v>
      </c>
      <c r="AF64" s="26">
        <v>0</v>
      </c>
      <c r="AG64" s="27">
        <v>0</v>
      </c>
      <c r="AH64" s="26">
        <v>0</v>
      </c>
      <c r="AI64" s="27">
        <v>6782.3</v>
      </c>
      <c r="AJ64" s="26">
        <v>65</v>
      </c>
      <c r="AK64" s="27">
        <v>11.2</v>
      </c>
      <c r="AL64" s="26">
        <v>0</v>
      </c>
      <c r="AM64" s="27">
        <v>0</v>
      </c>
      <c r="AN64" s="26">
        <v>0</v>
      </c>
      <c r="AO64" s="27">
        <v>0</v>
      </c>
      <c r="AP64" s="26">
        <v>0</v>
      </c>
      <c r="AQ64" s="27">
        <v>0</v>
      </c>
      <c r="AR64" s="26">
        <v>0</v>
      </c>
      <c r="AS64" s="27">
        <v>0</v>
      </c>
      <c r="AT64" s="26">
        <v>0</v>
      </c>
      <c r="AU64" s="27">
        <v>0</v>
      </c>
      <c r="AV64" s="26">
        <v>0</v>
      </c>
      <c r="AW64" s="27">
        <v>0</v>
      </c>
      <c r="AX64" s="26">
        <v>0</v>
      </c>
      <c r="AY64" s="27">
        <v>0</v>
      </c>
      <c r="AZ64" s="26">
        <v>0</v>
      </c>
      <c r="BA64" s="27">
        <v>0</v>
      </c>
      <c r="BB64" s="26">
        <v>0</v>
      </c>
      <c r="BC64" s="27">
        <v>0</v>
      </c>
      <c r="BD64" s="26">
        <v>0</v>
      </c>
      <c r="BE64" s="27">
        <v>0</v>
      </c>
      <c r="BF64" s="214">
        <v>0</v>
      </c>
      <c r="BG64" s="27">
        <v>0</v>
      </c>
      <c r="BH64" s="26">
        <v>0</v>
      </c>
      <c r="BI64" s="27">
        <v>0</v>
      </c>
      <c r="BJ64" s="26">
        <v>0</v>
      </c>
      <c r="BK64" s="27">
        <v>0</v>
      </c>
      <c r="BL64" s="26">
        <v>0</v>
      </c>
      <c r="BM64" s="27">
        <v>0</v>
      </c>
      <c r="BN64" s="26">
        <v>0</v>
      </c>
      <c r="BO64" s="27">
        <v>0</v>
      </c>
      <c r="BP64" s="26">
        <v>0</v>
      </c>
      <c r="BQ64" s="27">
        <v>0</v>
      </c>
      <c r="BR64" s="26">
        <v>0</v>
      </c>
      <c r="BS64" s="27">
        <v>0</v>
      </c>
      <c r="BT64" s="26">
        <v>0</v>
      </c>
      <c r="BU64" s="27">
        <v>0</v>
      </c>
      <c r="BV64" s="26">
        <v>0</v>
      </c>
      <c r="BW64" s="26">
        <v>0</v>
      </c>
      <c r="BX64" s="26">
        <v>0</v>
      </c>
      <c r="BY64" s="26">
        <v>0</v>
      </c>
      <c r="BZ64" s="70">
        <v>6858.5</v>
      </c>
      <c r="CA64" s="70">
        <v>0</v>
      </c>
      <c r="CB64" s="66">
        <v>0</v>
      </c>
      <c r="CC64" s="29">
        <v>0</v>
      </c>
      <c r="CD64" s="63">
        <v>6858.5</v>
      </c>
      <c r="CE64" s="66">
        <v>0</v>
      </c>
      <c r="CF64" s="25">
        <v>0</v>
      </c>
      <c r="CG64" s="25">
        <v>129.6</v>
      </c>
      <c r="CH64" s="63">
        <v>6988.1</v>
      </c>
    </row>
    <row r="65" spans="2:86" ht="12.75">
      <c r="B65" s="74" t="s">
        <v>254</v>
      </c>
      <c r="C65" s="75">
        <v>57</v>
      </c>
      <c r="D65" s="25">
        <v>0</v>
      </c>
      <c r="E65" s="26">
        <v>0</v>
      </c>
      <c r="F65" s="26">
        <v>0</v>
      </c>
      <c r="G65" s="25">
        <v>0</v>
      </c>
      <c r="H65" s="26">
        <v>0</v>
      </c>
      <c r="I65" s="26">
        <v>0</v>
      </c>
      <c r="J65" s="26">
        <v>0</v>
      </c>
      <c r="K65" s="25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7">
        <v>0</v>
      </c>
      <c r="X65" s="26">
        <v>0</v>
      </c>
      <c r="Y65" s="27">
        <v>0</v>
      </c>
      <c r="Z65" s="26">
        <v>0</v>
      </c>
      <c r="AA65" s="27">
        <v>0</v>
      </c>
      <c r="AB65" s="26">
        <v>0</v>
      </c>
      <c r="AC65" s="27">
        <v>0</v>
      </c>
      <c r="AD65" s="26">
        <v>0</v>
      </c>
      <c r="AE65" s="27">
        <v>0</v>
      </c>
      <c r="AF65" s="26">
        <v>0</v>
      </c>
      <c r="AG65" s="27">
        <v>0</v>
      </c>
      <c r="AH65" s="26">
        <v>0</v>
      </c>
      <c r="AI65" s="27">
        <v>405.4</v>
      </c>
      <c r="AJ65" s="26">
        <v>14114.9</v>
      </c>
      <c r="AK65" s="27">
        <v>132.6</v>
      </c>
      <c r="AL65" s="26">
        <v>0.1</v>
      </c>
      <c r="AM65" s="27">
        <v>40.5</v>
      </c>
      <c r="AN65" s="26">
        <v>0</v>
      </c>
      <c r="AO65" s="27">
        <v>0</v>
      </c>
      <c r="AP65" s="26">
        <v>0.6</v>
      </c>
      <c r="AQ65" s="27">
        <v>22.8</v>
      </c>
      <c r="AR65" s="26">
        <v>0</v>
      </c>
      <c r="AS65" s="27">
        <v>0</v>
      </c>
      <c r="AT65" s="26">
        <v>0.2</v>
      </c>
      <c r="AU65" s="27">
        <v>0</v>
      </c>
      <c r="AV65" s="26">
        <v>0</v>
      </c>
      <c r="AW65" s="27">
        <v>0</v>
      </c>
      <c r="AX65" s="26">
        <v>0</v>
      </c>
      <c r="AY65" s="27">
        <v>0</v>
      </c>
      <c r="AZ65" s="26">
        <v>0</v>
      </c>
      <c r="BA65" s="27">
        <v>0</v>
      </c>
      <c r="BB65" s="26">
        <v>0</v>
      </c>
      <c r="BC65" s="27">
        <v>0</v>
      </c>
      <c r="BD65" s="26">
        <v>0</v>
      </c>
      <c r="BE65" s="27">
        <v>0</v>
      </c>
      <c r="BF65" s="214">
        <v>0</v>
      </c>
      <c r="BG65" s="27">
        <v>0</v>
      </c>
      <c r="BH65" s="26">
        <v>0</v>
      </c>
      <c r="BI65" s="27">
        <v>0</v>
      </c>
      <c r="BJ65" s="26">
        <v>0</v>
      </c>
      <c r="BK65" s="27">
        <v>0</v>
      </c>
      <c r="BL65" s="26">
        <v>0</v>
      </c>
      <c r="BM65" s="27">
        <v>0</v>
      </c>
      <c r="BN65" s="26">
        <v>0</v>
      </c>
      <c r="BO65" s="27">
        <v>0</v>
      </c>
      <c r="BP65" s="26">
        <v>28</v>
      </c>
      <c r="BQ65" s="27">
        <v>0</v>
      </c>
      <c r="BR65" s="26">
        <v>0</v>
      </c>
      <c r="BS65" s="27">
        <v>0</v>
      </c>
      <c r="BT65" s="26">
        <v>0</v>
      </c>
      <c r="BU65" s="27">
        <v>0</v>
      </c>
      <c r="BV65" s="26">
        <v>0</v>
      </c>
      <c r="BW65" s="26">
        <v>0</v>
      </c>
      <c r="BX65" s="26">
        <v>0</v>
      </c>
      <c r="BY65" s="26">
        <v>0</v>
      </c>
      <c r="BZ65" s="70">
        <v>14745.1</v>
      </c>
      <c r="CA65" s="70">
        <v>3328.3</v>
      </c>
      <c r="CB65" s="66">
        <v>2577</v>
      </c>
      <c r="CC65" s="29">
        <v>751.3</v>
      </c>
      <c r="CD65" s="63">
        <v>18073.4</v>
      </c>
      <c r="CE65" s="66">
        <v>1824.9</v>
      </c>
      <c r="CF65" s="25">
        <v>84</v>
      </c>
      <c r="CG65" s="25">
        <v>66.1</v>
      </c>
      <c r="CH65" s="63">
        <v>20048.4</v>
      </c>
    </row>
    <row r="66" spans="2:86" ht="12.75">
      <c r="B66" s="74" t="s">
        <v>255</v>
      </c>
      <c r="C66" s="75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113787.9</v>
      </c>
      <c r="AL66" s="26">
        <v>0.8</v>
      </c>
      <c r="AM66" s="27">
        <v>1.7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4.5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14">
        <v>0</v>
      </c>
      <c r="BG66" s="27">
        <v>0</v>
      </c>
      <c r="BH66" s="26">
        <v>184</v>
      </c>
      <c r="BI66" s="27">
        <v>0.1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39</v>
      </c>
      <c r="BQ66" s="27">
        <v>0.5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26.2</v>
      </c>
      <c r="BY66" s="26">
        <v>0</v>
      </c>
      <c r="BZ66" s="70">
        <v>114044.7</v>
      </c>
      <c r="CA66" s="70">
        <v>0</v>
      </c>
      <c r="CB66" s="66">
        <v>0</v>
      </c>
      <c r="CC66" s="29">
        <v>0</v>
      </c>
      <c r="CD66" s="63">
        <v>114044.7</v>
      </c>
      <c r="CE66" s="66">
        <v>0</v>
      </c>
      <c r="CF66" s="25">
        <v>0</v>
      </c>
      <c r="CG66" s="25">
        <v>3989.2</v>
      </c>
      <c r="CH66" s="63">
        <v>118033.9</v>
      </c>
    </row>
    <row r="67" spans="2:86" ht="12.75">
      <c r="B67" s="74" t="s">
        <v>256</v>
      </c>
      <c r="C67" s="75">
        <v>59</v>
      </c>
      <c r="D67" s="25">
        <v>222.3</v>
      </c>
      <c r="E67" s="26">
        <v>0.5</v>
      </c>
      <c r="F67" s="26">
        <v>0.3</v>
      </c>
      <c r="G67" s="25">
        <v>45.9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35.4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141.1</v>
      </c>
      <c r="AI67" s="27">
        <v>64.1</v>
      </c>
      <c r="AJ67" s="26">
        <v>6.7</v>
      </c>
      <c r="AK67" s="27">
        <v>43273.5</v>
      </c>
      <c r="AL67" s="26">
        <v>143.5</v>
      </c>
      <c r="AM67" s="27">
        <v>34.1</v>
      </c>
      <c r="AN67" s="26">
        <v>6.1</v>
      </c>
      <c r="AO67" s="27">
        <v>7.4</v>
      </c>
      <c r="AP67" s="26">
        <v>8.1</v>
      </c>
      <c r="AQ67" s="27">
        <v>25.6</v>
      </c>
      <c r="AR67" s="26">
        <v>0</v>
      </c>
      <c r="AS67" s="27">
        <v>0</v>
      </c>
      <c r="AT67" s="26">
        <v>50.1</v>
      </c>
      <c r="AU67" s="27">
        <v>0</v>
      </c>
      <c r="AV67" s="26">
        <v>29.4</v>
      </c>
      <c r="AW67" s="27">
        <v>10.3</v>
      </c>
      <c r="AX67" s="26">
        <v>0</v>
      </c>
      <c r="AY67" s="27">
        <v>0.2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19.5</v>
      </c>
      <c r="BF67" s="214">
        <v>0</v>
      </c>
      <c r="BG67" s="27">
        <v>0</v>
      </c>
      <c r="BH67" s="26">
        <v>0</v>
      </c>
      <c r="BI67" s="27">
        <v>0</v>
      </c>
      <c r="BJ67" s="26">
        <v>1.8</v>
      </c>
      <c r="BK67" s="27">
        <v>11.7</v>
      </c>
      <c r="BL67" s="26">
        <v>0.7</v>
      </c>
      <c r="BM67" s="27">
        <v>3.8</v>
      </c>
      <c r="BN67" s="26">
        <v>0</v>
      </c>
      <c r="BO67" s="27">
        <v>40.4</v>
      </c>
      <c r="BP67" s="26">
        <v>104</v>
      </c>
      <c r="BQ67" s="27">
        <v>1.5</v>
      </c>
      <c r="BR67" s="26">
        <v>0</v>
      </c>
      <c r="BS67" s="27">
        <v>0</v>
      </c>
      <c r="BT67" s="26">
        <v>20.9</v>
      </c>
      <c r="BU67" s="27">
        <v>32</v>
      </c>
      <c r="BV67" s="26">
        <v>0</v>
      </c>
      <c r="BW67" s="26">
        <v>0</v>
      </c>
      <c r="BX67" s="26">
        <v>0</v>
      </c>
      <c r="BY67" s="26">
        <v>0</v>
      </c>
      <c r="BZ67" s="70">
        <v>44340.9</v>
      </c>
      <c r="CA67" s="70">
        <v>0</v>
      </c>
      <c r="CB67" s="66">
        <v>0</v>
      </c>
      <c r="CC67" s="29">
        <v>0</v>
      </c>
      <c r="CD67" s="63">
        <v>44340.9</v>
      </c>
      <c r="CE67" s="66">
        <v>0</v>
      </c>
      <c r="CF67" s="25">
        <v>0</v>
      </c>
      <c r="CG67" s="25">
        <v>1521.6</v>
      </c>
      <c r="CH67" s="63">
        <v>45862.5</v>
      </c>
    </row>
    <row r="68" spans="2:86" ht="12.75">
      <c r="B68" s="74" t="s">
        <v>257</v>
      </c>
      <c r="C68" s="75">
        <v>60</v>
      </c>
      <c r="D68" s="25">
        <v>0</v>
      </c>
      <c r="E68" s="26">
        <v>0</v>
      </c>
      <c r="F68" s="26">
        <v>0</v>
      </c>
      <c r="G68" s="25">
        <v>18.8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138</v>
      </c>
      <c r="AI68" s="27">
        <v>52.8</v>
      </c>
      <c r="AJ68" s="26">
        <v>16.8</v>
      </c>
      <c r="AK68" s="27">
        <v>39476.5</v>
      </c>
      <c r="AL68" s="26">
        <v>0</v>
      </c>
      <c r="AM68" s="27">
        <v>17.4</v>
      </c>
      <c r="AN68" s="26">
        <v>0</v>
      </c>
      <c r="AO68" s="27">
        <v>4.1</v>
      </c>
      <c r="AP68" s="26">
        <v>0</v>
      </c>
      <c r="AQ68" s="27">
        <v>10.9</v>
      </c>
      <c r="AR68" s="26">
        <v>0</v>
      </c>
      <c r="AS68" s="27">
        <v>0</v>
      </c>
      <c r="AT68" s="26">
        <v>57</v>
      </c>
      <c r="AU68" s="27">
        <v>0</v>
      </c>
      <c r="AV68" s="26">
        <v>0</v>
      </c>
      <c r="AW68" s="27">
        <v>0</v>
      </c>
      <c r="AX68" s="26">
        <v>0</v>
      </c>
      <c r="AY68" s="27">
        <v>0</v>
      </c>
      <c r="AZ68" s="26">
        <v>273.2</v>
      </c>
      <c r="BA68" s="27">
        <v>0.6</v>
      </c>
      <c r="BB68" s="26">
        <v>0</v>
      </c>
      <c r="BC68" s="27">
        <v>0</v>
      </c>
      <c r="BD68" s="26">
        <v>0</v>
      </c>
      <c r="BE68" s="27">
        <v>0</v>
      </c>
      <c r="BF68" s="214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296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0">
        <v>40362.1</v>
      </c>
      <c r="CA68" s="70">
        <v>5</v>
      </c>
      <c r="CB68" s="66">
        <v>4.6</v>
      </c>
      <c r="CC68" s="29">
        <v>0.4</v>
      </c>
      <c r="CD68" s="63">
        <v>40367.1</v>
      </c>
      <c r="CE68" s="66">
        <v>0</v>
      </c>
      <c r="CF68" s="25">
        <v>0</v>
      </c>
      <c r="CG68" s="25">
        <v>1872.2</v>
      </c>
      <c r="CH68" s="63">
        <v>42239.3</v>
      </c>
    </row>
    <row r="69" spans="2:86" ht="12.75">
      <c r="B69" s="74" t="s">
        <v>258</v>
      </c>
      <c r="C69" s="75">
        <v>61</v>
      </c>
      <c r="D69" s="25">
        <v>159</v>
      </c>
      <c r="E69" s="26">
        <v>0.3</v>
      </c>
      <c r="F69" s="26">
        <v>0.2</v>
      </c>
      <c r="G69" s="25">
        <v>26.3</v>
      </c>
      <c r="H69" s="26">
        <v>11.1</v>
      </c>
      <c r="I69" s="26">
        <v>27.8</v>
      </c>
      <c r="J69" s="26">
        <v>119.1</v>
      </c>
      <c r="K69" s="25">
        <v>21.9</v>
      </c>
      <c r="L69" s="26">
        <v>1.2</v>
      </c>
      <c r="M69" s="26">
        <v>15.4</v>
      </c>
      <c r="N69" s="26">
        <v>16.5</v>
      </c>
      <c r="O69" s="26">
        <v>4.5</v>
      </c>
      <c r="P69" s="26">
        <v>16.4</v>
      </c>
      <c r="Q69" s="26">
        <v>25.1</v>
      </c>
      <c r="R69" s="26">
        <v>6.8</v>
      </c>
      <c r="S69" s="26">
        <v>26</v>
      </c>
      <c r="T69" s="26">
        <v>132.8</v>
      </c>
      <c r="U69" s="26">
        <v>30.9</v>
      </c>
      <c r="V69" s="26">
        <v>58.4</v>
      </c>
      <c r="W69" s="27">
        <v>122.3</v>
      </c>
      <c r="X69" s="26">
        <v>89.7</v>
      </c>
      <c r="Y69" s="27">
        <v>116.8</v>
      </c>
      <c r="Z69" s="26">
        <v>83.8</v>
      </c>
      <c r="AA69" s="27">
        <v>76</v>
      </c>
      <c r="AB69" s="26">
        <v>99.6</v>
      </c>
      <c r="AC69" s="27">
        <v>317.8</v>
      </c>
      <c r="AD69" s="26">
        <v>191.9</v>
      </c>
      <c r="AE69" s="27">
        <v>25.4</v>
      </c>
      <c r="AF69" s="26">
        <v>29.5</v>
      </c>
      <c r="AG69" s="27">
        <v>19</v>
      </c>
      <c r="AH69" s="26">
        <v>228.5</v>
      </c>
      <c r="AI69" s="27">
        <v>100.6</v>
      </c>
      <c r="AJ69" s="26">
        <v>22.4</v>
      </c>
      <c r="AK69" s="27">
        <v>113458.1</v>
      </c>
      <c r="AL69" s="26">
        <v>0</v>
      </c>
      <c r="AM69" s="27">
        <v>333.5</v>
      </c>
      <c r="AN69" s="26">
        <v>238.6</v>
      </c>
      <c r="AO69" s="27">
        <v>0</v>
      </c>
      <c r="AP69" s="26">
        <v>0</v>
      </c>
      <c r="AQ69" s="27">
        <v>107.4</v>
      </c>
      <c r="AR69" s="26">
        <v>0</v>
      </c>
      <c r="AS69" s="27">
        <v>5.4</v>
      </c>
      <c r="AT69" s="26">
        <v>0</v>
      </c>
      <c r="AU69" s="27">
        <v>1.2</v>
      </c>
      <c r="AV69" s="26">
        <v>0</v>
      </c>
      <c r="AW69" s="27">
        <v>0</v>
      </c>
      <c r="AX69" s="26">
        <v>0</v>
      </c>
      <c r="AY69" s="27">
        <v>0</v>
      </c>
      <c r="AZ69" s="26">
        <v>0</v>
      </c>
      <c r="BA69" s="27">
        <v>2.2</v>
      </c>
      <c r="BB69" s="26">
        <v>0</v>
      </c>
      <c r="BC69" s="27">
        <v>0</v>
      </c>
      <c r="BD69" s="26">
        <v>0</v>
      </c>
      <c r="BE69" s="27">
        <v>0</v>
      </c>
      <c r="BF69" s="214">
        <v>0</v>
      </c>
      <c r="BG69" s="27">
        <v>0</v>
      </c>
      <c r="BH69" s="26">
        <v>0</v>
      </c>
      <c r="BI69" s="27">
        <v>0</v>
      </c>
      <c r="BJ69" s="26">
        <v>1</v>
      </c>
      <c r="BK69" s="27">
        <v>0</v>
      </c>
      <c r="BL69" s="26">
        <v>0</v>
      </c>
      <c r="BM69" s="27">
        <v>0</v>
      </c>
      <c r="BN69" s="26">
        <v>0</v>
      </c>
      <c r="BO69" s="27">
        <v>0</v>
      </c>
      <c r="BP69" s="26">
        <v>0</v>
      </c>
      <c r="BQ69" s="27">
        <v>1</v>
      </c>
      <c r="BR69" s="26">
        <v>0</v>
      </c>
      <c r="BS69" s="27">
        <v>0.6</v>
      </c>
      <c r="BT69" s="26">
        <v>20.8</v>
      </c>
      <c r="BU69" s="27">
        <v>29.9</v>
      </c>
      <c r="BV69" s="26">
        <v>0.3</v>
      </c>
      <c r="BW69" s="26">
        <v>0</v>
      </c>
      <c r="BX69" s="26">
        <v>0.7</v>
      </c>
      <c r="BY69" s="26">
        <v>0</v>
      </c>
      <c r="BZ69" s="70">
        <v>116423.7</v>
      </c>
      <c r="CA69" s="70">
        <v>13.5</v>
      </c>
      <c r="CB69" s="66">
        <v>5</v>
      </c>
      <c r="CC69" s="29">
        <v>8.5</v>
      </c>
      <c r="CD69" s="63">
        <v>116437.2</v>
      </c>
      <c r="CE69" s="66">
        <v>0</v>
      </c>
      <c r="CF69" s="25">
        <v>0</v>
      </c>
      <c r="CG69" s="25">
        <v>1654.4</v>
      </c>
      <c r="CH69" s="63">
        <v>118091.6</v>
      </c>
    </row>
    <row r="70" spans="2:86" ht="12.75">
      <c r="B70" s="74" t="s">
        <v>259</v>
      </c>
      <c r="C70" s="75">
        <v>62</v>
      </c>
      <c r="D70" s="25">
        <v>0</v>
      </c>
      <c r="E70" s="26">
        <v>0</v>
      </c>
      <c r="F70" s="26">
        <v>0</v>
      </c>
      <c r="G70" s="25">
        <v>0</v>
      </c>
      <c r="H70" s="26">
        <v>0</v>
      </c>
      <c r="I70" s="26">
        <v>0</v>
      </c>
      <c r="J70" s="26">
        <v>0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7">
        <v>0</v>
      </c>
      <c r="X70" s="26">
        <v>0</v>
      </c>
      <c r="Y70" s="27">
        <v>0</v>
      </c>
      <c r="Z70" s="26">
        <v>0</v>
      </c>
      <c r="AA70" s="27">
        <v>0</v>
      </c>
      <c r="AB70" s="26">
        <v>0</v>
      </c>
      <c r="AC70" s="27">
        <v>3565.2</v>
      </c>
      <c r="AD70" s="26">
        <v>0</v>
      </c>
      <c r="AE70" s="27">
        <v>0</v>
      </c>
      <c r="AF70" s="26">
        <v>0</v>
      </c>
      <c r="AG70" s="27">
        <v>0</v>
      </c>
      <c r="AH70" s="26">
        <v>0</v>
      </c>
      <c r="AI70" s="27">
        <v>0</v>
      </c>
      <c r="AJ70" s="26">
        <v>0</v>
      </c>
      <c r="AK70" s="27">
        <v>0</v>
      </c>
      <c r="AL70" s="26">
        <v>10006.6</v>
      </c>
      <c r="AM70" s="27">
        <v>30.5</v>
      </c>
      <c r="AN70" s="26">
        <v>65.8</v>
      </c>
      <c r="AO70" s="27">
        <v>0</v>
      </c>
      <c r="AP70" s="26">
        <v>0</v>
      </c>
      <c r="AQ70" s="27">
        <v>2.1</v>
      </c>
      <c r="AR70" s="26">
        <v>0</v>
      </c>
      <c r="AS70" s="27">
        <v>0</v>
      </c>
      <c r="AT70" s="26">
        <v>0</v>
      </c>
      <c r="AU70" s="27">
        <v>0</v>
      </c>
      <c r="AV70" s="26">
        <v>0</v>
      </c>
      <c r="AW70" s="27">
        <v>0</v>
      </c>
      <c r="AX70" s="26">
        <v>0</v>
      </c>
      <c r="AY70" s="27">
        <v>0</v>
      </c>
      <c r="AZ70" s="26">
        <v>0</v>
      </c>
      <c r="BA70" s="27">
        <v>0</v>
      </c>
      <c r="BB70" s="26">
        <v>0</v>
      </c>
      <c r="BC70" s="27">
        <v>0</v>
      </c>
      <c r="BD70" s="26">
        <v>0</v>
      </c>
      <c r="BE70" s="27">
        <v>0</v>
      </c>
      <c r="BF70" s="214">
        <v>0</v>
      </c>
      <c r="BG70" s="27">
        <v>0</v>
      </c>
      <c r="BH70" s="26">
        <v>0</v>
      </c>
      <c r="BI70" s="27">
        <v>0</v>
      </c>
      <c r="BJ70" s="26">
        <v>0</v>
      </c>
      <c r="BK70" s="27">
        <v>0</v>
      </c>
      <c r="BL70" s="26">
        <v>0</v>
      </c>
      <c r="BM70" s="27">
        <v>0</v>
      </c>
      <c r="BN70" s="26">
        <v>0</v>
      </c>
      <c r="BO70" s="27">
        <v>0</v>
      </c>
      <c r="BP70" s="26">
        <v>0</v>
      </c>
      <c r="BQ70" s="27">
        <v>0</v>
      </c>
      <c r="BR70" s="26">
        <v>0</v>
      </c>
      <c r="BS70" s="27">
        <v>0</v>
      </c>
      <c r="BT70" s="26">
        <v>0</v>
      </c>
      <c r="BU70" s="27">
        <v>0</v>
      </c>
      <c r="BV70" s="26">
        <v>0</v>
      </c>
      <c r="BW70" s="26">
        <v>0</v>
      </c>
      <c r="BX70" s="26">
        <v>0</v>
      </c>
      <c r="BY70" s="26">
        <v>0</v>
      </c>
      <c r="BZ70" s="70">
        <v>13670.2</v>
      </c>
      <c r="CA70" s="70">
        <v>46.3</v>
      </c>
      <c r="CB70" s="66">
        <v>32.7</v>
      </c>
      <c r="CC70" s="29">
        <v>13.6</v>
      </c>
      <c r="CD70" s="63">
        <v>13716.5</v>
      </c>
      <c r="CE70" s="66">
        <v>-12149.4</v>
      </c>
      <c r="CF70" s="25">
        <v>0</v>
      </c>
      <c r="CG70" s="25">
        <v>51.6</v>
      </c>
      <c r="CH70" s="63">
        <v>1618.7</v>
      </c>
    </row>
    <row r="71" spans="2:86" ht="12.75">
      <c r="B71" s="74" t="s">
        <v>260</v>
      </c>
      <c r="C71" s="75">
        <v>63</v>
      </c>
      <c r="D71" s="25">
        <v>0</v>
      </c>
      <c r="E71" s="26">
        <v>0</v>
      </c>
      <c r="F71" s="26">
        <v>0</v>
      </c>
      <c r="G71" s="25">
        <v>0</v>
      </c>
      <c r="H71" s="26">
        <v>0</v>
      </c>
      <c r="I71" s="26">
        <v>0</v>
      </c>
      <c r="J71" s="26">
        <v>0</v>
      </c>
      <c r="K71" s="25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7">
        <v>0</v>
      </c>
      <c r="X71" s="26">
        <v>0</v>
      </c>
      <c r="Y71" s="27">
        <v>0</v>
      </c>
      <c r="Z71" s="26">
        <v>0</v>
      </c>
      <c r="AA71" s="27">
        <v>0</v>
      </c>
      <c r="AB71" s="26">
        <v>0</v>
      </c>
      <c r="AC71" s="27">
        <v>0</v>
      </c>
      <c r="AD71" s="26">
        <v>0</v>
      </c>
      <c r="AE71" s="27">
        <v>0</v>
      </c>
      <c r="AF71" s="26">
        <v>0</v>
      </c>
      <c r="AG71" s="27">
        <v>0</v>
      </c>
      <c r="AH71" s="26">
        <v>0</v>
      </c>
      <c r="AI71" s="27">
        <v>0</v>
      </c>
      <c r="AJ71" s="26">
        <v>0</v>
      </c>
      <c r="AK71" s="27">
        <v>0</v>
      </c>
      <c r="AL71" s="26">
        <v>16813.1</v>
      </c>
      <c r="AM71" s="27">
        <v>13.5</v>
      </c>
      <c r="AN71" s="26">
        <v>85.8</v>
      </c>
      <c r="AO71" s="27">
        <v>0</v>
      </c>
      <c r="AP71" s="26">
        <v>1</v>
      </c>
      <c r="AQ71" s="27">
        <v>55.8</v>
      </c>
      <c r="AR71" s="26">
        <v>0</v>
      </c>
      <c r="AS71" s="27">
        <v>0</v>
      </c>
      <c r="AT71" s="26">
        <v>6.5</v>
      </c>
      <c r="AU71" s="27">
        <v>0</v>
      </c>
      <c r="AV71" s="26">
        <v>0</v>
      </c>
      <c r="AW71" s="27">
        <v>0</v>
      </c>
      <c r="AX71" s="26">
        <v>0</v>
      </c>
      <c r="AY71" s="27">
        <v>0</v>
      </c>
      <c r="AZ71" s="26">
        <v>0</v>
      </c>
      <c r="BA71" s="27">
        <v>0</v>
      </c>
      <c r="BB71" s="26">
        <v>0</v>
      </c>
      <c r="BC71" s="27">
        <v>0</v>
      </c>
      <c r="BD71" s="26">
        <v>0</v>
      </c>
      <c r="BE71" s="27">
        <v>0</v>
      </c>
      <c r="BF71" s="214">
        <v>0</v>
      </c>
      <c r="BG71" s="27">
        <v>0</v>
      </c>
      <c r="BH71" s="26">
        <v>0</v>
      </c>
      <c r="BI71" s="27">
        <v>0</v>
      </c>
      <c r="BJ71" s="26">
        <v>0</v>
      </c>
      <c r="BK71" s="27">
        <v>0</v>
      </c>
      <c r="BL71" s="26">
        <v>28.4</v>
      </c>
      <c r="BM71" s="27">
        <v>0</v>
      </c>
      <c r="BN71" s="26">
        <v>0</v>
      </c>
      <c r="BO71" s="27">
        <v>0</v>
      </c>
      <c r="BP71" s="26">
        <v>0</v>
      </c>
      <c r="BQ71" s="27">
        <v>0</v>
      </c>
      <c r="BR71" s="26">
        <v>0</v>
      </c>
      <c r="BS71" s="27">
        <v>0</v>
      </c>
      <c r="BT71" s="26">
        <v>0</v>
      </c>
      <c r="BU71" s="27">
        <v>0</v>
      </c>
      <c r="BV71" s="26">
        <v>0</v>
      </c>
      <c r="BW71" s="26">
        <v>0</v>
      </c>
      <c r="BX71" s="26">
        <v>0</v>
      </c>
      <c r="BY71" s="26">
        <v>0</v>
      </c>
      <c r="BZ71" s="70">
        <v>17004.1</v>
      </c>
      <c r="CA71" s="70">
        <v>0</v>
      </c>
      <c r="CB71" s="66">
        <v>0</v>
      </c>
      <c r="CC71" s="29">
        <v>0</v>
      </c>
      <c r="CD71" s="63">
        <v>17004.1</v>
      </c>
      <c r="CE71" s="66">
        <v>0</v>
      </c>
      <c r="CF71" s="25">
        <v>0</v>
      </c>
      <c r="CG71" s="25">
        <v>1468.1</v>
      </c>
      <c r="CH71" s="63">
        <v>18472.2</v>
      </c>
    </row>
    <row r="72" spans="2:86" ht="12.75">
      <c r="B72" s="74" t="s">
        <v>261</v>
      </c>
      <c r="C72" s="75">
        <v>64</v>
      </c>
      <c r="D72" s="25">
        <v>178.8</v>
      </c>
      <c r="E72" s="26">
        <v>0</v>
      </c>
      <c r="F72" s="26">
        <v>0</v>
      </c>
      <c r="G72" s="25">
        <v>129.4</v>
      </c>
      <c r="H72" s="26">
        <v>264.6</v>
      </c>
      <c r="I72" s="26">
        <v>311.4</v>
      </c>
      <c r="J72" s="26">
        <v>3796.4</v>
      </c>
      <c r="K72" s="25">
        <v>829.6</v>
      </c>
      <c r="L72" s="26">
        <v>46.9</v>
      </c>
      <c r="M72" s="26">
        <v>213.3</v>
      </c>
      <c r="N72" s="26">
        <v>116.8</v>
      </c>
      <c r="O72" s="26">
        <v>47.5</v>
      </c>
      <c r="P72" s="26">
        <v>239.6</v>
      </c>
      <c r="Q72" s="26">
        <v>374.8</v>
      </c>
      <c r="R72" s="26">
        <v>123.9</v>
      </c>
      <c r="S72" s="26">
        <v>8</v>
      </c>
      <c r="T72" s="26">
        <v>1991.9</v>
      </c>
      <c r="U72" s="26">
        <v>1481.5</v>
      </c>
      <c r="V72" s="26">
        <v>578</v>
      </c>
      <c r="W72" s="27">
        <v>942.3</v>
      </c>
      <c r="X72" s="26">
        <v>211.5</v>
      </c>
      <c r="Y72" s="27">
        <v>940.8</v>
      </c>
      <c r="Z72" s="26">
        <v>1331.3</v>
      </c>
      <c r="AA72" s="27">
        <v>1490.6</v>
      </c>
      <c r="AB72" s="26">
        <v>1101.5</v>
      </c>
      <c r="AC72" s="27">
        <v>0</v>
      </c>
      <c r="AD72" s="26">
        <v>292.5</v>
      </c>
      <c r="AE72" s="27">
        <v>162.1</v>
      </c>
      <c r="AF72" s="26">
        <v>384.4</v>
      </c>
      <c r="AG72" s="27">
        <v>116.2</v>
      </c>
      <c r="AH72" s="26">
        <v>0</v>
      </c>
      <c r="AI72" s="27">
        <v>22.3</v>
      </c>
      <c r="AJ72" s="26">
        <v>726.5</v>
      </c>
      <c r="AK72" s="27">
        <v>0</v>
      </c>
      <c r="AL72" s="26">
        <v>22.9</v>
      </c>
      <c r="AM72" s="27">
        <v>88162.6</v>
      </c>
      <c r="AN72" s="26">
        <v>455</v>
      </c>
      <c r="AO72" s="27">
        <v>0</v>
      </c>
      <c r="AP72" s="26">
        <v>0</v>
      </c>
      <c r="AQ72" s="27">
        <v>38.4</v>
      </c>
      <c r="AR72" s="26">
        <v>0</v>
      </c>
      <c r="AS72" s="27">
        <v>0</v>
      </c>
      <c r="AT72" s="26">
        <v>21.2</v>
      </c>
      <c r="AU72" s="27">
        <v>0</v>
      </c>
      <c r="AV72" s="26">
        <v>0</v>
      </c>
      <c r="AW72" s="27">
        <v>0</v>
      </c>
      <c r="AX72" s="26">
        <v>122.2</v>
      </c>
      <c r="AY72" s="27">
        <v>0</v>
      </c>
      <c r="AZ72" s="26">
        <v>0</v>
      </c>
      <c r="BA72" s="27">
        <v>197.9</v>
      </c>
      <c r="BB72" s="26">
        <v>0</v>
      </c>
      <c r="BC72" s="27">
        <v>0</v>
      </c>
      <c r="BD72" s="26">
        <v>0</v>
      </c>
      <c r="BE72" s="27">
        <v>0</v>
      </c>
      <c r="BF72" s="214">
        <v>0</v>
      </c>
      <c r="BG72" s="27">
        <v>0</v>
      </c>
      <c r="BH72" s="26">
        <v>0</v>
      </c>
      <c r="BI72" s="27">
        <v>0</v>
      </c>
      <c r="BJ72" s="26">
        <v>0</v>
      </c>
      <c r="BK72" s="27">
        <v>0</v>
      </c>
      <c r="BL72" s="26">
        <v>142.2</v>
      </c>
      <c r="BM72" s="27">
        <v>0</v>
      </c>
      <c r="BN72" s="26">
        <v>0</v>
      </c>
      <c r="BO72" s="27">
        <v>0</v>
      </c>
      <c r="BP72" s="26">
        <v>0</v>
      </c>
      <c r="BQ72" s="27">
        <v>0</v>
      </c>
      <c r="BR72" s="26">
        <v>0</v>
      </c>
      <c r="BS72" s="27">
        <v>0.3</v>
      </c>
      <c r="BT72" s="26">
        <v>0</v>
      </c>
      <c r="BU72" s="27">
        <v>0.6</v>
      </c>
      <c r="BV72" s="26">
        <v>0.6</v>
      </c>
      <c r="BW72" s="26">
        <v>0</v>
      </c>
      <c r="BX72" s="26">
        <v>0</v>
      </c>
      <c r="BY72" s="26">
        <v>0</v>
      </c>
      <c r="BZ72" s="70">
        <v>107618.3</v>
      </c>
      <c r="CA72" s="70">
        <v>1542.7</v>
      </c>
      <c r="CB72" s="66">
        <v>1090.3</v>
      </c>
      <c r="CC72" s="29">
        <v>452.4</v>
      </c>
      <c r="CD72" s="63">
        <v>109161</v>
      </c>
      <c r="CE72" s="66">
        <v>-100469.2</v>
      </c>
      <c r="CF72" s="25">
        <v>0</v>
      </c>
      <c r="CG72" s="25">
        <v>3.7</v>
      </c>
      <c r="CH72" s="63">
        <v>8695.5</v>
      </c>
    </row>
    <row r="73" spans="2:86" s="2" customFormat="1" ht="12.75">
      <c r="B73" s="74" t="s">
        <v>262</v>
      </c>
      <c r="C73" s="75">
        <v>65</v>
      </c>
      <c r="D73" s="25">
        <v>13.3</v>
      </c>
      <c r="E73" s="26">
        <v>0</v>
      </c>
      <c r="F73" s="26">
        <v>0</v>
      </c>
      <c r="G73" s="25">
        <v>0</v>
      </c>
      <c r="H73" s="26">
        <v>0</v>
      </c>
      <c r="I73" s="26">
        <v>0</v>
      </c>
      <c r="J73" s="26">
        <v>0</v>
      </c>
      <c r="K73" s="25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7">
        <v>0</v>
      </c>
      <c r="X73" s="26">
        <v>0</v>
      </c>
      <c r="Y73" s="27">
        <v>0</v>
      </c>
      <c r="Z73" s="26">
        <v>0</v>
      </c>
      <c r="AA73" s="27">
        <v>0</v>
      </c>
      <c r="AB73" s="26">
        <v>0</v>
      </c>
      <c r="AC73" s="27">
        <v>0</v>
      </c>
      <c r="AD73" s="26">
        <v>0</v>
      </c>
      <c r="AE73" s="27">
        <v>0</v>
      </c>
      <c r="AF73" s="26">
        <v>0</v>
      </c>
      <c r="AG73" s="27">
        <v>0</v>
      </c>
      <c r="AH73" s="26">
        <v>0</v>
      </c>
      <c r="AI73" s="27">
        <v>0</v>
      </c>
      <c r="AJ73" s="26">
        <v>0</v>
      </c>
      <c r="AK73" s="27">
        <v>456.9</v>
      </c>
      <c r="AL73" s="26">
        <v>107</v>
      </c>
      <c r="AM73" s="27">
        <v>992.8</v>
      </c>
      <c r="AN73" s="26">
        <v>70751.8</v>
      </c>
      <c r="AO73" s="27">
        <v>0</v>
      </c>
      <c r="AP73" s="26">
        <v>5.7</v>
      </c>
      <c r="AQ73" s="27">
        <v>2.5</v>
      </c>
      <c r="AR73" s="26">
        <v>0</v>
      </c>
      <c r="AS73" s="27">
        <v>49.8</v>
      </c>
      <c r="AT73" s="26">
        <v>44.7</v>
      </c>
      <c r="AU73" s="27">
        <v>0.1</v>
      </c>
      <c r="AV73" s="26">
        <v>52.3</v>
      </c>
      <c r="AW73" s="27">
        <v>421.8</v>
      </c>
      <c r="AX73" s="26">
        <v>0</v>
      </c>
      <c r="AY73" s="27">
        <v>0</v>
      </c>
      <c r="AZ73" s="26">
        <v>389.6</v>
      </c>
      <c r="BA73" s="27">
        <v>0</v>
      </c>
      <c r="BB73" s="26">
        <v>0</v>
      </c>
      <c r="BC73" s="27">
        <v>0</v>
      </c>
      <c r="BD73" s="26">
        <v>0</v>
      </c>
      <c r="BE73" s="27">
        <v>0</v>
      </c>
      <c r="BF73" s="214">
        <v>0</v>
      </c>
      <c r="BG73" s="27">
        <v>0</v>
      </c>
      <c r="BH73" s="26">
        <v>0</v>
      </c>
      <c r="BI73" s="27">
        <v>0</v>
      </c>
      <c r="BJ73" s="26">
        <v>0</v>
      </c>
      <c r="BK73" s="27">
        <v>1.7</v>
      </c>
      <c r="BL73" s="26">
        <v>0</v>
      </c>
      <c r="BM73" s="27">
        <v>0</v>
      </c>
      <c r="BN73" s="26">
        <v>0</v>
      </c>
      <c r="BO73" s="27">
        <v>21.4</v>
      </c>
      <c r="BP73" s="26">
        <v>0</v>
      </c>
      <c r="BQ73" s="27">
        <v>87.7</v>
      </c>
      <c r="BR73" s="26">
        <v>250.8</v>
      </c>
      <c r="BS73" s="27">
        <v>89.7</v>
      </c>
      <c r="BT73" s="26">
        <v>52.7</v>
      </c>
      <c r="BU73" s="27">
        <v>403.7</v>
      </c>
      <c r="BV73" s="26">
        <v>20.9</v>
      </c>
      <c r="BW73" s="26">
        <v>52.1</v>
      </c>
      <c r="BX73" s="26">
        <v>0</v>
      </c>
      <c r="BY73" s="26">
        <v>0</v>
      </c>
      <c r="BZ73" s="70">
        <v>74269</v>
      </c>
      <c r="CA73" s="70">
        <v>0</v>
      </c>
      <c r="CB73" s="66">
        <v>0</v>
      </c>
      <c r="CC73" s="29">
        <v>0</v>
      </c>
      <c r="CD73" s="63">
        <v>74269</v>
      </c>
      <c r="CE73" s="66">
        <v>-74257.7</v>
      </c>
      <c r="CF73" s="25">
        <v>0</v>
      </c>
      <c r="CG73" s="25">
        <v>-11.2</v>
      </c>
      <c r="CH73" s="63">
        <v>0.1</v>
      </c>
    </row>
    <row r="74" spans="2:86" ht="12.75">
      <c r="B74" s="74" t="s">
        <v>263</v>
      </c>
      <c r="C74" s="75">
        <v>66</v>
      </c>
      <c r="D74" s="25">
        <v>0</v>
      </c>
      <c r="E74" s="26">
        <v>0</v>
      </c>
      <c r="F74" s="26">
        <v>0</v>
      </c>
      <c r="G74" s="25">
        <v>0</v>
      </c>
      <c r="H74" s="26">
        <v>0</v>
      </c>
      <c r="I74" s="26">
        <v>0</v>
      </c>
      <c r="J74" s="26">
        <v>0</v>
      </c>
      <c r="K74" s="25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7">
        <v>0</v>
      </c>
      <c r="X74" s="26">
        <v>0</v>
      </c>
      <c r="Y74" s="27">
        <v>0</v>
      </c>
      <c r="Z74" s="26">
        <v>0</v>
      </c>
      <c r="AA74" s="27">
        <v>0</v>
      </c>
      <c r="AB74" s="26">
        <v>0</v>
      </c>
      <c r="AC74" s="27">
        <v>0</v>
      </c>
      <c r="AD74" s="26">
        <v>0</v>
      </c>
      <c r="AE74" s="27">
        <v>0</v>
      </c>
      <c r="AF74" s="26">
        <v>0</v>
      </c>
      <c r="AG74" s="27">
        <v>0</v>
      </c>
      <c r="AH74" s="26">
        <v>0</v>
      </c>
      <c r="AI74" s="27">
        <v>0</v>
      </c>
      <c r="AJ74" s="26">
        <v>0</v>
      </c>
      <c r="AK74" s="27">
        <v>0</v>
      </c>
      <c r="AL74" s="26">
        <v>0</v>
      </c>
      <c r="AM74" s="27">
        <v>0</v>
      </c>
      <c r="AN74" s="26">
        <v>0</v>
      </c>
      <c r="AO74" s="27">
        <v>2748.9</v>
      </c>
      <c r="AP74" s="26">
        <v>0</v>
      </c>
      <c r="AQ74" s="27">
        <v>0</v>
      </c>
      <c r="AR74" s="26">
        <v>0</v>
      </c>
      <c r="AS74" s="27">
        <v>0</v>
      </c>
      <c r="AT74" s="26">
        <v>0</v>
      </c>
      <c r="AU74" s="27">
        <v>0</v>
      </c>
      <c r="AV74" s="26">
        <v>0</v>
      </c>
      <c r="AW74" s="27">
        <v>0</v>
      </c>
      <c r="AX74" s="26">
        <v>0</v>
      </c>
      <c r="AY74" s="27">
        <v>0</v>
      </c>
      <c r="AZ74" s="26">
        <v>0</v>
      </c>
      <c r="BA74" s="27">
        <v>0</v>
      </c>
      <c r="BB74" s="26">
        <v>0</v>
      </c>
      <c r="BC74" s="27">
        <v>0</v>
      </c>
      <c r="BD74" s="26">
        <v>0</v>
      </c>
      <c r="BE74" s="27">
        <v>0</v>
      </c>
      <c r="BF74" s="214">
        <v>0</v>
      </c>
      <c r="BG74" s="27">
        <v>0</v>
      </c>
      <c r="BH74" s="26">
        <v>0</v>
      </c>
      <c r="BI74" s="27">
        <v>0</v>
      </c>
      <c r="BJ74" s="26">
        <v>0</v>
      </c>
      <c r="BK74" s="27">
        <v>0</v>
      </c>
      <c r="BL74" s="26">
        <v>0</v>
      </c>
      <c r="BM74" s="27">
        <v>0</v>
      </c>
      <c r="BN74" s="26">
        <v>0</v>
      </c>
      <c r="BO74" s="27">
        <v>0</v>
      </c>
      <c r="BP74" s="26">
        <v>354</v>
      </c>
      <c r="BQ74" s="27">
        <v>0</v>
      </c>
      <c r="BR74" s="26">
        <v>0</v>
      </c>
      <c r="BS74" s="27">
        <v>0</v>
      </c>
      <c r="BT74" s="26">
        <v>0</v>
      </c>
      <c r="BU74" s="27">
        <v>0</v>
      </c>
      <c r="BV74" s="26">
        <v>0</v>
      </c>
      <c r="BW74" s="26">
        <v>0</v>
      </c>
      <c r="BX74" s="26">
        <v>0</v>
      </c>
      <c r="BY74" s="26">
        <v>0</v>
      </c>
      <c r="BZ74" s="70">
        <v>3102.9</v>
      </c>
      <c r="CA74" s="70">
        <v>24.8</v>
      </c>
      <c r="CB74" s="66">
        <v>19</v>
      </c>
      <c r="CC74" s="29">
        <v>5.8</v>
      </c>
      <c r="CD74" s="63">
        <v>3127.7</v>
      </c>
      <c r="CE74" s="66">
        <v>0</v>
      </c>
      <c r="CF74" s="25">
        <v>-98.1</v>
      </c>
      <c r="CG74" s="25">
        <v>-639.4</v>
      </c>
      <c r="CH74" s="63">
        <v>2390.2</v>
      </c>
    </row>
    <row r="75" spans="2:86" ht="12.75">
      <c r="B75" s="74" t="s">
        <v>264</v>
      </c>
      <c r="C75" s="75">
        <v>67</v>
      </c>
      <c r="D75" s="25">
        <v>0</v>
      </c>
      <c r="E75" s="26">
        <v>0</v>
      </c>
      <c r="F75" s="26">
        <v>0</v>
      </c>
      <c r="G75" s="25">
        <v>11.9</v>
      </c>
      <c r="H75" s="26">
        <v>0</v>
      </c>
      <c r="I75" s="26">
        <v>0</v>
      </c>
      <c r="J75" s="26">
        <v>0</v>
      </c>
      <c r="K75" s="25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323.5</v>
      </c>
      <c r="T75" s="26">
        <v>0</v>
      </c>
      <c r="U75" s="26">
        <v>0</v>
      </c>
      <c r="V75" s="26">
        <v>0</v>
      </c>
      <c r="W75" s="27">
        <v>0</v>
      </c>
      <c r="X75" s="26">
        <v>0</v>
      </c>
      <c r="Y75" s="27">
        <v>0</v>
      </c>
      <c r="Z75" s="26">
        <v>0</v>
      </c>
      <c r="AA75" s="27">
        <v>0</v>
      </c>
      <c r="AB75" s="26">
        <v>0</v>
      </c>
      <c r="AC75" s="27">
        <v>0</v>
      </c>
      <c r="AD75" s="26">
        <v>0</v>
      </c>
      <c r="AE75" s="27">
        <v>0</v>
      </c>
      <c r="AF75" s="26">
        <v>0</v>
      </c>
      <c r="AG75" s="27">
        <v>0</v>
      </c>
      <c r="AH75" s="26">
        <v>132.7</v>
      </c>
      <c r="AI75" s="27">
        <v>0</v>
      </c>
      <c r="AJ75" s="26">
        <v>0</v>
      </c>
      <c r="AK75" s="27">
        <v>150.6</v>
      </c>
      <c r="AL75" s="26">
        <v>3.6</v>
      </c>
      <c r="AM75" s="27">
        <v>173.1</v>
      </c>
      <c r="AN75" s="26">
        <v>22.4</v>
      </c>
      <c r="AO75" s="27">
        <v>0</v>
      </c>
      <c r="AP75" s="26">
        <v>10390.9</v>
      </c>
      <c r="AQ75" s="27">
        <v>39475.6</v>
      </c>
      <c r="AR75" s="26">
        <v>0</v>
      </c>
      <c r="AS75" s="27">
        <v>0</v>
      </c>
      <c r="AT75" s="26">
        <v>53.2</v>
      </c>
      <c r="AU75" s="27">
        <v>104.9</v>
      </c>
      <c r="AV75" s="26">
        <v>0</v>
      </c>
      <c r="AW75" s="27">
        <v>0</v>
      </c>
      <c r="AX75" s="26">
        <v>0</v>
      </c>
      <c r="AY75" s="27">
        <v>0</v>
      </c>
      <c r="AZ75" s="26">
        <v>4.4</v>
      </c>
      <c r="BA75" s="27">
        <v>0</v>
      </c>
      <c r="BB75" s="26">
        <v>0</v>
      </c>
      <c r="BC75" s="27">
        <v>0</v>
      </c>
      <c r="BD75" s="26">
        <v>0</v>
      </c>
      <c r="BE75" s="27">
        <v>0</v>
      </c>
      <c r="BF75" s="214">
        <v>0</v>
      </c>
      <c r="BG75" s="27">
        <v>0</v>
      </c>
      <c r="BH75" s="26">
        <v>0</v>
      </c>
      <c r="BI75" s="27">
        <v>0</v>
      </c>
      <c r="BJ75" s="26">
        <v>0</v>
      </c>
      <c r="BK75" s="27">
        <v>0</v>
      </c>
      <c r="BL75" s="26">
        <v>9.7</v>
      </c>
      <c r="BM75" s="27">
        <v>0</v>
      </c>
      <c r="BN75" s="26">
        <v>0</v>
      </c>
      <c r="BO75" s="27">
        <v>0</v>
      </c>
      <c r="BP75" s="26">
        <v>90</v>
      </c>
      <c r="BQ75" s="27">
        <v>23.1</v>
      </c>
      <c r="BR75" s="26">
        <v>0</v>
      </c>
      <c r="BS75" s="27">
        <v>0</v>
      </c>
      <c r="BT75" s="26">
        <v>0</v>
      </c>
      <c r="BU75" s="27">
        <v>0</v>
      </c>
      <c r="BV75" s="26">
        <v>0</v>
      </c>
      <c r="BW75" s="26">
        <v>0</v>
      </c>
      <c r="BX75" s="26">
        <v>0</v>
      </c>
      <c r="BY75" s="26">
        <v>0</v>
      </c>
      <c r="BZ75" s="70">
        <v>50969.6</v>
      </c>
      <c r="CA75" s="70">
        <v>2832.3</v>
      </c>
      <c r="CB75" s="66">
        <v>2354</v>
      </c>
      <c r="CC75" s="29">
        <v>478.3</v>
      </c>
      <c r="CD75" s="63">
        <v>53801.9</v>
      </c>
      <c r="CE75" s="66">
        <v>0</v>
      </c>
      <c r="CF75" s="25">
        <v>-7665.4</v>
      </c>
      <c r="CG75" s="25">
        <v>-1592.2</v>
      </c>
      <c r="CH75" s="63">
        <v>44544.3</v>
      </c>
    </row>
    <row r="76" spans="2:86" ht="12.75">
      <c r="B76" s="74" t="s">
        <v>265</v>
      </c>
      <c r="C76" s="75">
        <v>68</v>
      </c>
      <c r="D76" s="25">
        <v>0</v>
      </c>
      <c r="E76" s="26">
        <v>0</v>
      </c>
      <c r="F76" s="26">
        <v>0</v>
      </c>
      <c r="G76" s="25">
        <v>0</v>
      </c>
      <c r="H76" s="26">
        <v>0</v>
      </c>
      <c r="I76" s="26">
        <v>0</v>
      </c>
      <c r="J76" s="26">
        <v>0</v>
      </c>
      <c r="K76" s="25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7">
        <v>0</v>
      </c>
      <c r="X76" s="26">
        <v>0</v>
      </c>
      <c r="Y76" s="27">
        <v>0</v>
      </c>
      <c r="Z76" s="26">
        <v>0</v>
      </c>
      <c r="AA76" s="27">
        <v>0</v>
      </c>
      <c r="AB76" s="26">
        <v>0</v>
      </c>
      <c r="AC76" s="27">
        <v>0</v>
      </c>
      <c r="AD76" s="26">
        <v>0</v>
      </c>
      <c r="AE76" s="27">
        <v>0</v>
      </c>
      <c r="AF76" s="26">
        <v>0</v>
      </c>
      <c r="AG76" s="27">
        <v>0</v>
      </c>
      <c r="AH76" s="26">
        <v>0</v>
      </c>
      <c r="AI76" s="27">
        <v>0</v>
      </c>
      <c r="AJ76" s="26">
        <v>0</v>
      </c>
      <c r="AK76" s="27">
        <v>0</v>
      </c>
      <c r="AL76" s="26">
        <v>0</v>
      </c>
      <c r="AM76" s="27">
        <v>0</v>
      </c>
      <c r="AN76" s="26">
        <v>0.9</v>
      </c>
      <c r="AO76" s="27">
        <v>0</v>
      </c>
      <c r="AP76" s="26">
        <v>0</v>
      </c>
      <c r="AQ76" s="27">
        <v>0</v>
      </c>
      <c r="AR76" s="26">
        <v>2858.5</v>
      </c>
      <c r="AS76" s="27">
        <v>0</v>
      </c>
      <c r="AT76" s="26">
        <v>3.5</v>
      </c>
      <c r="AU76" s="27">
        <v>0</v>
      </c>
      <c r="AV76" s="26">
        <v>0</v>
      </c>
      <c r="AW76" s="27">
        <v>0</v>
      </c>
      <c r="AX76" s="26">
        <v>0</v>
      </c>
      <c r="AY76" s="27">
        <v>0</v>
      </c>
      <c r="AZ76" s="26">
        <v>0</v>
      </c>
      <c r="BA76" s="27">
        <v>0</v>
      </c>
      <c r="BB76" s="26">
        <v>0</v>
      </c>
      <c r="BC76" s="27">
        <v>0</v>
      </c>
      <c r="BD76" s="26">
        <v>0</v>
      </c>
      <c r="BE76" s="27">
        <v>0</v>
      </c>
      <c r="BF76" s="214">
        <v>0</v>
      </c>
      <c r="BG76" s="27">
        <v>0</v>
      </c>
      <c r="BH76" s="26">
        <v>0</v>
      </c>
      <c r="BI76" s="27">
        <v>0</v>
      </c>
      <c r="BJ76" s="26">
        <v>0</v>
      </c>
      <c r="BK76" s="27">
        <v>0</v>
      </c>
      <c r="BL76" s="26">
        <v>0.4</v>
      </c>
      <c r="BM76" s="27">
        <v>0</v>
      </c>
      <c r="BN76" s="26">
        <v>0</v>
      </c>
      <c r="BO76" s="27">
        <v>0</v>
      </c>
      <c r="BP76" s="26">
        <v>0</v>
      </c>
      <c r="BQ76" s="27">
        <v>0</v>
      </c>
      <c r="BR76" s="26">
        <v>0</v>
      </c>
      <c r="BS76" s="27">
        <v>0</v>
      </c>
      <c r="BT76" s="26">
        <v>0</v>
      </c>
      <c r="BU76" s="27">
        <v>0</v>
      </c>
      <c r="BV76" s="26">
        <v>0</v>
      </c>
      <c r="BW76" s="26">
        <v>0</v>
      </c>
      <c r="BX76" s="26">
        <v>0</v>
      </c>
      <c r="BY76" s="26">
        <v>0</v>
      </c>
      <c r="BZ76" s="70">
        <v>2863.3</v>
      </c>
      <c r="CA76" s="70">
        <v>190</v>
      </c>
      <c r="CB76" s="66">
        <v>113</v>
      </c>
      <c r="CC76" s="29">
        <v>77</v>
      </c>
      <c r="CD76" s="63">
        <v>3053.3</v>
      </c>
      <c r="CE76" s="66">
        <v>0</v>
      </c>
      <c r="CF76" s="25">
        <v>-206.6</v>
      </c>
      <c r="CG76" s="25">
        <v>5.3</v>
      </c>
      <c r="CH76" s="63">
        <v>2852</v>
      </c>
    </row>
    <row r="77" spans="2:86" ht="12.75">
      <c r="B77" s="74" t="s">
        <v>266</v>
      </c>
      <c r="C77" s="75">
        <v>69</v>
      </c>
      <c r="D77" s="25">
        <v>0</v>
      </c>
      <c r="E77" s="26">
        <v>0</v>
      </c>
      <c r="F77" s="26">
        <v>0</v>
      </c>
      <c r="G77" s="25">
        <v>0</v>
      </c>
      <c r="H77" s="26">
        <v>0</v>
      </c>
      <c r="I77" s="26">
        <v>0</v>
      </c>
      <c r="J77" s="26">
        <v>0</v>
      </c>
      <c r="K77" s="25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7">
        <v>0</v>
      </c>
      <c r="X77" s="26">
        <v>0</v>
      </c>
      <c r="Y77" s="27">
        <v>0</v>
      </c>
      <c r="Z77" s="26">
        <v>0</v>
      </c>
      <c r="AA77" s="27">
        <v>0</v>
      </c>
      <c r="AB77" s="26">
        <v>0</v>
      </c>
      <c r="AC77" s="27">
        <v>0</v>
      </c>
      <c r="AD77" s="26">
        <v>0</v>
      </c>
      <c r="AE77" s="27">
        <v>0</v>
      </c>
      <c r="AF77" s="26">
        <v>0</v>
      </c>
      <c r="AG77" s="27">
        <v>0</v>
      </c>
      <c r="AH77" s="26">
        <v>0</v>
      </c>
      <c r="AI77" s="27">
        <v>0</v>
      </c>
      <c r="AJ77" s="26">
        <v>0</v>
      </c>
      <c r="AK77" s="27">
        <v>0</v>
      </c>
      <c r="AL77" s="26">
        <v>0</v>
      </c>
      <c r="AM77" s="27">
        <v>0</v>
      </c>
      <c r="AN77" s="26">
        <v>0</v>
      </c>
      <c r="AO77" s="27">
        <v>0</v>
      </c>
      <c r="AP77" s="26">
        <v>0</v>
      </c>
      <c r="AQ77" s="27">
        <v>0</v>
      </c>
      <c r="AR77" s="26">
        <v>0</v>
      </c>
      <c r="AS77" s="27">
        <v>10045.8</v>
      </c>
      <c r="AT77" s="26">
        <v>0</v>
      </c>
      <c r="AU77" s="27">
        <v>0</v>
      </c>
      <c r="AV77" s="26">
        <v>0</v>
      </c>
      <c r="AW77" s="27">
        <v>0</v>
      </c>
      <c r="AX77" s="26">
        <v>0</v>
      </c>
      <c r="AY77" s="27">
        <v>0</v>
      </c>
      <c r="AZ77" s="26">
        <v>0</v>
      </c>
      <c r="BA77" s="27">
        <v>0</v>
      </c>
      <c r="BB77" s="26">
        <v>0</v>
      </c>
      <c r="BC77" s="27">
        <v>0</v>
      </c>
      <c r="BD77" s="26">
        <v>0</v>
      </c>
      <c r="BE77" s="27">
        <v>0</v>
      </c>
      <c r="BF77" s="214">
        <v>0</v>
      </c>
      <c r="BG77" s="27">
        <v>0</v>
      </c>
      <c r="BH77" s="26">
        <v>0</v>
      </c>
      <c r="BI77" s="27">
        <v>0</v>
      </c>
      <c r="BJ77" s="26">
        <v>0</v>
      </c>
      <c r="BK77" s="27">
        <v>0</v>
      </c>
      <c r="BL77" s="26">
        <v>0</v>
      </c>
      <c r="BM77" s="27">
        <v>0</v>
      </c>
      <c r="BN77" s="26">
        <v>0</v>
      </c>
      <c r="BO77" s="27">
        <v>0</v>
      </c>
      <c r="BP77" s="26">
        <v>0</v>
      </c>
      <c r="BQ77" s="27">
        <v>0</v>
      </c>
      <c r="BR77" s="26">
        <v>0</v>
      </c>
      <c r="BS77" s="27">
        <v>0</v>
      </c>
      <c r="BT77" s="26">
        <v>0</v>
      </c>
      <c r="BU77" s="27">
        <v>0</v>
      </c>
      <c r="BV77" s="26">
        <v>0</v>
      </c>
      <c r="BW77" s="26">
        <v>0</v>
      </c>
      <c r="BX77" s="26">
        <v>0</v>
      </c>
      <c r="BY77" s="26">
        <v>0</v>
      </c>
      <c r="BZ77" s="70">
        <v>10045.8</v>
      </c>
      <c r="CA77" s="70">
        <v>5194</v>
      </c>
      <c r="CB77" s="66">
        <v>3951.3</v>
      </c>
      <c r="CC77" s="29">
        <v>1242.7</v>
      </c>
      <c r="CD77" s="63">
        <v>15239.8</v>
      </c>
      <c r="CE77" s="66">
        <v>0</v>
      </c>
      <c r="CF77" s="25">
        <v>0</v>
      </c>
      <c r="CG77" s="25">
        <v>227.8</v>
      </c>
      <c r="CH77" s="63">
        <v>15467.6</v>
      </c>
    </row>
    <row r="78" spans="2:86" ht="12.75">
      <c r="B78" s="74" t="s">
        <v>267</v>
      </c>
      <c r="C78" s="75">
        <v>70</v>
      </c>
      <c r="D78" s="25">
        <v>0</v>
      </c>
      <c r="E78" s="26">
        <v>0</v>
      </c>
      <c r="F78" s="26">
        <v>0</v>
      </c>
      <c r="G78" s="25">
        <v>1.3</v>
      </c>
      <c r="H78" s="26">
        <v>0</v>
      </c>
      <c r="I78" s="26">
        <v>0</v>
      </c>
      <c r="J78" s="26">
        <v>0</v>
      </c>
      <c r="K78" s="25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1.8</v>
      </c>
      <c r="T78" s="26">
        <v>0</v>
      </c>
      <c r="U78" s="26">
        <v>0</v>
      </c>
      <c r="V78" s="26">
        <v>0</v>
      </c>
      <c r="W78" s="27">
        <v>0</v>
      </c>
      <c r="X78" s="26">
        <v>0</v>
      </c>
      <c r="Y78" s="27">
        <v>0</v>
      </c>
      <c r="Z78" s="26">
        <v>0</v>
      </c>
      <c r="AA78" s="27">
        <v>0</v>
      </c>
      <c r="AB78" s="26">
        <v>0</v>
      </c>
      <c r="AC78" s="27">
        <v>0</v>
      </c>
      <c r="AD78" s="26">
        <v>0</v>
      </c>
      <c r="AE78" s="27">
        <v>0</v>
      </c>
      <c r="AF78" s="26">
        <v>0</v>
      </c>
      <c r="AG78" s="27">
        <v>0</v>
      </c>
      <c r="AH78" s="26">
        <v>0</v>
      </c>
      <c r="AI78" s="27">
        <v>0</v>
      </c>
      <c r="AJ78" s="26">
        <v>0</v>
      </c>
      <c r="AK78" s="27">
        <v>0</v>
      </c>
      <c r="AL78" s="26">
        <v>0</v>
      </c>
      <c r="AM78" s="27">
        <v>44.4</v>
      </c>
      <c r="AN78" s="26">
        <v>0</v>
      </c>
      <c r="AO78" s="27">
        <v>0</v>
      </c>
      <c r="AP78" s="26">
        <v>0</v>
      </c>
      <c r="AQ78" s="27">
        <v>35.2</v>
      </c>
      <c r="AR78" s="26">
        <v>0</v>
      </c>
      <c r="AS78" s="27">
        <v>0</v>
      </c>
      <c r="AT78" s="26">
        <v>2863.7</v>
      </c>
      <c r="AU78" s="27">
        <v>0</v>
      </c>
      <c r="AV78" s="26">
        <v>0</v>
      </c>
      <c r="AW78" s="27">
        <v>0</v>
      </c>
      <c r="AX78" s="26">
        <v>0</v>
      </c>
      <c r="AY78" s="27">
        <v>0</v>
      </c>
      <c r="AZ78" s="26">
        <v>0</v>
      </c>
      <c r="BA78" s="27">
        <v>0</v>
      </c>
      <c r="BB78" s="26">
        <v>0</v>
      </c>
      <c r="BC78" s="27">
        <v>0</v>
      </c>
      <c r="BD78" s="26">
        <v>0</v>
      </c>
      <c r="BE78" s="27">
        <v>0</v>
      </c>
      <c r="BF78" s="214">
        <v>0</v>
      </c>
      <c r="BG78" s="27">
        <v>0</v>
      </c>
      <c r="BH78" s="26">
        <v>0</v>
      </c>
      <c r="BI78" s="27">
        <v>0</v>
      </c>
      <c r="BJ78" s="26">
        <v>0</v>
      </c>
      <c r="BK78" s="27">
        <v>0</v>
      </c>
      <c r="BL78" s="26">
        <v>0</v>
      </c>
      <c r="BM78" s="27">
        <v>0</v>
      </c>
      <c r="BN78" s="26">
        <v>0</v>
      </c>
      <c r="BO78" s="27">
        <v>1</v>
      </c>
      <c r="BP78" s="26">
        <v>0</v>
      </c>
      <c r="BQ78" s="27">
        <v>0</v>
      </c>
      <c r="BR78" s="26">
        <v>0</v>
      </c>
      <c r="BS78" s="27">
        <v>0</v>
      </c>
      <c r="BT78" s="26">
        <v>0</v>
      </c>
      <c r="BU78" s="27">
        <v>0</v>
      </c>
      <c r="BV78" s="26">
        <v>0</v>
      </c>
      <c r="BW78" s="26">
        <v>0</v>
      </c>
      <c r="BX78" s="26">
        <v>0</v>
      </c>
      <c r="BY78" s="26">
        <v>0</v>
      </c>
      <c r="BZ78" s="70">
        <v>2947.4</v>
      </c>
      <c r="CA78" s="70">
        <v>0</v>
      </c>
      <c r="CB78" s="66">
        <v>0</v>
      </c>
      <c r="CC78" s="29">
        <v>0</v>
      </c>
      <c r="CD78" s="63">
        <v>2947.4</v>
      </c>
      <c r="CE78" s="66">
        <v>0</v>
      </c>
      <c r="CF78" s="25">
        <v>0</v>
      </c>
      <c r="CG78" s="25">
        <v>8</v>
      </c>
      <c r="CH78" s="63">
        <v>2955.4</v>
      </c>
    </row>
    <row r="79" spans="2:86" ht="12.75">
      <c r="B79" s="74" t="s">
        <v>268</v>
      </c>
      <c r="C79" s="75">
        <v>71</v>
      </c>
      <c r="D79" s="25">
        <v>0</v>
      </c>
      <c r="E79" s="26">
        <v>0</v>
      </c>
      <c r="F79" s="26">
        <v>0</v>
      </c>
      <c r="G79" s="25">
        <v>15.4</v>
      </c>
      <c r="H79" s="26">
        <v>0</v>
      </c>
      <c r="I79" s="26">
        <v>0</v>
      </c>
      <c r="J79" s="26">
        <v>0</v>
      </c>
      <c r="K79" s="25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21</v>
      </c>
      <c r="T79" s="26">
        <v>0</v>
      </c>
      <c r="U79" s="26">
        <v>0</v>
      </c>
      <c r="V79" s="26">
        <v>0</v>
      </c>
      <c r="W79" s="27">
        <v>0</v>
      </c>
      <c r="X79" s="26">
        <v>0</v>
      </c>
      <c r="Y79" s="27">
        <v>0</v>
      </c>
      <c r="Z79" s="26">
        <v>0</v>
      </c>
      <c r="AA79" s="27">
        <v>0</v>
      </c>
      <c r="AB79" s="26">
        <v>0</v>
      </c>
      <c r="AC79" s="27">
        <v>0</v>
      </c>
      <c r="AD79" s="26">
        <v>0</v>
      </c>
      <c r="AE79" s="27">
        <v>0</v>
      </c>
      <c r="AF79" s="26">
        <v>0</v>
      </c>
      <c r="AG79" s="27">
        <v>0</v>
      </c>
      <c r="AH79" s="26">
        <v>0</v>
      </c>
      <c r="AI79" s="27">
        <v>0</v>
      </c>
      <c r="AJ79" s="26">
        <v>0</v>
      </c>
      <c r="AK79" s="27">
        <v>0</v>
      </c>
      <c r="AL79" s="26">
        <v>143</v>
      </c>
      <c r="AM79" s="27">
        <v>77.3</v>
      </c>
      <c r="AN79" s="26">
        <v>15.9</v>
      </c>
      <c r="AO79" s="27">
        <v>43.9</v>
      </c>
      <c r="AP79" s="26">
        <v>25.8</v>
      </c>
      <c r="AQ79" s="27">
        <v>437.8</v>
      </c>
      <c r="AR79" s="26">
        <v>16.9</v>
      </c>
      <c r="AS79" s="27">
        <v>330.9</v>
      </c>
      <c r="AT79" s="26">
        <v>34850.4</v>
      </c>
      <c r="AU79" s="27">
        <v>20.8</v>
      </c>
      <c r="AV79" s="26">
        <v>11</v>
      </c>
      <c r="AW79" s="27">
        <v>0</v>
      </c>
      <c r="AX79" s="26">
        <v>0</v>
      </c>
      <c r="AY79" s="27">
        <v>0</v>
      </c>
      <c r="AZ79" s="26">
        <v>0</v>
      </c>
      <c r="BA79" s="27">
        <v>0</v>
      </c>
      <c r="BB79" s="26">
        <v>0</v>
      </c>
      <c r="BC79" s="27">
        <v>0</v>
      </c>
      <c r="BD79" s="26">
        <v>0</v>
      </c>
      <c r="BE79" s="27">
        <v>0</v>
      </c>
      <c r="BF79" s="214">
        <v>0</v>
      </c>
      <c r="BG79" s="27">
        <v>0</v>
      </c>
      <c r="BH79" s="26">
        <v>0</v>
      </c>
      <c r="BI79" s="27">
        <v>0</v>
      </c>
      <c r="BJ79" s="26">
        <v>0</v>
      </c>
      <c r="BK79" s="27">
        <v>0</v>
      </c>
      <c r="BL79" s="26">
        <v>0</v>
      </c>
      <c r="BM79" s="27">
        <v>0</v>
      </c>
      <c r="BN79" s="26">
        <v>0</v>
      </c>
      <c r="BO79" s="27">
        <v>1</v>
      </c>
      <c r="BP79" s="26">
        <v>2547</v>
      </c>
      <c r="BQ79" s="27">
        <v>0</v>
      </c>
      <c r="BR79" s="26">
        <v>0</v>
      </c>
      <c r="BS79" s="27">
        <v>0</v>
      </c>
      <c r="BT79" s="26">
        <v>0</v>
      </c>
      <c r="BU79" s="27">
        <v>0</v>
      </c>
      <c r="BV79" s="26">
        <v>0</v>
      </c>
      <c r="BW79" s="26">
        <v>0</v>
      </c>
      <c r="BX79" s="26">
        <v>0</v>
      </c>
      <c r="BY79" s="26">
        <v>0</v>
      </c>
      <c r="BZ79" s="70">
        <v>38558.1</v>
      </c>
      <c r="CA79" s="70">
        <v>3468</v>
      </c>
      <c r="CB79" s="66">
        <v>2275</v>
      </c>
      <c r="CC79" s="29">
        <v>1193</v>
      </c>
      <c r="CD79" s="63">
        <v>42026.1</v>
      </c>
      <c r="CE79" s="66">
        <v>0</v>
      </c>
      <c r="CF79" s="25">
        <v>0</v>
      </c>
      <c r="CG79" s="25">
        <v>84.1</v>
      </c>
      <c r="CH79" s="63">
        <v>42110.2</v>
      </c>
    </row>
    <row r="80" spans="2:86" ht="12.75">
      <c r="B80" s="74" t="s">
        <v>269</v>
      </c>
      <c r="C80" s="75">
        <v>72</v>
      </c>
      <c r="D80" s="25">
        <v>0</v>
      </c>
      <c r="E80" s="26">
        <v>0</v>
      </c>
      <c r="F80" s="26">
        <v>0</v>
      </c>
      <c r="G80" s="25">
        <v>0</v>
      </c>
      <c r="H80" s="26">
        <v>0</v>
      </c>
      <c r="I80" s="26">
        <v>0</v>
      </c>
      <c r="J80" s="26">
        <v>0</v>
      </c>
      <c r="K80" s="25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7">
        <v>0</v>
      </c>
      <c r="X80" s="26">
        <v>0</v>
      </c>
      <c r="Y80" s="27">
        <v>0</v>
      </c>
      <c r="Z80" s="26">
        <v>0</v>
      </c>
      <c r="AA80" s="27">
        <v>0</v>
      </c>
      <c r="AB80" s="26">
        <v>0</v>
      </c>
      <c r="AC80" s="27">
        <v>0</v>
      </c>
      <c r="AD80" s="26">
        <v>0</v>
      </c>
      <c r="AE80" s="27">
        <v>0</v>
      </c>
      <c r="AF80" s="26">
        <v>0</v>
      </c>
      <c r="AG80" s="27">
        <v>0</v>
      </c>
      <c r="AH80" s="26">
        <v>0</v>
      </c>
      <c r="AI80" s="27">
        <v>0</v>
      </c>
      <c r="AJ80" s="26">
        <v>0</v>
      </c>
      <c r="AK80" s="27">
        <v>0</v>
      </c>
      <c r="AL80" s="26">
        <v>0</v>
      </c>
      <c r="AM80" s="27">
        <v>6</v>
      </c>
      <c r="AN80" s="26">
        <v>9.2</v>
      </c>
      <c r="AO80" s="27">
        <v>0</v>
      </c>
      <c r="AP80" s="26">
        <v>1</v>
      </c>
      <c r="AQ80" s="27">
        <v>254.8</v>
      </c>
      <c r="AR80" s="26">
        <v>0</v>
      </c>
      <c r="AS80" s="27">
        <v>0</v>
      </c>
      <c r="AT80" s="26">
        <v>0.1</v>
      </c>
      <c r="AU80" s="27">
        <v>4682.7</v>
      </c>
      <c r="AV80" s="26">
        <v>0</v>
      </c>
      <c r="AW80" s="27">
        <v>0</v>
      </c>
      <c r="AX80" s="26">
        <v>0</v>
      </c>
      <c r="AY80" s="27">
        <v>0</v>
      </c>
      <c r="AZ80" s="26">
        <v>0</v>
      </c>
      <c r="BA80" s="27">
        <v>0</v>
      </c>
      <c r="BB80" s="26">
        <v>0</v>
      </c>
      <c r="BC80" s="27">
        <v>0</v>
      </c>
      <c r="BD80" s="26">
        <v>0</v>
      </c>
      <c r="BE80" s="27">
        <v>0</v>
      </c>
      <c r="BF80" s="214">
        <v>0</v>
      </c>
      <c r="BG80" s="27">
        <v>0</v>
      </c>
      <c r="BH80" s="26">
        <v>0</v>
      </c>
      <c r="BI80" s="27">
        <v>0</v>
      </c>
      <c r="BJ80" s="26">
        <v>0</v>
      </c>
      <c r="BK80" s="27">
        <v>0</v>
      </c>
      <c r="BL80" s="26">
        <v>0</v>
      </c>
      <c r="BM80" s="27">
        <v>0</v>
      </c>
      <c r="BN80" s="26">
        <v>0</v>
      </c>
      <c r="BO80" s="27">
        <v>0</v>
      </c>
      <c r="BP80" s="26">
        <v>0</v>
      </c>
      <c r="BQ80" s="27">
        <v>0</v>
      </c>
      <c r="BR80" s="26">
        <v>0</v>
      </c>
      <c r="BS80" s="27">
        <v>0</v>
      </c>
      <c r="BT80" s="26">
        <v>0</v>
      </c>
      <c r="BU80" s="27">
        <v>0</v>
      </c>
      <c r="BV80" s="26">
        <v>0</v>
      </c>
      <c r="BW80" s="26">
        <v>0</v>
      </c>
      <c r="BX80" s="26">
        <v>0</v>
      </c>
      <c r="BY80" s="26">
        <v>0</v>
      </c>
      <c r="BZ80" s="70">
        <v>4953.8</v>
      </c>
      <c r="CA80" s="70">
        <v>398</v>
      </c>
      <c r="CB80" s="66">
        <v>145</v>
      </c>
      <c r="CC80" s="29">
        <v>253</v>
      </c>
      <c r="CD80" s="63">
        <v>5351.8</v>
      </c>
      <c r="CE80" s="66">
        <v>0</v>
      </c>
      <c r="CF80" s="25">
        <v>0</v>
      </c>
      <c r="CG80" s="25">
        <v>-16.5</v>
      </c>
      <c r="CH80" s="63">
        <v>5335.3</v>
      </c>
    </row>
    <row r="81" spans="2:86" ht="12.75">
      <c r="B81" s="74" t="s">
        <v>270</v>
      </c>
      <c r="C81" s="75">
        <v>73</v>
      </c>
      <c r="D81" s="25">
        <v>0</v>
      </c>
      <c r="E81" s="26">
        <v>0</v>
      </c>
      <c r="F81" s="26">
        <v>0</v>
      </c>
      <c r="G81" s="25">
        <v>0</v>
      </c>
      <c r="H81" s="26">
        <v>0</v>
      </c>
      <c r="I81" s="26">
        <v>0</v>
      </c>
      <c r="J81" s="26">
        <v>0</v>
      </c>
      <c r="K81" s="25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7">
        <v>0</v>
      </c>
      <c r="X81" s="26">
        <v>0</v>
      </c>
      <c r="Y81" s="27">
        <v>0</v>
      </c>
      <c r="Z81" s="26">
        <v>0</v>
      </c>
      <c r="AA81" s="27">
        <v>0</v>
      </c>
      <c r="AB81" s="26">
        <v>0</v>
      </c>
      <c r="AC81" s="27">
        <v>0</v>
      </c>
      <c r="AD81" s="26">
        <v>0</v>
      </c>
      <c r="AE81" s="27">
        <v>0</v>
      </c>
      <c r="AF81" s="26">
        <v>0</v>
      </c>
      <c r="AG81" s="27">
        <v>0</v>
      </c>
      <c r="AH81" s="26">
        <v>0</v>
      </c>
      <c r="AI81" s="27">
        <v>0</v>
      </c>
      <c r="AJ81" s="26">
        <v>0</v>
      </c>
      <c r="AK81" s="27">
        <v>0</v>
      </c>
      <c r="AL81" s="26">
        <v>0</v>
      </c>
      <c r="AM81" s="27">
        <v>4.1</v>
      </c>
      <c r="AN81" s="26">
        <v>68.8</v>
      </c>
      <c r="AO81" s="27">
        <v>0</v>
      </c>
      <c r="AP81" s="26">
        <v>0</v>
      </c>
      <c r="AQ81" s="27">
        <v>0</v>
      </c>
      <c r="AR81" s="26">
        <v>0</v>
      </c>
      <c r="AS81" s="27">
        <v>0</v>
      </c>
      <c r="AT81" s="26">
        <v>0.8</v>
      </c>
      <c r="AU81" s="27">
        <v>0</v>
      </c>
      <c r="AV81" s="26">
        <v>18345.4</v>
      </c>
      <c r="AW81" s="27">
        <v>0</v>
      </c>
      <c r="AX81" s="26">
        <v>0</v>
      </c>
      <c r="AY81" s="27">
        <v>0</v>
      </c>
      <c r="AZ81" s="26">
        <v>0</v>
      </c>
      <c r="BA81" s="27">
        <v>0</v>
      </c>
      <c r="BB81" s="26">
        <v>0</v>
      </c>
      <c r="BC81" s="27">
        <v>0</v>
      </c>
      <c r="BD81" s="26">
        <v>0</v>
      </c>
      <c r="BE81" s="27">
        <v>0</v>
      </c>
      <c r="BF81" s="214">
        <v>0</v>
      </c>
      <c r="BG81" s="27">
        <v>0</v>
      </c>
      <c r="BH81" s="26">
        <v>0</v>
      </c>
      <c r="BI81" s="27">
        <v>0</v>
      </c>
      <c r="BJ81" s="26">
        <v>0</v>
      </c>
      <c r="BK81" s="27">
        <v>0</v>
      </c>
      <c r="BL81" s="26">
        <v>0</v>
      </c>
      <c r="BM81" s="27">
        <v>0</v>
      </c>
      <c r="BN81" s="26">
        <v>0</v>
      </c>
      <c r="BO81" s="27">
        <v>0</v>
      </c>
      <c r="BP81" s="26">
        <v>0</v>
      </c>
      <c r="BQ81" s="27">
        <v>59.1</v>
      </c>
      <c r="BR81" s="26">
        <v>0</v>
      </c>
      <c r="BS81" s="27">
        <v>0</v>
      </c>
      <c r="BT81" s="26">
        <v>0</v>
      </c>
      <c r="BU81" s="27">
        <v>0</v>
      </c>
      <c r="BV81" s="26">
        <v>17.3</v>
      </c>
      <c r="BW81" s="26">
        <v>0</v>
      </c>
      <c r="BX81" s="26">
        <v>0</v>
      </c>
      <c r="BY81" s="26">
        <v>0</v>
      </c>
      <c r="BZ81" s="70">
        <v>18495.5</v>
      </c>
      <c r="CA81" s="70">
        <v>1095</v>
      </c>
      <c r="CB81" s="66">
        <v>717</v>
      </c>
      <c r="CC81" s="29">
        <v>378</v>
      </c>
      <c r="CD81" s="63">
        <v>19590.5</v>
      </c>
      <c r="CE81" s="66">
        <v>0</v>
      </c>
      <c r="CF81" s="25">
        <v>0</v>
      </c>
      <c r="CG81" s="25">
        <v>760.9</v>
      </c>
      <c r="CH81" s="63">
        <v>20351.4</v>
      </c>
    </row>
    <row r="82" spans="2:86" ht="12.75">
      <c r="B82" s="74" t="s">
        <v>271</v>
      </c>
      <c r="C82" s="75">
        <v>74</v>
      </c>
      <c r="D82" s="25">
        <v>0</v>
      </c>
      <c r="E82" s="26">
        <v>0</v>
      </c>
      <c r="F82" s="26">
        <v>0</v>
      </c>
      <c r="G82" s="25">
        <v>0</v>
      </c>
      <c r="H82" s="26">
        <v>0</v>
      </c>
      <c r="I82" s="26">
        <v>0</v>
      </c>
      <c r="J82" s="26">
        <v>0</v>
      </c>
      <c r="K82" s="25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7">
        <v>0</v>
      </c>
      <c r="X82" s="26">
        <v>0</v>
      </c>
      <c r="Y82" s="27">
        <v>0</v>
      </c>
      <c r="Z82" s="26">
        <v>0</v>
      </c>
      <c r="AA82" s="27">
        <v>0</v>
      </c>
      <c r="AB82" s="26">
        <v>0</v>
      </c>
      <c r="AC82" s="27">
        <v>0</v>
      </c>
      <c r="AD82" s="26">
        <v>0</v>
      </c>
      <c r="AE82" s="27">
        <v>0</v>
      </c>
      <c r="AF82" s="26">
        <v>0</v>
      </c>
      <c r="AG82" s="27">
        <v>0</v>
      </c>
      <c r="AH82" s="26">
        <v>0</v>
      </c>
      <c r="AI82" s="27">
        <v>1.4</v>
      </c>
      <c r="AJ82" s="26">
        <v>0</v>
      </c>
      <c r="AK82" s="27">
        <v>34.7</v>
      </c>
      <c r="AL82" s="26">
        <v>2.1</v>
      </c>
      <c r="AM82" s="27">
        <v>18.1</v>
      </c>
      <c r="AN82" s="26">
        <v>48.8</v>
      </c>
      <c r="AO82" s="27">
        <v>0</v>
      </c>
      <c r="AP82" s="26">
        <v>1.4</v>
      </c>
      <c r="AQ82" s="27">
        <v>1.6</v>
      </c>
      <c r="AR82" s="26">
        <v>18.5</v>
      </c>
      <c r="AS82" s="27">
        <v>0</v>
      </c>
      <c r="AT82" s="26">
        <v>12.6</v>
      </c>
      <c r="AU82" s="27">
        <v>0</v>
      </c>
      <c r="AV82" s="26">
        <v>3349.8</v>
      </c>
      <c r="AW82" s="27">
        <v>93136.9</v>
      </c>
      <c r="AX82" s="26">
        <v>0</v>
      </c>
      <c r="AY82" s="27">
        <v>81.8</v>
      </c>
      <c r="AZ82" s="26">
        <v>0</v>
      </c>
      <c r="BA82" s="27">
        <v>0</v>
      </c>
      <c r="BB82" s="26">
        <v>0</v>
      </c>
      <c r="BC82" s="27">
        <v>0</v>
      </c>
      <c r="BD82" s="26">
        <v>0</v>
      </c>
      <c r="BE82" s="27">
        <v>0</v>
      </c>
      <c r="BF82" s="214">
        <v>0</v>
      </c>
      <c r="BG82" s="27">
        <v>0</v>
      </c>
      <c r="BH82" s="26">
        <v>0</v>
      </c>
      <c r="BI82" s="27">
        <v>0</v>
      </c>
      <c r="BJ82" s="26">
        <v>0</v>
      </c>
      <c r="BK82" s="27">
        <v>0</v>
      </c>
      <c r="BL82" s="26">
        <v>0</v>
      </c>
      <c r="BM82" s="27">
        <v>0</v>
      </c>
      <c r="BN82" s="26">
        <v>0</v>
      </c>
      <c r="BO82" s="27">
        <v>0</v>
      </c>
      <c r="BP82" s="26">
        <v>0</v>
      </c>
      <c r="BQ82" s="27">
        <v>430</v>
      </c>
      <c r="BR82" s="26">
        <v>0</v>
      </c>
      <c r="BS82" s="27">
        <v>0</v>
      </c>
      <c r="BT82" s="26">
        <v>0.2</v>
      </c>
      <c r="BU82" s="27">
        <v>0.6</v>
      </c>
      <c r="BV82" s="26">
        <v>18.2</v>
      </c>
      <c r="BW82" s="26">
        <v>0</v>
      </c>
      <c r="BX82" s="26">
        <v>0</v>
      </c>
      <c r="BY82" s="26">
        <v>0</v>
      </c>
      <c r="BZ82" s="70">
        <v>97156.7</v>
      </c>
      <c r="CA82" s="70">
        <v>61</v>
      </c>
      <c r="CB82" s="66">
        <v>40</v>
      </c>
      <c r="CC82" s="29">
        <v>21</v>
      </c>
      <c r="CD82" s="63">
        <v>97217.7</v>
      </c>
      <c r="CE82" s="66">
        <v>0</v>
      </c>
      <c r="CF82" s="25">
        <v>0</v>
      </c>
      <c r="CG82" s="25">
        <v>4357.1</v>
      </c>
      <c r="CH82" s="63">
        <v>101574.8</v>
      </c>
    </row>
    <row r="83" spans="2:86" ht="12.75">
      <c r="B83" s="74" t="s">
        <v>272</v>
      </c>
      <c r="C83" s="75">
        <v>75</v>
      </c>
      <c r="D83" s="25">
        <v>0</v>
      </c>
      <c r="E83" s="26">
        <v>0</v>
      </c>
      <c r="F83" s="26">
        <v>0.2</v>
      </c>
      <c r="G83" s="25">
        <v>0</v>
      </c>
      <c r="H83" s="26">
        <v>0</v>
      </c>
      <c r="I83" s="26">
        <v>0</v>
      </c>
      <c r="J83" s="26">
        <v>0</v>
      </c>
      <c r="K83" s="25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26.5</v>
      </c>
      <c r="R83" s="26">
        <v>223</v>
      </c>
      <c r="S83" s="26">
        <v>0.2</v>
      </c>
      <c r="T83" s="26">
        <v>0</v>
      </c>
      <c r="U83" s="26">
        <v>0</v>
      </c>
      <c r="V83" s="26">
        <v>0</v>
      </c>
      <c r="W83" s="27">
        <v>0</v>
      </c>
      <c r="X83" s="26">
        <v>0</v>
      </c>
      <c r="Y83" s="27">
        <v>0</v>
      </c>
      <c r="Z83" s="26">
        <v>0</v>
      </c>
      <c r="AA83" s="27">
        <v>0</v>
      </c>
      <c r="AB83" s="26">
        <v>0</v>
      </c>
      <c r="AC83" s="27">
        <v>0</v>
      </c>
      <c r="AD83" s="26">
        <v>0</v>
      </c>
      <c r="AE83" s="27">
        <v>0</v>
      </c>
      <c r="AF83" s="26">
        <v>0</v>
      </c>
      <c r="AG83" s="27">
        <v>0</v>
      </c>
      <c r="AH83" s="26">
        <v>3.5</v>
      </c>
      <c r="AI83" s="27">
        <v>0.3</v>
      </c>
      <c r="AJ83" s="26">
        <v>0.2</v>
      </c>
      <c r="AK83" s="27">
        <v>2.3</v>
      </c>
      <c r="AL83" s="26">
        <v>0</v>
      </c>
      <c r="AM83" s="27">
        <v>3.7</v>
      </c>
      <c r="AN83" s="26">
        <v>0</v>
      </c>
      <c r="AO83" s="27">
        <v>0</v>
      </c>
      <c r="AP83" s="26">
        <v>0</v>
      </c>
      <c r="AQ83" s="27">
        <v>0</v>
      </c>
      <c r="AR83" s="26">
        <v>0</v>
      </c>
      <c r="AS83" s="27">
        <v>0</v>
      </c>
      <c r="AT83" s="26">
        <v>0</v>
      </c>
      <c r="AU83" s="27">
        <v>0</v>
      </c>
      <c r="AV83" s="26">
        <v>0</v>
      </c>
      <c r="AW83" s="27">
        <v>0</v>
      </c>
      <c r="AX83" s="26">
        <v>8167.9</v>
      </c>
      <c r="AY83" s="27">
        <v>26.1</v>
      </c>
      <c r="AZ83" s="26">
        <v>0.1</v>
      </c>
      <c r="BA83" s="27">
        <v>562.5</v>
      </c>
      <c r="BB83" s="26">
        <v>5.8</v>
      </c>
      <c r="BC83" s="27">
        <v>3.8</v>
      </c>
      <c r="BD83" s="26">
        <v>0.5</v>
      </c>
      <c r="BE83" s="27">
        <v>0</v>
      </c>
      <c r="BF83" s="214">
        <v>0</v>
      </c>
      <c r="BG83" s="27">
        <v>109.5</v>
      </c>
      <c r="BH83" s="26">
        <v>23.1</v>
      </c>
      <c r="BI83" s="27">
        <v>1.1</v>
      </c>
      <c r="BJ83" s="26">
        <v>70.4</v>
      </c>
      <c r="BK83" s="27">
        <v>15.1</v>
      </c>
      <c r="BL83" s="26">
        <v>0.5</v>
      </c>
      <c r="BM83" s="27">
        <v>3</v>
      </c>
      <c r="BN83" s="26">
        <v>0</v>
      </c>
      <c r="BO83" s="27">
        <v>25.4</v>
      </c>
      <c r="BP83" s="26">
        <v>4</v>
      </c>
      <c r="BQ83" s="27">
        <v>12.8</v>
      </c>
      <c r="BR83" s="26">
        <v>29.3</v>
      </c>
      <c r="BS83" s="27">
        <v>54.1</v>
      </c>
      <c r="BT83" s="26">
        <v>0</v>
      </c>
      <c r="BU83" s="27">
        <v>33.3</v>
      </c>
      <c r="BV83" s="26">
        <v>89.6</v>
      </c>
      <c r="BW83" s="26">
        <v>5.6</v>
      </c>
      <c r="BX83" s="26">
        <v>0.1</v>
      </c>
      <c r="BY83" s="26">
        <v>0</v>
      </c>
      <c r="BZ83" s="70">
        <v>9503.5</v>
      </c>
      <c r="CA83" s="70">
        <v>1069.9</v>
      </c>
      <c r="CB83" s="66">
        <v>832.6</v>
      </c>
      <c r="CC83" s="29">
        <v>237.3</v>
      </c>
      <c r="CD83" s="63">
        <v>10573.4</v>
      </c>
      <c r="CE83" s="66">
        <v>4726.9</v>
      </c>
      <c r="CF83" s="25">
        <v>50.8</v>
      </c>
      <c r="CG83" s="25">
        <v>383.6</v>
      </c>
      <c r="CH83" s="63">
        <v>15734.7</v>
      </c>
    </row>
    <row r="84" spans="2:86" ht="12.75">
      <c r="B84" s="74" t="s">
        <v>273</v>
      </c>
      <c r="C84" s="75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</v>
      </c>
      <c r="I84" s="26">
        <v>0</v>
      </c>
      <c r="J84" s="26">
        <v>0</v>
      </c>
      <c r="K84" s="25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7">
        <v>0</v>
      </c>
      <c r="X84" s="26">
        <v>0</v>
      </c>
      <c r="Y84" s="27">
        <v>0</v>
      </c>
      <c r="Z84" s="26">
        <v>0</v>
      </c>
      <c r="AA84" s="27">
        <v>0</v>
      </c>
      <c r="AB84" s="26">
        <v>0</v>
      </c>
      <c r="AC84" s="27">
        <v>0</v>
      </c>
      <c r="AD84" s="26">
        <v>0</v>
      </c>
      <c r="AE84" s="27">
        <v>0</v>
      </c>
      <c r="AF84" s="26">
        <v>0</v>
      </c>
      <c r="AG84" s="27">
        <v>0</v>
      </c>
      <c r="AH84" s="26">
        <v>0</v>
      </c>
      <c r="AI84" s="27">
        <v>0</v>
      </c>
      <c r="AJ84" s="26">
        <v>0</v>
      </c>
      <c r="AK84" s="27">
        <v>0</v>
      </c>
      <c r="AL84" s="26">
        <v>0</v>
      </c>
      <c r="AM84" s="27">
        <v>0</v>
      </c>
      <c r="AN84" s="26">
        <v>0</v>
      </c>
      <c r="AO84" s="27">
        <v>0</v>
      </c>
      <c r="AP84" s="26">
        <v>0</v>
      </c>
      <c r="AQ84" s="27">
        <v>0.1</v>
      </c>
      <c r="AR84" s="26">
        <v>0</v>
      </c>
      <c r="AS84" s="27">
        <v>0</v>
      </c>
      <c r="AT84" s="26">
        <v>0</v>
      </c>
      <c r="AU84" s="27">
        <v>0</v>
      </c>
      <c r="AV84" s="26">
        <v>0</v>
      </c>
      <c r="AW84" s="27">
        <v>0</v>
      </c>
      <c r="AX84" s="26">
        <v>0</v>
      </c>
      <c r="AY84" s="27">
        <v>5035.1</v>
      </c>
      <c r="AZ84" s="26">
        <v>0</v>
      </c>
      <c r="BA84" s="27">
        <v>0</v>
      </c>
      <c r="BB84" s="26">
        <v>0</v>
      </c>
      <c r="BC84" s="27">
        <v>0</v>
      </c>
      <c r="BD84" s="26">
        <v>0</v>
      </c>
      <c r="BE84" s="27">
        <v>0</v>
      </c>
      <c r="BF84" s="214">
        <v>0</v>
      </c>
      <c r="BG84" s="27">
        <v>0</v>
      </c>
      <c r="BH84" s="26">
        <v>0</v>
      </c>
      <c r="BI84" s="27">
        <v>0.3</v>
      </c>
      <c r="BJ84" s="26">
        <v>82.6</v>
      </c>
      <c r="BK84" s="27">
        <v>0</v>
      </c>
      <c r="BL84" s="26">
        <v>0</v>
      </c>
      <c r="BM84" s="27">
        <v>0</v>
      </c>
      <c r="BN84" s="26">
        <v>0</v>
      </c>
      <c r="BO84" s="27">
        <v>0</v>
      </c>
      <c r="BP84" s="26">
        <v>0</v>
      </c>
      <c r="BQ84" s="27">
        <v>0</v>
      </c>
      <c r="BR84" s="26">
        <v>13.8</v>
      </c>
      <c r="BS84" s="27">
        <v>0.1</v>
      </c>
      <c r="BT84" s="26">
        <v>0</v>
      </c>
      <c r="BU84" s="27">
        <v>0.6</v>
      </c>
      <c r="BV84" s="26">
        <v>0.4</v>
      </c>
      <c r="BW84" s="26">
        <v>0</v>
      </c>
      <c r="BX84" s="26">
        <v>0</v>
      </c>
      <c r="BY84" s="26">
        <v>0</v>
      </c>
      <c r="BZ84" s="70">
        <v>5133</v>
      </c>
      <c r="CA84" s="70">
        <v>266.8</v>
      </c>
      <c r="CB84" s="66">
        <v>253</v>
      </c>
      <c r="CC84" s="29">
        <v>13.8</v>
      </c>
      <c r="CD84" s="63">
        <v>5399.8</v>
      </c>
      <c r="CE84" s="66">
        <v>331.5</v>
      </c>
      <c r="CF84" s="25">
        <v>4.8</v>
      </c>
      <c r="CG84" s="25">
        <v>64.8</v>
      </c>
      <c r="CH84" s="63">
        <v>5800.9</v>
      </c>
    </row>
    <row r="85" spans="2:86" ht="12.75">
      <c r="B85" s="74" t="s">
        <v>274</v>
      </c>
      <c r="C85" s="75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5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0</v>
      </c>
      <c r="AW85" s="27">
        <v>0</v>
      </c>
      <c r="AX85" s="26">
        <v>0</v>
      </c>
      <c r="AY85" s="27">
        <v>5690.9</v>
      </c>
      <c r="AZ85" s="26">
        <v>0</v>
      </c>
      <c r="BA85" s="27">
        <v>0</v>
      </c>
      <c r="BB85" s="26">
        <v>0</v>
      </c>
      <c r="BC85" s="27">
        <v>0</v>
      </c>
      <c r="BD85" s="26">
        <v>0</v>
      </c>
      <c r="BE85" s="27">
        <v>0</v>
      </c>
      <c r="BF85" s="214">
        <v>0</v>
      </c>
      <c r="BG85" s="27">
        <v>0</v>
      </c>
      <c r="BH85" s="26">
        <v>0</v>
      </c>
      <c r="BI85" s="27">
        <v>0</v>
      </c>
      <c r="BJ85" s="26">
        <v>1.6</v>
      </c>
      <c r="BK85" s="27">
        <v>0</v>
      </c>
      <c r="BL85" s="26">
        <v>0.1</v>
      </c>
      <c r="BM85" s="27">
        <v>0</v>
      </c>
      <c r="BN85" s="26">
        <v>0</v>
      </c>
      <c r="BO85" s="27">
        <v>0</v>
      </c>
      <c r="BP85" s="26">
        <v>0</v>
      </c>
      <c r="BQ85" s="27">
        <v>0</v>
      </c>
      <c r="BR85" s="26">
        <v>0</v>
      </c>
      <c r="BS85" s="27">
        <v>0</v>
      </c>
      <c r="BT85" s="26">
        <v>0</v>
      </c>
      <c r="BU85" s="27">
        <v>0</v>
      </c>
      <c r="BV85" s="26">
        <v>0</v>
      </c>
      <c r="BW85" s="26">
        <v>0</v>
      </c>
      <c r="BX85" s="26">
        <v>0</v>
      </c>
      <c r="BY85" s="26">
        <v>0</v>
      </c>
      <c r="BZ85" s="70">
        <v>5697.6</v>
      </c>
      <c r="CA85" s="70">
        <v>0</v>
      </c>
      <c r="CB85" s="66">
        <v>0</v>
      </c>
      <c r="CC85" s="29">
        <v>0</v>
      </c>
      <c r="CD85" s="63">
        <v>5697.6</v>
      </c>
      <c r="CE85" s="66">
        <v>0</v>
      </c>
      <c r="CF85" s="25">
        <v>0</v>
      </c>
      <c r="CG85" s="25">
        <v>9.2</v>
      </c>
      <c r="CH85" s="63">
        <v>5706.8</v>
      </c>
    </row>
    <row r="86" spans="2:86" ht="12.75">
      <c r="B86" s="74" t="s">
        <v>275</v>
      </c>
      <c r="C86" s="75">
        <v>78</v>
      </c>
      <c r="D86" s="25">
        <v>0</v>
      </c>
      <c r="E86" s="26">
        <v>0</v>
      </c>
      <c r="F86" s="26">
        <v>0</v>
      </c>
      <c r="G86" s="25">
        <v>0</v>
      </c>
      <c r="H86" s="26">
        <v>0</v>
      </c>
      <c r="I86" s="26">
        <v>0</v>
      </c>
      <c r="J86" s="26">
        <v>0</v>
      </c>
      <c r="K86" s="25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7">
        <v>0</v>
      </c>
      <c r="X86" s="26">
        <v>0</v>
      </c>
      <c r="Y86" s="27">
        <v>0</v>
      </c>
      <c r="Z86" s="26">
        <v>0</v>
      </c>
      <c r="AA86" s="27">
        <v>0</v>
      </c>
      <c r="AB86" s="26">
        <v>0</v>
      </c>
      <c r="AC86" s="27">
        <v>0</v>
      </c>
      <c r="AD86" s="26">
        <v>0</v>
      </c>
      <c r="AE86" s="27">
        <v>0</v>
      </c>
      <c r="AF86" s="26">
        <v>0</v>
      </c>
      <c r="AG86" s="27">
        <v>0</v>
      </c>
      <c r="AH86" s="26">
        <v>0</v>
      </c>
      <c r="AI86" s="27">
        <v>0</v>
      </c>
      <c r="AJ86" s="26">
        <v>0</v>
      </c>
      <c r="AK86" s="27">
        <v>728.9</v>
      </c>
      <c r="AL86" s="26">
        <v>0</v>
      </c>
      <c r="AM86" s="27">
        <v>10.1</v>
      </c>
      <c r="AN86" s="26">
        <v>2</v>
      </c>
      <c r="AO86" s="27">
        <v>0</v>
      </c>
      <c r="AP86" s="26">
        <v>0</v>
      </c>
      <c r="AQ86" s="27">
        <v>0</v>
      </c>
      <c r="AR86" s="26">
        <v>0</v>
      </c>
      <c r="AS86" s="27">
        <v>0</v>
      </c>
      <c r="AT86" s="26">
        <v>25</v>
      </c>
      <c r="AU86" s="27">
        <v>0</v>
      </c>
      <c r="AV86" s="26">
        <v>77.4</v>
      </c>
      <c r="AW86" s="27">
        <v>154.3</v>
      </c>
      <c r="AX86" s="26">
        <v>0</v>
      </c>
      <c r="AY86" s="27">
        <v>0</v>
      </c>
      <c r="AZ86" s="26">
        <v>36432</v>
      </c>
      <c r="BA86" s="27">
        <v>112.1</v>
      </c>
      <c r="BB86" s="26">
        <v>0</v>
      </c>
      <c r="BC86" s="27">
        <v>0</v>
      </c>
      <c r="BD86" s="26">
        <v>0</v>
      </c>
      <c r="BE86" s="27">
        <v>0</v>
      </c>
      <c r="BF86" s="214">
        <v>0</v>
      </c>
      <c r="BG86" s="27">
        <v>0</v>
      </c>
      <c r="BH86" s="26">
        <v>0</v>
      </c>
      <c r="BI86" s="27">
        <v>0</v>
      </c>
      <c r="BJ86" s="26">
        <v>0</v>
      </c>
      <c r="BK86" s="27">
        <v>0</v>
      </c>
      <c r="BL86" s="26">
        <v>0</v>
      </c>
      <c r="BM86" s="27">
        <v>0</v>
      </c>
      <c r="BN86" s="26">
        <v>31.5</v>
      </c>
      <c r="BO86" s="27">
        <v>0</v>
      </c>
      <c r="BP86" s="26">
        <v>61</v>
      </c>
      <c r="BQ86" s="27">
        <v>0</v>
      </c>
      <c r="BR86" s="26">
        <v>0</v>
      </c>
      <c r="BS86" s="27">
        <v>0</v>
      </c>
      <c r="BT86" s="26">
        <v>0</v>
      </c>
      <c r="BU86" s="27">
        <v>0</v>
      </c>
      <c r="BV86" s="26">
        <v>0</v>
      </c>
      <c r="BW86" s="26">
        <v>0</v>
      </c>
      <c r="BX86" s="26">
        <v>0</v>
      </c>
      <c r="BY86" s="26">
        <v>0</v>
      </c>
      <c r="BZ86" s="70">
        <v>37634.3</v>
      </c>
      <c r="CA86" s="70">
        <v>1878</v>
      </c>
      <c r="CB86" s="66">
        <v>1200.3</v>
      </c>
      <c r="CC86" s="29">
        <v>677.7</v>
      </c>
      <c r="CD86" s="63">
        <v>39512.3</v>
      </c>
      <c r="CE86" s="66">
        <v>0</v>
      </c>
      <c r="CF86" s="25">
        <v>0</v>
      </c>
      <c r="CG86" s="25">
        <v>2442.5</v>
      </c>
      <c r="CH86" s="63">
        <v>41954.8</v>
      </c>
    </row>
    <row r="87" spans="2:86" ht="12.75">
      <c r="B87" s="74" t="s">
        <v>276</v>
      </c>
      <c r="C87" s="75">
        <v>79</v>
      </c>
      <c r="D87" s="25">
        <v>2.9</v>
      </c>
      <c r="E87" s="26">
        <v>0.9</v>
      </c>
      <c r="F87" s="26">
        <v>0</v>
      </c>
      <c r="G87" s="25">
        <v>2.4</v>
      </c>
      <c r="H87" s="26">
        <v>5.9</v>
      </c>
      <c r="I87" s="26">
        <v>2.2</v>
      </c>
      <c r="J87" s="26">
        <v>15.5</v>
      </c>
      <c r="K87" s="25">
        <v>6.7</v>
      </c>
      <c r="L87" s="26">
        <v>0.6</v>
      </c>
      <c r="M87" s="26">
        <v>2.2</v>
      </c>
      <c r="N87" s="26">
        <v>11.7</v>
      </c>
      <c r="O87" s="26">
        <v>5.4</v>
      </c>
      <c r="P87" s="26">
        <v>6</v>
      </c>
      <c r="Q87" s="26">
        <v>9.5</v>
      </c>
      <c r="R87" s="26">
        <v>17.4</v>
      </c>
      <c r="S87" s="26">
        <v>9.5</v>
      </c>
      <c r="T87" s="26">
        <v>13.9</v>
      </c>
      <c r="U87" s="26">
        <v>24.3</v>
      </c>
      <c r="V87" s="26">
        <v>4.2</v>
      </c>
      <c r="W87" s="27">
        <v>22.3</v>
      </c>
      <c r="X87" s="26">
        <v>13.8</v>
      </c>
      <c r="Y87" s="27">
        <v>20.9</v>
      </c>
      <c r="Z87" s="26">
        <v>56.8</v>
      </c>
      <c r="AA87" s="27">
        <v>30.7</v>
      </c>
      <c r="AB87" s="26">
        <v>25.3</v>
      </c>
      <c r="AC87" s="27">
        <v>39.8</v>
      </c>
      <c r="AD87" s="26">
        <v>70</v>
      </c>
      <c r="AE87" s="27">
        <v>9.8</v>
      </c>
      <c r="AF87" s="26">
        <v>9.2</v>
      </c>
      <c r="AG87" s="27">
        <v>12.4</v>
      </c>
      <c r="AH87" s="26">
        <v>20.1</v>
      </c>
      <c r="AI87" s="27">
        <v>7.5</v>
      </c>
      <c r="AJ87" s="26">
        <v>6</v>
      </c>
      <c r="AK87" s="27">
        <v>56</v>
      </c>
      <c r="AL87" s="26">
        <v>55.2</v>
      </c>
      <c r="AM87" s="27">
        <v>118.1</v>
      </c>
      <c r="AN87" s="26">
        <v>159.3</v>
      </c>
      <c r="AO87" s="27">
        <v>11.6</v>
      </c>
      <c r="AP87" s="26">
        <v>14.2</v>
      </c>
      <c r="AQ87" s="27">
        <v>29.8</v>
      </c>
      <c r="AR87" s="26">
        <v>4.6</v>
      </c>
      <c r="AS87" s="27">
        <v>32.5</v>
      </c>
      <c r="AT87" s="26">
        <v>37.9</v>
      </c>
      <c r="AU87" s="27">
        <v>12</v>
      </c>
      <c r="AV87" s="26">
        <v>21.7</v>
      </c>
      <c r="AW87" s="27">
        <v>1.6</v>
      </c>
      <c r="AX87" s="26">
        <v>219.1</v>
      </c>
      <c r="AY87" s="27">
        <v>26.8</v>
      </c>
      <c r="AZ87" s="26">
        <v>349.4</v>
      </c>
      <c r="BA87" s="27">
        <v>21287.7</v>
      </c>
      <c r="BB87" s="26">
        <v>0</v>
      </c>
      <c r="BC87" s="27">
        <v>0</v>
      </c>
      <c r="BD87" s="26">
        <v>0</v>
      </c>
      <c r="BE87" s="27">
        <v>4.2</v>
      </c>
      <c r="BF87" s="214">
        <v>0</v>
      </c>
      <c r="BG87" s="27">
        <v>34.2</v>
      </c>
      <c r="BH87" s="26">
        <v>50.2</v>
      </c>
      <c r="BI87" s="27">
        <v>65.5</v>
      </c>
      <c r="BJ87" s="26">
        <v>70</v>
      </c>
      <c r="BK87" s="27">
        <v>17.1</v>
      </c>
      <c r="BL87" s="26">
        <v>18.5</v>
      </c>
      <c r="BM87" s="27">
        <v>13.2</v>
      </c>
      <c r="BN87" s="26">
        <v>14.3</v>
      </c>
      <c r="BO87" s="27">
        <v>70.8</v>
      </c>
      <c r="BP87" s="26">
        <v>313</v>
      </c>
      <c r="BQ87" s="27">
        <v>140.8</v>
      </c>
      <c r="BR87" s="26">
        <v>28.4</v>
      </c>
      <c r="BS87" s="27">
        <v>3.3</v>
      </c>
      <c r="BT87" s="26">
        <v>23.2</v>
      </c>
      <c r="BU87" s="27">
        <v>0</v>
      </c>
      <c r="BV87" s="26">
        <v>12.2</v>
      </c>
      <c r="BW87" s="26">
        <v>82.4</v>
      </c>
      <c r="BX87" s="26">
        <v>2.3</v>
      </c>
      <c r="BY87" s="26">
        <v>0</v>
      </c>
      <c r="BZ87" s="70">
        <v>23886.9</v>
      </c>
      <c r="CA87" s="70">
        <v>1967.3</v>
      </c>
      <c r="CB87" s="66">
        <v>1461.9</v>
      </c>
      <c r="CC87" s="29">
        <v>505.4</v>
      </c>
      <c r="CD87" s="63">
        <v>25854.2</v>
      </c>
      <c r="CE87" s="66">
        <v>0</v>
      </c>
      <c r="CF87" s="25">
        <v>0</v>
      </c>
      <c r="CG87" s="25">
        <v>408.6</v>
      </c>
      <c r="CH87" s="63">
        <v>26262.8</v>
      </c>
    </row>
    <row r="88" spans="2:86" ht="12.75">
      <c r="B88" s="74" t="s">
        <v>277</v>
      </c>
      <c r="C88" s="75">
        <v>80</v>
      </c>
      <c r="D88" s="25">
        <v>0</v>
      </c>
      <c r="E88" s="26">
        <v>0</v>
      </c>
      <c r="F88" s="26">
        <v>0</v>
      </c>
      <c r="G88" s="25">
        <v>0</v>
      </c>
      <c r="H88" s="26">
        <v>0</v>
      </c>
      <c r="I88" s="26">
        <v>0</v>
      </c>
      <c r="J88" s="26">
        <v>0</v>
      </c>
      <c r="K88" s="25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7">
        <v>0</v>
      </c>
      <c r="X88" s="26">
        <v>0</v>
      </c>
      <c r="Y88" s="27">
        <v>0</v>
      </c>
      <c r="Z88" s="26">
        <v>0</v>
      </c>
      <c r="AA88" s="27">
        <v>0</v>
      </c>
      <c r="AB88" s="26">
        <v>0</v>
      </c>
      <c r="AC88" s="27">
        <v>0</v>
      </c>
      <c r="AD88" s="26">
        <v>0</v>
      </c>
      <c r="AE88" s="27">
        <v>0</v>
      </c>
      <c r="AF88" s="26">
        <v>0</v>
      </c>
      <c r="AG88" s="27">
        <v>0</v>
      </c>
      <c r="AH88" s="26">
        <v>0</v>
      </c>
      <c r="AI88" s="27">
        <v>0</v>
      </c>
      <c r="AJ88" s="26">
        <v>0</v>
      </c>
      <c r="AK88" s="27">
        <v>0</v>
      </c>
      <c r="AL88" s="26">
        <v>0</v>
      </c>
      <c r="AM88" s="27">
        <v>0</v>
      </c>
      <c r="AN88" s="26">
        <v>0</v>
      </c>
      <c r="AO88" s="27">
        <v>0</v>
      </c>
      <c r="AP88" s="26">
        <v>0</v>
      </c>
      <c r="AQ88" s="27">
        <v>0</v>
      </c>
      <c r="AR88" s="26">
        <v>0</v>
      </c>
      <c r="AS88" s="27">
        <v>0</v>
      </c>
      <c r="AT88" s="26">
        <v>0</v>
      </c>
      <c r="AU88" s="27">
        <v>50</v>
      </c>
      <c r="AV88" s="26">
        <v>0</v>
      </c>
      <c r="AW88" s="27">
        <v>0</v>
      </c>
      <c r="AX88" s="26">
        <v>0</v>
      </c>
      <c r="AY88" s="27">
        <v>0</v>
      </c>
      <c r="AZ88" s="26">
        <v>45.5</v>
      </c>
      <c r="BA88" s="27">
        <v>0</v>
      </c>
      <c r="BB88" s="26">
        <v>49187</v>
      </c>
      <c r="BC88" s="27">
        <v>0</v>
      </c>
      <c r="BD88" s="26">
        <v>0</v>
      </c>
      <c r="BE88" s="27">
        <v>0</v>
      </c>
      <c r="BF88" s="214">
        <v>0</v>
      </c>
      <c r="BG88" s="27">
        <v>0</v>
      </c>
      <c r="BH88" s="26">
        <v>0</v>
      </c>
      <c r="BI88" s="27">
        <v>0</v>
      </c>
      <c r="BJ88" s="26">
        <v>27.9</v>
      </c>
      <c r="BK88" s="27">
        <v>0</v>
      </c>
      <c r="BL88" s="26">
        <v>0</v>
      </c>
      <c r="BM88" s="27">
        <v>0</v>
      </c>
      <c r="BN88" s="26">
        <v>0</v>
      </c>
      <c r="BO88" s="27">
        <v>0</v>
      </c>
      <c r="BP88" s="26">
        <v>7</v>
      </c>
      <c r="BQ88" s="27">
        <v>0</v>
      </c>
      <c r="BR88" s="26">
        <v>0</v>
      </c>
      <c r="BS88" s="27">
        <v>0</v>
      </c>
      <c r="BT88" s="26">
        <v>0</v>
      </c>
      <c r="BU88" s="27">
        <v>0</v>
      </c>
      <c r="BV88" s="26">
        <v>0</v>
      </c>
      <c r="BW88" s="26">
        <v>0</v>
      </c>
      <c r="BX88" s="26">
        <v>0</v>
      </c>
      <c r="BY88" s="26">
        <v>0</v>
      </c>
      <c r="BZ88" s="70">
        <v>49317.4</v>
      </c>
      <c r="CA88" s="70">
        <v>5998.1</v>
      </c>
      <c r="CB88" s="66">
        <v>5042</v>
      </c>
      <c r="CC88" s="29">
        <v>956.1</v>
      </c>
      <c r="CD88" s="63">
        <v>55315.5</v>
      </c>
      <c r="CE88" s="66">
        <v>0</v>
      </c>
      <c r="CF88" s="25">
        <v>0</v>
      </c>
      <c r="CG88" s="25">
        <v>41.1</v>
      </c>
      <c r="CH88" s="63">
        <v>55356.6</v>
      </c>
    </row>
    <row r="89" spans="2:86" ht="12.75">
      <c r="B89" s="74" t="s">
        <v>278</v>
      </c>
      <c r="C89" s="75">
        <v>81</v>
      </c>
      <c r="D89" s="25">
        <v>0</v>
      </c>
      <c r="E89" s="26">
        <v>0</v>
      </c>
      <c r="F89" s="26">
        <v>0</v>
      </c>
      <c r="G89" s="25">
        <v>0</v>
      </c>
      <c r="H89" s="26">
        <v>0</v>
      </c>
      <c r="I89" s="26">
        <v>0</v>
      </c>
      <c r="J89" s="26">
        <v>0</v>
      </c>
      <c r="K89" s="25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7">
        <v>0</v>
      </c>
      <c r="X89" s="26">
        <v>0</v>
      </c>
      <c r="Y89" s="27">
        <v>0</v>
      </c>
      <c r="Z89" s="26">
        <v>0</v>
      </c>
      <c r="AA89" s="27">
        <v>0</v>
      </c>
      <c r="AB89" s="26">
        <v>0</v>
      </c>
      <c r="AC89" s="27">
        <v>0</v>
      </c>
      <c r="AD89" s="26">
        <v>0</v>
      </c>
      <c r="AE89" s="27">
        <v>0</v>
      </c>
      <c r="AF89" s="26">
        <v>0</v>
      </c>
      <c r="AG89" s="27">
        <v>0</v>
      </c>
      <c r="AH89" s="26">
        <v>0</v>
      </c>
      <c r="AI89" s="27">
        <v>0</v>
      </c>
      <c r="AJ89" s="26">
        <v>0</v>
      </c>
      <c r="AK89" s="27">
        <v>0</v>
      </c>
      <c r="AL89" s="26">
        <v>0</v>
      </c>
      <c r="AM89" s="27">
        <v>0</v>
      </c>
      <c r="AN89" s="26">
        <v>0</v>
      </c>
      <c r="AO89" s="27">
        <v>0</v>
      </c>
      <c r="AP89" s="26">
        <v>0</v>
      </c>
      <c r="AQ89" s="27">
        <v>0</v>
      </c>
      <c r="AR89" s="26">
        <v>0</v>
      </c>
      <c r="AS89" s="27">
        <v>0</v>
      </c>
      <c r="AT89" s="26">
        <v>0</v>
      </c>
      <c r="AU89" s="27">
        <v>0</v>
      </c>
      <c r="AV89" s="26">
        <v>0</v>
      </c>
      <c r="AW89" s="27">
        <v>0</v>
      </c>
      <c r="AX89" s="26">
        <v>0</v>
      </c>
      <c r="AY89" s="27">
        <v>0</v>
      </c>
      <c r="AZ89" s="26">
        <v>0</v>
      </c>
      <c r="BA89" s="27">
        <v>0</v>
      </c>
      <c r="BB89" s="26">
        <v>0</v>
      </c>
      <c r="BC89" s="27">
        <v>17095</v>
      </c>
      <c r="BD89" s="26">
        <v>0</v>
      </c>
      <c r="BE89" s="27">
        <v>0</v>
      </c>
      <c r="BF89" s="214">
        <v>0</v>
      </c>
      <c r="BG89" s="27">
        <v>0</v>
      </c>
      <c r="BH89" s="26">
        <v>0</v>
      </c>
      <c r="BI89" s="27">
        <v>0</v>
      </c>
      <c r="BJ89" s="26">
        <v>0</v>
      </c>
      <c r="BK89" s="27">
        <v>0</v>
      </c>
      <c r="BL89" s="26">
        <v>0</v>
      </c>
      <c r="BM89" s="27">
        <v>0</v>
      </c>
      <c r="BN89" s="26">
        <v>0</v>
      </c>
      <c r="BO89" s="27">
        <v>0</v>
      </c>
      <c r="BP89" s="26">
        <v>0</v>
      </c>
      <c r="BQ89" s="27">
        <v>0</v>
      </c>
      <c r="BR89" s="26">
        <v>0</v>
      </c>
      <c r="BS89" s="27">
        <v>0</v>
      </c>
      <c r="BT89" s="26">
        <v>0</v>
      </c>
      <c r="BU89" s="27">
        <v>0</v>
      </c>
      <c r="BV89" s="26">
        <v>0</v>
      </c>
      <c r="BW89" s="26">
        <v>0</v>
      </c>
      <c r="BX89" s="26">
        <v>0</v>
      </c>
      <c r="BY89" s="26">
        <v>0</v>
      </c>
      <c r="BZ89" s="70">
        <v>17095</v>
      </c>
      <c r="CA89" s="70">
        <v>550</v>
      </c>
      <c r="CB89" s="66">
        <v>347</v>
      </c>
      <c r="CC89" s="29">
        <v>203</v>
      </c>
      <c r="CD89" s="63">
        <v>17645</v>
      </c>
      <c r="CE89" s="66">
        <v>0</v>
      </c>
      <c r="CF89" s="25">
        <v>0</v>
      </c>
      <c r="CG89" s="25">
        <v>1609.8</v>
      </c>
      <c r="CH89" s="63">
        <v>19254.8</v>
      </c>
    </row>
    <row r="90" spans="2:86" ht="12.75">
      <c r="B90" s="74" t="s">
        <v>279</v>
      </c>
      <c r="C90" s="75">
        <v>82</v>
      </c>
      <c r="D90" s="25">
        <v>0</v>
      </c>
      <c r="E90" s="26">
        <v>0</v>
      </c>
      <c r="F90" s="26">
        <v>0</v>
      </c>
      <c r="G90" s="25">
        <v>0</v>
      </c>
      <c r="H90" s="26">
        <v>0</v>
      </c>
      <c r="I90" s="26">
        <v>0</v>
      </c>
      <c r="J90" s="26">
        <v>0</v>
      </c>
      <c r="K90" s="25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0</v>
      </c>
      <c r="X90" s="26">
        <v>0</v>
      </c>
      <c r="Y90" s="27">
        <v>0</v>
      </c>
      <c r="Z90" s="26">
        <v>0</v>
      </c>
      <c r="AA90" s="27">
        <v>0</v>
      </c>
      <c r="AB90" s="26">
        <v>0</v>
      </c>
      <c r="AC90" s="27">
        <v>0</v>
      </c>
      <c r="AD90" s="26">
        <v>0</v>
      </c>
      <c r="AE90" s="27">
        <v>0</v>
      </c>
      <c r="AF90" s="26">
        <v>0</v>
      </c>
      <c r="AG90" s="27">
        <v>0</v>
      </c>
      <c r="AH90" s="26">
        <v>0</v>
      </c>
      <c r="AI90" s="27">
        <v>0</v>
      </c>
      <c r="AJ90" s="26">
        <v>0</v>
      </c>
      <c r="AK90" s="27">
        <v>0</v>
      </c>
      <c r="AL90" s="26">
        <v>0.8</v>
      </c>
      <c r="AM90" s="27">
        <v>22.7</v>
      </c>
      <c r="AN90" s="26">
        <v>51.7</v>
      </c>
      <c r="AO90" s="27">
        <v>0</v>
      </c>
      <c r="AP90" s="26">
        <v>0</v>
      </c>
      <c r="AQ90" s="27">
        <v>0</v>
      </c>
      <c r="AR90" s="26">
        <v>0</v>
      </c>
      <c r="AS90" s="27">
        <v>0</v>
      </c>
      <c r="AT90" s="26">
        <v>0</v>
      </c>
      <c r="AU90" s="27">
        <v>0</v>
      </c>
      <c r="AV90" s="26">
        <v>0</v>
      </c>
      <c r="AW90" s="27">
        <v>0</v>
      </c>
      <c r="AX90" s="26">
        <v>0</v>
      </c>
      <c r="AY90" s="27">
        <v>0</v>
      </c>
      <c r="AZ90" s="26">
        <v>0</v>
      </c>
      <c r="BA90" s="27">
        <v>0</v>
      </c>
      <c r="BB90" s="26">
        <v>5203.9</v>
      </c>
      <c r="BC90" s="27">
        <v>161.1</v>
      </c>
      <c r="BD90" s="26">
        <v>8401.6</v>
      </c>
      <c r="BE90" s="27">
        <v>0</v>
      </c>
      <c r="BF90" s="214">
        <v>0</v>
      </c>
      <c r="BG90" s="27">
        <v>0</v>
      </c>
      <c r="BH90" s="26">
        <v>0</v>
      </c>
      <c r="BI90" s="27">
        <v>0</v>
      </c>
      <c r="BJ90" s="26">
        <v>0</v>
      </c>
      <c r="BK90" s="27">
        <v>0</v>
      </c>
      <c r="BL90" s="26">
        <v>0</v>
      </c>
      <c r="BM90" s="27">
        <v>0</v>
      </c>
      <c r="BN90" s="26">
        <v>0</v>
      </c>
      <c r="BO90" s="27">
        <v>0</v>
      </c>
      <c r="BP90" s="26">
        <v>51</v>
      </c>
      <c r="BQ90" s="27">
        <v>0</v>
      </c>
      <c r="BR90" s="26">
        <v>4.4</v>
      </c>
      <c r="BS90" s="27">
        <v>0</v>
      </c>
      <c r="BT90" s="26">
        <v>0</v>
      </c>
      <c r="BU90" s="27">
        <v>0</v>
      </c>
      <c r="BV90" s="26">
        <v>0</v>
      </c>
      <c r="BW90" s="26">
        <v>0</v>
      </c>
      <c r="BX90" s="26">
        <v>0</v>
      </c>
      <c r="BY90" s="26">
        <v>0</v>
      </c>
      <c r="BZ90" s="70">
        <v>13897.2</v>
      </c>
      <c r="CA90" s="70">
        <v>1162.6</v>
      </c>
      <c r="CB90" s="66">
        <v>959.5</v>
      </c>
      <c r="CC90" s="29">
        <v>203.1</v>
      </c>
      <c r="CD90" s="63">
        <v>15059.8</v>
      </c>
      <c r="CE90" s="66">
        <v>0</v>
      </c>
      <c r="CF90" s="25">
        <v>0</v>
      </c>
      <c r="CG90" s="25">
        <v>235.2</v>
      </c>
      <c r="CH90" s="63">
        <v>15295</v>
      </c>
    </row>
    <row r="91" spans="2:86" ht="12.75">
      <c r="B91" s="74" t="s">
        <v>280</v>
      </c>
      <c r="C91" s="75">
        <v>83</v>
      </c>
      <c r="D91" s="25">
        <v>0</v>
      </c>
      <c r="E91" s="26">
        <v>0</v>
      </c>
      <c r="F91" s="26">
        <v>0</v>
      </c>
      <c r="G91" s="25">
        <v>4.8</v>
      </c>
      <c r="H91" s="26">
        <v>5.5</v>
      </c>
      <c r="I91" s="26">
        <v>0.4</v>
      </c>
      <c r="J91" s="26">
        <v>36.7</v>
      </c>
      <c r="K91" s="25">
        <v>3.4</v>
      </c>
      <c r="L91" s="26">
        <v>0.4</v>
      </c>
      <c r="M91" s="26">
        <v>2.5</v>
      </c>
      <c r="N91" s="26">
        <v>2.8</v>
      </c>
      <c r="O91" s="26">
        <v>0.3</v>
      </c>
      <c r="P91" s="26">
        <v>1.1</v>
      </c>
      <c r="Q91" s="26">
        <v>1.2</v>
      </c>
      <c r="R91" s="26">
        <v>1.2</v>
      </c>
      <c r="S91" s="26">
        <v>0.4</v>
      </c>
      <c r="T91" s="26">
        <v>5.1</v>
      </c>
      <c r="U91" s="26">
        <v>1.9</v>
      </c>
      <c r="V91" s="26">
        <v>2</v>
      </c>
      <c r="W91" s="27">
        <v>6.8</v>
      </c>
      <c r="X91" s="26">
        <v>6</v>
      </c>
      <c r="Y91" s="27">
        <v>13.6</v>
      </c>
      <c r="Z91" s="26">
        <v>1.9</v>
      </c>
      <c r="AA91" s="27">
        <v>4.3</v>
      </c>
      <c r="AB91" s="26">
        <v>1.2</v>
      </c>
      <c r="AC91" s="27">
        <v>4.8</v>
      </c>
      <c r="AD91" s="26">
        <v>0.6</v>
      </c>
      <c r="AE91" s="27">
        <v>0</v>
      </c>
      <c r="AF91" s="26">
        <v>0</v>
      </c>
      <c r="AG91" s="27">
        <v>0.5</v>
      </c>
      <c r="AH91" s="26">
        <v>2.5</v>
      </c>
      <c r="AI91" s="27">
        <v>0.4</v>
      </c>
      <c r="AJ91" s="26">
        <v>0</v>
      </c>
      <c r="AK91" s="27">
        <v>1036.9</v>
      </c>
      <c r="AL91" s="26">
        <v>1897</v>
      </c>
      <c r="AM91" s="27">
        <v>4176.4</v>
      </c>
      <c r="AN91" s="26">
        <v>4929.7</v>
      </c>
      <c r="AO91" s="27">
        <v>0</v>
      </c>
      <c r="AP91" s="26">
        <v>125.6</v>
      </c>
      <c r="AQ91" s="27">
        <v>455.5</v>
      </c>
      <c r="AR91" s="26">
        <v>113.9</v>
      </c>
      <c r="AS91" s="27">
        <v>41.9</v>
      </c>
      <c r="AT91" s="26">
        <v>921.5</v>
      </c>
      <c r="AU91" s="27">
        <v>0</v>
      </c>
      <c r="AV91" s="26">
        <v>179.1</v>
      </c>
      <c r="AW91" s="27">
        <v>0</v>
      </c>
      <c r="AX91" s="26">
        <v>8.9</v>
      </c>
      <c r="AY91" s="27">
        <v>15.3</v>
      </c>
      <c r="AZ91" s="26">
        <v>206.1</v>
      </c>
      <c r="BA91" s="27">
        <v>73.8</v>
      </c>
      <c r="BB91" s="26">
        <v>346.6</v>
      </c>
      <c r="BC91" s="27">
        <v>501</v>
      </c>
      <c r="BD91" s="26">
        <v>2.9</v>
      </c>
      <c r="BE91" s="27">
        <v>92308.5</v>
      </c>
      <c r="BF91" s="214">
        <v>69778</v>
      </c>
      <c r="BG91" s="27">
        <v>99.2</v>
      </c>
      <c r="BH91" s="26">
        <v>0</v>
      </c>
      <c r="BI91" s="27">
        <v>0</v>
      </c>
      <c r="BJ91" s="26">
        <v>118</v>
      </c>
      <c r="BK91" s="27">
        <v>2.1</v>
      </c>
      <c r="BL91" s="26">
        <v>173.1</v>
      </c>
      <c r="BM91" s="27">
        <v>1</v>
      </c>
      <c r="BN91" s="26">
        <v>0</v>
      </c>
      <c r="BO91" s="27">
        <v>10.7</v>
      </c>
      <c r="BP91" s="26">
        <v>216</v>
      </c>
      <c r="BQ91" s="27">
        <v>0.1</v>
      </c>
      <c r="BR91" s="26">
        <v>140.6</v>
      </c>
      <c r="BS91" s="27">
        <v>36.6</v>
      </c>
      <c r="BT91" s="26">
        <v>0</v>
      </c>
      <c r="BU91" s="27">
        <v>10.1</v>
      </c>
      <c r="BV91" s="26">
        <v>47.9</v>
      </c>
      <c r="BW91" s="26">
        <v>0</v>
      </c>
      <c r="BX91" s="26">
        <v>6.7</v>
      </c>
      <c r="BY91" s="26">
        <v>0</v>
      </c>
      <c r="BZ91" s="70">
        <v>108315</v>
      </c>
      <c r="CA91" s="70">
        <v>20.3</v>
      </c>
      <c r="CB91" s="66">
        <v>7.5</v>
      </c>
      <c r="CC91" s="29">
        <v>12.8</v>
      </c>
      <c r="CD91" s="63">
        <v>108335.3</v>
      </c>
      <c r="CE91" s="66">
        <v>0</v>
      </c>
      <c r="CF91" s="25">
        <v>0</v>
      </c>
      <c r="CG91" s="25">
        <v>716.4</v>
      </c>
      <c r="CH91" s="63">
        <v>109051.7</v>
      </c>
    </row>
    <row r="92" spans="2:86" s="205" customFormat="1" ht="12.75">
      <c r="B92" s="195" t="s">
        <v>281</v>
      </c>
      <c r="C92" s="196">
        <v>84</v>
      </c>
      <c r="D92" s="197">
        <v>0</v>
      </c>
      <c r="E92" s="198">
        <v>0</v>
      </c>
      <c r="F92" s="198">
        <v>0</v>
      </c>
      <c r="G92" s="197">
        <v>0</v>
      </c>
      <c r="H92" s="198">
        <v>0</v>
      </c>
      <c r="I92" s="198">
        <v>0</v>
      </c>
      <c r="J92" s="198">
        <v>0</v>
      </c>
      <c r="K92" s="197">
        <v>0</v>
      </c>
      <c r="L92" s="198">
        <v>0</v>
      </c>
      <c r="M92" s="198">
        <v>0</v>
      </c>
      <c r="N92" s="198">
        <v>0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9">
        <v>0</v>
      </c>
      <c r="X92" s="198">
        <v>0</v>
      </c>
      <c r="Y92" s="198">
        <v>0</v>
      </c>
      <c r="Z92" s="198">
        <v>0</v>
      </c>
      <c r="AA92" s="198">
        <v>0</v>
      </c>
      <c r="AB92" s="198">
        <v>0</v>
      </c>
      <c r="AC92" s="198">
        <v>0</v>
      </c>
      <c r="AD92" s="198">
        <v>0</v>
      </c>
      <c r="AE92" s="198">
        <v>0</v>
      </c>
      <c r="AF92" s="198">
        <v>0</v>
      </c>
      <c r="AG92" s="198">
        <v>0</v>
      </c>
      <c r="AH92" s="198">
        <v>0</v>
      </c>
      <c r="AI92" s="198">
        <v>0</v>
      </c>
      <c r="AJ92" s="198">
        <v>0</v>
      </c>
      <c r="AK92" s="198">
        <v>0</v>
      </c>
      <c r="AL92" s="198">
        <v>0</v>
      </c>
      <c r="AM92" s="198">
        <v>0</v>
      </c>
      <c r="AN92" s="198">
        <v>0</v>
      </c>
      <c r="AO92" s="198">
        <v>0</v>
      </c>
      <c r="AP92" s="198">
        <v>0</v>
      </c>
      <c r="AQ92" s="198">
        <v>0</v>
      </c>
      <c r="AR92" s="198">
        <v>0</v>
      </c>
      <c r="AS92" s="198">
        <v>0</v>
      </c>
      <c r="AT92" s="198">
        <v>0</v>
      </c>
      <c r="AU92" s="198">
        <v>0</v>
      </c>
      <c r="AV92" s="198">
        <v>0</v>
      </c>
      <c r="AW92" s="198">
        <v>0</v>
      </c>
      <c r="AX92" s="198">
        <v>0</v>
      </c>
      <c r="AY92" s="198">
        <v>0</v>
      </c>
      <c r="AZ92" s="198">
        <v>0</v>
      </c>
      <c r="BA92" s="198">
        <v>0</v>
      </c>
      <c r="BB92" s="198">
        <v>0</v>
      </c>
      <c r="BC92" s="198">
        <v>0</v>
      </c>
      <c r="BD92" s="198">
        <v>0</v>
      </c>
      <c r="BE92" s="198">
        <v>69778</v>
      </c>
      <c r="BF92" s="198">
        <v>69778</v>
      </c>
      <c r="BG92" s="198">
        <v>0</v>
      </c>
      <c r="BH92" s="198">
        <v>0</v>
      </c>
      <c r="BI92" s="198">
        <v>0</v>
      </c>
      <c r="BJ92" s="198">
        <v>0</v>
      </c>
      <c r="BK92" s="198">
        <v>0</v>
      </c>
      <c r="BL92" s="198">
        <v>0</v>
      </c>
      <c r="BM92" s="198">
        <v>0</v>
      </c>
      <c r="BN92" s="198">
        <v>0</v>
      </c>
      <c r="BO92" s="198">
        <v>0</v>
      </c>
      <c r="BP92" s="198">
        <v>0</v>
      </c>
      <c r="BQ92" s="198">
        <v>0</v>
      </c>
      <c r="BR92" s="198">
        <v>0</v>
      </c>
      <c r="BS92" s="198">
        <v>0</v>
      </c>
      <c r="BT92" s="198">
        <v>0</v>
      </c>
      <c r="BU92" s="198">
        <v>0</v>
      </c>
      <c r="BV92" s="198">
        <v>0</v>
      </c>
      <c r="BW92" s="198">
        <v>0</v>
      </c>
      <c r="BX92" s="198">
        <v>0</v>
      </c>
      <c r="BY92" s="198">
        <v>0</v>
      </c>
      <c r="BZ92" s="200">
        <v>69778</v>
      </c>
      <c r="CA92" s="201">
        <v>0</v>
      </c>
      <c r="CB92" s="202">
        <v>0</v>
      </c>
      <c r="CC92" s="203">
        <v>0</v>
      </c>
      <c r="CD92" s="204">
        <v>69778</v>
      </c>
      <c r="CE92" s="202">
        <v>0</v>
      </c>
      <c r="CF92" s="197">
        <v>0</v>
      </c>
      <c r="CG92" s="197">
        <v>0</v>
      </c>
      <c r="CH92" s="204">
        <v>69778</v>
      </c>
    </row>
    <row r="93" spans="2:86" ht="12.75">
      <c r="B93" s="74" t="s">
        <v>282</v>
      </c>
      <c r="C93" s="75">
        <v>85</v>
      </c>
      <c r="D93" s="25">
        <v>0</v>
      </c>
      <c r="E93" s="26">
        <v>0</v>
      </c>
      <c r="F93" s="26">
        <v>0</v>
      </c>
      <c r="G93" s="25">
        <v>0</v>
      </c>
      <c r="H93" s="26">
        <v>0</v>
      </c>
      <c r="I93" s="26">
        <v>0</v>
      </c>
      <c r="J93" s="26">
        <v>0</v>
      </c>
      <c r="K93" s="25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7">
        <v>0</v>
      </c>
      <c r="X93" s="26">
        <v>0</v>
      </c>
      <c r="Y93" s="27">
        <v>0</v>
      </c>
      <c r="Z93" s="26">
        <v>0</v>
      </c>
      <c r="AA93" s="27">
        <v>0</v>
      </c>
      <c r="AB93" s="26">
        <v>0</v>
      </c>
      <c r="AC93" s="27">
        <v>0</v>
      </c>
      <c r="AD93" s="26">
        <v>0</v>
      </c>
      <c r="AE93" s="27">
        <v>0</v>
      </c>
      <c r="AF93" s="26">
        <v>0</v>
      </c>
      <c r="AG93" s="27">
        <v>0</v>
      </c>
      <c r="AH93" s="26">
        <v>0</v>
      </c>
      <c r="AI93" s="27">
        <v>0</v>
      </c>
      <c r="AJ93" s="26">
        <v>0</v>
      </c>
      <c r="AK93" s="27">
        <v>0</v>
      </c>
      <c r="AL93" s="26">
        <v>0</v>
      </c>
      <c r="AM93" s="27">
        <v>13.9</v>
      </c>
      <c r="AN93" s="26">
        <v>0.5</v>
      </c>
      <c r="AO93" s="27">
        <v>0</v>
      </c>
      <c r="AP93" s="26">
        <v>0.5</v>
      </c>
      <c r="AQ93" s="27">
        <v>0</v>
      </c>
      <c r="AR93" s="26">
        <v>0</v>
      </c>
      <c r="AS93" s="27">
        <v>0</v>
      </c>
      <c r="AT93" s="26">
        <v>92.4</v>
      </c>
      <c r="AU93" s="27">
        <v>0</v>
      </c>
      <c r="AV93" s="26">
        <v>0</v>
      </c>
      <c r="AW93" s="27">
        <v>0</v>
      </c>
      <c r="AX93" s="26">
        <v>0</v>
      </c>
      <c r="AY93" s="27">
        <v>0</v>
      </c>
      <c r="AZ93" s="26">
        <v>63.1</v>
      </c>
      <c r="BA93" s="27">
        <v>134.5</v>
      </c>
      <c r="BB93" s="26">
        <v>301.8</v>
      </c>
      <c r="BC93" s="27">
        <v>463.1</v>
      </c>
      <c r="BD93" s="26">
        <v>3</v>
      </c>
      <c r="BE93" s="27">
        <v>0</v>
      </c>
      <c r="BF93" s="214">
        <v>0</v>
      </c>
      <c r="BG93" s="27">
        <v>28737.7</v>
      </c>
      <c r="BH93" s="26">
        <v>0</v>
      </c>
      <c r="BI93" s="27">
        <v>0</v>
      </c>
      <c r="BJ93" s="26">
        <v>195.3</v>
      </c>
      <c r="BK93" s="27">
        <v>0</v>
      </c>
      <c r="BL93" s="26">
        <v>0</v>
      </c>
      <c r="BM93" s="27">
        <v>0</v>
      </c>
      <c r="BN93" s="26">
        <v>0</v>
      </c>
      <c r="BO93" s="27">
        <v>0</v>
      </c>
      <c r="BP93" s="26">
        <v>694</v>
      </c>
      <c r="BQ93" s="27">
        <v>0</v>
      </c>
      <c r="BR93" s="26">
        <v>0</v>
      </c>
      <c r="BS93" s="27">
        <v>4.5</v>
      </c>
      <c r="BT93" s="26">
        <v>0</v>
      </c>
      <c r="BU93" s="27">
        <v>0</v>
      </c>
      <c r="BV93" s="26">
        <v>62.9</v>
      </c>
      <c r="BW93" s="26">
        <v>0</v>
      </c>
      <c r="BX93" s="26">
        <v>0</v>
      </c>
      <c r="BY93" s="26">
        <v>0</v>
      </c>
      <c r="BZ93" s="70">
        <v>30767.2</v>
      </c>
      <c r="CA93" s="70">
        <v>2463.6</v>
      </c>
      <c r="CB93" s="66">
        <v>1865.4</v>
      </c>
      <c r="CC93" s="29">
        <v>598.2</v>
      </c>
      <c r="CD93" s="63">
        <v>33230.8</v>
      </c>
      <c r="CE93" s="66">
        <v>0</v>
      </c>
      <c r="CF93" s="25">
        <v>0</v>
      </c>
      <c r="CG93" s="25">
        <v>11137.8</v>
      </c>
      <c r="CH93" s="63">
        <v>44368.6</v>
      </c>
    </row>
    <row r="94" spans="2:86" ht="12.75">
      <c r="B94" s="74" t="s">
        <v>283</v>
      </c>
      <c r="C94" s="75">
        <v>86</v>
      </c>
      <c r="D94" s="25">
        <v>0</v>
      </c>
      <c r="E94" s="26">
        <v>0</v>
      </c>
      <c r="F94" s="26">
        <v>0</v>
      </c>
      <c r="G94" s="25">
        <v>56.5</v>
      </c>
      <c r="H94" s="26">
        <v>0</v>
      </c>
      <c r="I94" s="26">
        <v>0</v>
      </c>
      <c r="J94" s="26">
        <v>9.8</v>
      </c>
      <c r="K94" s="25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9.3</v>
      </c>
      <c r="T94" s="26">
        <v>0</v>
      </c>
      <c r="U94" s="26">
        <v>0</v>
      </c>
      <c r="V94" s="26">
        <v>0</v>
      </c>
      <c r="W94" s="27">
        <v>0</v>
      </c>
      <c r="X94" s="26">
        <v>0</v>
      </c>
      <c r="Y94" s="27">
        <v>0</v>
      </c>
      <c r="Z94" s="26">
        <v>0</v>
      </c>
      <c r="AA94" s="27">
        <v>0</v>
      </c>
      <c r="AB94" s="26">
        <v>0</v>
      </c>
      <c r="AC94" s="27">
        <v>0</v>
      </c>
      <c r="AD94" s="26">
        <v>273</v>
      </c>
      <c r="AE94" s="27">
        <v>0</v>
      </c>
      <c r="AF94" s="26">
        <v>0</v>
      </c>
      <c r="AG94" s="27">
        <v>30.1</v>
      </c>
      <c r="AH94" s="26">
        <v>451.3</v>
      </c>
      <c r="AI94" s="27">
        <v>61.5</v>
      </c>
      <c r="AJ94" s="26">
        <v>0</v>
      </c>
      <c r="AK94" s="27">
        <v>613.5</v>
      </c>
      <c r="AL94" s="26">
        <v>0</v>
      </c>
      <c r="AM94" s="27">
        <v>94.7</v>
      </c>
      <c r="AN94" s="26">
        <v>0</v>
      </c>
      <c r="AO94" s="27">
        <v>0</v>
      </c>
      <c r="AP94" s="26">
        <v>0</v>
      </c>
      <c r="AQ94" s="27">
        <v>9.1</v>
      </c>
      <c r="AR94" s="26">
        <v>0</v>
      </c>
      <c r="AS94" s="27">
        <v>3.3</v>
      </c>
      <c r="AT94" s="26">
        <v>13.2</v>
      </c>
      <c r="AU94" s="27">
        <v>0</v>
      </c>
      <c r="AV94" s="26">
        <v>0</v>
      </c>
      <c r="AW94" s="27">
        <v>0</v>
      </c>
      <c r="AX94" s="26">
        <v>0</v>
      </c>
      <c r="AY94" s="27">
        <v>0</v>
      </c>
      <c r="AZ94" s="26">
        <v>254.8</v>
      </c>
      <c r="BA94" s="27">
        <v>0</v>
      </c>
      <c r="BB94" s="26">
        <v>0</v>
      </c>
      <c r="BC94" s="27">
        <v>0</v>
      </c>
      <c r="BD94" s="26">
        <v>0</v>
      </c>
      <c r="BE94" s="27">
        <v>10.5</v>
      </c>
      <c r="BF94" s="214">
        <v>0</v>
      </c>
      <c r="BG94" s="27">
        <v>0</v>
      </c>
      <c r="BH94" s="26">
        <v>29852.3</v>
      </c>
      <c r="BI94" s="27">
        <v>0</v>
      </c>
      <c r="BJ94" s="26">
        <v>0</v>
      </c>
      <c r="BK94" s="27">
        <v>0</v>
      </c>
      <c r="BL94" s="26">
        <v>0</v>
      </c>
      <c r="BM94" s="27">
        <v>0</v>
      </c>
      <c r="BN94" s="26">
        <v>0</v>
      </c>
      <c r="BO94" s="27">
        <v>0</v>
      </c>
      <c r="BP94" s="26">
        <v>392</v>
      </c>
      <c r="BQ94" s="27">
        <v>0</v>
      </c>
      <c r="BR94" s="26">
        <v>0</v>
      </c>
      <c r="BS94" s="27">
        <v>0</v>
      </c>
      <c r="BT94" s="26">
        <v>0</v>
      </c>
      <c r="BU94" s="27">
        <v>0</v>
      </c>
      <c r="BV94" s="26">
        <v>0</v>
      </c>
      <c r="BW94" s="26">
        <v>0</v>
      </c>
      <c r="BX94" s="26">
        <v>0</v>
      </c>
      <c r="BY94" s="26">
        <v>0</v>
      </c>
      <c r="BZ94" s="70">
        <v>32134.9</v>
      </c>
      <c r="CA94" s="70">
        <v>2301</v>
      </c>
      <c r="CB94" s="66">
        <v>1205.2</v>
      </c>
      <c r="CC94" s="29">
        <v>1095.8</v>
      </c>
      <c r="CD94" s="63">
        <v>34435.9</v>
      </c>
      <c r="CE94" s="66">
        <v>0</v>
      </c>
      <c r="CF94" s="25">
        <v>0</v>
      </c>
      <c r="CG94" s="25">
        <v>686</v>
      </c>
      <c r="CH94" s="63">
        <v>35121.9</v>
      </c>
    </row>
    <row r="95" spans="2:86" ht="12.75">
      <c r="B95" s="74" t="s">
        <v>284</v>
      </c>
      <c r="C95" s="75">
        <v>87</v>
      </c>
      <c r="D95" s="25">
        <v>45.9</v>
      </c>
      <c r="E95" s="26">
        <v>1.9</v>
      </c>
      <c r="F95" s="26">
        <v>3.3</v>
      </c>
      <c r="G95" s="25">
        <v>11</v>
      </c>
      <c r="H95" s="26">
        <v>24.9</v>
      </c>
      <c r="I95" s="26">
        <v>33.9</v>
      </c>
      <c r="J95" s="26">
        <v>131.7</v>
      </c>
      <c r="K95" s="25">
        <v>18.1</v>
      </c>
      <c r="L95" s="26">
        <v>0.1</v>
      </c>
      <c r="M95" s="26">
        <v>44.9</v>
      </c>
      <c r="N95" s="26">
        <v>53.2</v>
      </c>
      <c r="O95" s="26">
        <v>14.9</v>
      </c>
      <c r="P95" s="26">
        <v>11.2</v>
      </c>
      <c r="Q95" s="26">
        <v>18.6</v>
      </c>
      <c r="R95" s="26">
        <v>15.7</v>
      </c>
      <c r="S95" s="26">
        <v>53.5</v>
      </c>
      <c r="T95" s="26">
        <v>244.1</v>
      </c>
      <c r="U95" s="26">
        <v>613.3</v>
      </c>
      <c r="V95" s="26">
        <v>104.6</v>
      </c>
      <c r="W95" s="27">
        <v>80.5</v>
      </c>
      <c r="X95" s="26">
        <v>72.2</v>
      </c>
      <c r="Y95" s="27">
        <v>145.4</v>
      </c>
      <c r="Z95" s="26">
        <v>256.5</v>
      </c>
      <c r="AA95" s="27">
        <v>193.7</v>
      </c>
      <c r="AB95" s="26">
        <v>214.2</v>
      </c>
      <c r="AC95" s="27">
        <v>270</v>
      </c>
      <c r="AD95" s="26">
        <v>383.3</v>
      </c>
      <c r="AE95" s="27">
        <v>23.1</v>
      </c>
      <c r="AF95" s="26">
        <v>55</v>
      </c>
      <c r="AG95" s="27">
        <v>24.3</v>
      </c>
      <c r="AH95" s="26">
        <v>70.7</v>
      </c>
      <c r="AI95" s="27">
        <v>3</v>
      </c>
      <c r="AJ95" s="26">
        <v>26.4</v>
      </c>
      <c r="AK95" s="27">
        <v>224.3</v>
      </c>
      <c r="AL95" s="26">
        <v>54.3</v>
      </c>
      <c r="AM95" s="27">
        <v>263.2</v>
      </c>
      <c r="AN95" s="26">
        <v>24.4</v>
      </c>
      <c r="AO95" s="27">
        <v>2.3</v>
      </c>
      <c r="AP95" s="26">
        <v>8.6</v>
      </c>
      <c r="AQ95" s="27">
        <v>30.3</v>
      </c>
      <c r="AR95" s="26">
        <v>1.8</v>
      </c>
      <c r="AS95" s="27">
        <v>10.4</v>
      </c>
      <c r="AT95" s="26">
        <v>24.5</v>
      </c>
      <c r="AU95" s="27">
        <v>3.6</v>
      </c>
      <c r="AV95" s="26">
        <v>2.2</v>
      </c>
      <c r="AW95" s="27">
        <v>9</v>
      </c>
      <c r="AX95" s="26">
        <v>28.1</v>
      </c>
      <c r="AY95" s="27">
        <v>37.2</v>
      </c>
      <c r="AZ95" s="26">
        <v>150.9</v>
      </c>
      <c r="BA95" s="27">
        <v>668.9</v>
      </c>
      <c r="BB95" s="26">
        <v>0</v>
      </c>
      <c r="BC95" s="27">
        <v>0</v>
      </c>
      <c r="BD95" s="26">
        <v>0</v>
      </c>
      <c r="BE95" s="27">
        <v>6.3</v>
      </c>
      <c r="BF95" s="214">
        <v>0</v>
      </c>
      <c r="BG95" s="27">
        <v>219.5</v>
      </c>
      <c r="BH95" s="26">
        <v>212.3</v>
      </c>
      <c r="BI95" s="27">
        <v>1337</v>
      </c>
      <c r="BJ95" s="26">
        <v>72.1</v>
      </c>
      <c r="BK95" s="27">
        <v>47.4</v>
      </c>
      <c r="BL95" s="26">
        <v>8.6</v>
      </c>
      <c r="BM95" s="27">
        <v>3.2</v>
      </c>
      <c r="BN95" s="26">
        <v>2.9</v>
      </c>
      <c r="BO95" s="27">
        <v>17.1</v>
      </c>
      <c r="BP95" s="26">
        <v>2725</v>
      </c>
      <c r="BQ95" s="27">
        <v>27.7</v>
      </c>
      <c r="BR95" s="26">
        <v>93.2</v>
      </c>
      <c r="BS95" s="27">
        <v>23.7</v>
      </c>
      <c r="BT95" s="26">
        <v>2.7</v>
      </c>
      <c r="BU95" s="27">
        <v>2.7</v>
      </c>
      <c r="BV95" s="26">
        <v>56.8</v>
      </c>
      <c r="BW95" s="26">
        <v>3.4</v>
      </c>
      <c r="BX95" s="26">
        <v>14.8</v>
      </c>
      <c r="BY95" s="26">
        <v>0</v>
      </c>
      <c r="BZ95" s="70">
        <v>9683.5</v>
      </c>
      <c r="CA95" s="70">
        <v>627.1</v>
      </c>
      <c r="CB95" s="66">
        <v>450</v>
      </c>
      <c r="CC95" s="29">
        <v>177.1</v>
      </c>
      <c r="CD95" s="63">
        <v>10310.6</v>
      </c>
      <c r="CE95" s="66">
        <v>0</v>
      </c>
      <c r="CF95" s="25">
        <v>0</v>
      </c>
      <c r="CG95" s="25">
        <v>28.2</v>
      </c>
      <c r="CH95" s="63">
        <v>10338.8</v>
      </c>
    </row>
    <row r="96" spans="2:86" ht="12.75">
      <c r="B96" s="74" t="s">
        <v>285</v>
      </c>
      <c r="C96" s="75">
        <v>88</v>
      </c>
      <c r="D96" s="25">
        <v>0</v>
      </c>
      <c r="E96" s="26">
        <v>0</v>
      </c>
      <c r="F96" s="26">
        <v>0</v>
      </c>
      <c r="G96" s="25">
        <v>0</v>
      </c>
      <c r="H96" s="26">
        <v>0</v>
      </c>
      <c r="I96" s="26">
        <v>0</v>
      </c>
      <c r="J96" s="26">
        <v>0</v>
      </c>
      <c r="K96" s="25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7">
        <v>0</v>
      </c>
      <c r="X96" s="26">
        <v>0</v>
      </c>
      <c r="Y96" s="27">
        <v>0</v>
      </c>
      <c r="Z96" s="26">
        <v>0</v>
      </c>
      <c r="AA96" s="27">
        <v>0</v>
      </c>
      <c r="AB96" s="26">
        <v>0</v>
      </c>
      <c r="AC96" s="27">
        <v>0</v>
      </c>
      <c r="AD96" s="26">
        <v>0</v>
      </c>
      <c r="AE96" s="27">
        <v>0</v>
      </c>
      <c r="AF96" s="26">
        <v>0</v>
      </c>
      <c r="AG96" s="27">
        <v>0</v>
      </c>
      <c r="AH96" s="26">
        <v>0</v>
      </c>
      <c r="AI96" s="27">
        <v>0</v>
      </c>
      <c r="AJ96" s="26">
        <v>0</v>
      </c>
      <c r="AK96" s="27">
        <v>0</v>
      </c>
      <c r="AL96" s="26">
        <v>0</v>
      </c>
      <c r="AM96" s="27">
        <v>3.1</v>
      </c>
      <c r="AN96" s="26">
        <v>7.7</v>
      </c>
      <c r="AO96" s="27">
        <v>14.6</v>
      </c>
      <c r="AP96" s="26">
        <v>79.1</v>
      </c>
      <c r="AQ96" s="27">
        <v>0</v>
      </c>
      <c r="AR96" s="26">
        <v>0</v>
      </c>
      <c r="AS96" s="27">
        <v>48.9</v>
      </c>
      <c r="AT96" s="26">
        <v>56.1</v>
      </c>
      <c r="AU96" s="27">
        <v>195.3</v>
      </c>
      <c r="AV96" s="26">
        <v>0</v>
      </c>
      <c r="AW96" s="27">
        <v>0</v>
      </c>
      <c r="AX96" s="26">
        <v>2266</v>
      </c>
      <c r="AY96" s="27">
        <v>3593</v>
      </c>
      <c r="AZ96" s="26">
        <v>336.8</v>
      </c>
      <c r="BA96" s="27">
        <v>313.2</v>
      </c>
      <c r="BB96" s="26">
        <v>0</v>
      </c>
      <c r="BC96" s="27">
        <v>0</v>
      </c>
      <c r="BD96" s="26">
        <v>0</v>
      </c>
      <c r="BE96" s="27">
        <v>3.5</v>
      </c>
      <c r="BF96" s="214">
        <v>0</v>
      </c>
      <c r="BG96" s="27">
        <v>24</v>
      </c>
      <c r="BH96" s="26">
        <v>0</v>
      </c>
      <c r="BI96" s="27">
        <v>0</v>
      </c>
      <c r="BJ96" s="26">
        <v>11150.9</v>
      </c>
      <c r="BK96" s="27">
        <v>83.4</v>
      </c>
      <c r="BL96" s="26">
        <v>0</v>
      </c>
      <c r="BM96" s="27">
        <v>13.5</v>
      </c>
      <c r="BN96" s="26">
        <v>0</v>
      </c>
      <c r="BO96" s="27">
        <v>214.4</v>
      </c>
      <c r="BP96" s="26">
        <v>25</v>
      </c>
      <c r="BQ96" s="27">
        <v>0</v>
      </c>
      <c r="BR96" s="26">
        <v>0</v>
      </c>
      <c r="BS96" s="27">
        <v>1.6</v>
      </c>
      <c r="BT96" s="26">
        <v>0</v>
      </c>
      <c r="BU96" s="27">
        <v>30.9</v>
      </c>
      <c r="BV96" s="26">
        <v>4</v>
      </c>
      <c r="BW96" s="26">
        <v>0</v>
      </c>
      <c r="BX96" s="26">
        <v>0</v>
      </c>
      <c r="BY96" s="26">
        <v>0</v>
      </c>
      <c r="BZ96" s="70">
        <v>18465</v>
      </c>
      <c r="CA96" s="70">
        <v>2129.5</v>
      </c>
      <c r="CB96" s="66">
        <v>1508.3</v>
      </c>
      <c r="CC96" s="29">
        <v>621.2</v>
      </c>
      <c r="CD96" s="63">
        <v>20594.5</v>
      </c>
      <c r="CE96" s="66">
        <v>0</v>
      </c>
      <c r="CF96" s="25">
        <v>0</v>
      </c>
      <c r="CG96" s="25">
        <v>406.3</v>
      </c>
      <c r="CH96" s="63">
        <v>21000.8</v>
      </c>
    </row>
    <row r="97" spans="2:86" ht="12.75">
      <c r="B97" s="74" t="s">
        <v>286</v>
      </c>
      <c r="C97" s="75">
        <v>89</v>
      </c>
      <c r="D97" s="25">
        <v>0</v>
      </c>
      <c r="E97" s="26">
        <v>0</v>
      </c>
      <c r="F97" s="26">
        <v>0</v>
      </c>
      <c r="G97" s="25">
        <v>1</v>
      </c>
      <c r="H97" s="26">
        <v>172</v>
      </c>
      <c r="I97" s="26">
        <v>132.2</v>
      </c>
      <c r="J97" s="26">
        <v>899.6</v>
      </c>
      <c r="K97" s="25">
        <v>486.3</v>
      </c>
      <c r="L97" s="26">
        <v>14.6</v>
      </c>
      <c r="M97" s="26">
        <v>62.4</v>
      </c>
      <c r="N97" s="26">
        <v>95.3</v>
      </c>
      <c r="O97" s="26">
        <v>40.4</v>
      </c>
      <c r="P97" s="26">
        <v>105.1</v>
      </c>
      <c r="Q97" s="26">
        <v>116.4</v>
      </c>
      <c r="R97" s="26">
        <v>154.9</v>
      </c>
      <c r="S97" s="26">
        <v>0.1</v>
      </c>
      <c r="T97" s="26">
        <v>865.8</v>
      </c>
      <c r="U97" s="26">
        <v>250.5</v>
      </c>
      <c r="V97" s="26">
        <v>297.7</v>
      </c>
      <c r="W97" s="27">
        <v>904.4</v>
      </c>
      <c r="X97" s="26">
        <v>550.6</v>
      </c>
      <c r="Y97" s="27">
        <v>358.1</v>
      </c>
      <c r="Z97" s="26">
        <v>33.8</v>
      </c>
      <c r="AA97" s="27">
        <v>195.4</v>
      </c>
      <c r="AB97" s="26">
        <v>159.8</v>
      </c>
      <c r="AC97" s="27">
        <v>187.4</v>
      </c>
      <c r="AD97" s="26">
        <v>217.5</v>
      </c>
      <c r="AE97" s="27">
        <v>4.2</v>
      </c>
      <c r="AF97" s="26">
        <v>4</v>
      </c>
      <c r="AG97" s="27">
        <v>70</v>
      </c>
      <c r="AH97" s="26">
        <v>57.7</v>
      </c>
      <c r="AI97" s="27">
        <v>29</v>
      </c>
      <c r="AJ97" s="26">
        <v>0</v>
      </c>
      <c r="AK97" s="27">
        <v>3.8</v>
      </c>
      <c r="AL97" s="26">
        <v>0</v>
      </c>
      <c r="AM97" s="27">
        <v>3.1</v>
      </c>
      <c r="AN97" s="26">
        <v>4.8</v>
      </c>
      <c r="AO97" s="27">
        <v>0</v>
      </c>
      <c r="AP97" s="26">
        <v>2.2</v>
      </c>
      <c r="AQ97" s="27">
        <v>0</v>
      </c>
      <c r="AR97" s="26">
        <v>0</v>
      </c>
      <c r="AS97" s="27">
        <v>0</v>
      </c>
      <c r="AT97" s="26">
        <v>0.1</v>
      </c>
      <c r="AU97" s="27">
        <v>154</v>
      </c>
      <c r="AV97" s="26">
        <v>127.5</v>
      </c>
      <c r="AW97" s="27">
        <v>0</v>
      </c>
      <c r="AX97" s="26">
        <v>0</v>
      </c>
      <c r="AY97" s="27">
        <v>0.8</v>
      </c>
      <c r="AZ97" s="26">
        <v>0</v>
      </c>
      <c r="BA97" s="27">
        <v>0</v>
      </c>
      <c r="BB97" s="26">
        <v>0</v>
      </c>
      <c r="BC97" s="27">
        <v>0</v>
      </c>
      <c r="BD97" s="26">
        <v>0</v>
      </c>
      <c r="BE97" s="27">
        <v>0</v>
      </c>
      <c r="BF97" s="214">
        <v>0</v>
      </c>
      <c r="BG97" s="27">
        <v>0</v>
      </c>
      <c r="BH97" s="26">
        <v>0</v>
      </c>
      <c r="BI97" s="27">
        <v>0</v>
      </c>
      <c r="BJ97" s="26">
        <v>77.9</v>
      </c>
      <c r="BK97" s="27">
        <v>5759.4</v>
      </c>
      <c r="BL97" s="26">
        <v>0</v>
      </c>
      <c r="BM97" s="27">
        <v>0</v>
      </c>
      <c r="BN97" s="26">
        <v>4.2</v>
      </c>
      <c r="BO97" s="27">
        <v>0</v>
      </c>
      <c r="BP97" s="26">
        <v>136</v>
      </c>
      <c r="BQ97" s="27">
        <v>0</v>
      </c>
      <c r="BR97" s="26">
        <v>0</v>
      </c>
      <c r="BS97" s="27">
        <v>0.9</v>
      </c>
      <c r="BT97" s="26">
        <v>0</v>
      </c>
      <c r="BU97" s="27">
        <v>5</v>
      </c>
      <c r="BV97" s="26">
        <v>6.1</v>
      </c>
      <c r="BW97" s="26">
        <v>0</v>
      </c>
      <c r="BX97" s="26">
        <v>0</v>
      </c>
      <c r="BY97" s="26">
        <v>0</v>
      </c>
      <c r="BZ97" s="70">
        <v>12752</v>
      </c>
      <c r="CA97" s="70">
        <v>5.2</v>
      </c>
      <c r="CB97" s="66">
        <v>4.9</v>
      </c>
      <c r="CC97" s="29">
        <v>0.3</v>
      </c>
      <c r="CD97" s="63">
        <v>12757.2</v>
      </c>
      <c r="CE97" s="66">
        <v>68.9</v>
      </c>
      <c r="CF97" s="25">
        <v>0</v>
      </c>
      <c r="CG97" s="25">
        <v>159.4</v>
      </c>
      <c r="CH97" s="63">
        <v>12985.5</v>
      </c>
    </row>
    <row r="98" spans="2:86" ht="12.75">
      <c r="B98" s="74" t="s">
        <v>287</v>
      </c>
      <c r="C98" s="75">
        <v>90</v>
      </c>
      <c r="D98" s="25">
        <v>0</v>
      </c>
      <c r="E98" s="26">
        <v>0</v>
      </c>
      <c r="F98" s="26">
        <v>0</v>
      </c>
      <c r="G98" s="25">
        <v>0</v>
      </c>
      <c r="H98" s="26">
        <v>0</v>
      </c>
      <c r="I98" s="26">
        <v>0</v>
      </c>
      <c r="J98" s="26">
        <v>0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3.1</v>
      </c>
      <c r="AN98" s="26">
        <v>0.1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14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622.2</v>
      </c>
      <c r="BL98" s="26">
        <v>0</v>
      </c>
      <c r="BM98" s="27">
        <v>0</v>
      </c>
      <c r="BN98" s="26">
        <v>0</v>
      </c>
      <c r="BO98" s="27">
        <v>0</v>
      </c>
      <c r="BP98" s="26">
        <v>0</v>
      </c>
      <c r="BQ98" s="27">
        <v>0</v>
      </c>
      <c r="BR98" s="26">
        <v>0</v>
      </c>
      <c r="BS98" s="27">
        <v>4.1</v>
      </c>
      <c r="BT98" s="26">
        <v>0</v>
      </c>
      <c r="BU98" s="27">
        <v>0</v>
      </c>
      <c r="BV98" s="26">
        <v>0</v>
      </c>
      <c r="BW98" s="26">
        <v>0</v>
      </c>
      <c r="BX98" s="26">
        <v>0</v>
      </c>
      <c r="BY98" s="26">
        <v>0</v>
      </c>
      <c r="BZ98" s="70">
        <v>629.5</v>
      </c>
      <c r="CA98" s="70">
        <v>0</v>
      </c>
      <c r="CB98" s="66">
        <v>0</v>
      </c>
      <c r="CC98" s="29">
        <v>0</v>
      </c>
      <c r="CD98" s="63">
        <v>629.5</v>
      </c>
      <c r="CE98" s="66">
        <v>0</v>
      </c>
      <c r="CF98" s="25">
        <v>0</v>
      </c>
      <c r="CG98" s="25">
        <v>15.7</v>
      </c>
      <c r="CH98" s="63">
        <v>645.2</v>
      </c>
    </row>
    <row r="99" spans="2:86" ht="12.75">
      <c r="B99" s="74" t="s">
        <v>288</v>
      </c>
      <c r="C99" s="75">
        <v>91</v>
      </c>
      <c r="D99" s="25">
        <v>0</v>
      </c>
      <c r="E99" s="26">
        <v>0</v>
      </c>
      <c r="F99" s="26">
        <v>0</v>
      </c>
      <c r="G99" s="25">
        <v>0</v>
      </c>
      <c r="H99" s="26">
        <v>0</v>
      </c>
      <c r="I99" s="26">
        <v>0</v>
      </c>
      <c r="J99" s="26">
        <v>0</v>
      </c>
      <c r="K99" s="25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7">
        <v>0</v>
      </c>
      <c r="X99" s="26">
        <v>0</v>
      </c>
      <c r="Y99" s="27">
        <v>0</v>
      </c>
      <c r="Z99" s="26">
        <v>0</v>
      </c>
      <c r="AA99" s="27">
        <v>0</v>
      </c>
      <c r="AB99" s="26">
        <v>0</v>
      </c>
      <c r="AC99" s="27">
        <v>0</v>
      </c>
      <c r="AD99" s="26">
        <v>15</v>
      </c>
      <c r="AE99" s="27">
        <v>0</v>
      </c>
      <c r="AF99" s="26">
        <v>0</v>
      </c>
      <c r="AG99" s="27">
        <v>0</v>
      </c>
      <c r="AH99" s="26">
        <v>0.1</v>
      </c>
      <c r="AI99" s="27">
        <v>0.2</v>
      </c>
      <c r="AJ99" s="26">
        <v>0.1</v>
      </c>
      <c r="AK99" s="27">
        <v>1.5</v>
      </c>
      <c r="AL99" s="26">
        <v>9.3</v>
      </c>
      <c r="AM99" s="27">
        <v>0.1</v>
      </c>
      <c r="AN99" s="26">
        <v>27.8</v>
      </c>
      <c r="AO99" s="27">
        <v>0</v>
      </c>
      <c r="AP99" s="26">
        <v>0.4</v>
      </c>
      <c r="AQ99" s="27">
        <v>35.1</v>
      </c>
      <c r="AR99" s="26">
        <v>0</v>
      </c>
      <c r="AS99" s="27">
        <v>0</v>
      </c>
      <c r="AT99" s="26">
        <v>90.8</v>
      </c>
      <c r="AU99" s="27">
        <v>0</v>
      </c>
      <c r="AV99" s="26">
        <v>0</v>
      </c>
      <c r="AW99" s="27">
        <v>0</v>
      </c>
      <c r="AX99" s="26">
        <v>0</v>
      </c>
      <c r="AY99" s="27">
        <v>0</v>
      </c>
      <c r="AZ99" s="26">
        <v>0</v>
      </c>
      <c r="BA99" s="27">
        <v>0</v>
      </c>
      <c r="BB99" s="26">
        <v>0</v>
      </c>
      <c r="BC99" s="27">
        <v>0</v>
      </c>
      <c r="BD99" s="26">
        <v>0</v>
      </c>
      <c r="BE99" s="27">
        <v>0</v>
      </c>
      <c r="BF99" s="214">
        <v>0</v>
      </c>
      <c r="BG99" s="27">
        <v>0</v>
      </c>
      <c r="BH99" s="26">
        <v>0</v>
      </c>
      <c r="BI99" s="27">
        <v>0</v>
      </c>
      <c r="BJ99" s="26">
        <v>0</v>
      </c>
      <c r="BK99" s="27">
        <v>0</v>
      </c>
      <c r="BL99" s="26">
        <v>4794.2</v>
      </c>
      <c r="BM99" s="27">
        <v>0</v>
      </c>
      <c r="BN99" s="26">
        <v>0</v>
      </c>
      <c r="BO99" s="27">
        <v>0</v>
      </c>
      <c r="BP99" s="26">
        <v>0</v>
      </c>
      <c r="BQ99" s="27">
        <v>0</v>
      </c>
      <c r="BR99" s="26">
        <v>0</v>
      </c>
      <c r="BS99" s="27">
        <v>0</v>
      </c>
      <c r="BT99" s="26">
        <v>0</v>
      </c>
      <c r="BU99" s="27">
        <v>0</v>
      </c>
      <c r="BV99" s="26">
        <v>0</v>
      </c>
      <c r="BW99" s="26">
        <v>0</v>
      </c>
      <c r="BX99" s="26">
        <v>0.5</v>
      </c>
      <c r="BY99" s="26">
        <v>0</v>
      </c>
      <c r="BZ99" s="70">
        <v>4975.1</v>
      </c>
      <c r="CA99" s="70">
        <v>25</v>
      </c>
      <c r="CB99" s="66">
        <v>16</v>
      </c>
      <c r="CC99" s="29">
        <v>9</v>
      </c>
      <c r="CD99" s="63">
        <v>5000.1</v>
      </c>
      <c r="CE99" s="66">
        <v>0</v>
      </c>
      <c r="CF99" s="25">
        <v>0</v>
      </c>
      <c r="CG99" s="25">
        <v>301.4</v>
      </c>
      <c r="CH99" s="63">
        <v>5301.5</v>
      </c>
    </row>
    <row r="100" spans="2:86" ht="12.75">
      <c r="B100" s="74" t="s">
        <v>289</v>
      </c>
      <c r="C100" s="75">
        <v>92</v>
      </c>
      <c r="D100" s="25">
        <v>0</v>
      </c>
      <c r="E100" s="26">
        <v>0</v>
      </c>
      <c r="F100" s="26">
        <v>0</v>
      </c>
      <c r="G100" s="25">
        <v>0</v>
      </c>
      <c r="H100" s="26">
        <v>0</v>
      </c>
      <c r="I100" s="26">
        <v>0</v>
      </c>
      <c r="J100" s="26">
        <v>0</v>
      </c>
      <c r="K100" s="25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7">
        <v>0</v>
      </c>
      <c r="X100" s="26">
        <v>0</v>
      </c>
      <c r="Y100" s="27">
        <v>0</v>
      </c>
      <c r="Z100" s="26">
        <v>0</v>
      </c>
      <c r="AA100" s="27">
        <v>0</v>
      </c>
      <c r="AB100" s="26">
        <v>0</v>
      </c>
      <c r="AC100" s="27">
        <v>0</v>
      </c>
      <c r="AD100" s="26">
        <v>0</v>
      </c>
      <c r="AE100" s="27">
        <v>0</v>
      </c>
      <c r="AF100" s="26">
        <v>0</v>
      </c>
      <c r="AG100" s="27">
        <v>0</v>
      </c>
      <c r="AH100" s="26">
        <v>3.2</v>
      </c>
      <c r="AI100" s="27">
        <v>7.3</v>
      </c>
      <c r="AJ100" s="26">
        <v>4.6</v>
      </c>
      <c r="AK100" s="27">
        <v>71.9</v>
      </c>
      <c r="AL100" s="26">
        <v>2</v>
      </c>
      <c r="AM100" s="27">
        <v>72.5</v>
      </c>
      <c r="AN100" s="26">
        <v>1.3</v>
      </c>
      <c r="AO100" s="27">
        <v>37.9</v>
      </c>
      <c r="AP100" s="26">
        <v>68.4</v>
      </c>
      <c r="AQ100" s="27">
        <v>4.3</v>
      </c>
      <c r="AR100" s="26">
        <v>0.2</v>
      </c>
      <c r="AS100" s="27">
        <v>12.9</v>
      </c>
      <c r="AT100" s="26">
        <v>251.6</v>
      </c>
      <c r="AU100" s="27">
        <v>0</v>
      </c>
      <c r="AV100" s="26">
        <v>0</v>
      </c>
      <c r="AW100" s="27">
        <v>0</v>
      </c>
      <c r="AX100" s="26">
        <v>8</v>
      </c>
      <c r="AY100" s="27">
        <v>0.8</v>
      </c>
      <c r="AZ100" s="26">
        <v>0</v>
      </c>
      <c r="BA100" s="27">
        <v>203.2</v>
      </c>
      <c r="BB100" s="26">
        <v>0</v>
      </c>
      <c r="BC100" s="27">
        <v>0</v>
      </c>
      <c r="BD100" s="26">
        <v>0</v>
      </c>
      <c r="BE100" s="27">
        <v>0</v>
      </c>
      <c r="BF100" s="214">
        <v>0</v>
      </c>
      <c r="BG100" s="27">
        <v>149.3</v>
      </c>
      <c r="BH100" s="26">
        <v>60.2</v>
      </c>
      <c r="BI100" s="27">
        <v>0</v>
      </c>
      <c r="BJ100" s="26">
        <v>0</v>
      </c>
      <c r="BK100" s="27">
        <v>0</v>
      </c>
      <c r="BL100" s="26">
        <v>8079.6</v>
      </c>
      <c r="BM100" s="27">
        <v>0</v>
      </c>
      <c r="BN100" s="26">
        <v>0</v>
      </c>
      <c r="BO100" s="27">
        <v>16.2</v>
      </c>
      <c r="BP100" s="26">
        <v>0</v>
      </c>
      <c r="BQ100" s="27">
        <v>0</v>
      </c>
      <c r="BR100" s="26">
        <v>0</v>
      </c>
      <c r="BS100" s="27">
        <v>0</v>
      </c>
      <c r="BT100" s="26">
        <v>117.6</v>
      </c>
      <c r="BU100" s="27">
        <v>0</v>
      </c>
      <c r="BV100" s="26">
        <v>0</v>
      </c>
      <c r="BW100" s="26">
        <v>0</v>
      </c>
      <c r="BX100" s="26">
        <v>22.6</v>
      </c>
      <c r="BY100" s="26">
        <v>0</v>
      </c>
      <c r="BZ100" s="70">
        <v>9195.6</v>
      </c>
      <c r="CA100" s="70">
        <v>2746</v>
      </c>
      <c r="CB100" s="66">
        <v>1848</v>
      </c>
      <c r="CC100" s="29">
        <v>898</v>
      </c>
      <c r="CD100" s="63">
        <v>11941.6</v>
      </c>
      <c r="CE100" s="66">
        <v>0</v>
      </c>
      <c r="CF100" s="25">
        <v>0</v>
      </c>
      <c r="CG100" s="25">
        <v>244.7</v>
      </c>
      <c r="CH100" s="63">
        <v>12186.3</v>
      </c>
    </row>
    <row r="101" spans="2:86" ht="12.75">
      <c r="B101" s="74" t="s">
        <v>290</v>
      </c>
      <c r="C101" s="75">
        <v>93</v>
      </c>
      <c r="D101" s="25">
        <v>0</v>
      </c>
      <c r="E101" s="26">
        <v>0</v>
      </c>
      <c r="F101" s="26">
        <v>0</v>
      </c>
      <c r="G101" s="25">
        <v>0.7</v>
      </c>
      <c r="H101" s="26">
        <v>0</v>
      </c>
      <c r="I101" s="26">
        <v>0</v>
      </c>
      <c r="J101" s="26">
        <v>0</v>
      </c>
      <c r="K101" s="25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0.1</v>
      </c>
      <c r="T101" s="26">
        <v>0</v>
      </c>
      <c r="U101" s="26">
        <v>0</v>
      </c>
      <c r="V101" s="26">
        <v>0</v>
      </c>
      <c r="W101" s="27">
        <v>0</v>
      </c>
      <c r="X101" s="26">
        <v>0</v>
      </c>
      <c r="Y101" s="27">
        <v>0</v>
      </c>
      <c r="Z101" s="26">
        <v>0</v>
      </c>
      <c r="AA101" s="27">
        <v>0</v>
      </c>
      <c r="AB101" s="26">
        <v>0</v>
      </c>
      <c r="AC101" s="27">
        <v>0</v>
      </c>
      <c r="AD101" s="26">
        <v>0</v>
      </c>
      <c r="AE101" s="27">
        <v>0</v>
      </c>
      <c r="AF101" s="26">
        <v>0</v>
      </c>
      <c r="AG101" s="27">
        <v>0</v>
      </c>
      <c r="AH101" s="26">
        <v>48.3</v>
      </c>
      <c r="AI101" s="27">
        <v>28.9</v>
      </c>
      <c r="AJ101" s="26">
        <v>0</v>
      </c>
      <c r="AK101" s="27">
        <v>0</v>
      </c>
      <c r="AL101" s="26">
        <v>0</v>
      </c>
      <c r="AM101" s="27">
        <v>0</v>
      </c>
      <c r="AN101" s="26">
        <v>0</v>
      </c>
      <c r="AO101" s="27">
        <v>0</v>
      </c>
      <c r="AP101" s="26">
        <v>0</v>
      </c>
      <c r="AQ101" s="27">
        <v>0.8</v>
      </c>
      <c r="AR101" s="26">
        <v>0</v>
      </c>
      <c r="AS101" s="27">
        <v>0</v>
      </c>
      <c r="AT101" s="26">
        <v>0</v>
      </c>
      <c r="AU101" s="27">
        <v>0</v>
      </c>
      <c r="AV101" s="26">
        <v>0</v>
      </c>
      <c r="AW101" s="27">
        <v>0</v>
      </c>
      <c r="AX101" s="26">
        <v>0</v>
      </c>
      <c r="AY101" s="27">
        <v>0</v>
      </c>
      <c r="AZ101" s="26">
        <v>0</v>
      </c>
      <c r="BA101" s="27">
        <v>0</v>
      </c>
      <c r="BB101" s="26">
        <v>0</v>
      </c>
      <c r="BC101" s="27">
        <v>0</v>
      </c>
      <c r="BD101" s="26">
        <v>0</v>
      </c>
      <c r="BE101" s="27">
        <v>0</v>
      </c>
      <c r="BF101" s="214">
        <v>0</v>
      </c>
      <c r="BG101" s="27">
        <v>0</v>
      </c>
      <c r="BH101" s="26">
        <v>0</v>
      </c>
      <c r="BI101" s="27">
        <v>0</v>
      </c>
      <c r="BJ101" s="26">
        <v>0</v>
      </c>
      <c r="BK101" s="27">
        <v>0</v>
      </c>
      <c r="BL101" s="26">
        <v>0</v>
      </c>
      <c r="BM101" s="27">
        <v>4688.6</v>
      </c>
      <c r="BN101" s="26">
        <v>0</v>
      </c>
      <c r="BO101" s="27">
        <v>0</v>
      </c>
      <c r="BP101" s="26">
        <v>11</v>
      </c>
      <c r="BQ101" s="27">
        <v>0</v>
      </c>
      <c r="BR101" s="26">
        <v>0</v>
      </c>
      <c r="BS101" s="27">
        <v>0</v>
      </c>
      <c r="BT101" s="26">
        <v>0</v>
      </c>
      <c r="BU101" s="27">
        <v>0</v>
      </c>
      <c r="BV101" s="26">
        <v>0</v>
      </c>
      <c r="BW101" s="26">
        <v>0</v>
      </c>
      <c r="BX101" s="26">
        <v>0</v>
      </c>
      <c r="BY101" s="26">
        <v>0</v>
      </c>
      <c r="BZ101" s="70">
        <v>4778.4</v>
      </c>
      <c r="CA101" s="70">
        <v>0</v>
      </c>
      <c r="CB101" s="66">
        <v>0</v>
      </c>
      <c r="CC101" s="29">
        <v>0</v>
      </c>
      <c r="CD101" s="63">
        <v>4778.4</v>
      </c>
      <c r="CE101" s="66">
        <v>0</v>
      </c>
      <c r="CF101" s="25">
        <v>0</v>
      </c>
      <c r="CG101" s="25">
        <v>24.7</v>
      </c>
      <c r="CH101" s="63">
        <v>4803.1</v>
      </c>
    </row>
    <row r="102" spans="2:86" ht="12.75">
      <c r="B102" s="74" t="s">
        <v>291</v>
      </c>
      <c r="C102" s="75">
        <v>94</v>
      </c>
      <c r="D102" s="25">
        <v>0</v>
      </c>
      <c r="E102" s="26">
        <v>0</v>
      </c>
      <c r="F102" s="26">
        <v>0</v>
      </c>
      <c r="G102" s="25">
        <v>0</v>
      </c>
      <c r="H102" s="26">
        <v>0</v>
      </c>
      <c r="I102" s="26">
        <v>0</v>
      </c>
      <c r="J102" s="26">
        <v>0</v>
      </c>
      <c r="K102" s="25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6">
        <v>0</v>
      </c>
      <c r="Y102" s="27">
        <v>0</v>
      </c>
      <c r="Z102" s="26">
        <v>0</v>
      </c>
      <c r="AA102" s="27">
        <v>0</v>
      </c>
      <c r="AB102" s="26">
        <v>0</v>
      </c>
      <c r="AC102" s="27">
        <v>0</v>
      </c>
      <c r="AD102" s="26">
        <v>0</v>
      </c>
      <c r="AE102" s="27">
        <v>0</v>
      </c>
      <c r="AF102" s="26">
        <v>0</v>
      </c>
      <c r="AG102" s="27">
        <v>0</v>
      </c>
      <c r="AH102" s="26">
        <v>0</v>
      </c>
      <c r="AI102" s="27">
        <v>0</v>
      </c>
      <c r="AJ102" s="26">
        <v>0</v>
      </c>
      <c r="AK102" s="27">
        <v>0</v>
      </c>
      <c r="AL102" s="26">
        <v>0</v>
      </c>
      <c r="AM102" s="27">
        <v>0.1</v>
      </c>
      <c r="AN102" s="26">
        <v>0</v>
      </c>
      <c r="AO102" s="27">
        <v>0</v>
      </c>
      <c r="AP102" s="26">
        <v>2.4</v>
      </c>
      <c r="AQ102" s="27">
        <v>0</v>
      </c>
      <c r="AR102" s="26">
        <v>0</v>
      </c>
      <c r="AS102" s="27">
        <v>215.4</v>
      </c>
      <c r="AT102" s="26">
        <v>0</v>
      </c>
      <c r="AU102" s="27">
        <v>0</v>
      </c>
      <c r="AV102" s="26">
        <v>91.9</v>
      </c>
      <c r="AW102" s="27">
        <v>0</v>
      </c>
      <c r="AX102" s="26">
        <v>0</v>
      </c>
      <c r="AY102" s="27">
        <v>0</v>
      </c>
      <c r="AZ102" s="26">
        <v>0</v>
      </c>
      <c r="BA102" s="27">
        <v>0</v>
      </c>
      <c r="BB102" s="26">
        <v>0</v>
      </c>
      <c r="BC102" s="27">
        <v>0</v>
      </c>
      <c r="BD102" s="26">
        <v>0</v>
      </c>
      <c r="BE102" s="27">
        <v>0</v>
      </c>
      <c r="BF102" s="214">
        <v>0</v>
      </c>
      <c r="BG102" s="27">
        <v>0</v>
      </c>
      <c r="BH102" s="26">
        <v>0</v>
      </c>
      <c r="BI102" s="27">
        <v>0</v>
      </c>
      <c r="BJ102" s="26">
        <v>0.7</v>
      </c>
      <c r="BK102" s="27">
        <v>0</v>
      </c>
      <c r="BL102" s="26">
        <v>0</v>
      </c>
      <c r="BM102" s="27">
        <v>0</v>
      </c>
      <c r="BN102" s="26">
        <v>9630.1</v>
      </c>
      <c r="BO102" s="27">
        <v>0</v>
      </c>
      <c r="BP102" s="26">
        <v>533</v>
      </c>
      <c r="BQ102" s="27">
        <v>0</v>
      </c>
      <c r="BR102" s="26">
        <v>0</v>
      </c>
      <c r="BS102" s="27">
        <v>0</v>
      </c>
      <c r="BT102" s="26">
        <v>0</v>
      </c>
      <c r="BU102" s="27">
        <v>0</v>
      </c>
      <c r="BV102" s="26">
        <v>0</v>
      </c>
      <c r="BW102" s="26">
        <v>0</v>
      </c>
      <c r="BX102" s="26">
        <v>0</v>
      </c>
      <c r="BY102" s="26">
        <v>0</v>
      </c>
      <c r="BZ102" s="70">
        <v>10473.6</v>
      </c>
      <c r="CA102" s="70">
        <v>590</v>
      </c>
      <c r="CB102" s="66">
        <v>387</v>
      </c>
      <c r="CC102" s="29">
        <v>203</v>
      </c>
      <c r="CD102" s="63">
        <v>11063.6</v>
      </c>
      <c r="CE102" s="66">
        <v>0</v>
      </c>
      <c r="CF102" s="25">
        <v>0</v>
      </c>
      <c r="CG102" s="25">
        <v>595.6</v>
      </c>
      <c r="CH102" s="63">
        <v>11659.2</v>
      </c>
    </row>
    <row r="103" spans="2:86" ht="12.75">
      <c r="B103" s="74" t="s">
        <v>292</v>
      </c>
      <c r="C103" s="75">
        <v>95</v>
      </c>
      <c r="D103" s="25">
        <v>0</v>
      </c>
      <c r="E103" s="26">
        <v>0</v>
      </c>
      <c r="F103" s="26">
        <v>0</v>
      </c>
      <c r="G103" s="25">
        <v>0</v>
      </c>
      <c r="H103" s="26">
        <v>0</v>
      </c>
      <c r="I103" s="26">
        <v>0</v>
      </c>
      <c r="J103" s="26">
        <v>0</v>
      </c>
      <c r="K103" s="25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7">
        <v>0</v>
      </c>
      <c r="X103" s="26">
        <v>0</v>
      </c>
      <c r="Y103" s="27">
        <v>0</v>
      </c>
      <c r="Z103" s="26">
        <v>0</v>
      </c>
      <c r="AA103" s="27">
        <v>0</v>
      </c>
      <c r="AB103" s="26">
        <v>0</v>
      </c>
      <c r="AC103" s="27">
        <v>0</v>
      </c>
      <c r="AD103" s="26">
        <v>0</v>
      </c>
      <c r="AE103" s="27">
        <v>0</v>
      </c>
      <c r="AF103" s="26">
        <v>0</v>
      </c>
      <c r="AG103" s="27">
        <v>0</v>
      </c>
      <c r="AH103" s="26">
        <v>0</v>
      </c>
      <c r="AI103" s="27">
        <v>0</v>
      </c>
      <c r="AJ103" s="26">
        <v>0</v>
      </c>
      <c r="AK103" s="27">
        <v>29.4</v>
      </c>
      <c r="AL103" s="26">
        <v>0</v>
      </c>
      <c r="AM103" s="27">
        <v>0.5</v>
      </c>
      <c r="AN103" s="26">
        <v>8.5</v>
      </c>
      <c r="AO103" s="27">
        <v>0</v>
      </c>
      <c r="AP103" s="26">
        <v>0</v>
      </c>
      <c r="AQ103" s="27">
        <v>2.5</v>
      </c>
      <c r="AR103" s="26">
        <v>0</v>
      </c>
      <c r="AS103" s="27">
        <v>0</v>
      </c>
      <c r="AT103" s="26">
        <v>0</v>
      </c>
      <c r="AU103" s="27">
        <v>0</v>
      </c>
      <c r="AV103" s="26">
        <v>0</v>
      </c>
      <c r="AW103" s="27">
        <v>0</v>
      </c>
      <c r="AX103" s="26">
        <v>0</v>
      </c>
      <c r="AY103" s="27">
        <v>0</v>
      </c>
      <c r="AZ103" s="26">
        <v>0</v>
      </c>
      <c r="BA103" s="27">
        <v>0</v>
      </c>
      <c r="BB103" s="26">
        <v>0</v>
      </c>
      <c r="BC103" s="27">
        <v>0</v>
      </c>
      <c r="BD103" s="26">
        <v>0</v>
      </c>
      <c r="BE103" s="27">
        <v>0</v>
      </c>
      <c r="BF103" s="214">
        <v>0</v>
      </c>
      <c r="BG103" s="27">
        <v>0</v>
      </c>
      <c r="BH103" s="26">
        <v>0</v>
      </c>
      <c r="BI103" s="27">
        <v>0</v>
      </c>
      <c r="BJ103" s="26">
        <v>0</v>
      </c>
      <c r="BK103" s="27">
        <v>0</v>
      </c>
      <c r="BL103" s="26">
        <v>0</v>
      </c>
      <c r="BM103" s="27">
        <v>0</v>
      </c>
      <c r="BN103" s="26">
        <v>0</v>
      </c>
      <c r="BO103" s="27">
        <v>5042.3</v>
      </c>
      <c r="BP103" s="26">
        <v>0</v>
      </c>
      <c r="BQ103" s="27">
        <v>0</v>
      </c>
      <c r="BR103" s="26">
        <v>0</v>
      </c>
      <c r="BS103" s="27">
        <v>0</v>
      </c>
      <c r="BT103" s="26">
        <v>0</v>
      </c>
      <c r="BU103" s="27">
        <v>0</v>
      </c>
      <c r="BV103" s="26">
        <v>0</v>
      </c>
      <c r="BW103" s="26">
        <v>0</v>
      </c>
      <c r="BX103" s="26">
        <v>0</v>
      </c>
      <c r="BY103" s="26">
        <v>0</v>
      </c>
      <c r="BZ103" s="70">
        <v>5083.2</v>
      </c>
      <c r="CA103" s="70">
        <v>341.3</v>
      </c>
      <c r="CB103" s="66">
        <v>242.7</v>
      </c>
      <c r="CC103" s="29">
        <v>98.6</v>
      </c>
      <c r="CD103" s="63">
        <v>5424.5</v>
      </c>
      <c r="CE103" s="66">
        <v>0</v>
      </c>
      <c r="CF103" s="25">
        <v>0</v>
      </c>
      <c r="CG103" s="25">
        <v>310.4</v>
      </c>
      <c r="CH103" s="63">
        <v>5734.9</v>
      </c>
    </row>
    <row r="104" spans="2:86" ht="12.75">
      <c r="B104" s="74" t="s">
        <v>293</v>
      </c>
      <c r="C104" s="75">
        <v>96</v>
      </c>
      <c r="D104" s="25">
        <v>166.9</v>
      </c>
      <c r="E104" s="26">
        <v>0</v>
      </c>
      <c r="F104" s="26">
        <v>0</v>
      </c>
      <c r="G104" s="25">
        <v>0.1</v>
      </c>
      <c r="H104" s="26">
        <v>0</v>
      </c>
      <c r="I104" s="26">
        <v>0</v>
      </c>
      <c r="J104" s="26">
        <v>0</v>
      </c>
      <c r="K104" s="25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7">
        <v>0</v>
      </c>
      <c r="X104" s="26">
        <v>0</v>
      </c>
      <c r="Y104" s="27">
        <v>0</v>
      </c>
      <c r="Z104" s="26">
        <v>0</v>
      </c>
      <c r="AA104" s="27">
        <v>0</v>
      </c>
      <c r="AB104" s="26">
        <v>0</v>
      </c>
      <c r="AC104" s="27">
        <v>0</v>
      </c>
      <c r="AD104" s="26">
        <v>0</v>
      </c>
      <c r="AE104" s="27">
        <v>0</v>
      </c>
      <c r="AF104" s="26">
        <v>0</v>
      </c>
      <c r="AG104" s="27">
        <v>0</v>
      </c>
      <c r="AH104" s="26">
        <v>0.1</v>
      </c>
      <c r="AI104" s="27">
        <v>20.1</v>
      </c>
      <c r="AJ104" s="26">
        <v>167.5</v>
      </c>
      <c r="AK104" s="27">
        <v>54.5</v>
      </c>
      <c r="AL104" s="26">
        <v>0.2</v>
      </c>
      <c r="AM104" s="27">
        <v>22.6</v>
      </c>
      <c r="AN104" s="26">
        <v>31.6</v>
      </c>
      <c r="AO104" s="27">
        <v>0</v>
      </c>
      <c r="AP104" s="26">
        <v>0</v>
      </c>
      <c r="AQ104" s="27">
        <v>2.2</v>
      </c>
      <c r="AR104" s="26">
        <v>0</v>
      </c>
      <c r="AS104" s="27">
        <v>0</v>
      </c>
      <c r="AT104" s="26">
        <v>0</v>
      </c>
      <c r="AU104" s="27">
        <v>0</v>
      </c>
      <c r="AV104" s="26">
        <v>0</v>
      </c>
      <c r="AW104" s="27">
        <v>0</v>
      </c>
      <c r="AX104" s="26">
        <v>0</v>
      </c>
      <c r="AY104" s="27">
        <v>0</v>
      </c>
      <c r="AZ104" s="26">
        <v>0</v>
      </c>
      <c r="BA104" s="27">
        <v>36.8</v>
      </c>
      <c r="BB104" s="26">
        <v>0</v>
      </c>
      <c r="BC104" s="27">
        <v>0</v>
      </c>
      <c r="BD104" s="26">
        <v>0</v>
      </c>
      <c r="BE104" s="27">
        <v>0</v>
      </c>
      <c r="BF104" s="214">
        <v>0</v>
      </c>
      <c r="BG104" s="27">
        <v>0</v>
      </c>
      <c r="BH104" s="26">
        <v>0</v>
      </c>
      <c r="BI104" s="27">
        <v>0</v>
      </c>
      <c r="BJ104" s="26">
        <v>0</v>
      </c>
      <c r="BK104" s="27">
        <v>0.2</v>
      </c>
      <c r="BL104" s="26">
        <v>3.6</v>
      </c>
      <c r="BM104" s="27">
        <v>0.5</v>
      </c>
      <c r="BN104" s="26">
        <v>0</v>
      </c>
      <c r="BO104" s="27">
        <v>11542.8</v>
      </c>
      <c r="BP104" s="26">
        <v>70</v>
      </c>
      <c r="BQ104" s="27">
        <v>0</v>
      </c>
      <c r="BR104" s="26">
        <v>0</v>
      </c>
      <c r="BS104" s="27">
        <v>0</v>
      </c>
      <c r="BT104" s="26">
        <v>0</v>
      </c>
      <c r="BU104" s="27">
        <v>0</v>
      </c>
      <c r="BV104" s="26">
        <v>0.1</v>
      </c>
      <c r="BW104" s="26">
        <v>0</v>
      </c>
      <c r="BX104" s="26">
        <v>0.2</v>
      </c>
      <c r="BY104" s="26">
        <v>0</v>
      </c>
      <c r="BZ104" s="70">
        <v>12120</v>
      </c>
      <c r="CA104" s="70">
        <v>255.9</v>
      </c>
      <c r="CB104" s="66">
        <v>182</v>
      </c>
      <c r="CC104" s="29">
        <v>73.9</v>
      </c>
      <c r="CD104" s="63">
        <v>12375.9</v>
      </c>
      <c r="CE104" s="66">
        <v>0</v>
      </c>
      <c r="CF104" s="25">
        <v>0</v>
      </c>
      <c r="CG104" s="25">
        <v>641.8</v>
      </c>
      <c r="CH104" s="63">
        <v>13017.7</v>
      </c>
    </row>
    <row r="105" spans="2:86" ht="12.75">
      <c r="B105" s="74" t="s">
        <v>294</v>
      </c>
      <c r="C105" s="75">
        <v>97</v>
      </c>
      <c r="D105" s="25">
        <v>0</v>
      </c>
      <c r="E105" s="26">
        <v>0</v>
      </c>
      <c r="F105" s="26">
        <v>0</v>
      </c>
      <c r="G105" s="25">
        <v>1.7</v>
      </c>
      <c r="H105" s="26">
        <v>0</v>
      </c>
      <c r="I105" s="26">
        <v>0</v>
      </c>
      <c r="J105" s="26">
        <v>0</v>
      </c>
      <c r="K105" s="25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0.1</v>
      </c>
      <c r="T105" s="26">
        <v>0</v>
      </c>
      <c r="U105" s="26">
        <v>0</v>
      </c>
      <c r="V105" s="26">
        <v>0</v>
      </c>
      <c r="W105" s="27">
        <v>0</v>
      </c>
      <c r="X105" s="26">
        <v>0</v>
      </c>
      <c r="Y105" s="27">
        <v>0</v>
      </c>
      <c r="Z105" s="26">
        <v>0</v>
      </c>
      <c r="AA105" s="27">
        <v>0</v>
      </c>
      <c r="AB105" s="26">
        <v>0</v>
      </c>
      <c r="AC105" s="27">
        <v>0</v>
      </c>
      <c r="AD105" s="26">
        <v>0</v>
      </c>
      <c r="AE105" s="27">
        <v>0</v>
      </c>
      <c r="AF105" s="26">
        <v>0</v>
      </c>
      <c r="AG105" s="27">
        <v>0</v>
      </c>
      <c r="AH105" s="26">
        <v>115.1</v>
      </c>
      <c r="AI105" s="27">
        <v>69</v>
      </c>
      <c r="AJ105" s="26">
        <v>0</v>
      </c>
      <c r="AK105" s="27">
        <v>0</v>
      </c>
      <c r="AL105" s="26">
        <v>5.5</v>
      </c>
      <c r="AM105" s="27">
        <v>106.1</v>
      </c>
      <c r="AN105" s="26">
        <v>0</v>
      </c>
      <c r="AO105" s="27">
        <v>0</v>
      </c>
      <c r="AP105" s="26">
        <v>0</v>
      </c>
      <c r="AQ105" s="27">
        <v>0</v>
      </c>
      <c r="AR105" s="26">
        <v>0</v>
      </c>
      <c r="AS105" s="27">
        <v>48.7</v>
      </c>
      <c r="AT105" s="26">
        <v>0</v>
      </c>
      <c r="AU105" s="27">
        <v>0</v>
      </c>
      <c r="AV105" s="26">
        <v>0</v>
      </c>
      <c r="AW105" s="27">
        <v>0</v>
      </c>
      <c r="AX105" s="26">
        <v>80.4</v>
      </c>
      <c r="AY105" s="27">
        <v>0</v>
      </c>
      <c r="AZ105" s="26">
        <v>0</v>
      </c>
      <c r="BA105" s="27">
        <v>0</v>
      </c>
      <c r="BB105" s="26">
        <v>15.9</v>
      </c>
      <c r="BC105" s="27">
        <v>203</v>
      </c>
      <c r="BD105" s="26">
        <v>0</v>
      </c>
      <c r="BE105" s="27">
        <v>0</v>
      </c>
      <c r="BF105" s="214">
        <v>0</v>
      </c>
      <c r="BG105" s="27">
        <v>0</v>
      </c>
      <c r="BH105" s="26">
        <v>0</v>
      </c>
      <c r="BI105" s="27">
        <v>0</v>
      </c>
      <c r="BJ105" s="26">
        <v>0</v>
      </c>
      <c r="BK105" s="27">
        <v>0</v>
      </c>
      <c r="BL105" s="26">
        <v>0</v>
      </c>
      <c r="BM105" s="27">
        <v>0</v>
      </c>
      <c r="BN105" s="26">
        <v>0</v>
      </c>
      <c r="BO105" s="27">
        <v>10954.2</v>
      </c>
      <c r="BP105" s="26">
        <v>0</v>
      </c>
      <c r="BQ105" s="27">
        <v>0</v>
      </c>
      <c r="BR105" s="26">
        <v>0</v>
      </c>
      <c r="BS105" s="27">
        <v>3.9</v>
      </c>
      <c r="BT105" s="26">
        <v>0</v>
      </c>
      <c r="BU105" s="27">
        <v>2.6</v>
      </c>
      <c r="BV105" s="26">
        <v>9.3</v>
      </c>
      <c r="BW105" s="26">
        <v>0</v>
      </c>
      <c r="BX105" s="26">
        <v>0</v>
      </c>
      <c r="BY105" s="26">
        <v>0</v>
      </c>
      <c r="BZ105" s="70">
        <v>11615.5</v>
      </c>
      <c r="CA105" s="70">
        <v>13529.2</v>
      </c>
      <c r="CB105" s="66">
        <v>9627.2</v>
      </c>
      <c r="CC105" s="29">
        <v>3902</v>
      </c>
      <c r="CD105" s="63">
        <v>25144.7</v>
      </c>
      <c r="CE105" s="66">
        <v>0</v>
      </c>
      <c r="CF105" s="25">
        <v>0</v>
      </c>
      <c r="CG105" s="25">
        <v>228.1</v>
      </c>
      <c r="CH105" s="63">
        <v>25372.8</v>
      </c>
    </row>
    <row r="106" spans="2:86" ht="12.75">
      <c r="B106" s="74" t="s">
        <v>295</v>
      </c>
      <c r="C106" s="75">
        <v>98</v>
      </c>
      <c r="D106" s="25">
        <v>0</v>
      </c>
      <c r="E106" s="26">
        <v>0</v>
      </c>
      <c r="F106" s="26">
        <v>0</v>
      </c>
      <c r="G106" s="25">
        <v>0</v>
      </c>
      <c r="H106" s="26">
        <v>0</v>
      </c>
      <c r="I106" s="26">
        <v>0</v>
      </c>
      <c r="J106" s="26">
        <v>0</v>
      </c>
      <c r="K106" s="25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7">
        <v>0</v>
      </c>
      <c r="X106" s="26">
        <v>0</v>
      </c>
      <c r="Y106" s="27">
        <v>0</v>
      </c>
      <c r="Z106" s="26">
        <v>0</v>
      </c>
      <c r="AA106" s="27">
        <v>0</v>
      </c>
      <c r="AB106" s="26">
        <v>0</v>
      </c>
      <c r="AC106" s="27">
        <v>0</v>
      </c>
      <c r="AD106" s="26">
        <v>0</v>
      </c>
      <c r="AE106" s="27">
        <v>0</v>
      </c>
      <c r="AF106" s="26">
        <v>0</v>
      </c>
      <c r="AG106" s="27">
        <v>0</v>
      </c>
      <c r="AH106" s="26">
        <v>0</v>
      </c>
      <c r="AI106" s="27">
        <v>0</v>
      </c>
      <c r="AJ106" s="26">
        <v>0</v>
      </c>
      <c r="AK106" s="27">
        <v>0</v>
      </c>
      <c r="AL106" s="26">
        <v>0</v>
      </c>
      <c r="AM106" s="27">
        <v>0</v>
      </c>
      <c r="AN106" s="26">
        <v>0</v>
      </c>
      <c r="AO106" s="27">
        <v>0</v>
      </c>
      <c r="AP106" s="26">
        <v>0</v>
      </c>
      <c r="AQ106" s="27">
        <v>0</v>
      </c>
      <c r="AR106" s="26">
        <v>0</v>
      </c>
      <c r="AS106" s="27">
        <v>0</v>
      </c>
      <c r="AT106" s="26">
        <v>0</v>
      </c>
      <c r="AU106" s="27">
        <v>0</v>
      </c>
      <c r="AV106" s="26">
        <v>0</v>
      </c>
      <c r="AW106" s="27">
        <v>0</v>
      </c>
      <c r="AX106" s="26">
        <v>0</v>
      </c>
      <c r="AY106" s="27">
        <v>0</v>
      </c>
      <c r="AZ106" s="26">
        <v>0</v>
      </c>
      <c r="BA106" s="27">
        <v>0</v>
      </c>
      <c r="BB106" s="26">
        <v>0</v>
      </c>
      <c r="BC106" s="27">
        <v>0</v>
      </c>
      <c r="BD106" s="26">
        <v>0</v>
      </c>
      <c r="BE106" s="27">
        <v>0</v>
      </c>
      <c r="BF106" s="214">
        <v>0</v>
      </c>
      <c r="BG106" s="27">
        <v>0</v>
      </c>
      <c r="BH106" s="26">
        <v>0</v>
      </c>
      <c r="BI106" s="27">
        <v>0</v>
      </c>
      <c r="BJ106" s="26">
        <v>0</v>
      </c>
      <c r="BK106" s="27">
        <v>0</v>
      </c>
      <c r="BL106" s="26">
        <v>0</v>
      </c>
      <c r="BM106" s="27">
        <v>0</v>
      </c>
      <c r="BN106" s="26">
        <v>0</v>
      </c>
      <c r="BO106" s="27">
        <v>0</v>
      </c>
      <c r="BP106" s="26">
        <v>77773</v>
      </c>
      <c r="BQ106" s="27">
        <v>0</v>
      </c>
      <c r="BR106" s="26">
        <v>0</v>
      </c>
      <c r="BS106" s="27">
        <v>0</v>
      </c>
      <c r="BT106" s="26">
        <v>0</v>
      </c>
      <c r="BU106" s="27">
        <v>0</v>
      </c>
      <c r="BV106" s="26">
        <v>0</v>
      </c>
      <c r="BW106" s="26">
        <v>0</v>
      </c>
      <c r="BX106" s="26">
        <v>0</v>
      </c>
      <c r="BY106" s="26">
        <v>0</v>
      </c>
      <c r="BZ106" s="70">
        <v>77773</v>
      </c>
      <c r="CA106" s="70">
        <v>0</v>
      </c>
      <c r="CB106" s="66">
        <v>0</v>
      </c>
      <c r="CC106" s="29">
        <v>0</v>
      </c>
      <c r="CD106" s="63">
        <v>77773</v>
      </c>
      <c r="CE106" s="66">
        <v>0</v>
      </c>
      <c r="CF106" s="25">
        <v>0</v>
      </c>
      <c r="CG106" s="25">
        <v>0</v>
      </c>
      <c r="CH106" s="63">
        <v>77773</v>
      </c>
    </row>
    <row r="107" spans="2:86" ht="12.75">
      <c r="B107" s="74" t="s">
        <v>296</v>
      </c>
      <c r="C107" s="75">
        <v>99</v>
      </c>
      <c r="D107" s="25">
        <v>17.8</v>
      </c>
      <c r="E107" s="26">
        <v>0</v>
      </c>
      <c r="F107" s="26">
        <v>0</v>
      </c>
      <c r="G107" s="25">
        <v>0</v>
      </c>
      <c r="H107" s="26">
        <v>0</v>
      </c>
      <c r="I107" s="26">
        <v>0</v>
      </c>
      <c r="J107" s="26">
        <v>0</v>
      </c>
      <c r="K107" s="25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7">
        <v>0</v>
      </c>
      <c r="X107" s="26">
        <v>0</v>
      </c>
      <c r="Y107" s="27">
        <v>0</v>
      </c>
      <c r="Z107" s="26">
        <v>0</v>
      </c>
      <c r="AA107" s="27">
        <v>0</v>
      </c>
      <c r="AB107" s="26">
        <v>0</v>
      </c>
      <c r="AC107" s="27">
        <v>47</v>
      </c>
      <c r="AD107" s="26">
        <v>35</v>
      </c>
      <c r="AE107" s="27">
        <v>0</v>
      </c>
      <c r="AF107" s="26">
        <v>0</v>
      </c>
      <c r="AG107" s="27">
        <v>0</v>
      </c>
      <c r="AH107" s="26">
        <v>0</v>
      </c>
      <c r="AI107" s="27">
        <v>0</v>
      </c>
      <c r="AJ107" s="26">
        <v>0</v>
      </c>
      <c r="AK107" s="27">
        <v>1</v>
      </c>
      <c r="AL107" s="26">
        <v>0</v>
      </c>
      <c r="AM107" s="27">
        <v>16.6</v>
      </c>
      <c r="AN107" s="26">
        <v>11.2</v>
      </c>
      <c r="AO107" s="27">
        <v>3.4</v>
      </c>
      <c r="AP107" s="26">
        <v>1</v>
      </c>
      <c r="AQ107" s="27">
        <v>0</v>
      </c>
      <c r="AR107" s="26">
        <v>0</v>
      </c>
      <c r="AS107" s="27">
        <v>11.7</v>
      </c>
      <c r="AT107" s="26">
        <v>0.3</v>
      </c>
      <c r="AU107" s="27">
        <v>2.4</v>
      </c>
      <c r="AV107" s="26">
        <v>0</v>
      </c>
      <c r="AW107" s="27">
        <v>0</v>
      </c>
      <c r="AX107" s="26">
        <v>0</v>
      </c>
      <c r="AY107" s="27">
        <v>0</v>
      </c>
      <c r="AZ107" s="26">
        <v>11.9</v>
      </c>
      <c r="BA107" s="27">
        <v>171.8</v>
      </c>
      <c r="BB107" s="26">
        <v>0</v>
      </c>
      <c r="BC107" s="27">
        <v>0</v>
      </c>
      <c r="BD107" s="26">
        <v>0</v>
      </c>
      <c r="BE107" s="27">
        <v>0</v>
      </c>
      <c r="BF107" s="214">
        <v>0</v>
      </c>
      <c r="BG107" s="27">
        <v>0</v>
      </c>
      <c r="BH107" s="26">
        <v>0</v>
      </c>
      <c r="BI107" s="27">
        <v>0</v>
      </c>
      <c r="BJ107" s="26">
        <v>28.6</v>
      </c>
      <c r="BK107" s="27">
        <v>0</v>
      </c>
      <c r="BL107" s="26">
        <v>0</v>
      </c>
      <c r="BM107" s="27">
        <v>0</v>
      </c>
      <c r="BN107" s="26">
        <v>0</v>
      </c>
      <c r="BO107" s="27">
        <v>0</v>
      </c>
      <c r="BP107" s="26">
        <v>302</v>
      </c>
      <c r="BQ107" s="27">
        <v>55261.4</v>
      </c>
      <c r="BR107" s="26">
        <v>6</v>
      </c>
      <c r="BS107" s="27">
        <v>124.2</v>
      </c>
      <c r="BT107" s="26">
        <v>0</v>
      </c>
      <c r="BU107" s="27">
        <v>208.3</v>
      </c>
      <c r="BV107" s="26">
        <v>257.7</v>
      </c>
      <c r="BW107" s="26">
        <v>0</v>
      </c>
      <c r="BX107" s="26">
        <v>0</v>
      </c>
      <c r="BY107" s="26">
        <v>0</v>
      </c>
      <c r="BZ107" s="70">
        <v>56519.3</v>
      </c>
      <c r="CA107" s="70">
        <v>0</v>
      </c>
      <c r="CB107" s="66">
        <v>0</v>
      </c>
      <c r="CC107" s="29">
        <v>0</v>
      </c>
      <c r="CD107" s="63">
        <v>56519.3</v>
      </c>
      <c r="CE107" s="66">
        <v>0</v>
      </c>
      <c r="CF107" s="25">
        <v>0</v>
      </c>
      <c r="CG107" s="25">
        <v>90.4</v>
      </c>
      <c r="CH107" s="63">
        <v>56609.7</v>
      </c>
    </row>
    <row r="108" spans="2:86" ht="12.75">
      <c r="B108" s="74" t="s">
        <v>297</v>
      </c>
      <c r="C108" s="75">
        <v>100</v>
      </c>
      <c r="D108" s="25">
        <v>0</v>
      </c>
      <c r="E108" s="26">
        <v>0</v>
      </c>
      <c r="F108" s="26">
        <v>0</v>
      </c>
      <c r="G108" s="25">
        <v>0</v>
      </c>
      <c r="H108" s="26">
        <v>0</v>
      </c>
      <c r="I108" s="26">
        <v>0</v>
      </c>
      <c r="J108" s="26">
        <v>0</v>
      </c>
      <c r="K108" s="25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7">
        <v>0</v>
      </c>
      <c r="X108" s="26">
        <v>0</v>
      </c>
      <c r="Y108" s="27">
        <v>0</v>
      </c>
      <c r="Z108" s="26">
        <v>0</v>
      </c>
      <c r="AA108" s="27">
        <v>0</v>
      </c>
      <c r="AB108" s="26">
        <v>0</v>
      </c>
      <c r="AC108" s="27">
        <v>0</v>
      </c>
      <c r="AD108" s="26">
        <v>0</v>
      </c>
      <c r="AE108" s="27">
        <v>0</v>
      </c>
      <c r="AF108" s="26">
        <v>0</v>
      </c>
      <c r="AG108" s="27">
        <v>0</v>
      </c>
      <c r="AH108" s="26">
        <v>0</v>
      </c>
      <c r="AI108" s="27">
        <v>0</v>
      </c>
      <c r="AJ108" s="26">
        <v>0</v>
      </c>
      <c r="AK108" s="27">
        <v>0</v>
      </c>
      <c r="AL108" s="26">
        <v>0</v>
      </c>
      <c r="AM108" s="27">
        <v>1.4</v>
      </c>
      <c r="AN108" s="26">
        <v>0.3</v>
      </c>
      <c r="AO108" s="27">
        <v>0</v>
      </c>
      <c r="AP108" s="26">
        <v>0</v>
      </c>
      <c r="AQ108" s="27">
        <v>0</v>
      </c>
      <c r="AR108" s="26">
        <v>0</v>
      </c>
      <c r="AS108" s="27">
        <v>0</v>
      </c>
      <c r="AT108" s="26">
        <v>0</v>
      </c>
      <c r="AU108" s="27">
        <v>0</v>
      </c>
      <c r="AV108" s="26">
        <v>53.6</v>
      </c>
      <c r="AW108" s="27">
        <v>0</v>
      </c>
      <c r="AX108" s="26">
        <v>0</v>
      </c>
      <c r="AY108" s="27">
        <v>0</v>
      </c>
      <c r="AZ108" s="26">
        <v>0</v>
      </c>
      <c r="BA108" s="27">
        <v>0</v>
      </c>
      <c r="BB108" s="26">
        <v>0</v>
      </c>
      <c r="BC108" s="27">
        <v>0</v>
      </c>
      <c r="BD108" s="26">
        <v>0</v>
      </c>
      <c r="BE108" s="27">
        <v>0</v>
      </c>
      <c r="BF108" s="214">
        <v>0</v>
      </c>
      <c r="BG108" s="27">
        <v>0</v>
      </c>
      <c r="BH108" s="26">
        <v>0</v>
      </c>
      <c r="BI108" s="27">
        <v>0</v>
      </c>
      <c r="BJ108" s="26">
        <v>0</v>
      </c>
      <c r="BK108" s="27">
        <v>0</v>
      </c>
      <c r="BL108" s="26">
        <v>0</v>
      </c>
      <c r="BM108" s="27">
        <v>0</v>
      </c>
      <c r="BN108" s="26">
        <v>0</v>
      </c>
      <c r="BO108" s="27">
        <v>0</v>
      </c>
      <c r="BP108" s="26">
        <v>0</v>
      </c>
      <c r="BQ108" s="27">
        <v>2.6</v>
      </c>
      <c r="BR108" s="26">
        <v>70037.5</v>
      </c>
      <c r="BS108" s="27">
        <v>765.2</v>
      </c>
      <c r="BT108" s="26">
        <v>0</v>
      </c>
      <c r="BU108" s="27">
        <v>0.3</v>
      </c>
      <c r="BV108" s="26">
        <v>40.2</v>
      </c>
      <c r="BW108" s="26">
        <v>0</v>
      </c>
      <c r="BX108" s="26">
        <v>0</v>
      </c>
      <c r="BY108" s="26">
        <v>0</v>
      </c>
      <c r="BZ108" s="70">
        <v>70901.1</v>
      </c>
      <c r="CA108" s="70">
        <v>0</v>
      </c>
      <c r="CB108" s="66">
        <v>0</v>
      </c>
      <c r="CC108" s="29">
        <v>0</v>
      </c>
      <c r="CD108" s="63">
        <v>70901.1</v>
      </c>
      <c r="CE108" s="66">
        <v>0</v>
      </c>
      <c r="CF108" s="25">
        <v>0</v>
      </c>
      <c r="CG108" s="25">
        <v>-19.5</v>
      </c>
      <c r="CH108" s="63">
        <v>70881.6</v>
      </c>
    </row>
    <row r="109" spans="2:86" ht="12.75">
      <c r="B109" s="74" t="s">
        <v>298</v>
      </c>
      <c r="C109" s="75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2.8</v>
      </c>
      <c r="AN109" s="26">
        <v>0.1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0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14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46</v>
      </c>
      <c r="BQ109" s="27">
        <v>0</v>
      </c>
      <c r="BR109" s="26">
        <v>187.8</v>
      </c>
      <c r="BS109" s="27">
        <v>17991.2</v>
      </c>
      <c r="BT109" s="26">
        <v>0</v>
      </c>
      <c r="BU109" s="27">
        <v>52.8</v>
      </c>
      <c r="BV109" s="26">
        <v>458.1</v>
      </c>
      <c r="BW109" s="26">
        <v>0</v>
      </c>
      <c r="BX109" s="26">
        <v>0</v>
      </c>
      <c r="BY109" s="26">
        <v>0</v>
      </c>
      <c r="BZ109" s="70">
        <v>18738.8</v>
      </c>
      <c r="CA109" s="70">
        <v>0</v>
      </c>
      <c r="CB109" s="66">
        <v>0</v>
      </c>
      <c r="CC109" s="29">
        <v>0</v>
      </c>
      <c r="CD109" s="63">
        <v>18738.8</v>
      </c>
      <c r="CE109" s="66">
        <v>0</v>
      </c>
      <c r="CF109" s="25">
        <v>0</v>
      </c>
      <c r="CG109" s="25">
        <v>-54.1</v>
      </c>
      <c r="CH109" s="63">
        <v>18684.7</v>
      </c>
    </row>
    <row r="110" spans="2:86" ht="12.75">
      <c r="B110" s="74" t="s">
        <v>299</v>
      </c>
      <c r="C110" s="75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</v>
      </c>
      <c r="I110" s="26">
        <v>0</v>
      </c>
      <c r="J110" s="26">
        <v>0</v>
      </c>
      <c r="K110" s="25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7">
        <v>0</v>
      </c>
      <c r="X110" s="26">
        <v>0</v>
      </c>
      <c r="Y110" s="27">
        <v>0</v>
      </c>
      <c r="Z110" s="26">
        <v>0</v>
      </c>
      <c r="AA110" s="27">
        <v>0</v>
      </c>
      <c r="AB110" s="26">
        <v>0</v>
      </c>
      <c r="AC110" s="27">
        <v>0</v>
      </c>
      <c r="AD110" s="26">
        <v>0</v>
      </c>
      <c r="AE110" s="27">
        <v>0</v>
      </c>
      <c r="AF110" s="26">
        <v>0</v>
      </c>
      <c r="AG110" s="27">
        <v>0</v>
      </c>
      <c r="AH110" s="26">
        <v>0</v>
      </c>
      <c r="AI110" s="27">
        <v>0</v>
      </c>
      <c r="AJ110" s="26">
        <v>0</v>
      </c>
      <c r="AK110" s="27">
        <v>0</v>
      </c>
      <c r="AL110" s="26">
        <v>0</v>
      </c>
      <c r="AM110" s="27">
        <v>2.9</v>
      </c>
      <c r="AN110" s="26">
        <v>0.2</v>
      </c>
      <c r="AO110" s="27">
        <v>0</v>
      </c>
      <c r="AP110" s="26">
        <v>0</v>
      </c>
      <c r="AQ110" s="27">
        <v>0</v>
      </c>
      <c r="AR110" s="26">
        <v>0</v>
      </c>
      <c r="AS110" s="27">
        <v>0</v>
      </c>
      <c r="AT110" s="26">
        <v>0</v>
      </c>
      <c r="AU110" s="27">
        <v>0</v>
      </c>
      <c r="AV110" s="26">
        <v>0</v>
      </c>
      <c r="AW110" s="27">
        <v>0</v>
      </c>
      <c r="AX110" s="26">
        <v>0</v>
      </c>
      <c r="AY110" s="27">
        <v>0</v>
      </c>
      <c r="AZ110" s="26">
        <v>0</v>
      </c>
      <c r="BA110" s="27">
        <v>0</v>
      </c>
      <c r="BB110" s="26">
        <v>0</v>
      </c>
      <c r="BC110" s="27">
        <v>0</v>
      </c>
      <c r="BD110" s="26">
        <v>0</v>
      </c>
      <c r="BE110" s="27">
        <v>0</v>
      </c>
      <c r="BF110" s="214">
        <v>0</v>
      </c>
      <c r="BG110" s="27">
        <v>0</v>
      </c>
      <c r="BH110" s="26">
        <v>0</v>
      </c>
      <c r="BI110" s="27">
        <v>0</v>
      </c>
      <c r="BJ110" s="26">
        <v>5.9</v>
      </c>
      <c r="BK110" s="27">
        <v>0</v>
      </c>
      <c r="BL110" s="26">
        <v>0</v>
      </c>
      <c r="BM110" s="27">
        <v>0</v>
      </c>
      <c r="BN110" s="26">
        <v>0</v>
      </c>
      <c r="BO110" s="27">
        <v>0</v>
      </c>
      <c r="BP110" s="26">
        <v>15</v>
      </c>
      <c r="BQ110" s="27">
        <v>0</v>
      </c>
      <c r="BR110" s="26">
        <v>0</v>
      </c>
      <c r="BS110" s="27">
        <v>0</v>
      </c>
      <c r="BT110" s="26">
        <v>2606</v>
      </c>
      <c r="BU110" s="27">
        <v>27.7</v>
      </c>
      <c r="BV110" s="26">
        <v>0.2</v>
      </c>
      <c r="BW110" s="26">
        <v>0</v>
      </c>
      <c r="BX110" s="26">
        <v>0</v>
      </c>
      <c r="BY110" s="26">
        <v>0</v>
      </c>
      <c r="BZ110" s="70">
        <v>2657.9</v>
      </c>
      <c r="CA110" s="70">
        <v>2154.5</v>
      </c>
      <c r="CB110" s="66">
        <v>1319.5</v>
      </c>
      <c r="CC110" s="29">
        <v>835</v>
      </c>
      <c r="CD110" s="63">
        <v>4812.4</v>
      </c>
      <c r="CE110" s="66">
        <v>192.6</v>
      </c>
      <c r="CF110" s="25">
        <v>0</v>
      </c>
      <c r="CG110" s="25">
        <v>-37</v>
      </c>
      <c r="CH110" s="63">
        <v>4968</v>
      </c>
    </row>
    <row r="111" spans="2:86" ht="12.75">
      <c r="B111" s="74" t="s">
        <v>300</v>
      </c>
      <c r="C111" s="75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</v>
      </c>
      <c r="I111" s="26">
        <v>0</v>
      </c>
      <c r="J111" s="26">
        <v>0</v>
      </c>
      <c r="K111" s="25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</v>
      </c>
      <c r="AC111" s="27">
        <v>0</v>
      </c>
      <c r="AD111" s="26">
        <v>0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0</v>
      </c>
      <c r="AN111" s="26">
        <v>0</v>
      </c>
      <c r="AO111" s="27">
        <v>0</v>
      </c>
      <c r="AP111" s="26">
        <v>0</v>
      </c>
      <c r="AQ111" s="27">
        <v>0</v>
      </c>
      <c r="AR111" s="26">
        <v>0.1</v>
      </c>
      <c r="AS111" s="27">
        <v>0</v>
      </c>
      <c r="AT111" s="26">
        <v>0</v>
      </c>
      <c r="AU111" s="27">
        <v>0</v>
      </c>
      <c r="AV111" s="26">
        <v>0</v>
      </c>
      <c r="AW111" s="27">
        <v>0</v>
      </c>
      <c r="AX111" s="26">
        <v>0</v>
      </c>
      <c r="AY111" s="27">
        <v>0</v>
      </c>
      <c r="AZ111" s="26">
        <v>0</v>
      </c>
      <c r="BA111" s="27">
        <v>0</v>
      </c>
      <c r="BB111" s="26">
        <v>0</v>
      </c>
      <c r="BC111" s="27">
        <v>0</v>
      </c>
      <c r="BD111" s="26">
        <v>0</v>
      </c>
      <c r="BE111" s="27">
        <v>0</v>
      </c>
      <c r="BF111" s="214">
        <v>0</v>
      </c>
      <c r="BG111" s="27">
        <v>0</v>
      </c>
      <c r="BH111" s="26">
        <v>0</v>
      </c>
      <c r="BI111" s="27">
        <v>0</v>
      </c>
      <c r="BJ111" s="26">
        <v>0</v>
      </c>
      <c r="BK111" s="27">
        <v>0</v>
      </c>
      <c r="BL111" s="26">
        <v>0</v>
      </c>
      <c r="BM111" s="27">
        <v>0</v>
      </c>
      <c r="BN111" s="26">
        <v>0</v>
      </c>
      <c r="BO111" s="27">
        <v>0</v>
      </c>
      <c r="BP111" s="26">
        <v>786</v>
      </c>
      <c r="BQ111" s="27">
        <v>0</v>
      </c>
      <c r="BR111" s="26">
        <v>0</v>
      </c>
      <c r="BS111" s="27">
        <v>0</v>
      </c>
      <c r="BT111" s="26">
        <v>6551.2</v>
      </c>
      <c r="BU111" s="27">
        <v>297</v>
      </c>
      <c r="BV111" s="26">
        <v>6.2</v>
      </c>
      <c r="BW111" s="26">
        <v>0</v>
      </c>
      <c r="BX111" s="26">
        <v>0</v>
      </c>
      <c r="BY111" s="26">
        <v>0</v>
      </c>
      <c r="BZ111" s="70">
        <v>7640.5</v>
      </c>
      <c r="CA111" s="70">
        <v>19.2</v>
      </c>
      <c r="CB111" s="66">
        <v>2.1</v>
      </c>
      <c r="CC111" s="29">
        <v>17.1</v>
      </c>
      <c r="CD111" s="63">
        <v>7659.7</v>
      </c>
      <c r="CE111" s="66">
        <v>0</v>
      </c>
      <c r="CF111" s="25">
        <v>0</v>
      </c>
      <c r="CG111" s="25">
        <v>-52.6</v>
      </c>
      <c r="CH111" s="63">
        <v>7607.1</v>
      </c>
    </row>
    <row r="112" spans="2:86" ht="12.75">
      <c r="B112" s="74" t="s">
        <v>301</v>
      </c>
      <c r="C112" s="75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9.3</v>
      </c>
      <c r="AN112" s="26">
        <v>62.6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14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19</v>
      </c>
      <c r="BT112" s="26">
        <v>8340.7</v>
      </c>
      <c r="BU112" s="27">
        <v>4.6</v>
      </c>
      <c r="BV112" s="26">
        <v>1.2</v>
      </c>
      <c r="BW112" s="26">
        <v>0</v>
      </c>
      <c r="BX112" s="26">
        <v>0</v>
      </c>
      <c r="BY112" s="26">
        <v>0</v>
      </c>
      <c r="BZ112" s="70">
        <v>8437.4</v>
      </c>
      <c r="CA112" s="70">
        <v>0</v>
      </c>
      <c r="CB112" s="66">
        <v>0</v>
      </c>
      <c r="CC112" s="29">
        <v>0</v>
      </c>
      <c r="CD112" s="63">
        <v>8437.4</v>
      </c>
      <c r="CE112" s="66">
        <v>0</v>
      </c>
      <c r="CF112" s="25">
        <v>0</v>
      </c>
      <c r="CG112" s="25">
        <v>1893.1</v>
      </c>
      <c r="CH112" s="63">
        <v>10330.5</v>
      </c>
    </row>
    <row r="113" spans="2:86" ht="12.75">
      <c r="B113" s="74" t="s">
        <v>302</v>
      </c>
      <c r="C113" s="75">
        <v>105</v>
      </c>
      <c r="D113" s="25">
        <v>434.9</v>
      </c>
      <c r="E113" s="26">
        <v>0</v>
      </c>
      <c r="F113" s="26">
        <v>0</v>
      </c>
      <c r="G113" s="25">
        <v>0</v>
      </c>
      <c r="H113" s="26">
        <v>0</v>
      </c>
      <c r="I113" s="26">
        <v>0</v>
      </c>
      <c r="J113" s="26">
        <v>0</v>
      </c>
      <c r="K113" s="25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7">
        <v>0</v>
      </c>
      <c r="X113" s="26">
        <v>0</v>
      </c>
      <c r="Y113" s="27">
        <v>0</v>
      </c>
      <c r="Z113" s="26">
        <v>0</v>
      </c>
      <c r="AA113" s="27">
        <v>0</v>
      </c>
      <c r="AB113" s="26">
        <v>0</v>
      </c>
      <c r="AC113" s="27">
        <v>0</v>
      </c>
      <c r="AD113" s="26">
        <v>0</v>
      </c>
      <c r="AE113" s="27">
        <v>0</v>
      </c>
      <c r="AF113" s="26">
        <v>0</v>
      </c>
      <c r="AG113" s="27">
        <v>0</v>
      </c>
      <c r="AH113" s="26">
        <v>0</v>
      </c>
      <c r="AI113" s="27">
        <v>0</v>
      </c>
      <c r="AJ113" s="26">
        <v>0</v>
      </c>
      <c r="AK113" s="27">
        <v>0</v>
      </c>
      <c r="AL113" s="26">
        <v>0</v>
      </c>
      <c r="AM113" s="27">
        <v>5.6</v>
      </c>
      <c r="AN113" s="26">
        <v>1.7</v>
      </c>
      <c r="AO113" s="27">
        <v>6.2</v>
      </c>
      <c r="AP113" s="26">
        <v>0</v>
      </c>
      <c r="AQ113" s="27">
        <v>0</v>
      </c>
      <c r="AR113" s="26">
        <v>0.1</v>
      </c>
      <c r="AS113" s="27">
        <v>0</v>
      </c>
      <c r="AT113" s="26">
        <v>5.3</v>
      </c>
      <c r="AU113" s="27">
        <v>0</v>
      </c>
      <c r="AV113" s="26">
        <v>79.7</v>
      </c>
      <c r="AW113" s="27">
        <v>1747.9</v>
      </c>
      <c r="AX113" s="26">
        <v>0</v>
      </c>
      <c r="AY113" s="27">
        <v>0</v>
      </c>
      <c r="AZ113" s="26">
        <v>0</v>
      </c>
      <c r="BA113" s="27">
        <v>0</v>
      </c>
      <c r="BB113" s="26">
        <v>0</v>
      </c>
      <c r="BC113" s="27">
        <v>0</v>
      </c>
      <c r="BD113" s="26">
        <v>0</v>
      </c>
      <c r="BE113" s="27">
        <v>0</v>
      </c>
      <c r="BF113" s="214">
        <v>0</v>
      </c>
      <c r="BG113" s="27">
        <v>0</v>
      </c>
      <c r="BH113" s="26">
        <v>0</v>
      </c>
      <c r="BI113" s="27">
        <v>0</v>
      </c>
      <c r="BJ113" s="26">
        <v>2.9</v>
      </c>
      <c r="BK113" s="27">
        <v>0</v>
      </c>
      <c r="BL113" s="26">
        <v>0</v>
      </c>
      <c r="BM113" s="27">
        <v>0</v>
      </c>
      <c r="BN113" s="26">
        <v>0</v>
      </c>
      <c r="BO113" s="27">
        <v>45.6</v>
      </c>
      <c r="BP113" s="26">
        <v>2</v>
      </c>
      <c r="BQ113" s="27">
        <v>0</v>
      </c>
      <c r="BR113" s="26">
        <v>0</v>
      </c>
      <c r="BS113" s="27">
        <v>0.2</v>
      </c>
      <c r="BT113" s="26">
        <v>0</v>
      </c>
      <c r="BU113" s="27">
        <v>13579.9</v>
      </c>
      <c r="BV113" s="26">
        <v>40</v>
      </c>
      <c r="BW113" s="26">
        <v>0</v>
      </c>
      <c r="BX113" s="26">
        <v>91.9</v>
      </c>
      <c r="BY113" s="26">
        <v>0</v>
      </c>
      <c r="BZ113" s="70">
        <v>16043.9</v>
      </c>
      <c r="CA113" s="70">
        <v>77.4</v>
      </c>
      <c r="CB113" s="66">
        <v>51.3</v>
      </c>
      <c r="CC113" s="29">
        <v>26.1</v>
      </c>
      <c r="CD113" s="63">
        <v>16121.3</v>
      </c>
      <c r="CE113" s="66">
        <v>0</v>
      </c>
      <c r="CF113" s="25">
        <v>0</v>
      </c>
      <c r="CG113" s="25">
        <v>786.7</v>
      </c>
      <c r="CH113" s="63">
        <v>16908</v>
      </c>
    </row>
    <row r="114" spans="2:86" ht="12.75">
      <c r="B114" s="74" t="s">
        <v>303</v>
      </c>
      <c r="C114" s="75">
        <v>106</v>
      </c>
      <c r="D114" s="25">
        <v>0</v>
      </c>
      <c r="E114" s="26">
        <v>0</v>
      </c>
      <c r="F114" s="26">
        <v>0</v>
      </c>
      <c r="G114" s="25">
        <v>0</v>
      </c>
      <c r="H114" s="26">
        <v>0</v>
      </c>
      <c r="I114" s="26">
        <v>0</v>
      </c>
      <c r="J114" s="26">
        <v>0</v>
      </c>
      <c r="K114" s="25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7">
        <v>0</v>
      </c>
      <c r="X114" s="26">
        <v>0</v>
      </c>
      <c r="Y114" s="27">
        <v>0</v>
      </c>
      <c r="Z114" s="26">
        <v>0</v>
      </c>
      <c r="AA114" s="27">
        <v>0</v>
      </c>
      <c r="AB114" s="26">
        <v>0</v>
      </c>
      <c r="AC114" s="27">
        <v>0</v>
      </c>
      <c r="AD114" s="26">
        <v>0</v>
      </c>
      <c r="AE114" s="27">
        <v>0</v>
      </c>
      <c r="AF114" s="26">
        <v>0</v>
      </c>
      <c r="AG114" s="27">
        <v>0</v>
      </c>
      <c r="AH114" s="26">
        <v>0</v>
      </c>
      <c r="AI114" s="27">
        <v>0</v>
      </c>
      <c r="AJ114" s="26">
        <v>0.6</v>
      </c>
      <c r="AK114" s="27">
        <v>0</v>
      </c>
      <c r="AL114" s="26">
        <v>0</v>
      </c>
      <c r="AM114" s="27">
        <v>0</v>
      </c>
      <c r="AN114" s="26">
        <v>0</v>
      </c>
      <c r="AO114" s="27">
        <v>0</v>
      </c>
      <c r="AP114" s="26">
        <v>0</v>
      </c>
      <c r="AQ114" s="27">
        <v>0</v>
      </c>
      <c r="AR114" s="26">
        <v>0</v>
      </c>
      <c r="AS114" s="27">
        <v>0</v>
      </c>
      <c r="AT114" s="26">
        <v>0</v>
      </c>
      <c r="AU114" s="27">
        <v>0</v>
      </c>
      <c r="AV114" s="26">
        <v>0</v>
      </c>
      <c r="AW114" s="27">
        <v>0</v>
      </c>
      <c r="AX114" s="26">
        <v>0</v>
      </c>
      <c r="AY114" s="27">
        <v>0</v>
      </c>
      <c r="AZ114" s="26">
        <v>0</v>
      </c>
      <c r="BA114" s="27">
        <v>0</v>
      </c>
      <c r="BB114" s="26">
        <v>0</v>
      </c>
      <c r="BC114" s="27">
        <v>0</v>
      </c>
      <c r="BD114" s="26">
        <v>0</v>
      </c>
      <c r="BE114" s="27">
        <v>0</v>
      </c>
      <c r="BF114" s="214">
        <v>0</v>
      </c>
      <c r="BG114" s="27">
        <v>0</v>
      </c>
      <c r="BH114" s="26">
        <v>0</v>
      </c>
      <c r="BI114" s="27">
        <v>0</v>
      </c>
      <c r="BJ114" s="26">
        <v>0</v>
      </c>
      <c r="BK114" s="27">
        <v>0</v>
      </c>
      <c r="BL114" s="26">
        <v>0</v>
      </c>
      <c r="BM114" s="27">
        <v>0</v>
      </c>
      <c r="BN114" s="26">
        <v>0</v>
      </c>
      <c r="BO114" s="27">
        <v>0</v>
      </c>
      <c r="BP114" s="26">
        <v>19</v>
      </c>
      <c r="BQ114" s="27">
        <v>0</v>
      </c>
      <c r="BR114" s="26">
        <v>0</v>
      </c>
      <c r="BS114" s="27">
        <v>4.1</v>
      </c>
      <c r="BT114" s="26">
        <v>0</v>
      </c>
      <c r="BU114" s="27">
        <v>108.9</v>
      </c>
      <c r="BV114" s="26">
        <v>5054.6</v>
      </c>
      <c r="BW114" s="26">
        <v>0</v>
      </c>
      <c r="BX114" s="26">
        <v>0</v>
      </c>
      <c r="BY114" s="26">
        <v>0</v>
      </c>
      <c r="BZ114" s="70">
        <v>5187.2</v>
      </c>
      <c r="CA114" s="70">
        <v>0</v>
      </c>
      <c r="CB114" s="66">
        <v>0</v>
      </c>
      <c r="CC114" s="29">
        <v>0</v>
      </c>
      <c r="CD114" s="63">
        <v>5187.2</v>
      </c>
      <c r="CE114" s="66">
        <v>0</v>
      </c>
      <c r="CF114" s="25">
        <v>0</v>
      </c>
      <c r="CG114" s="25">
        <v>-2.4</v>
      </c>
      <c r="CH114" s="63">
        <v>5184.8</v>
      </c>
    </row>
    <row r="115" spans="2:86" ht="12.75">
      <c r="B115" s="74" t="s">
        <v>304</v>
      </c>
      <c r="C115" s="75">
        <v>107</v>
      </c>
      <c r="D115" s="25">
        <v>0</v>
      </c>
      <c r="E115" s="26">
        <v>0</v>
      </c>
      <c r="F115" s="26">
        <v>0</v>
      </c>
      <c r="G115" s="25">
        <v>0</v>
      </c>
      <c r="H115" s="26">
        <v>0</v>
      </c>
      <c r="I115" s="26">
        <v>0</v>
      </c>
      <c r="J115" s="26">
        <v>0</v>
      </c>
      <c r="K115" s="25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7">
        <v>0</v>
      </c>
      <c r="X115" s="26">
        <v>0</v>
      </c>
      <c r="Y115" s="27">
        <v>0</v>
      </c>
      <c r="Z115" s="26">
        <v>0</v>
      </c>
      <c r="AA115" s="27">
        <v>0</v>
      </c>
      <c r="AB115" s="26">
        <v>0</v>
      </c>
      <c r="AC115" s="27">
        <v>0</v>
      </c>
      <c r="AD115" s="26">
        <v>0</v>
      </c>
      <c r="AE115" s="27">
        <v>0</v>
      </c>
      <c r="AF115" s="26">
        <v>0</v>
      </c>
      <c r="AG115" s="27">
        <v>0</v>
      </c>
      <c r="AH115" s="26">
        <v>0</v>
      </c>
      <c r="AI115" s="27">
        <v>0</v>
      </c>
      <c r="AJ115" s="26">
        <v>0</v>
      </c>
      <c r="AK115" s="27">
        <v>0</v>
      </c>
      <c r="AL115" s="26">
        <v>5.4</v>
      </c>
      <c r="AM115" s="27">
        <v>496.5</v>
      </c>
      <c r="AN115" s="26">
        <v>72.3</v>
      </c>
      <c r="AO115" s="27">
        <v>0</v>
      </c>
      <c r="AP115" s="26">
        <v>0</v>
      </c>
      <c r="AQ115" s="27">
        <v>0</v>
      </c>
      <c r="AR115" s="26">
        <v>0</v>
      </c>
      <c r="AS115" s="27">
        <v>0</v>
      </c>
      <c r="AT115" s="26">
        <v>14.9</v>
      </c>
      <c r="AU115" s="27">
        <v>0</v>
      </c>
      <c r="AV115" s="26">
        <v>0</v>
      </c>
      <c r="AW115" s="27">
        <v>0</v>
      </c>
      <c r="AX115" s="26">
        <v>0</v>
      </c>
      <c r="AY115" s="27">
        <v>0</v>
      </c>
      <c r="AZ115" s="26">
        <v>40.3</v>
      </c>
      <c r="BA115" s="27">
        <v>271.7</v>
      </c>
      <c r="BB115" s="26">
        <v>0</v>
      </c>
      <c r="BC115" s="27">
        <v>0</v>
      </c>
      <c r="BD115" s="26">
        <v>0</v>
      </c>
      <c r="BE115" s="27">
        <v>0</v>
      </c>
      <c r="BF115" s="214">
        <v>0</v>
      </c>
      <c r="BG115" s="27">
        <v>0</v>
      </c>
      <c r="BH115" s="26">
        <v>0</v>
      </c>
      <c r="BI115" s="27">
        <v>0</v>
      </c>
      <c r="BJ115" s="26">
        <v>0</v>
      </c>
      <c r="BK115" s="27">
        <v>0</v>
      </c>
      <c r="BL115" s="26">
        <v>0</v>
      </c>
      <c r="BM115" s="27">
        <v>0</v>
      </c>
      <c r="BN115" s="26">
        <v>0</v>
      </c>
      <c r="BO115" s="27">
        <v>0</v>
      </c>
      <c r="BP115" s="26">
        <v>0</v>
      </c>
      <c r="BQ115" s="27">
        <v>0</v>
      </c>
      <c r="BR115" s="26">
        <v>0</v>
      </c>
      <c r="BS115" s="27">
        <v>0</v>
      </c>
      <c r="BT115" s="26">
        <v>0</v>
      </c>
      <c r="BU115" s="27">
        <v>0</v>
      </c>
      <c r="BV115" s="26">
        <v>0</v>
      </c>
      <c r="BW115" s="26">
        <v>2553.6</v>
      </c>
      <c r="BX115" s="26">
        <v>0</v>
      </c>
      <c r="BY115" s="26">
        <v>0</v>
      </c>
      <c r="BZ115" s="70">
        <v>3454.7</v>
      </c>
      <c r="CA115" s="70">
        <v>128.7</v>
      </c>
      <c r="CB115" s="66">
        <v>90.4</v>
      </c>
      <c r="CC115" s="29">
        <v>38.3</v>
      </c>
      <c r="CD115" s="63">
        <v>3583.4</v>
      </c>
      <c r="CE115" s="66">
        <v>0</v>
      </c>
      <c r="CF115" s="25">
        <v>0</v>
      </c>
      <c r="CG115" s="25">
        <v>300.9</v>
      </c>
      <c r="CH115" s="63">
        <v>3884.3</v>
      </c>
    </row>
    <row r="116" spans="2:86" ht="12.75">
      <c r="B116" s="74" t="s">
        <v>305</v>
      </c>
      <c r="C116" s="75">
        <v>108</v>
      </c>
      <c r="D116" s="25">
        <v>0.3</v>
      </c>
      <c r="E116" s="26">
        <v>0</v>
      </c>
      <c r="F116" s="26">
        <v>0</v>
      </c>
      <c r="G116" s="25">
        <v>0</v>
      </c>
      <c r="H116" s="26">
        <v>0</v>
      </c>
      <c r="I116" s="26">
        <v>0</v>
      </c>
      <c r="J116" s="26">
        <v>0</v>
      </c>
      <c r="K116" s="25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7">
        <v>0</v>
      </c>
      <c r="X116" s="26">
        <v>0</v>
      </c>
      <c r="Y116" s="27">
        <v>0</v>
      </c>
      <c r="Z116" s="26">
        <v>0</v>
      </c>
      <c r="AA116" s="27">
        <v>0</v>
      </c>
      <c r="AB116" s="26">
        <v>0</v>
      </c>
      <c r="AC116" s="27">
        <v>0</v>
      </c>
      <c r="AD116" s="26">
        <v>0</v>
      </c>
      <c r="AE116" s="27">
        <v>0</v>
      </c>
      <c r="AF116" s="26">
        <v>0</v>
      </c>
      <c r="AG116" s="27">
        <v>0</v>
      </c>
      <c r="AH116" s="26">
        <v>0</v>
      </c>
      <c r="AI116" s="27">
        <v>0</v>
      </c>
      <c r="AJ116" s="26">
        <v>0</v>
      </c>
      <c r="AK116" s="27">
        <v>8</v>
      </c>
      <c r="AL116" s="26">
        <v>0</v>
      </c>
      <c r="AM116" s="27">
        <v>83.4</v>
      </c>
      <c r="AN116" s="26">
        <v>107</v>
      </c>
      <c r="AO116" s="27">
        <v>0</v>
      </c>
      <c r="AP116" s="26">
        <v>0</v>
      </c>
      <c r="AQ116" s="27">
        <v>0</v>
      </c>
      <c r="AR116" s="26">
        <v>0.2</v>
      </c>
      <c r="AS116" s="27">
        <v>0</v>
      </c>
      <c r="AT116" s="26">
        <v>0.9</v>
      </c>
      <c r="AU116" s="27">
        <v>0</v>
      </c>
      <c r="AV116" s="26">
        <v>253</v>
      </c>
      <c r="AW116" s="27">
        <v>219.7</v>
      </c>
      <c r="AX116" s="26">
        <v>0</v>
      </c>
      <c r="AY116" s="27">
        <v>0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4.5</v>
      </c>
      <c r="BF116" s="214">
        <v>0</v>
      </c>
      <c r="BG116" s="27">
        <v>0</v>
      </c>
      <c r="BH116" s="26">
        <v>0</v>
      </c>
      <c r="BI116" s="27">
        <v>0</v>
      </c>
      <c r="BJ116" s="26">
        <v>0</v>
      </c>
      <c r="BK116" s="27">
        <v>70.5</v>
      </c>
      <c r="BL116" s="26">
        <v>4.2</v>
      </c>
      <c r="BM116" s="27">
        <v>0</v>
      </c>
      <c r="BN116" s="26">
        <v>0</v>
      </c>
      <c r="BO116" s="27">
        <v>11.3</v>
      </c>
      <c r="BP116" s="26">
        <v>0</v>
      </c>
      <c r="BQ116" s="27">
        <v>1.5</v>
      </c>
      <c r="BR116" s="26">
        <v>28.2</v>
      </c>
      <c r="BS116" s="27">
        <v>205.6</v>
      </c>
      <c r="BT116" s="26">
        <v>0</v>
      </c>
      <c r="BU116" s="27">
        <v>233.2</v>
      </c>
      <c r="BV116" s="26">
        <v>4.3</v>
      </c>
      <c r="BW116" s="26">
        <v>0</v>
      </c>
      <c r="BX116" s="26">
        <v>7979.4</v>
      </c>
      <c r="BY116" s="26">
        <v>0</v>
      </c>
      <c r="BZ116" s="70">
        <v>9215.2</v>
      </c>
      <c r="CA116" s="70">
        <v>3.3</v>
      </c>
      <c r="CB116" s="66">
        <v>0.1</v>
      </c>
      <c r="CC116" s="29">
        <v>3.2</v>
      </c>
      <c r="CD116" s="63">
        <v>9218.5</v>
      </c>
      <c r="CE116" s="66">
        <v>0</v>
      </c>
      <c r="CF116" s="25">
        <v>0</v>
      </c>
      <c r="CG116" s="25">
        <v>598.2</v>
      </c>
      <c r="CH116" s="63">
        <v>9816.7</v>
      </c>
    </row>
    <row r="117" spans="2:86" ht="12.75">
      <c r="B117" s="181" t="s">
        <v>306</v>
      </c>
      <c r="C117" s="182">
        <v>109</v>
      </c>
      <c r="D117" s="30">
        <v>0</v>
      </c>
      <c r="E117" s="31">
        <v>0</v>
      </c>
      <c r="F117" s="31">
        <v>0</v>
      </c>
      <c r="G117" s="30">
        <v>0</v>
      </c>
      <c r="H117" s="31">
        <v>0</v>
      </c>
      <c r="I117" s="30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15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7942</v>
      </c>
      <c r="BZ117" s="72">
        <v>7942</v>
      </c>
      <c r="CA117" s="72">
        <v>0</v>
      </c>
      <c r="CB117" s="67">
        <v>0</v>
      </c>
      <c r="CC117" s="34">
        <v>0</v>
      </c>
      <c r="CD117" s="64">
        <v>7942</v>
      </c>
      <c r="CE117" s="67">
        <v>0</v>
      </c>
      <c r="CF117" s="30">
        <v>0</v>
      </c>
      <c r="CG117" s="30">
        <v>0</v>
      </c>
      <c r="CH117" s="183">
        <v>7942</v>
      </c>
    </row>
    <row r="118" spans="2:86" ht="12.75">
      <c r="B118" s="188" t="s">
        <v>87</v>
      </c>
      <c r="C118" s="76"/>
      <c r="D118" s="26">
        <v>0</v>
      </c>
      <c r="E118" s="26">
        <v>0</v>
      </c>
      <c r="F118" s="26">
        <v>0</v>
      </c>
      <c r="G118" s="25">
        <v>0</v>
      </c>
      <c r="H118" s="26">
        <v>0</v>
      </c>
      <c r="I118" s="26">
        <v>0</v>
      </c>
      <c r="J118" s="26">
        <v>0</v>
      </c>
      <c r="K118" s="25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7">
        <v>0</v>
      </c>
      <c r="X118" s="26">
        <v>0</v>
      </c>
      <c r="Y118" s="27">
        <v>0</v>
      </c>
      <c r="Z118" s="26">
        <v>0</v>
      </c>
      <c r="AA118" s="27">
        <v>0</v>
      </c>
      <c r="AB118" s="26">
        <v>0</v>
      </c>
      <c r="AC118" s="27">
        <v>0</v>
      </c>
      <c r="AD118" s="26">
        <v>0</v>
      </c>
      <c r="AE118" s="27">
        <v>0</v>
      </c>
      <c r="AF118" s="26">
        <v>0</v>
      </c>
      <c r="AG118" s="27">
        <v>0</v>
      </c>
      <c r="AH118" s="26">
        <v>0</v>
      </c>
      <c r="AI118" s="27">
        <v>0</v>
      </c>
      <c r="AJ118" s="26">
        <v>0</v>
      </c>
      <c r="AK118" s="27">
        <v>0</v>
      </c>
      <c r="AL118" s="26">
        <v>0</v>
      </c>
      <c r="AM118" s="27">
        <v>0</v>
      </c>
      <c r="AN118" s="26">
        <v>0</v>
      </c>
      <c r="AO118" s="27">
        <v>0</v>
      </c>
      <c r="AP118" s="26">
        <v>0</v>
      </c>
      <c r="AQ118" s="27">
        <v>0</v>
      </c>
      <c r="AR118" s="26">
        <v>0</v>
      </c>
      <c r="AS118" s="27">
        <v>0</v>
      </c>
      <c r="AT118" s="26">
        <v>0</v>
      </c>
      <c r="AU118" s="27">
        <v>0</v>
      </c>
      <c r="AV118" s="26">
        <v>0</v>
      </c>
      <c r="AW118" s="27">
        <v>0</v>
      </c>
      <c r="AX118" s="26">
        <v>0</v>
      </c>
      <c r="AY118" s="27">
        <v>0</v>
      </c>
      <c r="AZ118" s="26">
        <v>0</v>
      </c>
      <c r="BA118" s="27">
        <v>0</v>
      </c>
      <c r="BB118" s="26">
        <v>0</v>
      </c>
      <c r="BC118" s="27">
        <v>0</v>
      </c>
      <c r="BD118" s="26">
        <v>0</v>
      </c>
      <c r="BE118" s="27">
        <v>0</v>
      </c>
      <c r="BF118" s="214">
        <v>0</v>
      </c>
      <c r="BG118" s="27">
        <v>0</v>
      </c>
      <c r="BH118" s="26">
        <v>0</v>
      </c>
      <c r="BI118" s="27">
        <v>0</v>
      </c>
      <c r="BJ118" s="26">
        <v>0</v>
      </c>
      <c r="BK118" s="27">
        <v>0</v>
      </c>
      <c r="BL118" s="26">
        <v>0</v>
      </c>
      <c r="BM118" s="27">
        <v>0</v>
      </c>
      <c r="BN118" s="26">
        <v>0</v>
      </c>
      <c r="BO118" s="27">
        <v>0</v>
      </c>
      <c r="BP118" s="26">
        <v>0</v>
      </c>
      <c r="BQ118" s="27">
        <v>0</v>
      </c>
      <c r="BR118" s="26">
        <v>0</v>
      </c>
      <c r="BS118" s="27">
        <v>0</v>
      </c>
      <c r="BT118" s="26">
        <v>0</v>
      </c>
      <c r="BU118" s="27">
        <v>0</v>
      </c>
      <c r="BV118" s="26">
        <v>0</v>
      </c>
      <c r="BW118" s="26">
        <v>0</v>
      </c>
      <c r="BX118" s="26">
        <v>0</v>
      </c>
      <c r="BY118" s="26">
        <v>0</v>
      </c>
      <c r="BZ118" s="109">
        <v>0</v>
      </c>
      <c r="CA118" s="194">
        <v>-3278</v>
      </c>
      <c r="CB118" s="160">
        <v>-1987</v>
      </c>
      <c r="CC118" s="164">
        <v>-1291</v>
      </c>
      <c r="CD118" s="165">
        <v>-3278</v>
      </c>
      <c r="CE118" s="160">
        <v>0</v>
      </c>
      <c r="CF118" s="163">
        <v>0</v>
      </c>
      <c r="CG118" s="163">
        <v>0</v>
      </c>
      <c r="CH118" s="165">
        <v>-3278</v>
      </c>
    </row>
    <row r="119" spans="2:86" ht="12.75" customHeight="1" thickBot="1">
      <c r="B119" s="189" t="s">
        <v>88</v>
      </c>
      <c r="C119" s="78"/>
      <c r="D119" s="35">
        <v>0</v>
      </c>
      <c r="E119" s="36">
        <v>0</v>
      </c>
      <c r="F119" s="36">
        <v>0</v>
      </c>
      <c r="G119" s="35">
        <v>0</v>
      </c>
      <c r="H119" s="36">
        <v>0</v>
      </c>
      <c r="I119" s="36">
        <v>0</v>
      </c>
      <c r="J119" s="36">
        <v>0</v>
      </c>
      <c r="K119" s="35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7">
        <v>0</v>
      </c>
      <c r="X119" s="36">
        <v>0</v>
      </c>
      <c r="Y119" s="37">
        <v>0</v>
      </c>
      <c r="Z119" s="36">
        <v>0</v>
      </c>
      <c r="AA119" s="37">
        <v>0</v>
      </c>
      <c r="AB119" s="36">
        <v>0</v>
      </c>
      <c r="AC119" s="37">
        <v>0</v>
      </c>
      <c r="AD119" s="36">
        <v>0</v>
      </c>
      <c r="AE119" s="37">
        <v>0</v>
      </c>
      <c r="AF119" s="36">
        <v>0</v>
      </c>
      <c r="AG119" s="37">
        <v>0</v>
      </c>
      <c r="AH119" s="36">
        <v>0</v>
      </c>
      <c r="AI119" s="37">
        <v>0</v>
      </c>
      <c r="AJ119" s="36">
        <v>0</v>
      </c>
      <c r="AK119" s="37">
        <v>0</v>
      </c>
      <c r="AL119" s="36">
        <v>0</v>
      </c>
      <c r="AM119" s="37">
        <v>0</v>
      </c>
      <c r="AN119" s="36">
        <v>0</v>
      </c>
      <c r="AO119" s="37">
        <v>0</v>
      </c>
      <c r="AP119" s="36">
        <v>0</v>
      </c>
      <c r="AQ119" s="37">
        <v>0</v>
      </c>
      <c r="AR119" s="36">
        <v>0</v>
      </c>
      <c r="AS119" s="37">
        <v>0</v>
      </c>
      <c r="AT119" s="36">
        <v>0</v>
      </c>
      <c r="AU119" s="37">
        <v>0</v>
      </c>
      <c r="AV119" s="36">
        <v>0</v>
      </c>
      <c r="AW119" s="37">
        <v>0</v>
      </c>
      <c r="AX119" s="36">
        <v>0</v>
      </c>
      <c r="AY119" s="37">
        <v>0</v>
      </c>
      <c r="AZ119" s="36">
        <v>0</v>
      </c>
      <c r="BA119" s="37">
        <v>0</v>
      </c>
      <c r="BB119" s="36">
        <v>0</v>
      </c>
      <c r="BC119" s="37">
        <v>0</v>
      </c>
      <c r="BD119" s="36">
        <v>0</v>
      </c>
      <c r="BE119" s="37">
        <v>0</v>
      </c>
      <c r="BF119" s="228">
        <v>0</v>
      </c>
      <c r="BG119" s="37">
        <v>0</v>
      </c>
      <c r="BH119" s="36">
        <v>0</v>
      </c>
      <c r="BI119" s="37">
        <v>0</v>
      </c>
      <c r="BJ119" s="36">
        <v>0</v>
      </c>
      <c r="BK119" s="37">
        <v>0</v>
      </c>
      <c r="BL119" s="36">
        <v>0</v>
      </c>
      <c r="BM119" s="37">
        <v>0</v>
      </c>
      <c r="BN119" s="36">
        <v>0</v>
      </c>
      <c r="BO119" s="37">
        <v>0</v>
      </c>
      <c r="BP119" s="36">
        <v>0</v>
      </c>
      <c r="BQ119" s="37">
        <v>0</v>
      </c>
      <c r="BR119" s="36">
        <v>0</v>
      </c>
      <c r="BS119" s="37">
        <v>0</v>
      </c>
      <c r="BT119" s="36">
        <v>0</v>
      </c>
      <c r="BU119" s="37">
        <v>0</v>
      </c>
      <c r="BV119" s="36">
        <v>0</v>
      </c>
      <c r="BW119" s="36">
        <v>0</v>
      </c>
      <c r="BX119" s="36">
        <v>0</v>
      </c>
      <c r="BY119" s="36">
        <v>0</v>
      </c>
      <c r="BZ119" s="108">
        <v>0</v>
      </c>
      <c r="CA119" s="152">
        <v>11391</v>
      </c>
      <c r="CB119" s="119">
        <v>7445</v>
      </c>
      <c r="CC119" s="166">
        <v>3946</v>
      </c>
      <c r="CD119" s="167">
        <v>11391</v>
      </c>
      <c r="CE119" s="119">
        <v>0</v>
      </c>
      <c r="CF119" s="107">
        <v>0</v>
      </c>
      <c r="CG119" s="107">
        <v>0</v>
      </c>
      <c r="CH119" s="167">
        <v>11391</v>
      </c>
    </row>
    <row r="120" spans="2:86" ht="13.5" customHeight="1">
      <c r="B120" s="190"/>
      <c r="C120" s="76"/>
      <c r="D120" s="25"/>
      <c r="E120" s="26"/>
      <c r="F120" s="26"/>
      <c r="G120" s="25"/>
      <c r="H120" s="26"/>
      <c r="I120" s="26"/>
      <c r="J120" s="26"/>
      <c r="K120" s="2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6"/>
      <c r="Y120" s="27"/>
      <c r="Z120" s="26"/>
      <c r="AA120" s="27"/>
      <c r="AB120" s="26"/>
      <c r="AC120" s="27"/>
      <c r="AD120" s="26"/>
      <c r="AE120" s="27"/>
      <c r="AF120" s="26"/>
      <c r="AG120" s="27"/>
      <c r="AH120" s="26"/>
      <c r="AI120" s="27"/>
      <c r="AJ120" s="26"/>
      <c r="AK120" s="27"/>
      <c r="AL120" s="26"/>
      <c r="AM120" s="27"/>
      <c r="AN120" s="26"/>
      <c r="AO120" s="27"/>
      <c r="AP120" s="26"/>
      <c r="AQ120" s="27"/>
      <c r="AR120" s="26"/>
      <c r="AS120" s="27"/>
      <c r="AT120" s="26"/>
      <c r="AU120" s="27"/>
      <c r="AV120" s="26"/>
      <c r="AW120" s="27"/>
      <c r="AX120" s="26"/>
      <c r="AY120" s="27"/>
      <c r="AZ120" s="26"/>
      <c r="BA120" s="27"/>
      <c r="BB120" s="26"/>
      <c r="BC120" s="27"/>
      <c r="BD120" s="26"/>
      <c r="BE120" s="27"/>
      <c r="BF120" s="214"/>
      <c r="BG120" s="27"/>
      <c r="BH120" s="26"/>
      <c r="BI120" s="27"/>
      <c r="BJ120" s="26"/>
      <c r="BK120" s="27"/>
      <c r="BL120" s="26"/>
      <c r="BM120" s="27"/>
      <c r="BN120" s="26"/>
      <c r="BO120" s="27"/>
      <c r="BP120" s="26"/>
      <c r="BQ120" s="27"/>
      <c r="BR120" s="26"/>
      <c r="BS120" s="27"/>
      <c r="BT120" s="26"/>
      <c r="BU120" s="27"/>
      <c r="BV120" s="26"/>
      <c r="BW120" s="26"/>
      <c r="BX120" s="26"/>
      <c r="BY120" s="26"/>
      <c r="BZ120" s="39"/>
      <c r="CA120" s="39"/>
      <c r="CB120" s="66"/>
      <c r="CC120" s="149"/>
      <c r="CD120" s="63"/>
      <c r="CE120" s="168"/>
      <c r="CF120" s="170"/>
      <c r="CG120" s="169"/>
      <c r="CH120" s="63"/>
    </row>
    <row r="121" spans="2:86" s="3" customFormat="1" ht="13.5" customHeight="1" thickBot="1">
      <c r="B121" s="79" t="s">
        <v>0</v>
      </c>
      <c r="C121" s="80"/>
      <c r="D121" s="59">
        <v>41295</v>
      </c>
      <c r="E121" s="59">
        <v>1644</v>
      </c>
      <c r="F121" s="59">
        <v>2769</v>
      </c>
      <c r="G121" s="59">
        <v>7287</v>
      </c>
      <c r="H121" s="59">
        <v>20554</v>
      </c>
      <c r="I121" s="59">
        <v>10354</v>
      </c>
      <c r="J121" s="59">
        <v>55376</v>
      </c>
      <c r="K121" s="59">
        <v>17220</v>
      </c>
      <c r="L121" s="59">
        <v>941</v>
      </c>
      <c r="M121" s="59">
        <v>7248</v>
      </c>
      <c r="N121" s="59">
        <v>7650</v>
      </c>
      <c r="O121" s="59">
        <v>5470</v>
      </c>
      <c r="P121" s="59">
        <v>10636</v>
      </c>
      <c r="Q121" s="59">
        <v>12873</v>
      </c>
      <c r="R121" s="59">
        <v>10181</v>
      </c>
      <c r="S121" s="59">
        <v>40283</v>
      </c>
      <c r="T121" s="59">
        <v>39088</v>
      </c>
      <c r="U121" s="59">
        <v>14362</v>
      </c>
      <c r="V121" s="59">
        <v>20411</v>
      </c>
      <c r="W121" s="59">
        <v>34247</v>
      </c>
      <c r="X121" s="59">
        <v>38768</v>
      </c>
      <c r="Y121" s="59">
        <v>46271</v>
      </c>
      <c r="Z121" s="59">
        <v>9021</v>
      </c>
      <c r="AA121" s="59">
        <v>23059</v>
      </c>
      <c r="AB121" s="59">
        <v>25133</v>
      </c>
      <c r="AC121" s="59">
        <v>54393</v>
      </c>
      <c r="AD121" s="59">
        <v>16347</v>
      </c>
      <c r="AE121" s="59">
        <v>12403</v>
      </c>
      <c r="AF121" s="59">
        <v>4876</v>
      </c>
      <c r="AG121" s="59">
        <v>8536</v>
      </c>
      <c r="AH121" s="59">
        <v>61021</v>
      </c>
      <c r="AI121" s="59">
        <v>7682</v>
      </c>
      <c r="AJ121" s="59">
        <v>15175</v>
      </c>
      <c r="AK121" s="59">
        <v>314374</v>
      </c>
      <c r="AL121" s="59">
        <v>29295</v>
      </c>
      <c r="AM121" s="59">
        <v>98035</v>
      </c>
      <c r="AN121" s="59">
        <v>78851</v>
      </c>
      <c r="AO121" s="59">
        <v>2913</v>
      </c>
      <c r="AP121" s="59">
        <v>10738</v>
      </c>
      <c r="AQ121" s="59">
        <v>41333</v>
      </c>
      <c r="AR121" s="59">
        <v>3015</v>
      </c>
      <c r="AS121" s="59">
        <v>11356</v>
      </c>
      <c r="AT121" s="59">
        <v>39523</v>
      </c>
      <c r="AU121" s="59">
        <v>5227</v>
      </c>
      <c r="AV121" s="59">
        <v>22674</v>
      </c>
      <c r="AW121" s="59">
        <v>95717</v>
      </c>
      <c r="AX121" s="59">
        <v>12228</v>
      </c>
      <c r="AY121" s="59">
        <v>14509</v>
      </c>
      <c r="AZ121" s="59">
        <v>38590</v>
      </c>
      <c r="BA121" s="59">
        <v>24275</v>
      </c>
      <c r="BB121" s="59">
        <v>55061</v>
      </c>
      <c r="BC121" s="59">
        <v>18427</v>
      </c>
      <c r="BD121" s="59">
        <v>8408</v>
      </c>
      <c r="BE121" s="59">
        <v>92357</v>
      </c>
      <c r="BF121" s="218">
        <v>69778</v>
      </c>
      <c r="BG121" s="59">
        <v>29381</v>
      </c>
      <c r="BH121" s="59">
        <v>30432</v>
      </c>
      <c r="BI121" s="59">
        <v>1404</v>
      </c>
      <c r="BJ121" s="59">
        <v>11909</v>
      </c>
      <c r="BK121" s="59">
        <v>6633</v>
      </c>
      <c r="BL121" s="59">
        <v>13309</v>
      </c>
      <c r="BM121" s="59">
        <v>4730</v>
      </c>
      <c r="BN121" s="59">
        <v>9683</v>
      </c>
      <c r="BO121" s="59">
        <v>28034</v>
      </c>
      <c r="BP121" s="59">
        <v>87879</v>
      </c>
      <c r="BQ121" s="59">
        <v>56063</v>
      </c>
      <c r="BR121" s="59">
        <v>70820</v>
      </c>
      <c r="BS121" s="59">
        <v>19372</v>
      </c>
      <c r="BT121" s="59">
        <v>17736</v>
      </c>
      <c r="BU121" s="59">
        <v>15094</v>
      </c>
      <c r="BV121" s="59">
        <v>6229</v>
      </c>
      <c r="BW121" s="59">
        <v>2716</v>
      </c>
      <c r="BX121" s="59">
        <v>8178</v>
      </c>
      <c r="BY121" s="59">
        <v>7942</v>
      </c>
      <c r="BZ121" s="60">
        <v>2127024</v>
      </c>
      <c r="CA121" s="60">
        <v>351497</v>
      </c>
      <c r="CB121" s="68">
        <v>206691</v>
      </c>
      <c r="CC121" s="59">
        <v>144806</v>
      </c>
      <c r="CD121" s="60">
        <v>2478521</v>
      </c>
      <c r="CE121" s="60">
        <v>0</v>
      </c>
      <c r="CF121" s="60">
        <v>0</v>
      </c>
      <c r="CG121" s="59">
        <v>90759</v>
      </c>
      <c r="CH121" s="60">
        <v>2569280</v>
      </c>
    </row>
    <row r="122" spans="2:86" s="3" customFormat="1" ht="12.75">
      <c r="B122" s="191" t="s">
        <v>89</v>
      </c>
      <c r="C122" s="81"/>
      <c r="D122" s="25">
        <v>39595</v>
      </c>
      <c r="E122" s="26">
        <v>1563</v>
      </c>
      <c r="F122" s="26">
        <v>2744</v>
      </c>
      <c r="G122" s="25">
        <v>7206</v>
      </c>
      <c r="H122" s="26">
        <v>20539</v>
      </c>
      <c r="I122" s="26">
        <v>10328</v>
      </c>
      <c r="J122" s="26">
        <v>55238</v>
      </c>
      <c r="K122" s="25">
        <v>17184</v>
      </c>
      <c r="L122" s="26">
        <v>939</v>
      </c>
      <c r="M122" s="26">
        <v>7233</v>
      </c>
      <c r="N122" s="26">
        <v>7626</v>
      </c>
      <c r="O122" s="26">
        <v>5461</v>
      </c>
      <c r="P122" s="26">
        <v>10617</v>
      </c>
      <c r="Q122" s="26">
        <v>12843</v>
      </c>
      <c r="R122" s="26">
        <v>10160</v>
      </c>
      <c r="S122" s="26">
        <v>40222</v>
      </c>
      <c r="T122" s="26">
        <v>38961</v>
      </c>
      <c r="U122" s="26">
        <v>14314</v>
      </c>
      <c r="V122" s="26">
        <v>20357</v>
      </c>
      <c r="W122" s="27">
        <v>34122</v>
      </c>
      <c r="X122" s="26">
        <v>38678</v>
      </c>
      <c r="Y122" s="27">
        <v>46152</v>
      </c>
      <c r="Z122" s="26">
        <v>8899</v>
      </c>
      <c r="AA122" s="27">
        <v>22967</v>
      </c>
      <c r="AB122" s="26">
        <v>25025</v>
      </c>
      <c r="AC122" s="27">
        <v>54083</v>
      </c>
      <c r="AD122" s="26">
        <v>16120</v>
      </c>
      <c r="AE122" s="27">
        <v>12373</v>
      </c>
      <c r="AF122" s="26">
        <v>4843</v>
      </c>
      <c r="AG122" s="27">
        <v>8509</v>
      </c>
      <c r="AH122" s="26">
        <v>60564</v>
      </c>
      <c r="AI122" s="27">
        <v>7353</v>
      </c>
      <c r="AJ122" s="26">
        <v>11669</v>
      </c>
      <c r="AK122" s="27">
        <v>313590</v>
      </c>
      <c r="AL122" s="26">
        <v>29122</v>
      </c>
      <c r="AM122" s="27">
        <v>97834</v>
      </c>
      <c r="AN122" s="26">
        <v>78701</v>
      </c>
      <c r="AO122" s="27">
        <v>2887</v>
      </c>
      <c r="AP122" s="26">
        <v>10716</v>
      </c>
      <c r="AQ122" s="27">
        <v>41260</v>
      </c>
      <c r="AR122" s="26">
        <v>3010</v>
      </c>
      <c r="AS122" s="27">
        <v>11329</v>
      </c>
      <c r="AT122" s="26">
        <v>39435</v>
      </c>
      <c r="AU122" s="27">
        <v>5213</v>
      </c>
      <c r="AV122" s="26">
        <v>22623</v>
      </c>
      <c r="AW122" s="27">
        <v>95705</v>
      </c>
      <c r="AX122" s="26">
        <v>12180</v>
      </c>
      <c r="AY122" s="27">
        <v>12178</v>
      </c>
      <c r="AZ122" s="26">
        <v>38133</v>
      </c>
      <c r="BA122" s="27">
        <v>23410</v>
      </c>
      <c r="BB122" s="26">
        <v>55061</v>
      </c>
      <c r="BC122" s="27">
        <v>18427</v>
      </c>
      <c r="BD122" s="26">
        <v>8408</v>
      </c>
      <c r="BE122" s="27">
        <v>22555</v>
      </c>
      <c r="BF122" s="214">
        <v>0</v>
      </c>
      <c r="BG122" s="27">
        <v>29347</v>
      </c>
      <c r="BH122" s="26">
        <v>30382</v>
      </c>
      <c r="BI122" s="27">
        <v>1345</v>
      </c>
      <c r="BJ122" s="26">
        <v>11870</v>
      </c>
      <c r="BK122" s="27">
        <v>6604</v>
      </c>
      <c r="BL122" s="26">
        <v>13300</v>
      </c>
      <c r="BM122" s="27">
        <v>4713</v>
      </c>
      <c r="BN122" s="26">
        <v>9669</v>
      </c>
      <c r="BO122" s="27">
        <v>27979</v>
      </c>
      <c r="BP122" s="26">
        <v>4251</v>
      </c>
      <c r="BQ122" s="27">
        <v>17709</v>
      </c>
      <c r="BR122" s="26">
        <v>28201</v>
      </c>
      <c r="BS122" s="27">
        <v>7609</v>
      </c>
      <c r="BT122" s="26">
        <v>12423</v>
      </c>
      <c r="BU122" s="27">
        <v>9808</v>
      </c>
      <c r="BV122" s="26">
        <v>2249</v>
      </c>
      <c r="BW122" s="26">
        <v>2650</v>
      </c>
      <c r="BX122" s="26">
        <v>8175</v>
      </c>
      <c r="BY122" s="26">
        <v>0</v>
      </c>
      <c r="BZ122" s="150">
        <v>1844548</v>
      </c>
      <c r="CA122" s="38"/>
      <c r="CB122" s="38"/>
      <c r="CC122" s="38"/>
      <c r="CD122" s="38"/>
      <c r="CE122" s="38"/>
      <c r="CF122" s="38"/>
      <c r="CG122" s="38"/>
      <c r="CH122" s="38"/>
    </row>
    <row r="123" spans="2:86" s="3" customFormat="1" ht="12.75">
      <c r="B123" s="192" t="s">
        <v>90</v>
      </c>
      <c r="C123" s="81"/>
      <c r="D123" s="25">
        <v>1700</v>
      </c>
      <c r="E123" s="25">
        <v>81</v>
      </c>
      <c r="F123" s="25">
        <v>25</v>
      </c>
      <c r="G123" s="25">
        <v>81</v>
      </c>
      <c r="H123" s="26">
        <v>15</v>
      </c>
      <c r="I123" s="26">
        <v>26</v>
      </c>
      <c r="J123" s="26">
        <v>138</v>
      </c>
      <c r="K123" s="26">
        <v>36</v>
      </c>
      <c r="L123" s="26">
        <v>2</v>
      </c>
      <c r="M123" s="26">
        <v>15</v>
      </c>
      <c r="N123" s="26">
        <v>24</v>
      </c>
      <c r="O123" s="26">
        <v>9</v>
      </c>
      <c r="P123" s="26">
        <v>19</v>
      </c>
      <c r="Q123" s="26">
        <v>30</v>
      </c>
      <c r="R123" s="26">
        <v>21</v>
      </c>
      <c r="S123" s="26">
        <v>61</v>
      </c>
      <c r="T123" s="26">
        <v>127</v>
      </c>
      <c r="U123" s="26">
        <v>48</v>
      </c>
      <c r="V123" s="26">
        <v>54</v>
      </c>
      <c r="W123" s="26">
        <v>125</v>
      </c>
      <c r="X123" s="26">
        <v>90</v>
      </c>
      <c r="Y123" s="26">
        <v>119</v>
      </c>
      <c r="Z123" s="26">
        <v>122</v>
      </c>
      <c r="AA123" s="26">
        <v>92</v>
      </c>
      <c r="AB123" s="26">
        <v>108</v>
      </c>
      <c r="AC123" s="26">
        <v>310</v>
      </c>
      <c r="AD123" s="26">
        <v>227</v>
      </c>
      <c r="AE123" s="26">
        <v>31</v>
      </c>
      <c r="AF123" s="26">
        <v>34</v>
      </c>
      <c r="AG123" s="26">
        <v>27</v>
      </c>
      <c r="AH123" s="26">
        <v>457</v>
      </c>
      <c r="AI123" s="26">
        <v>195</v>
      </c>
      <c r="AJ123" s="26">
        <v>45</v>
      </c>
      <c r="AK123" s="26">
        <v>784</v>
      </c>
      <c r="AL123" s="26">
        <v>173</v>
      </c>
      <c r="AM123" s="26">
        <v>201</v>
      </c>
      <c r="AN123" s="26">
        <v>150</v>
      </c>
      <c r="AO123" s="26">
        <v>27</v>
      </c>
      <c r="AP123" s="26">
        <v>22</v>
      </c>
      <c r="AQ123" s="26">
        <v>73</v>
      </c>
      <c r="AR123" s="26">
        <v>5</v>
      </c>
      <c r="AS123" s="26">
        <v>28</v>
      </c>
      <c r="AT123" s="26">
        <v>89</v>
      </c>
      <c r="AU123" s="26">
        <v>14</v>
      </c>
      <c r="AV123" s="26">
        <v>51</v>
      </c>
      <c r="AW123" s="26">
        <v>12</v>
      </c>
      <c r="AX123" s="26">
        <v>48</v>
      </c>
      <c r="AY123" s="26">
        <v>24</v>
      </c>
      <c r="AZ123" s="26">
        <v>458</v>
      </c>
      <c r="BA123" s="26">
        <v>865</v>
      </c>
      <c r="BB123" s="26">
        <v>0</v>
      </c>
      <c r="BC123" s="26">
        <v>0</v>
      </c>
      <c r="BD123" s="26">
        <v>0</v>
      </c>
      <c r="BE123" s="26">
        <v>69802</v>
      </c>
      <c r="BF123" s="214">
        <v>69778</v>
      </c>
      <c r="BG123" s="26">
        <v>34</v>
      </c>
      <c r="BH123" s="26">
        <v>50</v>
      </c>
      <c r="BI123" s="26">
        <v>59</v>
      </c>
      <c r="BJ123" s="26">
        <v>39</v>
      </c>
      <c r="BK123" s="26">
        <v>29</v>
      </c>
      <c r="BL123" s="26">
        <v>9</v>
      </c>
      <c r="BM123" s="26">
        <v>17</v>
      </c>
      <c r="BN123" s="26">
        <v>14</v>
      </c>
      <c r="BO123" s="26">
        <v>55</v>
      </c>
      <c r="BP123" s="26">
        <v>203</v>
      </c>
      <c r="BQ123" s="26">
        <v>143</v>
      </c>
      <c r="BR123" s="26">
        <v>28</v>
      </c>
      <c r="BS123" s="26">
        <v>8</v>
      </c>
      <c r="BT123" s="26">
        <v>52</v>
      </c>
      <c r="BU123" s="26">
        <v>65</v>
      </c>
      <c r="BV123" s="26">
        <v>17</v>
      </c>
      <c r="BW123" s="26">
        <v>66</v>
      </c>
      <c r="BX123" s="26">
        <v>3</v>
      </c>
      <c r="BY123" s="26">
        <v>7942</v>
      </c>
      <c r="BZ123" s="151">
        <v>155931</v>
      </c>
      <c r="CA123" s="38"/>
      <c r="CB123" s="38"/>
      <c r="CC123" s="38"/>
      <c r="CD123" s="38"/>
      <c r="CE123" s="38"/>
      <c r="CF123" s="38"/>
      <c r="CG123" s="38"/>
      <c r="CH123" s="38"/>
    </row>
    <row r="124" spans="2:86" s="4" customFormat="1" ht="13.5" thickBot="1">
      <c r="B124" s="193" t="s">
        <v>91</v>
      </c>
      <c r="C124" s="82"/>
      <c r="D124" s="35">
        <v>0</v>
      </c>
      <c r="E124" s="36">
        <v>0</v>
      </c>
      <c r="F124" s="36">
        <v>0</v>
      </c>
      <c r="G124" s="35">
        <v>0</v>
      </c>
      <c r="H124" s="36">
        <v>0</v>
      </c>
      <c r="I124" s="36">
        <v>0</v>
      </c>
      <c r="J124" s="36">
        <v>0</v>
      </c>
      <c r="K124" s="35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7">
        <v>0</v>
      </c>
      <c r="X124" s="36">
        <v>0</v>
      </c>
      <c r="Y124" s="37">
        <v>0</v>
      </c>
      <c r="Z124" s="36">
        <v>0</v>
      </c>
      <c r="AA124" s="37">
        <v>0</v>
      </c>
      <c r="AB124" s="36">
        <v>0</v>
      </c>
      <c r="AC124" s="37">
        <v>0</v>
      </c>
      <c r="AD124" s="36">
        <v>0</v>
      </c>
      <c r="AE124" s="37">
        <v>0</v>
      </c>
      <c r="AF124" s="36">
        <v>0</v>
      </c>
      <c r="AG124" s="37">
        <v>0</v>
      </c>
      <c r="AH124" s="36">
        <v>0</v>
      </c>
      <c r="AI124" s="37">
        <v>134</v>
      </c>
      <c r="AJ124" s="36">
        <v>3461</v>
      </c>
      <c r="AK124" s="37">
        <v>0</v>
      </c>
      <c r="AL124" s="36">
        <v>0</v>
      </c>
      <c r="AM124" s="37">
        <v>0</v>
      </c>
      <c r="AN124" s="36">
        <v>0</v>
      </c>
      <c r="AO124" s="37">
        <v>0</v>
      </c>
      <c r="AP124" s="36">
        <v>0</v>
      </c>
      <c r="AQ124" s="37">
        <v>0</v>
      </c>
      <c r="AR124" s="36">
        <v>0</v>
      </c>
      <c r="AS124" s="37">
        <v>0</v>
      </c>
      <c r="AT124" s="36">
        <v>0</v>
      </c>
      <c r="AU124" s="37">
        <v>0</v>
      </c>
      <c r="AV124" s="36">
        <v>0</v>
      </c>
      <c r="AW124" s="37">
        <v>0</v>
      </c>
      <c r="AX124" s="36">
        <v>0</v>
      </c>
      <c r="AY124" s="37">
        <v>2307</v>
      </c>
      <c r="AZ124" s="36">
        <v>0</v>
      </c>
      <c r="BA124" s="37">
        <v>0</v>
      </c>
      <c r="BB124" s="36">
        <v>0</v>
      </c>
      <c r="BC124" s="37">
        <v>0</v>
      </c>
      <c r="BD124" s="36">
        <v>0</v>
      </c>
      <c r="BE124" s="37">
        <v>0</v>
      </c>
      <c r="BF124" s="228">
        <v>0</v>
      </c>
      <c r="BG124" s="37">
        <v>0</v>
      </c>
      <c r="BH124" s="36">
        <v>0</v>
      </c>
      <c r="BI124" s="37">
        <v>0</v>
      </c>
      <c r="BJ124" s="36">
        <v>0</v>
      </c>
      <c r="BK124" s="37">
        <v>0</v>
      </c>
      <c r="BL124" s="36">
        <v>0</v>
      </c>
      <c r="BM124" s="37">
        <v>0</v>
      </c>
      <c r="BN124" s="36">
        <v>0</v>
      </c>
      <c r="BO124" s="37">
        <v>0</v>
      </c>
      <c r="BP124" s="36">
        <v>82228</v>
      </c>
      <c r="BQ124" s="37">
        <v>38201</v>
      </c>
      <c r="BR124" s="36">
        <v>42591</v>
      </c>
      <c r="BS124" s="37">
        <v>11586</v>
      </c>
      <c r="BT124" s="36">
        <v>5261</v>
      </c>
      <c r="BU124" s="37">
        <v>5132</v>
      </c>
      <c r="BV124" s="36">
        <v>3788</v>
      </c>
      <c r="BW124" s="36">
        <v>0</v>
      </c>
      <c r="BX124" s="36">
        <v>0</v>
      </c>
      <c r="BY124" s="36">
        <v>0</v>
      </c>
      <c r="BZ124" s="152">
        <v>194689</v>
      </c>
      <c r="CA124" s="27"/>
      <c r="CB124" s="27"/>
      <c r="CC124" s="27"/>
      <c r="CD124" s="27"/>
      <c r="CE124" s="27"/>
      <c r="CF124" s="27"/>
      <c r="CG124" s="27"/>
      <c r="CH124" s="27"/>
    </row>
    <row r="125" spans="2:85" s="3" customFormat="1" ht="12.75">
      <c r="B125" s="5"/>
      <c r="C125" s="5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219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</row>
    <row r="126" spans="2:253" s="3" customFormat="1" ht="12.75">
      <c r="B126" s="5" t="s">
        <v>309</v>
      </c>
      <c r="C126" s="5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219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2:86" s="3" customFormat="1" ht="12.75">
      <c r="B127" s="5"/>
      <c r="C127" s="5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219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B127" s="5"/>
      <c r="CC127" s="5"/>
      <c r="CD127" s="5"/>
      <c r="CE127" s="5"/>
      <c r="CF127" s="5"/>
      <c r="CG127" s="5"/>
      <c r="CH127" s="5"/>
    </row>
    <row r="128" spans="2:86" s="3" customFormat="1" ht="12.75">
      <c r="B128" s="5"/>
      <c r="C128" s="5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219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</row>
    <row r="129" spans="2:86" s="3" customFormat="1" ht="12.75">
      <c r="B129" s="5"/>
      <c r="C129" s="5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219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C129" s="5"/>
      <c r="CD129" s="5"/>
      <c r="CE129" s="5"/>
      <c r="CF129" s="5"/>
      <c r="CG129" s="5"/>
      <c r="CH129" s="5"/>
    </row>
    <row r="130" spans="2:253" s="3" customFormat="1" ht="12.75">
      <c r="B130" s="5"/>
      <c r="C130" s="5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219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2:86" s="3" customFormat="1" ht="12.75">
      <c r="B131" s="5"/>
      <c r="C131" s="5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9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</row>
    <row r="132" spans="2:86" s="3" customFormat="1" ht="12.75">
      <c r="B132" s="5"/>
      <c r="C132" s="5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219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</row>
    <row r="133" spans="2:86" s="3" customFormat="1" ht="12.75">
      <c r="B133" s="5"/>
      <c r="C133" s="5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219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</row>
    <row r="134" spans="2:86" s="3" customFormat="1" ht="12.75">
      <c r="B134" s="5"/>
      <c r="C134" s="5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219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</row>
    <row r="135" spans="2:86" s="3" customFormat="1" ht="12.75">
      <c r="B135" s="5"/>
      <c r="C135" s="5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219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spans="3:86" s="3" customFormat="1" ht="12.75">
      <c r="C136" s="5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219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</row>
    <row r="137" spans="3:86" s="3" customFormat="1" ht="12.75">
      <c r="C137" s="5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219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</row>
    <row r="138" spans="3:58" s="3" customFormat="1" ht="12.75">
      <c r="C138" s="57"/>
      <c r="BF138" s="226"/>
    </row>
    <row r="139" spans="3:58" s="3" customFormat="1" ht="12.75">
      <c r="C139" s="57"/>
      <c r="BF139" s="226"/>
    </row>
    <row r="140" spans="3:58" s="3" customFormat="1" ht="12.75">
      <c r="C140" s="57"/>
      <c r="BF140" s="226"/>
    </row>
    <row r="141" spans="3:58" s="3" customFormat="1" ht="12.75">
      <c r="C141" s="57"/>
      <c r="BF141" s="226"/>
    </row>
    <row r="142" spans="3:58" s="3" customFormat="1" ht="12.75">
      <c r="C142" s="57"/>
      <c r="BF142" s="226"/>
    </row>
    <row r="143" spans="3:58" s="3" customFormat="1" ht="12.75">
      <c r="C143" s="57"/>
      <c r="BF143" s="226"/>
    </row>
    <row r="144" spans="3:58" s="3" customFormat="1" ht="12.75">
      <c r="C144" s="57"/>
      <c r="BF144" s="226"/>
    </row>
    <row r="145" spans="3:58" s="3" customFormat="1" ht="12.75">
      <c r="C145" s="57"/>
      <c r="BF145" s="226"/>
    </row>
    <row r="146" spans="3:58" s="3" customFormat="1" ht="12.75">
      <c r="C146" s="57"/>
      <c r="BF146" s="226"/>
    </row>
    <row r="147" spans="3:58" s="3" customFormat="1" ht="12.75">
      <c r="C147" s="57"/>
      <c r="BF147" s="226"/>
    </row>
    <row r="148" spans="3:58" s="3" customFormat="1" ht="12.75">
      <c r="C148" s="57"/>
      <c r="BF148" s="226"/>
    </row>
    <row r="149" spans="3:58" s="3" customFormat="1" ht="12.75">
      <c r="C149" s="57"/>
      <c r="BF149" s="226"/>
    </row>
    <row r="150" spans="3:58" s="3" customFormat="1" ht="12.75">
      <c r="C150" s="57"/>
      <c r="BF150" s="226"/>
    </row>
    <row r="151" spans="3:58" s="3" customFormat="1" ht="12.75">
      <c r="C151" s="57"/>
      <c r="BF151" s="226"/>
    </row>
    <row r="152" spans="3:58" s="3" customFormat="1" ht="12.75">
      <c r="C152" s="57"/>
      <c r="BF152" s="226"/>
    </row>
    <row r="153" spans="3:58" s="3" customFormat="1" ht="12.75">
      <c r="C153" s="57"/>
      <c r="BF153" s="226"/>
    </row>
    <row r="154" spans="3:58" s="3" customFormat="1" ht="12.75">
      <c r="C154" s="57"/>
      <c r="BF154" s="226"/>
    </row>
    <row r="155" spans="3:58" s="3" customFormat="1" ht="12.75">
      <c r="C155" s="57"/>
      <c r="BF155" s="226"/>
    </row>
    <row r="156" spans="3:58" s="3" customFormat="1" ht="12.75">
      <c r="C156" s="57"/>
      <c r="BF156" s="226"/>
    </row>
    <row r="157" spans="3:58" s="3" customFormat="1" ht="12.75">
      <c r="C157" s="57"/>
      <c r="BF157" s="226"/>
    </row>
    <row r="158" spans="3:58" s="3" customFormat="1" ht="12.75">
      <c r="C158" s="57"/>
      <c r="BF158" s="226"/>
    </row>
    <row r="159" spans="3:58" s="3" customFormat="1" ht="12.75">
      <c r="C159" s="57"/>
      <c r="BF159" s="226"/>
    </row>
    <row r="160" spans="3:58" s="3" customFormat="1" ht="12.75">
      <c r="C160" s="57"/>
      <c r="BF160" s="226"/>
    </row>
    <row r="161" spans="3:58" s="3" customFormat="1" ht="12.75">
      <c r="C161" s="57"/>
      <c r="BF161" s="226"/>
    </row>
    <row r="162" spans="3:58" s="3" customFormat="1" ht="12.75">
      <c r="C162" s="57"/>
      <c r="BF162" s="226"/>
    </row>
    <row r="163" spans="3:58" s="3" customFormat="1" ht="12.75">
      <c r="C163" s="57"/>
      <c r="BF163" s="226"/>
    </row>
    <row r="164" spans="3:58" s="3" customFormat="1" ht="12.75">
      <c r="C164" s="57"/>
      <c r="BF164" s="226"/>
    </row>
    <row r="165" spans="3:58" s="3" customFormat="1" ht="12.75">
      <c r="C165" s="57"/>
      <c r="BF165" s="226"/>
    </row>
    <row r="166" spans="3:58" s="3" customFormat="1" ht="12.75">
      <c r="C166" s="57"/>
      <c r="BF166" s="226"/>
    </row>
    <row r="167" spans="3:58" s="3" customFormat="1" ht="12.75">
      <c r="C167" s="57"/>
      <c r="BF167" s="226"/>
    </row>
    <row r="168" spans="3:58" s="3" customFormat="1" ht="12.75">
      <c r="C168" s="57"/>
      <c r="BF168" s="226"/>
    </row>
    <row r="169" spans="3:58" s="3" customFormat="1" ht="12.75">
      <c r="C169" s="57"/>
      <c r="BF169" s="226"/>
    </row>
    <row r="170" spans="3:58" s="3" customFormat="1" ht="12.75">
      <c r="C170" s="57"/>
      <c r="BF170" s="226"/>
    </row>
    <row r="171" spans="3:58" s="3" customFormat="1" ht="12.75">
      <c r="C171" s="57"/>
      <c r="BF171" s="226"/>
    </row>
    <row r="172" spans="3:58" s="3" customFormat="1" ht="12.75">
      <c r="C172" s="57"/>
      <c r="BF172" s="226"/>
    </row>
    <row r="173" spans="3:58" s="3" customFormat="1" ht="12.75">
      <c r="C173" s="57"/>
      <c r="BF173" s="226"/>
    </row>
    <row r="174" spans="3:58" s="3" customFormat="1" ht="12.75">
      <c r="C174" s="57"/>
      <c r="BF174" s="226"/>
    </row>
    <row r="175" spans="3:58" s="3" customFormat="1" ht="12.75">
      <c r="C175" s="57"/>
      <c r="BF175" s="226"/>
    </row>
    <row r="176" spans="3:58" s="3" customFormat="1" ht="12.75">
      <c r="C176" s="57"/>
      <c r="BF176" s="226"/>
    </row>
    <row r="177" spans="3:58" s="3" customFormat="1" ht="12.75">
      <c r="C177" s="57"/>
      <c r="BF177" s="226"/>
    </row>
    <row r="178" spans="3:58" s="3" customFormat="1" ht="12.75">
      <c r="C178" s="57"/>
      <c r="BF178" s="226"/>
    </row>
    <row r="179" spans="3:58" s="3" customFormat="1" ht="12.75">
      <c r="C179" s="57"/>
      <c r="BF179" s="226"/>
    </row>
    <row r="180" spans="3:58" s="3" customFormat="1" ht="12.75">
      <c r="C180" s="57"/>
      <c r="BF180" s="226"/>
    </row>
    <row r="181" spans="3:58" s="3" customFormat="1" ht="12.75">
      <c r="C181" s="57"/>
      <c r="BF181" s="226"/>
    </row>
    <row r="182" spans="3:58" s="3" customFormat="1" ht="12.75">
      <c r="C182" s="57"/>
      <c r="BF182" s="226"/>
    </row>
    <row r="183" spans="3:58" s="3" customFormat="1" ht="12.75">
      <c r="C183" s="57"/>
      <c r="BF183" s="226"/>
    </row>
    <row r="184" spans="3:58" s="3" customFormat="1" ht="12.75">
      <c r="C184" s="57"/>
      <c r="BF184" s="226"/>
    </row>
    <row r="185" spans="3:58" s="3" customFormat="1" ht="12.75">
      <c r="C185" s="57"/>
      <c r="BF185" s="226"/>
    </row>
    <row r="186" spans="3:58" s="3" customFormat="1" ht="12.75">
      <c r="C186" s="57"/>
      <c r="BF186" s="226"/>
    </row>
    <row r="187" spans="3:58" s="3" customFormat="1" ht="12.75">
      <c r="C187" s="57"/>
      <c r="BF187" s="226"/>
    </row>
    <row r="188" spans="3:58" s="3" customFormat="1" ht="12.75">
      <c r="C188" s="57"/>
      <c r="BF188" s="226"/>
    </row>
    <row r="189" spans="3:58" s="3" customFormat="1" ht="12.75">
      <c r="C189" s="57"/>
      <c r="BF189" s="226"/>
    </row>
    <row r="190" spans="3:58" s="3" customFormat="1" ht="12.75">
      <c r="C190" s="57"/>
      <c r="BF190" s="226"/>
    </row>
    <row r="191" spans="3:58" s="3" customFormat="1" ht="12.75">
      <c r="C191" s="57"/>
      <c r="BF191" s="226"/>
    </row>
    <row r="192" spans="3:58" s="3" customFormat="1" ht="12.75">
      <c r="C192" s="57"/>
      <c r="BF192" s="226"/>
    </row>
    <row r="193" spans="3:58" s="3" customFormat="1" ht="12.75">
      <c r="C193" s="57"/>
      <c r="BF193" s="226"/>
    </row>
    <row r="194" spans="3:58" s="3" customFormat="1" ht="12.75">
      <c r="C194" s="57"/>
      <c r="BF194" s="226"/>
    </row>
    <row r="195" spans="3:58" s="3" customFormat="1" ht="12.75">
      <c r="C195" s="57"/>
      <c r="BF195" s="226"/>
    </row>
    <row r="196" spans="3:58" s="3" customFormat="1" ht="12.75">
      <c r="C196" s="57"/>
      <c r="BF196" s="226"/>
    </row>
    <row r="197" spans="3:58" s="3" customFormat="1" ht="12.75">
      <c r="C197" s="57"/>
      <c r="BF197" s="226"/>
    </row>
    <row r="198" spans="3:58" s="3" customFormat="1" ht="12.75">
      <c r="C198" s="57"/>
      <c r="BF198" s="226"/>
    </row>
    <row r="199" spans="3:58" s="3" customFormat="1" ht="12.75">
      <c r="C199" s="57"/>
      <c r="BF199" s="226"/>
    </row>
    <row r="200" spans="3:58" s="3" customFormat="1" ht="12.75">
      <c r="C200" s="57"/>
      <c r="BF200" s="226"/>
    </row>
    <row r="201" spans="3:58" s="3" customFormat="1" ht="12.75">
      <c r="C201" s="57"/>
      <c r="BF201" s="226"/>
    </row>
    <row r="202" spans="3:58" s="3" customFormat="1" ht="12.75">
      <c r="C202" s="57"/>
      <c r="BF202" s="226"/>
    </row>
    <row r="203" spans="3:58" s="3" customFormat="1" ht="12.75">
      <c r="C203" s="57"/>
      <c r="BF203" s="226"/>
    </row>
    <row r="204" spans="3:58" s="3" customFormat="1" ht="12.75">
      <c r="C204" s="57"/>
      <c r="BF204" s="226"/>
    </row>
    <row r="205" spans="3:58" s="3" customFormat="1" ht="12.75">
      <c r="C205" s="57"/>
      <c r="BF205" s="226"/>
    </row>
    <row r="206" spans="3:58" s="3" customFormat="1" ht="12.75">
      <c r="C206" s="57"/>
      <c r="BF206" s="226"/>
    </row>
    <row r="207" spans="3:58" s="3" customFormat="1" ht="12.75">
      <c r="C207" s="57"/>
      <c r="BF207" s="226"/>
    </row>
    <row r="208" spans="3:58" s="3" customFormat="1" ht="12.75">
      <c r="C208" s="57"/>
      <c r="BF208" s="226"/>
    </row>
    <row r="209" spans="3:58" s="3" customFormat="1" ht="12.75">
      <c r="C209" s="57"/>
      <c r="BF209" s="226"/>
    </row>
    <row r="210" spans="3:58" s="3" customFormat="1" ht="12.75">
      <c r="C210" s="57"/>
      <c r="BF210" s="226"/>
    </row>
    <row r="211" spans="3:58" s="3" customFormat="1" ht="12.75">
      <c r="C211" s="57"/>
      <c r="BF211" s="226"/>
    </row>
    <row r="212" spans="3:58" s="3" customFormat="1" ht="12.75">
      <c r="C212" s="57"/>
      <c r="BF212" s="226"/>
    </row>
    <row r="213" spans="3:58" s="3" customFormat="1" ht="12.75">
      <c r="C213" s="57"/>
      <c r="BF213" s="226"/>
    </row>
    <row r="214" spans="3:58" s="3" customFormat="1" ht="12.75">
      <c r="C214" s="57"/>
      <c r="BF214" s="226"/>
    </row>
    <row r="215" spans="3:58" s="3" customFormat="1" ht="12.75">
      <c r="C215" s="57"/>
      <c r="BF215" s="226"/>
    </row>
    <row r="216" spans="3:58" s="3" customFormat="1" ht="12.75">
      <c r="C216" s="57"/>
      <c r="BF216" s="226"/>
    </row>
    <row r="217" spans="3:58" s="3" customFormat="1" ht="12.75">
      <c r="C217" s="57"/>
      <c r="BF217" s="226"/>
    </row>
    <row r="218" spans="3:58" s="3" customFormat="1" ht="12.75">
      <c r="C218" s="57"/>
      <c r="BF218" s="226"/>
    </row>
    <row r="219" spans="3:58" s="3" customFormat="1" ht="12.75">
      <c r="C219" s="57"/>
      <c r="BF219" s="226"/>
    </row>
    <row r="220" spans="3:58" s="3" customFormat="1" ht="12.75">
      <c r="C220" s="57"/>
      <c r="BF220" s="226"/>
    </row>
    <row r="221" spans="3:58" s="3" customFormat="1" ht="12.75">
      <c r="C221" s="57"/>
      <c r="BF221" s="226"/>
    </row>
    <row r="222" spans="3:58" s="3" customFormat="1" ht="12.75">
      <c r="C222" s="57"/>
      <c r="BF222" s="226"/>
    </row>
    <row r="223" spans="3:58" s="3" customFormat="1" ht="12.75">
      <c r="C223" s="57"/>
      <c r="BF223" s="226"/>
    </row>
    <row r="224" spans="3:58" s="3" customFormat="1" ht="12.75">
      <c r="C224" s="57"/>
      <c r="BF224" s="226"/>
    </row>
    <row r="225" spans="3:58" s="3" customFormat="1" ht="12.75">
      <c r="C225" s="57"/>
      <c r="BF225" s="226"/>
    </row>
    <row r="226" spans="3:58" s="3" customFormat="1" ht="12.75">
      <c r="C226" s="57"/>
      <c r="BF226" s="226"/>
    </row>
    <row r="227" spans="3:58" s="3" customFormat="1" ht="12.75">
      <c r="C227" s="57"/>
      <c r="BF227" s="226"/>
    </row>
    <row r="228" spans="3:58" s="3" customFormat="1" ht="12.75">
      <c r="C228" s="57"/>
      <c r="BF228" s="226"/>
    </row>
    <row r="229" spans="3:58" s="3" customFormat="1" ht="12.75">
      <c r="C229" s="57"/>
      <c r="BF229" s="226"/>
    </row>
    <row r="230" spans="3:58" s="3" customFormat="1" ht="12.75">
      <c r="C230" s="57"/>
      <c r="BF230" s="226"/>
    </row>
    <row r="231" spans="3:58" s="3" customFormat="1" ht="12.75">
      <c r="C231" s="57"/>
      <c r="BF231" s="226"/>
    </row>
    <row r="232" spans="3:58" s="3" customFormat="1" ht="12.75">
      <c r="C232" s="57"/>
      <c r="BF232" s="226"/>
    </row>
    <row r="233" spans="3:58" s="3" customFormat="1" ht="12.75">
      <c r="C233" s="57"/>
      <c r="BF233" s="226"/>
    </row>
    <row r="234" spans="3:58" s="3" customFormat="1" ht="12.75">
      <c r="C234" s="57"/>
      <c r="BF234" s="226"/>
    </row>
    <row r="235" spans="3:58" s="3" customFormat="1" ht="12.75">
      <c r="C235" s="57"/>
      <c r="BF235" s="226"/>
    </row>
    <row r="236" spans="3:58" s="3" customFormat="1" ht="12.75">
      <c r="C236" s="57"/>
      <c r="BF236" s="226"/>
    </row>
    <row r="237" spans="3:58" s="3" customFormat="1" ht="12.75">
      <c r="C237" s="57"/>
      <c r="BF237" s="226"/>
    </row>
    <row r="238" spans="3:58" s="3" customFormat="1" ht="12.75">
      <c r="C238" s="57"/>
      <c r="BF238" s="226"/>
    </row>
    <row r="239" spans="3:58" s="3" customFormat="1" ht="12.75">
      <c r="C239" s="57"/>
      <c r="BF239" s="226"/>
    </row>
    <row r="240" spans="3:58" s="3" customFormat="1" ht="12.75">
      <c r="C240" s="57"/>
      <c r="BF240" s="226"/>
    </row>
    <row r="241" spans="3:58" s="3" customFormat="1" ht="12.75">
      <c r="C241" s="57"/>
      <c r="BF241" s="226"/>
    </row>
    <row r="242" spans="3:58" s="3" customFormat="1" ht="12.75">
      <c r="C242" s="57"/>
      <c r="BF242" s="226"/>
    </row>
    <row r="243" spans="3:58" s="3" customFormat="1" ht="12.75">
      <c r="C243" s="57"/>
      <c r="BF243" s="226"/>
    </row>
    <row r="244" spans="3:58" s="3" customFormat="1" ht="12.75">
      <c r="C244" s="57"/>
      <c r="BF244" s="226"/>
    </row>
    <row r="245" spans="3:58" s="3" customFormat="1" ht="12.75">
      <c r="C245" s="57"/>
      <c r="BF245" s="226"/>
    </row>
    <row r="246" spans="3:58" s="3" customFormat="1" ht="12.75">
      <c r="C246" s="57"/>
      <c r="BF246" s="226"/>
    </row>
    <row r="247" spans="3:58" s="3" customFormat="1" ht="12.75">
      <c r="C247" s="57"/>
      <c r="BF247" s="226"/>
    </row>
    <row r="248" spans="3:58" s="3" customFormat="1" ht="12.75">
      <c r="C248" s="57"/>
      <c r="BF248" s="226"/>
    </row>
    <row r="249" spans="3:58" s="3" customFormat="1" ht="12.75">
      <c r="C249" s="57"/>
      <c r="BF249" s="226"/>
    </row>
    <row r="250" spans="3:58" s="3" customFormat="1" ht="12.75">
      <c r="C250" s="57"/>
      <c r="BF250" s="226"/>
    </row>
    <row r="251" spans="3:58" s="3" customFormat="1" ht="12.75">
      <c r="C251" s="57"/>
      <c r="BF251" s="226"/>
    </row>
    <row r="252" spans="3:58" s="3" customFormat="1" ht="12.75">
      <c r="C252" s="57"/>
      <c r="BF252" s="226"/>
    </row>
    <row r="253" spans="3:58" s="3" customFormat="1" ht="12.75">
      <c r="C253" s="57"/>
      <c r="BF253" s="226"/>
    </row>
    <row r="254" spans="3:58" s="3" customFormat="1" ht="12.75">
      <c r="C254" s="57"/>
      <c r="BF254" s="226"/>
    </row>
    <row r="255" spans="3:58" s="3" customFormat="1" ht="12.75">
      <c r="C255" s="57"/>
      <c r="BF255" s="226"/>
    </row>
    <row r="256" spans="3:58" s="3" customFormat="1" ht="12.75">
      <c r="C256" s="57"/>
      <c r="BF256" s="226"/>
    </row>
    <row r="257" spans="3:58" s="3" customFormat="1" ht="12.75">
      <c r="C257" s="57"/>
      <c r="BF257" s="226"/>
    </row>
    <row r="258" spans="3:58" s="3" customFormat="1" ht="12.75">
      <c r="C258" s="57"/>
      <c r="BF258" s="226"/>
    </row>
    <row r="259" spans="3:58" s="3" customFormat="1" ht="12.75">
      <c r="C259" s="57"/>
      <c r="BF259" s="226"/>
    </row>
    <row r="260" spans="3:58" s="3" customFormat="1" ht="12.75">
      <c r="C260" s="57"/>
      <c r="BF260" s="226"/>
    </row>
    <row r="261" spans="3:58" s="3" customFormat="1" ht="12.75">
      <c r="C261" s="57"/>
      <c r="BF261" s="226"/>
    </row>
    <row r="262" spans="3:58" s="3" customFormat="1" ht="12.75">
      <c r="C262" s="57"/>
      <c r="BF262" s="226"/>
    </row>
    <row r="263" spans="3:58" s="3" customFormat="1" ht="12.75">
      <c r="C263" s="57"/>
      <c r="BF263" s="226"/>
    </row>
    <row r="264" spans="3:58" s="3" customFormat="1" ht="12.75">
      <c r="C264" s="57"/>
      <c r="BF264" s="226"/>
    </row>
    <row r="265" spans="3:58" s="3" customFormat="1" ht="12.75">
      <c r="C265" s="57"/>
      <c r="BF265" s="226"/>
    </row>
    <row r="266" spans="3:58" s="3" customFormat="1" ht="12.75">
      <c r="C266" s="57"/>
      <c r="BF266" s="226"/>
    </row>
    <row r="267" spans="3:58" s="3" customFormat="1" ht="12.75">
      <c r="C267" s="57"/>
      <c r="BF267" s="226"/>
    </row>
    <row r="268" spans="3:58" s="3" customFormat="1" ht="12.75">
      <c r="C268" s="57"/>
      <c r="BF268" s="226"/>
    </row>
    <row r="269" spans="3:58" s="3" customFormat="1" ht="12.75">
      <c r="C269" s="57"/>
      <c r="BF269" s="226"/>
    </row>
    <row r="270" spans="3:58" s="3" customFormat="1" ht="12.75">
      <c r="C270" s="57"/>
      <c r="BF270" s="226"/>
    </row>
    <row r="271" spans="3:58" s="3" customFormat="1" ht="12.75">
      <c r="C271" s="57"/>
      <c r="BF271" s="226"/>
    </row>
    <row r="272" spans="3:58" s="3" customFormat="1" ht="12.75">
      <c r="C272" s="57"/>
      <c r="BF272" s="226"/>
    </row>
    <row r="273" spans="3:58" s="3" customFormat="1" ht="12.75">
      <c r="C273" s="57"/>
      <c r="BF273" s="226"/>
    </row>
    <row r="274" spans="3:58" s="3" customFormat="1" ht="12.75">
      <c r="C274" s="57"/>
      <c r="BF274" s="226"/>
    </row>
    <row r="275" spans="3:58" s="3" customFormat="1" ht="12.75">
      <c r="C275" s="57"/>
      <c r="BF275" s="226"/>
    </row>
    <row r="276" spans="3:58" s="3" customFormat="1" ht="12.75">
      <c r="C276" s="57"/>
      <c r="BF276" s="226"/>
    </row>
    <row r="277" spans="3:58" s="3" customFormat="1" ht="12.75">
      <c r="C277" s="57"/>
      <c r="BF277" s="226"/>
    </row>
    <row r="278" spans="3:58" s="3" customFormat="1" ht="12.75">
      <c r="C278" s="57"/>
      <c r="BF278" s="226"/>
    </row>
    <row r="279" spans="3:58" s="3" customFormat="1" ht="12.75">
      <c r="C279" s="57"/>
      <c r="BF279" s="226"/>
    </row>
    <row r="280" spans="3:58" s="3" customFormat="1" ht="12.75">
      <c r="C280" s="57"/>
      <c r="BF280" s="226"/>
    </row>
    <row r="281" spans="3:58" s="3" customFormat="1" ht="12.75">
      <c r="C281" s="57"/>
      <c r="BF281" s="226"/>
    </row>
    <row r="282" spans="3:58" s="3" customFormat="1" ht="12.75">
      <c r="C282" s="57"/>
      <c r="BF282" s="226"/>
    </row>
    <row r="283" spans="3:58" s="3" customFormat="1" ht="12.75">
      <c r="C283" s="57"/>
      <c r="BF283" s="226"/>
    </row>
    <row r="284" spans="3:58" s="3" customFormat="1" ht="12.75">
      <c r="C284" s="57"/>
      <c r="BF284" s="226"/>
    </row>
    <row r="285" spans="3:58" s="3" customFormat="1" ht="12.75">
      <c r="C285" s="57"/>
      <c r="BF285" s="226"/>
    </row>
    <row r="286" spans="3:58" s="3" customFormat="1" ht="12.75">
      <c r="C286" s="57"/>
      <c r="BF286" s="226"/>
    </row>
    <row r="287" spans="3:58" s="3" customFormat="1" ht="12.75">
      <c r="C287" s="57"/>
      <c r="BF287" s="226"/>
    </row>
    <row r="288" spans="3:58" s="3" customFormat="1" ht="12.75">
      <c r="C288" s="57"/>
      <c r="BF288" s="226"/>
    </row>
    <row r="289" spans="3:58" s="3" customFormat="1" ht="12.75">
      <c r="C289" s="57"/>
      <c r="BF289" s="226"/>
    </row>
    <row r="290" spans="3:58" s="3" customFormat="1" ht="12.75">
      <c r="C290" s="57"/>
      <c r="BF290" s="226"/>
    </row>
    <row r="291" spans="3:58" s="3" customFormat="1" ht="12.75">
      <c r="C291" s="57"/>
      <c r="BF291" s="226"/>
    </row>
    <row r="292" spans="3:58" s="3" customFormat="1" ht="12.75">
      <c r="C292" s="57"/>
      <c r="BF292" s="226"/>
    </row>
    <row r="293" spans="3:58" s="3" customFormat="1" ht="12.75">
      <c r="C293" s="57"/>
      <c r="BF293" s="226"/>
    </row>
    <row r="294" spans="3:58" s="3" customFormat="1" ht="12.75">
      <c r="C294" s="57"/>
      <c r="BF294" s="226"/>
    </row>
    <row r="295" spans="3:58" s="3" customFormat="1" ht="12.75">
      <c r="C295" s="57"/>
      <c r="BF295" s="226"/>
    </row>
    <row r="296" spans="3:58" s="3" customFormat="1" ht="12.75">
      <c r="C296" s="57"/>
      <c r="BF296" s="226"/>
    </row>
    <row r="297" spans="3:58" s="3" customFormat="1" ht="12.75">
      <c r="C297" s="57"/>
      <c r="BF297" s="226"/>
    </row>
    <row r="298" spans="3:58" s="3" customFormat="1" ht="12.75">
      <c r="C298" s="57"/>
      <c r="BF298" s="226"/>
    </row>
    <row r="299" spans="3:58" s="3" customFormat="1" ht="12.75">
      <c r="C299" s="57"/>
      <c r="BF299" s="226"/>
    </row>
    <row r="300" spans="3:58" s="3" customFormat="1" ht="12.75">
      <c r="C300" s="57"/>
      <c r="BF300" s="226"/>
    </row>
    <row r="301" spans="3:58" s="3" customFormat="1" ht="12.75">
      <c r="C301" s="57"/>
      <c r="BF301" s="226"/>
    </row>
    <row r="302" spans="3:58" s="3" customFormat="1" ht="12.75">
      <c r="C302" s="57"/>
      <c r="BF302" s="226"/>
    </row>
    <row r="303" spans="3:58" s="3" customFormat="1" ht="12.75">
      <c r="C303" s="57"/>
      <c r="BF303" s="226"/>
    </row>
    <row r="304" spans="3:58" s="3" customFormat="1" ht="12.75">
      <c r="C304" s="57"/>
      <c r="BF304" s="226"/>
    </row>
    <row r="305" spans="3:58" s="3" customFormat="1" ht="12.75">
      <c r="C305" s="57"/>
      <c r="BF305" s="226"/>
    </row>
    <row r="306" spans="3:58" s="3" customFormat="1" ht="12.75">
      <c r="C306" s="57"/>
      <c r="BF306" s="226"/>
    </row>
    <row r="307" spans="3:58" s="3" customFormat="1" ht="12.75">
      <c r="C307" s="57"/>
      <c r="BF307" s="226"/>
    </row>
    <row r="308" spans="3:58" s="3" customFormat="1" ht="12.75">
      <c r="C308" s="57"/>
      <c r="BF308" s="226"/>
    </row>
    <row r="309" spans="3:58" s="3" customFormat="1" ht="12.75">
      <c r="C309" s="57"/>
      <c r="BF309" s="226"/>
    </row>
    <row r="310" spans="3:58" s="3" customFormat="1" ht="12.75">
      <c r="C310" s="57"/>
      <c r="BF310" s="226"/>
    </row>
    <row r="311" spans="3:58" s="3" customFormat="1" ht="12.75">
      <c r="C311" s="57"/>
      <c r="BF311" s="226"/>
    </row>
    <row r="312" spans="3:58" s="3" customFormat="1" ht="12.75">
      <c r="C312" s="57"/>
      <c r="BF312" s="226"/>
    </row>
    <row r="313" spans="3:58" s="3" customFormat="1" ht="12.75">
      <c r="C313" s="57"/>
      <c r="BF313" s="226"/>
    </row>
    <row r="314" spans="3:58" s="3" customFormat="1" ht="12.75">
      <c r="C314" s="57"/>
      <c r="BF314" s="226"/>
    </row>
    <row r="315" spans="3:58" s="3" customFormat="1" ht="12.75">
      <c r="C315" s="57"/>
      <c r="BF315" s="226"/>
    </row>
    <row r="316" spans="3:58" s="3" customFormat="1" ht="12.75">
      <c r="C316" s="57"/>
      <c r="BF316" s="226"/>
    </row>
    <row r="317" spans="3:58" s="3" customFormat="1" ht="12.75">
      <c r="C317" s="57"/>
      <c r="BF317" s="226"/>
    </row>
    <row r="318" spans="3:58" s="3" customFormat="1" ht="12.75">
      <c r="C318" s="57"/>
      <c r="BF318" s="226"/>
    </row>
    <row r="319" spans="3:58" s="3" customFormat="1" ht="12.75">
      <c r="C319" s="57"/>
      <c r="BF319" s="226"/>
    </row>
    <row r="320" spans="3:58" s="3" customFormat="1" ht="12.75">
      <c r="C320" s="57"/>
      <c r="BF320" s="226"/>
    </row>
    <row r="321" spans="3:58" s="3" customFormat="1" ht="12.75">
      <c r="C321" s="57"/>
      <c r="BF321" s="226"/>
    </row>
    <row r="322" spans="3:58" s="3" customFormat="1" ht="12.75">
      <c r="C322" s="57"/>
      <c r="BF322" s="226"/>
    </row>
    <row r="323" spans="3:58" s="3" customFormat="1" ht="12.75">
      <c r="C323" s="57"/>
      <c r="BF323" s="226"/>
    </row>
    <row r="324" spans="3:58" s="3" customFormat="1" ht="12.75">
      <c r="C324" s="57"/>
      <c r="BF324" s="226"/>
    </row>
    <row r="325" spans="3:58" s="3" customFormat="1" ht="12.75">
      <c r="C325" s="57"/>
      <c r="BF325" s="226"/>
    </row>
    <row r="326" spans="3:58" s="3" customFormat="1" ht="12.75">
      <c r="C326" s="57"/>
      <c r="BF326" s="226"/>
    </row>
    <row r="327" spans="3:58" s="3" customFormat="1" ht="12.75">
      <c r="C327" s="57"/>
      <c r="BF327" s="226"/>
    </row>
    <row r="328" spans="3:58" s="3" customFormat="1" ht="12.75">
      <c r="C328" s="57"/>
      <c r="BF328" s="226"/>
    </row>
    <row r="329" spans="3:58" s="3" customFormat="1" ht="12.75">
      <c r="C329" s="57"/>
      <c r="BF329" s="226"/>
    </row>
    <row r="330" spans="3:58" s="3" customFormat="1" ht="12.75">
      <c r="C330" s="57"/>
      <c r="BF330" s="226"/>
    </row>
    <row r="331" spans="3:58" s="3" customFormat="1" ht="12.75">
      <c r="C331" s="57"/>
      <c r="BF331" s="226"/>
    </row>
    <row r="332" spans="3:58" s="3" customFormat="1" ht="12.75">
      <c r="C332" s="57"/>
      <c r="BF332" s="226"/>
    </row>
    <row r="333" spans="3:58" s="3" customFormat="1" ht="12.75">
      <c r="C333" s="57"/>
      <c r="BF333" s="226"/>
    </row>
    <row r="334" spans="3:58" s="3" customFormat="1" ht="12.75">
      <c r="C334" s="57"/>
      <c r="BF334" s="226"/>
    </row>
    <row r="335" spans="3:58" s="3" customFormat="1" ht="12.75">
      <c r="C335" s="57"/>
      <c r="BF335" s="226"/>
    </row>
    <row r="336" spans="3:58" s="3" customFormat="1" ht="12.75">
      <c r="C336" s="57"/>
      <c r="BF336" s="226"/>
    </row>
    <row r="337" spans="3:58" s="3" customFormat="1" ht="12.75">
      <c r="C337" s="57"/>
      <c r="BF337" s="226"/>
    </row>
    <row r="338" spans="3:58" s="3" customFormat="1" ht="12.75">
      <c r="C338" s="57"/>
      <c r="BF338" s="226"/>
    </row>
    <row r="339" spans="3:58" s="3" customFormat="1" ht="12.75">
      <c r="C339" s="57"/>
      <c r="BF339" s="226"/>
    </row>
    <row r="340" spans="3:58" s="3" customFormat="1" ht="12.75">
      <c r="C340" s="57"/>
      <c r="BF340" s="226"/>
    </row>
    <row r="341" spans="3:58" s="3" customFormat="1" ht="12.75">
      <c r="C341" s="57"/>
      <c r="BF341" s="226"/>
    </row>
    <row r="342" spans="3:58" s="3" customFormat="1" ht="12.75">
      <c r="C342" s="57"/>
      <c r="BF342" s="226"/>
    </row>
    <row r="343" spans="3:58" s="3" customFormat="1" ht="12.75">
      <c r="C343" s="57"/>
      <c r="BF343" s="226"/>
    </row>
    <row r="344" spans="3:58" s="3" customFormat="1" ht="12.75">
      <c r="C344" s="57"/>
      <c r="BF344" s="226"/>
    </row>
    <row r="345" spans="3:58" s="3" customFormat="1" ht="12.75">
      <c r="C345" s="57"/>
      <c r="BF345" s="226"/>
    </row>
    <row r="346" spans="3:58" s="3" customFormat="1" ht="12.75">
      <c r="C346" s="57"/>
      <c r="BF346" s="226"/>
    </row>
    <row r="347" spans="3:58" s="3" customFormat="1" ht="12.75">
      <c r="C347" s="57"/>
      <c r="BF347" s="226"/>
    </row>
    <row r="348" spans="3:58" s="3" customFormat="1" ht="12.75">
      <c r="C348" s="57"/>
      <c r="BF348" s="226"/>
    </row>
    <row r="349" spans="3:58" s="3" customFormat="1" ht="12.75">
      <c r="C349" s="57"/>
      <c r="BF349" s="226"/>
    </row>
    <row r="350" spans="3:58" s="3" customFormat="1" ht="12.75">
      <c r="C350" s="57"/>
      <c r="BF350" s="226"/>
    </row>
    <row r="351" spans="3:58" s="3" customFormat="1" ht="12.75">
      <c r="C351" s="57"/>
      <c r="BF351" s="226"/>
    </row>
    <row r="352" spans="3:58" s="3" customFormat="1" ht="12.75">
      <c r="C352" s="57"/>
      <c r="BF352" s="226"/>
    </row>
    <row r="353" spans="3:58" s="3" customFormat="1" ht="12.75">
      <c r="C353" s="57"/>
      <c r="BF353" s="226"/>
    </row>
    <row r="354" spans="3:58" s="3" customFormat="1" ht="12.75">
      <c r="C354" s="57"/>
      <c r="BF354" s="226"/>
    </row>
    <row r="355" spans="3:58" s="3" customFormat="1" ht="12.75">
      <c r="C355" s="57"/>
      <c r="BF355" s="226"/>
    </row>
    <row r="356" spans="3:58" s="3" customFormat="1" ht="12.75">
      <c r="C356" s="57"/>
      <c r="BF356" s="226"/>
    </row>
    <row r="357" spans="3:58" s="3" customFormat="1" ht="12.75">
      <c r="C357" s="57"/>
      <c r="BF357" s="226"/>
    </row>
    <row r="358" spans="3:58" s="3" customFormat="1" ht="12.75">
      <c r="C358" s="57"/>
      <c r="BF358" s="226"/>
    </row>
    <row r="359" spans="3:58" s="3" customFormat="1" ht="12.75">
      <c r="C359" s="57"/>
      <c r="BF359" s="226"/>
    </row>
    <row r="360" spans="3:58" s="3" customFormat="1" ht="12.75">
      <c r="C360" s="57"/>
      <c r="BF360" s="226"/>
    </row>
    <row r="361" spans="3:58" s="3" customFormat="1" ht="12.75">
      <c r="C361" s="57"/>
      <c r="BF361" s="226"/>
    </row>
    <row r="362" spans="3:58" s="3" customFormat="1" ht="12.75">
      <c r="C362" s="57"/>
      <c r="BF362" s="226"/>
    </row>
    <row r="363" spans="3:58" s="3" customFormat="1" ht="12.75">
      <c r="C363" s="57"/>
      <c r="BF363" s="226"/>
    </row>
    <row r="364" spans="3:58" s="3" customFormat="1" ht="12.75">
      <c r="C364" s="57"/>
      <c r="BF364" s="226"/>
    </row>
    <row r="365" spans="3:58" s="3" customFormat="1" ht="12.75">
      <c r="C365" s="57"/>
      <c r="BF365" s="226"/>
    </row>
    <row r="366" spans="3:58" s="3" customFormat="1" ht="12.75">
      <c r="C366" s="57"/>
      <c r="BF366" s="226"/>
    </row>
    <row r="367" spans="3:58" s="3" customFormat="1" ht="12.75">
      <c r="C367" s="57"/>
      <c r="BF367" s="226"/>
    </row>
    <row r="368" spans="3:58" s="3" customFormat="1" ht="12.75">
      <c r="C368" s="57"/>
      <c r="BF368" s="226"/>
    </row>
    <row r="369" spans="3:58" s="3" customFormat="1" ht="12.75">
      <c r="C369" s="57"/>
      <c r="BF369" s="226"/>
    </row>
    <row r="370" spans="3:58" s="3" customFormat="1" ht="12.75">
      <c r="C370" s="57"/>
      <c r="BF370" s="226"/>
    </row>
    <row r="371" spans="3:58" s="3" customFormat="1" ht="12.75">
      <c r="C371" s="57"/>
      <c r="BF371" s="226"/>
    </row>
    <row r="372" spans="3:58" s="3" customFormat="1" ht="12.75">
      <c r="C372" s="57"/>
      <c r="BF372" s="226"/>
    </row>
    <row r="373" spans="3:58" s="3" customFormat="1" ht="12.75">
      <c r="C373" s="57"/>
      <c r="BF373" s="226"/>
    </row>
    <row r="374" spans="3:58" s="3" customFormat="1" ht="12.75">
      <c r="C374" s="57"/>
      <c r="BF374" s="226"/>
    </row>
    <row r="375" spans="3:58" s="3" customFormat="1" ht="12.75">
      <c r="C375" s="57"/>
      <c r="BF375" s="226"/>
    </row>
    <row r="376" spans="3:58" s="3" customFormat="1" ht="12.75">
      <c r="C376" s="57"/>
      <c r="BF376" s="226"/>
    </row>
    <row r="377" spans="3:58" s="3" customFormat="1" ht="12.75">
      <c r="C377" s="57"/>
      <c r="BF377" s="226"/>
    </row>
    <row r="378" spans="3:58" s="3" customFormat="1" ht="12.75">
      <c r="C378" s="57"/>
      <c r="BF378" s="226"/>
    </row>
    <row r="379" spans="3:58" s="3" customFormat="1" ht="12.75">
      <c r="C379" s="57"/>
      <c r="BF379" s="226"/>
    </row>
    <row r="380" spans="3:58" s="3" customFormat="1" ht="12.75">
      <c r="C380" s="57"/>
      <c r="BF380" s="226"/>
    </row>
    <row r="381" spans="3:58" s="3" customFormat="1" ht="12.75">
      <c r="C381" s="57"/>
      <c r="BF381" s="226"/>
    </row>
    <row r="382" spans="3:58" s="3" customFormat="1" ht="12.75">
      <c r="C382" s="57"/>
      <c r="BF382" s="226"/>
    </row>
    <row r="383" spans="3:58" s="3" customFormat="1" ht="12.75">
      <c r="C383" s="57"/>
      <c r="BF383" s="226"/>
    </row>
    <row r="384" spans="3:58" s="3" customFormat="1" ht="12.75">
      <c r="C384" s="57"/>
      <c r="BF384" s="226"/>
    </row>
    <row r="385" spans="3:58" s="3" customFormat="1" ht="12.75">
      <c r="C385" s="57"/>
      <c r="BF385" s="226"/>
    </row>
    <row r="386" spans="3:58" s="3" customFormat="1" ht="12.75">
      <c r="C386" s="57"/>
      <c r="BF386" s="226"/>
    </row>
    <row r="387" spans="3:58" s="3" customFormat="1" ht="12.75">
      <c r="C387" s="57"/>
      <c r="BF387" s="226"/>
    </row>
    <row r="388" spans="3:58" s="3" customFormat="1" ht="12.75">
      <c r="C388" s="57"/>
      <c r="BF388" s="226"/>
    </row>
    <row r="389" spans="3:58" s="3" customFormat="1" ht="12.75">
      <c r="C389" s="57"/>
      <c r="BF389" s="226"/>
    </row>
    <row r="390" spans="3:58" s="3" customFormat="1" ht="12.75">
      <c r="C390" s="57"/>
      <c r="BF390" s="226"/>
    </row>
    <row r="391" spans="3:58" s="3" customFormat="1" ht="12.75">
      <c r="C391" s="57"/>
      <c r="BF391" s="226"/>
    </row>
    <row r="392" spans="3:58" s="3" customFormat="1" ht="12.75">
      <c r="C392" s="57"/>
      <c r="BF392" s="226"/>
    </row>
    <row r="393" spans="3:58" s="3" customFormat="1" ht="12.75">
      <c r="C393" s="57"/>
      <c r="BF393" s="226"/>
    </row>
    <row r="394" spans="3:58" s="3" customFormat="1" ht="12.75">
      <c r="C394" s="57"/>
      <c r="BF394" s="226"/>
    </row>
    <row r="395" spans="3:58" s="3" customFormat="1" ht="12.75">
      <c r="C395" s="57"/>
      <c r="BF395" s="226"/>
    </row>
  </sheetData>
  <sheetProtection/>
  <mergeCells count="9">
    <mergeCell ref="CH6:CH7"/>
    <mergeCell ref="CD6:CD7"/>
    <mergeCell ref="CE6:CE7"/>
    <mergeCell ref="CF6:CF7"/>
    <mergeCell ref="CG6:CG7"/>
    <mergeCell ref="BZ6:BZ7"/>
    <mergeCell ref="CA6:CA7"/>
    <mergeCell ref="CB6:CB7"/>
    <mergeCell ref="CC6:CC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400"/>
  <sheetViews>
    <sheetView showGridLines="0" showZeros="0" showOutlineSymbols="0" zoomScale="80" zoomScaleNormal="80" zoomScalePageLayoutView="0" workbookViewId="0" topLeftCell="A1">
      <pane xSplit="3" ySplit="8" topLeftCell="D101" activePane="bottomRight" state="frozen"/>
      <selection pane="topLeft" activeCell="BF18" sqref="BF18"/>
      <selection pane="topRight" activeCell="BF18" sqref="BF18"/>
      <selection pane="bottomLeft" activeCell="BF18" sqref="BF18"/>
      <selection pane="bottomRight" activeCell="A1" sqref="A1:IV16384"/>
    </sheetView>
  </sheetViews>
  <sheetFormatPr defaultColWidth="11.421875" defaultRowHeight="12.75" outlineLevelRow="1" outlineLevelCol="1"/>
  <cols>
    <col min="1" max="1" width="2.57421875" style="0" customWidth="1"/>
    <col min="2" max="2" width="47.140625" style="0" customWidth="1"/>
    <col min="3" max="3" width="3.8515625" style="44" bestFit="1" customWidth="1"/>
    <col min="4" max="4" width="15.00390625" style="3" customWidth="1" outlineLevel="1"/>
    <col min="5" max="57" width="15.00390625" style="0" customWidth="1" outlineLevel="1"/>
    <col min="58" max="58" width="15.00390625" style="208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3" customWidth="1"/>
  </cols>
  <sheetData>
    <row r="1" ht="6.75" customHeight="1"/>
    <row r="2" spans="2:90" s="13" customFormat="1" ht="18">
      <c r="B2" s="12" t="s">
        <v>83</v>
      </c>
      <c r="C2" s="4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209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CK2" s="114"/>
      <c r="CL2" s="114"/>
    </row>
    <row r="3" ht="6" customHeight="1"/>
    <row r="4" spans="2:90" ht="14.25">
      <c r="B4" s="6" t="s">
        <v>315</v>
      </c>
      <c r="C4" s="5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10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15"/>
      <c r="CL4" s="115"/>
    </row>
    <row r="5" spans="2:90" s="2" customFormat="1" ht="12.75">
      <c r="B5" s="21" t="s">
        <v>310</v>
      </c>
      <c r="C5" s="5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1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15"/>
      <c r="CL5" s="115"/>
    </row>
    <row r="6" spans="2:91" s="1" customFormat="1" ht="116.25" customHeight="1">
      <c r="B6" s="50"/>
      <c r="C6" s="53"/>
      <c r="D6" s="41" t="s">
        <v>126</v>
      </c>
      <c r="E6" s="42" t="s">
        <v>127</v>
      </c>
      <c r="F6" s="42" t="s">
        <v>128</v>
      </c>
      <c r="G6" s="42" t="s">
        <v>129</v>
      </c>
      <c r="H6" s="42" t="s">
        <v>130</v>
      </c>
      <c r="I6" s="178" t="s">
        <v>131</v>
      </c>
      <c r="J6" s="178" t="s">
        <v>132</v>
      </c>
      <c r="K6" s="178" t="s">
        <v>133</v>
      </c>
      <c r="L6" s="178" t="s">
        <v>134</v>
      </c>
      <c r="M6" s="178" t="s">
        <v>135</v>
      </c>
      <c r="N6" s="178" t="s">
        <v>136</v>
      </c>
      <c r="O6" s="178" t="s">
        <v>137</v>
      </c>
      <c r="P6" s="178" t="s">
        <v>138</v>
      </c>
      <c r="Q6" s="178" t="s">
        <v>139</v>
      </c>
      <c r="R6" s="178" t="s">
        <v>140</v>
      </c>
      <c r="S6" s="178" t="s">
        <v>141</v>
      </c>
      <c r="T6" s="178" t="s">
        <v>142</v>
      </c>
      <c r="U6" s="178" t="s">
        <v>308</v>
      </c>
      <c r="V6" s="178" t="s">
        <v>143</v>
      </c>
      <c r="W6" s="178" t="s">
        <v>144</v>
      </c>
      <c r="X6" s="178" t="s">
        <v>145</v>
      </c>
      <c r="Y6" s="178" t="s">
        <v>146</v>
      </c>
      <c r="Z6" s="178" t="s">
        <v>147</v>
      </c>
      <c r="AA6" s="178" t="s">
        <v>148</v>
      </c>
      <c r="AB6" s="178" t="s">
        <v>149</v>
      </c>
      <c r="AC6" s="178" t="s">
        <v>150</v>
      </c>
      <c r="AD6" s="178" t="s">
        <v>151</v>
      </c>
      <c r="AE6" s="178" t="s">
        <v>152</v>
      </c>
      <c r="AF6" s="178" t="s">
        <v>153</v>
      </c>
      <c r="AG6" s="178" t="s">
        <v>154</v>
      </c>
      <c r="AH6" s="178" t="s">
        <v>155</v>
      </c>
      <c r="AI6" s="178" t="s">
        <v>156</v>
      </c>
      <c r="AJ6" s="178" t="s">
        <v>157</v>
      </c>
      <c r="AK6" s="178" t="s">
        <v>158</v>
      </c>
      <c r="AL6" s="178" t="s">
        <v>159</v>
      </c>
      <c r="AM6" s="178" t="s">
        <v>160</v>
      </c>
      <c r="AN6" s="178" t="s">
        <v>161</v>
      </c>
      <c r="AO6" s="178" t="s">
        <v>162</v>
      </c>
      <c r="AP6" s="178" t="s">
        <v>163</v>
      </c>
      <c r="AQ6" s="178" t="s">
        <v>164</v>
      </c>
      <c r="AR6" s="178" t="s">
        <v>165</v>
      </c>
      <c r="AS6" s="178" t="s">
        <v>166</v>
      </c>
      <c r="AT6" s="178" t="s">
        <v>167</v>
      </c>
      <c r="AU6" s="178" t="s">
        <v>168</v>
      </c>
      <c r="AV6" s="178" t="s">
        <v>169</v>
      </c>
      <c r="AW6" s="178" t="s">
        <v>170</v>
      </c>
      <c r="AX6" s="178" t="s">
        <v>171</v>
      </c>
      <c r="AY6" s="178" t="s">
        <v>172</v>
      </c>
      <c r="AZ6" s="178" t="s">
        <v>173</v>
      </c>
      <c r="BA6" s="178" t="s">
        <v>174</v>
      </c>
      <c r="BB6" s="178" t="s">
        <v>175</v>
      </c>
      <c r="BC6" s="178" t="s">
        <v>176</v>
      </c>
      <c r="BD6" s="178" t="s">
        <v>177</v>
      </c>
      <c r="BE6" s="178" t="s">
        <v>178</v>
      </c>
      <c r="BF6" s="180" t="s">
        <v>307</v>
      </c>
      <c r="BG6" s="178" t="s">
        <v>179</v>
      </c>
      <c r="BH6" s="178" t="s">
        <v>180</v>
      </c>
      <c r="BI6" s="178" t="s">
        <v>181</v>
      </c>
      <c r="BJ6" s="178" t="s">
        <v>182</v>
      </c>
      <c r="BK6" s="178" t="s">
        <v>183</v>
      </c>
      <c r="BL6" s="178" t="s">
        <v>184</v>
      </c>
      <c r="BM6" s="178" t="s">
        <v>185</v>
      </c>
      <c r="BN6" s="178" t="s">
        <v>186</v>
      </c>
      <c r="BO6" s="178" t="s">
        <v>187</v>
      </c>
      <c r="BP6" s="178" t="s">
        <v>188</v>
      </c>
      <c r="BQ6" s="178" t="s">
        <v>189</v>
      </c>
      <c r="BR6" s="178" t="s">
        <v>190</v>
      </c>
      <c r="BS6" s="178" t="s">
        <v>191</v>
      </c>
      <c r="BT6" s="178" t="s">
        <v>192</v>
      </c>
      <c r="BU6" s="178" t="s">
        <v>193</v>
      </c>
      <c r="BV6" s="178" t="s">
        <v>194</v>
      </c>
      <c r="BW6" s="178" t="s">
        <v>195</v>
      </c>
      <c r="BX6" s="178" t="s">
        <v>196</v>
      </c>
      <c r="BY6" s="179" t="s">
        <v>197</v>
      </c>
      <c r="BZ6" s="243" t="s">
        <v>1</v>
      </c>
      <c r="CA6" s="250" t="s">
        <v>114</v>
      </c>
      <c r="CB6" s="246" t="s">
        <v>115</v>
      </c>
      <c r="CC6" s="42" t="s">
        <v>116</v>
      </c>
      <c r="CD6" s="45" t="s">
        <v>117</v>
      </c>
      <c r="CE6" s="244" t="s">
        <v>118</v>
      </c>
      <c r="CF6" s="248" t="s">
        <v>119</v>
      </c>
      <c r="CG6" s="42" t="s">
        <v>120</v>
      </c>
      <c r="CH6" s="244" t="s">
        <v>121</v>
      </c>
      <c r="CI6" s="248" t="s">
        <v>122</v>
      </c>
      <c r="CJ6" s="42" t="s">
        <v>123</v>
      </c>
      <c r="CK6" s="243" t="s">
        <v>124</v>
      </c>
      <c r="CL6" s="249" t="s">
        <v>125</v>
      </c>
      <c r="CM6"/>
    </row>
    <row r="7" spans="2:91" s="1" customFormat="1" ht="12.75">
      <c r="B7" s="49"/>
      <c r="C7" s="54"/>
      <c r="D7" s="177">
        <v>1</v>
      </c>
      <c r="E7" s="177">
        <v>2</v>
      </c>
      <c r="F7" s="177">
        <v>3</v>
      </c>
      <c r="G7" s="177">
        <v>4</v>
      </c>
      <c r="H7" s="177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12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43"/>
      <c r="CA7" s="250"/>
      <c r="CB7" s="246"/>
      <c r="CC7" s="42"/>
      <c r="CD7" s="45"/>
      <c r="CE7" s="251"/>
      <c r="CF7" s="248"/>
      <c r="CG7" s="42"/>
      <c r="CH7" s="251"/>
      <c r="CI7" s="248"/>
      <c r="CJ7" s="42"/>
      <c r="CK7" s="243"/>
      <c r="CL7" s="249"/>
      <c r="CM7"/>
    </row>
    <row r="8" spans="2:90" s="48" customFormat="1" ht="10.5" hidden="1">
      <c r="B8" s="58"/>
      <c r="C8" s="55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213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2"/>
      <c r="CA8" s="62"/>
      <c r="CB8" s="65"/>
      <c r="CC8" s="111"/>
      <c r="CD8" s="112"/>
      <c r="CE8" s="83"/>
      <c r="CF8" s="84"/>
      <c r="CG8" s="84"/>
      <c r="CH8" s="83"/>
      <c r="CI8" s="84"/>
      <c r="CJ8" s="84"/>
      <c r="CK8" s="83"/>
      <c r="CL8" s="83"/>
    </row>
    <row r="9" spans="2:90" ht="12.75" outlineLevel="1">
      <c r="B9" s="74" t="s">
        <v>198</v>
      </c>
      <c r="C9" s="75">
        <v>1</v>
      </c>
      <c r="D9" s="25">
        <v>1995.5</v>
      </c>
      <c r="E9" s="26">
        <v>8.6</v>
      </c>
      <c r="F9" s="26">
        <v>16</v>
      </c>
      <c r="G9" s="25">
        <v>0</v>
      </c>
      <c r="H9" s="26">
        <v>532.9</v>
      </c>
      <c r="I9" s="26">
        <v>84.2</v>
      </c>
      <c r="J9" s="26">
        <v>10623.3</v>
      </c>
      <c r="K9" s="25">
        <v>1582.9</v>
      </c>
      <c r="L9" s="26">
        <v>173</v>
      </c>
      <c r="M9" s="26">
        <v>327.2</v>
      </c>
      <c r="N9" s="26">
        <v>8.5</v>
      </c>
      <c r="O9" s="26">
        <v>9.1</v>
      </c>
      <c r="P9" s="26">
        <v>2.3</v>
      </c>
      <c r="Q9" s="26">
        <v>34.1</v>
      </c>
      <c r="R9" s="26">
        <v>0</v>
      </c>
      <c r="S9" s="26">
        <v>0</v>
      </c>
      <c r="T9" s="26">
        <v>45.3</v>
      </c>
      <c r="U9" s="26">
        <v>16.7</v>
      </c>
      <c r="V9" s="26">
        <v>189.3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2.2</v>
      </c>
      <c r="AD9" s="26">
        <v>0</v>
      </c>
      <c r="AE9" s="27">
        <v>6.4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0.3</v>
      </c>
      <c r="AL9" s="26">
        <v>0.3</v>
      </c>
      <c r="AM9" s="27">
        <v>45.9</v>
      </c>
      <c r="AN9" s="26">
        <v>1.2</v>
      </c>
      <c r="AO9" s="27">
        <v>0</v>
      </c>
      <c r="AP9" s="26">
        <v>0</v>
      </c>
      <c r="AQ9" s="27">
        <v>0</v>
      </c>
      <c r="AR9" s="26">
        <v>3.8</v>
      </c>
      <c r="AS9" s="27">
        <v>0.1</v>
      </c>
      <c r="AT9" s="26">
        <v>10.3</v>
      </c>
      <c r="AU9" s="27">
        <v>0.1</v>
      </c>
      <c r="AV9" s="26">
        <v>147.2</v>
      </c>
      <c r="AW9" s="27">
        <v>996.3</v>
      </c>
      <c r="AX9" s="26">
        <v>0</v>
      </c>
      <c r="AY9" s="27">
        <v>0</v>
      </c>
      <c r="AZ9" s="26">
        <v>0</v>
      </c>
      <c r="BA9" s="27">
        <v>0</v>
      </c>
      <c r="BB9" s="26">
        <v>0.5</v>
      </c>
      <c r="BC9" s="27">
        <v>0.1</v>
      </c>
      <c r="BD9" s="26">
        <v>0.1</v>
      </c>
      <c r="BE9" s="27">
        <v>0</v>
      </c>
      <c r="BF9" s="214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70.9</v>
      </c>
      <c r="BQ9" s="27">
        <v>43.2</v>
      </c>
      <c r="BR9" s="26">
        <v>64.7</v>
      </c>
      <c r="BS9" s="27">
        <v>12.5</v>
      </c>
      <c r="BT9" s="26">
        <v>0.6</v>
      </c>
      <c r="BU9" s="27">
        <v>7.9</v>
      </c>
      <c r="BV9" s="26">
        <v>1</v>
      </c>
      <c r="BW9" s="26">
        <v>0.1</v>
      </c>
      <c r="BX9" s="26">
        <v>2.3</v>
      </c>
      <c r="BY9" s="26">
        <v>0</v>
      </c>
      <c r="BZ9" s="70">
        <v>17066.9</v>
      </c>
      <c r="CA9" s="71">
        <v>15238.2</v>
      </c>
      <c r="CB9" s="66">
        <v>15238.2</v>
      </c>
      <c r="CC9" s="27">
        <v>0</v>
      </c>
      <c r="CD9" s="28">
        <v>0</v>
      </c>
      <c r="CE9" s="39">
        <v>1373.7</v>
      </c>
      <c r="CF9" s="25">
        <v>1168.9</v>
      </c>
      <c r="CG9" s="25">
        <v>204.8</v>
      </c>
      <c r="CH9" s="39">
        <v>9426.7</v>
      </c>
      <c r="CI9" s="25">
        <v>8577.8</v>
      </c>
      <c r="CJ9" s="25">
        <v>848.9</v>
      </c>
      <c r="CK9" s="116">
        <v>26038.6</v>
      </c>
      <c r="CL9" s="116">
        <v>43105.5</v>
      </c>
    </row>
    <row r="10" spans="2:90" ht="12.75" outlineLevel="1">
      <c r="B10" s="74" t="s">
        <v>199</v>
      </c>
      <c r="C10" s="75">
        <v>2</v>
      </c>
      <c r="D10" s="25">
        <v>155.3</v>
      </c>
      <c r="E10" s="26">
        <v>2.7</v>
      </c>
      <c r="F10" s="26">
        <v>3.4</v>
      </c>
      <c r="G10" s="25">
        <v>0</v>
      </c>
      <c r="H10" s="26">
        <v>7044.2</v>
      </c>
      <c r="I10" s="26">
        <v>2572.5</v>
      </c>
      <c r="J10" s="26">
        <v>431.1</v>
      </c>
      <c r="K10" s="25">
        <v>0</v>
      </c>
      <c r="L10" s="26">
        <v>1.3</v>
      </c>
      <c r="M10" s="26">
        <v>31.5</v>
      </c>
      <c r="N10" s="26">
        <v>58.7</v>
      </c>
      <c r="O10" s="26">
        <v>76.7</v>
      </c>
      <c r="P10" s="26">
        <v>0.2</v>
      </c>
      <c r="Q10" s="26">
        <v>0.5</v>
      </c>
      <c r="R10" s="26">
        <v>0</v>
      </c>
      <c r="S10" s="26">
        <v>0</v>
      </c>
      <c r="T10" s="26">
        <v>29.4</v>
      </c>
      <c r="U10" s="26">
        <v>1.3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0.3</v>
      </c>
      <c r="AF10" s="26">
        <v>0.1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822.8</v>
      </c>
      <c r="AN10" s="26">
        <v>1267.7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25.8</v>
      </c>
      <c r="AW10" s="27">
        <v>326.3</v>
      </c>
      <c r="AX10" s="26">
        <v>0</v>
      </c>
      <c r="AY10" s="27">
        <v>5.4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14">
        <v>0</v>
      </c>
      <c r="BG10" s="27">
        <v>0</v>
      </c>
      <c r="BH10" s="26">
        <v>0</v>
      </c>
      <c r="BI10" s="27">
        <v>0.6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17.4</v>
      </c>
      <c r="BQ10" s="27">
        <v>6.6</v>
      </c>
      <c r="BR10" s="26">
        <v>17.9</v>
      </c>
      <c r="BS10" s="27">
        <v>7.1</v>
      </c>
      <c r="BT10" s="26">
        <v>0.8</v>
      </c>
      <c r="BU10" s="27">
        <v>122.4</v>
      </c>
      <c r="BV10" s="26">
        <v>0.1</v>
      </c>
      <c r="BW10" s="26">
        <v>0</v>
      </c>
      <c r="BX10" s="26">
        <v>0</v>
      </c>
      <c r="BY10" s="26">
        <v>0</v>
      </c>
      <c r="BZ10" s="70">
        <v>13030.1</v>
      </c>
      <c r="CA10" s="71">
        <v>1140.6</v>
      </c>
      <c r="CB10" s="66">
        <v>1140.6</v>
      </c>
      <c r="CC10" s="27">
        <v>0</v>
      </c>
      <c r="CD10" s="28">
        <v>0</v>
      </c>
      <c r="CE10" s="39">
        <v>-60.3</v>
      </c>
      <c r="CF10" s="25">
        <v>213.7</v>
      </c>
      <c r="CG10" s="25">
        <v>-274</v>
      </c>
      <c r="CH10" s="39">
        <v>490.9</v>
      </c>
      <c r="CI10" s="25">
        <v>447.6</v>
      </c>
      <c r="CJ10" s="25">
        <v>43.3</v>
      </c>
      <c r="CK10" s="116">
        <v>1571.2</v>
      </c>
      <c r="CL10" s="116">
        <v>14601.3</v>
      </c>
    </row>
    <row r="11" spans="2:90" ht="12.75" outlineLevel="1">
      <c r="B11" s="74" t="s">
        <v>200</v>
      </c>
      <c r="C11" s="75">
        <v>3</v>
      </c>
      <c r="D11" s="25">
        <v>493.1</v>
      </c>
      <c r="E11" s="26">
        <v>0</v>
      </c>
      <c r="F11" s="26">
        <v>0.1</v>
      </c>
      <c r="G11" s="25">
        <v>0</v>
      </c>
      <c r="H11" s="26">
        <v>20</v>
      </c>
      <c r="I11" s="26">
        <v>0</v>
      </c>
      <c r="J11" s="26">
        <v>19.4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0.2</v>
      </c>
      <c r="R11" s="26">
        <v>0</v>
      </c>
      <c r="S11" s="26">
        <v>0.1</v>
      </c>
      <c r="T11" s="26">
        <v>0.5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0.5</v>
      </c>
      <c r="AI11" s="27">
        <v>0</v>
      </c>
      <c r="AJ11" s="26">
        <v>0</v>
      </c>
      <c r="AK11" s="27">
        <v>9.9</v>
      </c>
      <c r="AL11" s="26">
        <v>0</v>
      </c>
      <c r="AM11" s="27">
        <v>53</v>
      </c>
      <c r="AN11" s="26">
        <v>0.6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0.3</v>
      </c>
      <c r="AV11" s="26">
        <v>0</v>
      </c>
      <c r="AW11" s="27">
        <v>0</v>
      </c>
      <c r="AX11" s="26">
        <v>0</v>
      </c>
      <c r="AY11" s="27">
        <v>0</v>
      </c>
      <c r="AZ11" s="26">
        <v>11.2</v>
      </c>
      <c r="BA11" s="27">
        <v>0</v>
      </c>
      <c r="BB11" s="26">
        <v>0</v>
      </c>
      <c r="BC11" s="27">
        <v>0</v>
      </c>
      <c r="BD11" s="26">
        <v>0</v>
      </c>
      <c r="BE11" s="27">
        <v>1.7</v>
      </c>
      <c r="BF11" s="214">
        <v>0</v>
      </c>
      <c r="BG11" s="27">
        <v>0</v>
      </c>
      <c r="BH11" s="26">
        <v>0.5</v>
      </c>
      <c r="BI11" s="27">
        <v>0</v>
      </c>
      <c r="BJ11" s="26">
        <v>0.1</v>
      </c>
      <c r="BK11" s="27">
        <v>0</v>
      </c>
      <c r="BL11" s="26">
        <v>0</v>
      </c>
      <c r="BM11" s="27">
        <v>0</v>
      </c>
      <c r="BN11" s="26">
        <v>0</v>
      </c>
      <c r="BO11" s="27">
        <v>1</v>
      </c>
      <c r="BP11" s="26">
        <v>2.2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0">
        <v>614.4</v>
      </c>
      <c r="CA11" s="71">
        <v>115</v>
      </c>
      <c r="CB11" s="66">
        <v>0</v>
      </c>
      <c r="CC11" s="27">
        <v>0</v>
      </c>
      <c r="CD11" s="28">
        <v>115</v>
      </c>
      <c r="CE11" s="39">
        <v>0</v>
      </c>
      <c r="CF11" s="25">
        <v>0</v>
      </c>
      <c r="CG11" s="25">
        <v>0</v>
      </c>
      <c r="CH11" s="39">
        <v>48</v>
      </c>
      <c r="CI11" s="25">
        <v>33</v>
      </c>
      <c r="CJ11" s="25">
        <v>15</v>
      </c>
      <c r="CK11" s="116">
        <v>163</v>
      </c>
      <c r="CL11" s="116">
        <v>777.4</v>
      </c>
    </row>
    <row r="12" spans="2:90" ht="12.75" outlineLevel="1">
      <c r="B12" s="74" t="s">
        <v>201</v>
      </c>
      <c r="C12" s="75">
        <v>4</v>
      </c>
      <c r="D12" s="25">
        <v>24</v>
      </c>
      <c r="E12" s="26">
        <v>0.5</v>
      </c>
      <c r="F12" s="26">
        <v>0</v>
      </c>
      <c r="G12" s="25">
        <v>3.3</v>
      </c>
      <c r="H12" s="26">
        <v>2.4</v>
      </c>
      <c r="I12" s="26">
        <v>1.1</v>
      </c>
      <c r="J12" s="26">
        <v>6.3</v>
      </c>
      <c r="K12" s="25">
        <v>0.2</v>
      </c>
      <c r="L12" s="26">
        <v>0</v>
      </c>
      <c r="M12" s="26">
        <v>0.2</v>
      </c>
      <c r="N12" s="26">
        <v>0</v>
      </c>
      <c r="O12" s="26">
        <v>0</v>
      </c>
      <c r="P12" s="26">
        <v>633.3</v>
      </c>
      <c r="Q12" s="26">
        <v>571.6</v>
      </c>
      <c r="R12" s="26">
        <v>0</v>
      </c>
      <c r="S12" s="26">
        <v>0</v>
      </c>
      <c r="T12" s="26">
        <v>6.1</v>
      </c>
      <c r="U12" s="26">
        <v>22.1</v>
      </c>
      <c r="V12" s="26">
        <v>90.2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5.6</v>
      </c>
      <c r="AF12" s="26">
        <v>3.3</v>
      </c>
      <c r="AG12" s="27">
        <v>0</v>
      </c>
      <c r="AH12" s="26">
        <v>0</v>
      </c>
      <c r="AI12" s="27">
        <v>0</v>
      </c>
      <c r="AJ12" s="26">
        <v>0.2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0.3</v>
      </c>
      <c r="AW12" s="27">
        <v>0</v>
      </c>
      <c r="AX12" s="26">
        <v>0</v>
      </c>
      <c r="AY12" s="27">
        <v>3.7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14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0.2</v>
      </c>
      <c r="BQ12" s="27">
        <v>0</v>
      </c>
      <c r="BR12" s="26">
        <v>0</v>
      </c>
      <c r="BS12" s="27">
        <v>0</v>
      </c>
      <c r="BT12" s="26">
        <v>0.5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0">
        <v>1375.1</v>
      </c>
      <c r="CA12" s="71">
        <v>366.8</v>
      </c>
      <c r="CB12" s="66">
        <v>319.8</v>
      </c>
      <c r="CC12" s="27">
        <v>0</v>
      </c>
      <c r="CD12" s="28">
        <v>47</v>
      </c>
      <c r="CE12" s="39">
        <v>316</v>
      </c>
      <c r="CF12" s="25">
        <v>0</v>
      </c>
      <c r="CG12" s="25">
        <v>316</v>
      </c>
      <c r="CH12" s="39">
        <v>132.5</v>
      </c>
      <c r="CI12" s="25">
        <v>128.2</v>
      </c>
      <c r="CJ12" s="25">
        <v>4.3</v>
      </c>
      <c r="CK12" s="116">
        <v>815.3</v>
      </c>
      <c r="CL12" s="116">
        <v>2190.4</v>
      </c>
    </row>
    <row r="13" spans="2:90" ht="12.75" outlineLevel="1">
      <c r="B13" s="74" t="s">
        <v>202</v>
      </c>
      <c r="C13" s="75">
        <v>5</v>
      </c>
      <c r="D13" s="25">
        <v>0</v>
      </c>
      <c r="E13" s="26">
        <v>0</v>
      </c>
      <c r="F13" s="26">
        <v>87.9</v>
      </c>
      <c r="G13" s="25">
        <v>0</v>
      </c>
      <c r="H13" s="26">
        <v>0.1</v>
      </c>
      <c r="I13" s="26">
        <v>0.1</v>
      </c>
      <c r="J13" s="26">
        <v>321.1</v>
      </c>
      <c r="K13" s="25">
        <v>0</v>
      </c>
      <c r="L13" s="26">
        <v>0</v>
      </c>
      <c r="M13" s="26">
        <v>0</v>
      </c>
      <c r="N13" s="26">
        <v>0.2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</v>
      </c>
      <c r="U13" s="26">
        <v>1.2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0.3</v>
      </c>
      <c r="AF13" s="26">
        <v>0.2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0.3</v>
      </c>
      <c r="AM13" s="27">
        <v>0</v>
      </c>
      <c r="AN13" s="26">
        <v>0.1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0.2</v>
      </c>
      <c r="AU13" s="27">
        <v>0</v>
      </c>
      <c r="AV13" s="26">
        <v>84.4</v>
      </c>
      <c r="AW13" s="27">
        <v>430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14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6.7</v>
      </c>
      <c r="BQ13" s="27">
        <v>12.1</v>
      </c>
      <c r="BR13" s="26">
        <v>4.1</v>
      </c>
      <c r="BS13" s="27">
        <v>11.3</v>
      </c>
      <c r="BT13" s="26">
        <v>0.3</v>
      </c>
      <c r="BU13" s="27">
        <v>0</v>
      </c>
      <c r="BV13" s="26">
        <v>0.5</v>
      </c>
      <c r="BW13" s="26">
        <v>0</v>
      </c>
      <c r="BX13" s="26">
        <v>0</v>
      </c>
      <c r="BY13" s="26">
        <v>0</v>
      </c>
      <c r="BZ13" s="70">
        <v>961.3</v>
      </c>
      <c r="CA13" s="71">
        <v>5027.1</v>
      </c>
      <c r="CB13" s="66">
        <v>5027.1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516.6</v>
      </c>
      <c r="CI13" s="25">
        <v>428.6</v>
      </c>
      <c r="CJ13" s="25">
        <v>88</v>
      </c>
      <c r="CK13" s="116">
        <v>5543.7</v>
      </c>
      <c r="CL13" s="116">
        <v>6505</v>
      </c>
    </row>
    <row r="14" spans="2:90" ht="12.75" outlineLevel="1">
      <c r="B14" s="74" t="s">
        <v>203</v>
      </c>
      <c r="C14" s="75">
        <v>6</v>
      </c>
      <c r="D14" s="25">
        <v>0.3</v>
      </c>
      <c r="E14" s="26">
        <v>0</v>
      </c>
      <c r="F14" s="26">
        <v>0.2</v>
      </c>
      <c r="G14" s="25">
        <v>25.2</v>
      </c>
      <c r="H14" s="26">
        <v>0.6</v>
      </c>
      <c r="I14" s="26">
        <v>0.2</v>
      </c>
      <c r="J14" s="26">
        <v>6.7</v>
      </c>
      <c r="K14" s="25">
        <v>0</v>
      </c>
      <c r="L14" s="26">
        <v>0</v>
      </c>
      <c r="M14" s="26">
        <v>0.1</v>
      </c>
      <c r="N14" s="26">
        <v>0.1</v>
      </c>
      <c r="O14" s="26">
        <v>0.1</v>
      </c>
      <c r="P14" s="26">
        <v>0</v>
      </c>
      <c r="Q14" s="26">
        <v>2.8</v>
      </c>
      <c r="R14" s="26">
        <v>0</v>
      </c>
      <c r="S14" s="26">
        <v>7.6</v>
      </c>
      <c r="T14" s="26">
        <v>177.7</v>
      </c>
      <c r="U14" s="26">
        <v>0.2</v>
      </c>
      <c r="V14" s="26">
        <v>22.2</v>
      </c>
      <c r="W14" s="27">
        <v>87.2</v>
      </c>
      <c r="X14" s="26">
        <v>494.7</v>
      </c>
      <c r="Y14" s="27">
        <v>0</v>
      </c>
      <c r="Z14" s="26">
        <v>0.2</v>
      </c>
      <c r="AA14" s="27">
        <v>11.1</v>
      </c>
      <c r="AB14" s="26">
        <v>0</v>
      </c>
      <c r="AC14" s="27">
        <v>0</v>
      </c>
      <c r="AD14" s="26">
        <v>0.4</v>
      </c>
      <c r="AE14" s="27">
        <v>0</v>
      </c>
      <c r="AF14" s="26">
        <v>0</v>
      </c>
      <c r="AG14" s="27">
        <v>0</v>
      </c>
      <c r="AH14" s="26">
        <v>2065</v>
      </c>
      <c r="AI14" s="27">
        <v>0</v>
      </c>
      <c r="AJ14" s="26">
        <v>0</v>
      </c>
      <c r="AK14" s="27">
        <v>0.2</v>
      </c>
      <c r="AL14" s="26">
        <v>0</v>
      </c>
      <c r="AM14" s="27">
        <v>5.8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6.6</v>
      </c>
      <c r="AU14" s="27">
        <v>0</v>
      </c>
      <c r="AV14" s="26">
        <v>0.6</v>
      </c>
      <c r="AW14" s="27">
        <v>1.7</v>
      </c>
      <c r="AX14" s="26">
        <v>0</v>
      </c>
      <c r="AY14" s="27">
        <v>4.4</v>
      </c>
      <c r="AZ14" s="26">
        <v>0</v>
      </c>
      <c r="BA14" s="27">
        <v>0</v>
      </c>
      <c r="BB14" s="26">
        <v>1.1</v>
      </c>
      <c r="BC14" s="27">
        <v>0.4</v>
      </c>
      <c r="BD14" s="26">
        <v>0</v>
      </c>
      <c r="BE14" s="27">
        <v>3.6</v>
      </c>
      <c r="BF14" s="214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0.1</v>
      </c>
      <c r="BM14" s="27">
        <v>0</v>
      </c>
      <c r="BN14" s="26">
        <v>0</v>
      </c>
      <c r="BO14" s="27">
        <v>0</v>
      </c>
      <c r="BP14" s="26">
        <v>15.4</v>
      </c>
      <c r="BQ14" s="27">
        <v>1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0.1</v>
      </c>
      <c r="BY14" s="26">
        <v>0</v>
      </c>
      <c r="BZ14" s="70">
        <v>2943.6</v>
      </c>
      <c r="CA14" s="71">
        <v>57</v>
      </c>
      <c r="CB14" s="66">
        <v>57</v>
      </c>
      <c r="CC14" s="27">
        <v>0</v>
      </c>
      <c r="CD14" s="28">
        <v>0</v>
      </c>
      <c r="CE14" s="39">
        <v>-5.4</v>
      </c>
      <c r="CF14" s="25">
        <v>0</v>
      </c>
      <c r="CG14" s="25">
        <v>-5.4</v>
      </c>
      <c r="CH14" s="39">
        <v>167.2</v>
      </c>
      <c r="CI14" s="25">
        <v>154.6</v>
      </c>
      <c r="CJ14" s="25">
        <v>12.6</v>
      </c>
      <c r="CK14" s="116">
        <v>218.8</v>
      </c>
      <c r="CL14" s="116">
        <v>3162.4</v>
      </c>
    </row>
    <row r="15" spans="2:90" ht="12.75" outlineLevel="1">
      <c r="B15" s="74" t="s">
        <v>204</v>
      </c>
      <c r="C15" s="75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28309.3</v>
      </c>
      <c r="T15" s="26">
        <v>17.6</v>
      </c>
      <c r="U15" s="26">
        <v>0</v>
      </c>
      <c r="V15" s="26">
        <v>0</v>
      </c>
      <c r="W15" s="27">
        <v>4.8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14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0">
        <v>28331.7</v>
      </c>
      <c r="CA15" s="71">
        <v>0</v>
      </c>
      <c r="CB15" s="66">
        <v>0</v>
      </c>
      <c r="CC15" s="27">
        <v>0</v>
      </c>
      <c r="CD15" s="28">
        <v>0</v>
      </c>
      <c r="CE15" s="39">
        <v>-399.1</v>
      </c>
      <c r="CF15" s="25">
        <v>96.5</v>
      </c>
      <c r="CG15" s="25">
        <v>-495.6</v>
      </c>
      <c r="CH15" s="39">
        <v>12.4</v>
      </c>
      <c r="CI15" s="25">
        <v>12.4</v>
      </c>
      <c r="CJ15" s="25">
        <v>0</v>
      </c>
      <c r="CK15" s="116">
        <v>-386.7</v>
      </c>
      <c r="CL15" s="116">
        <v>27945</v>
      </c>
    </row>
    <row r="16" spans="2:90" ht="12.75" outlineLevel="1">
      <c r="B16" s="74" t="s">
        <v>205</v>
      </c>
      <c r="C16" s="75">
        <v>8</v>
      </c>
      <c r="D16" s="25">
        <v>0</v>
      </c>
      <c r="E16" s="26">
        <v>0</v>
      </c>
      <c r="F16" s="26">
        <v>0</v>
      </c>
      <c r="G16" s="25">
        <v>4.6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21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9838.5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14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0">
        <v>9864.1</v>
      </c>
      <c r="CA16" s="71">
        <v>0</v>
      </c>
      <c r="CB16" s="66">
        <v>0</v>
      </c>
      <c r="CC16" s="27">
        <v>0</v>
      </c>
      <c r="CD16" s="28">
        <v>0</v>
      </c>
      <c r="CE16" s="39">
        <v>119.2</v>
      </c>
      <c r="CF16" s="25">
        <v>0</v>
      </c>
      <c r="CG16" s="25">
        <v>119.2</v>
      </c>
      <c r="CH16" s="39">
        <v>2.3</v>
      </c>
      <c r="CI16" s="25">
        <v>2.3</v>
      </c>
      <c r="CJ16" s="25">
        <v>0</v>
      </c>
      <c r="CK16" s="116">
        <v>121.5</v>
      </c>
      <c r="CL16" s="116">
        <v>9985.6</v>
      </c>
    </row>
    <row r="17" spans="2:90" ht="12.75" outlineLevel="1">
      <c r="B17" s="74" t="s">
        <v>206</v>
      </c>
      <c r="C17" s="75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0.3</v>
      </c>
      <c r="I17" s="26">
        <v>0.9</v>
      </c>
      <c r="J17" s="26">
        <v>0.4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</v>
      </c>
      <c r="R17" s="26">
        <v>0</v>
      </c>
      <c r="S17" s="26">
        <v>0</v>
      </c>
      <c r="T17" s="26">
        <v>48.3</v>
      </c>
      <c r="U17" s="26">
        <v>0</v>
      </c>
      <c r="V17" s="26">
        <v>0</v>
      </c>
      <c r="W17" s="27">
        <v>19.5</v>
      </c>
      <c r="X17" s="26">
        <v>3109.5</v>
      </c>
      <c r="Y17" s="27">
        <v>30.9</v>
      </c>
      <c r="Z17" s="26">
        <v>0</v>
      </c>
      <c r="AA17" s="27">
        <v>3.9</v>
      </c>
      <c r="AB17" s="26">
        <v>0</v>
      </c>
      <c r="AC17" s="27">
        <v>3.1</v>
      </c>
      <c r="AD17" s="26">
        <v>0</v>
      </c>
      <c r="AE17" s="27">
        <v>1.6</v>
      </c>
      <c r="AF17" s="26">
        <v>0.5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14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1.1</v>
      </c>
      <c r="BX17" s="26">
        <v>0</v>
      </c>
      <c r="BY17" s="26">
        <v>0</v>
      </c>
      <c r="BZ17" s="70">
        <v>3220.7</v>
      </c>
      <c r="CA17" s="71">
        <v>1</v>
      </c>
      <c r="CB17" s="66">
        <v>0</v>
      </c>
      <c r="CC17" s="27">
        <v>0</v>
      </c>
      <c r="CD17" s="28">
        <v>1</v>
      </c>
      <c r="CE17" s="39">
        <v>1.1</v>
      </c>
      <c r="CF17" s="25">
        <v>0</v>
      </c>
      <c r="CG17" s="25">
        <v>1.1</v>
      </c>
      <c r="CH17" s="39">
        <v>143.6</v>
      </c>
      <c r="CI17" s="25">
        <v>68.4</v>
      </c>
      <c r="CJ17" s="25">
        <v>75.2</v>
      </c>
      <c r="CK17" s="116">
        <v>145.7</v>
      </c>
      <c r="CL17" s="116">
        <v>3366.4</v>
      </c>
    </row>
    <row r="18" spans="2:90" ht="12.75" outlineLevel="1">
      <c r="B18" s="74" t="s">
        <v>207</v>
      </c>
      <c r="C18" s="75">
        <v>10</v>
      </c>
      <c r="D18" s="25">
        <v>0.9</v>
      </c>
      <c r="E18" s="26">
        <v>0</v>
      </c>
      <c r="F18" s="26">
        <v>14.2</v>
      </c>
      <c r="G18" s="25">
        <v>88.3</v>
      </c>
      <c r="H18" s="26">
        <v>8.3</v>
      </c>
      <c r="I18" s="26">
        <v>1.1</v>
      </c>
      <c r="J18" s="26">
        <v>41.5</v>
      </c>
      <c r="K18" s="25">
        <v>0.8</v>
      </c>
      <c r="L18" s="26">
        <v>0.1</v>
      </c>
      <c r="M18" s="26">
        <v>1.3</v>
      </c>
      <c r="N18" s="26">
        <v>1.8</v>
      </c>
      <c r="O18" s="26">
        <v>1.2</v>
      </c>
      <c r="P18" s="26">
        <v>0.1</v>
      </c>
      <c r="Q18" s="26">
        <v>77.2</v>
      </c>
      <c r="R18" s="26">
        <v>0.2</v>
      </c>
      <c r="S18" s="26">
        <v>0.1</v>
      </c>
      <c r="T18" s="26">
        <v>643.4</v>
      </c>
      <c r="U18" s="26">
        <v>5.7</v>
      </c>
      <c r="V18" s="26">
        <v>16.1</v>
      </c>
      <c r="W18" s="27">
        <v>2288.3</v>
      </c>
      <c r="X18" s="26">
        <v>1057</v>
      </c>
      <c r="Y18" s="27">
        <v>40.2</v>
      </c>
      <c r="Z18" s="26">
        <v>0</v>
      </c>
      <c r="AA18" s="27">
        <v>20.4</v>
      </c>
      <c r="AB18" s="26">
        <v>0</v>
      </c>
      <c r="AC18" s="27">
        <v>4</v>
      </c>
      <c r="AD18" s="26">
        <v>0</v>
      </c>
      <c r="AE18" s="27">
        <v>10.3</v>
      </c>
      <c r="AF18" s="26">
        <v>3.1</v>
      </c>
      <c r="AG18" s="27">
        <v>0</v>
      </c>
      <c r="AH18" s="26">
        <v>31</v>
      </c>
      <c r="AI18" s="27">
        <v>0.1</v>
      </c>
      <c r="AJ18" s="26">
        <v>56.8</v>
      </c>
      <c r="AK18" s="27">
        <v>2292.3</v>
      </c>
      <c r="AL18" s="26">
        <v>0</v>
      </c>
      <c r="AM18" s="27">
        <v>49.8</v>
      </c>
      <c r="AN18" s="26">
        <v>0.1</v>
      </c>
      <c r="AO18" s="27">
        <v>0.2</v>
      </c>
      <c r="AP18" s="26">
        <v>0</v>
      </c>
      <c r="AQ18" s="27">
        <v>0.2</v>
      </c>
      <c r="AR18" s="26">
        <v>0</v>
      </c>
      <c r="AS18" s="27">
        <v>0</v>
      </c>
      <c r="AT18" s="26">
        <v>10.5</v>
      </c>
      <c r="AU18" s="27">
        <v>0</v>
      </c>
      <c r="AV18" s="26">
        <v>5.4</v>
      </c>
      <c r="AW18" s="27">
        <v>0</v>
      </c>
      <c r="AX18" s="26">
        <v>0.1</v>
      </c>
      <c r="AY18" s="27">
        <v>4.6</v>
      </c>
      <c r="AZ18" s="26">
        <v>1.7</v>
      </c>
      <c r="BA18" s="27">
        <v>1.4</v>
      </c>
      <c r="BB18" s="26">
        <v>0.1</v>
      </c>
      <c r="BC18" s="27">
        <v>0</v>
      </c>
      <c r="BD18" s="26">
        <v>0</v>
      </c>
      <c r="BE18" s="27">
        <v>0.6</v>
      </c>
      <c r="BF18" s="214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2</v>
      </c>
      <c r="BO18" s="27">
        <v>0</v>
      </c>
      <c r="BP18" s="26">
        <v>4.3</v>
      </c>
      <c r="BQ18" s="27">
        <v>0.2</v>
      </c>
      <c r="BR18" s="26">
        <v>0.2</v>
      </c>
      <c r="BS18" s="27">
        <v>0.1</v>
      </c>
      <c r="BT18" s="26">
        <v>5</v>
      </c>
      <c r="BU18" s="27">
        <v>2.2</v>
      </c>
      <c r="BV18" s="26">
        <v>0</v>
      </c>
      <c r="BW18" s="26">
        <v>0</v>
      </c>
      <c r="BX18" s="26">
        <v>0.1</v>
      </c>
      <c r="BY18" s="26">
        <v>0</v>
      </c>
      <c r="BZ18" s="70">
        <v>6794.6</v>
      </c>
      <c r="CA18" s="71">
        <v>8.6</v>
      </c>
      <c r="CB18" s="66">
        <v>8.6</v>
      </c>
      <c r="CC18" s="27">
        <v>0</v>
      </c>
      <c r="CD18" s="28">
        <v>0</v>
      </c>
      <c r="CE18" s="39">
        <v>99.4</v>
      </c>
      <c r="CF18" s="25">
        <v>0</v>
      </c>
      <c r="CG18" s="25">
        <v>99.4</v>
      </c>
      <c r="CH18" s="39">
        <v>636</v>
      </c>
      <c r="CI18" s="25">
        <v>268</v>
      </c>
      <c r="CJ18" s="25">
        <v>368</v>
      </c>
      <c r="CK18" s="116">
        <v>744</v>
      </c>
      <c r="CL18" s="116">
        <v>7538.6</v>
      </c>
    </row>
    <row r="19" spans="2:90" ht="12.75" outlineLevel="1">
      <c r="B19" s="74" t="s">
        <v>208</v>
      </c>
      <c r="C19" s="75">
        <v>11</v>
      </c>
      <c r="D19" s="25">
        <v>6.9</v>
      </c>
      <c r="E19" s="26">
        <v>0</v>
      </c>
      <c r="F19" s="26">
        <v>14.4</v>
      </c>
      <c r="G19" s="25">
        <v>0</v>
      </c>
      <c r="H19" s="26">
        <v>3381</v>
      </c>
      <c r="I19" s="26">
        <v>0.3</v>
      </c>
      <c r="J19" s="26">
        <v>585.3</v>
      </c>
      <c r="K19" s="25">
        <v>0</v>
      </c>
      <c r="L19" s="26">
        <v>0</v>
      </c>
      <c r="M19" s="26">
        <v>11.1</v>
      </c>
      <c r="N19" s="26">
        <v>61.5</v>
      </c>
      <c r="O19" s="26">
        <v>284.9</v>
      </c>
      <c r="P19" s="26">
        <v>0.3</v>
      </c>
      <c r="Q19" s="26">
        <v>3.5</v>
      </c>
      <c r="R19" s="26">
        <v>0</v>
      </c>
      <c r="S19" s="26">
        <v>0</v>
      </c>
      <c r="T19" s="26">
        <v>14.9</v>
      </c>
      <c r="U19" s="26">
        <v>6.6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0.1</v>
      </c>
      <c r="AB19" s="26">
        <v>0.3</v>
      </c>
      <c r="AC19" s="27">
        <v>0</v>
      </c>
      <c r="AD19" s="26">
        <v>0</v>
      </c>
      <c r="AE19" s="27">
        <v>1.7</v>
      </c>
      <c r="AF19" s="26">
        <v>1</v>
      </c>
      <c r="AG19" s="27">
        <v>1.3</v>
      </c>
      <c r="AH19" s="26">
        <v>0.1</v>
      </c>
      <c r="AI19" s="27">
        <v>0</v>
      </c>
      <c r="AJ19" s="26">
        <v>0</v>
      </c>
      <c r="AK19" s="27">
        <v>0</v>
      </c>
      <c r="AL19" s="26">
        <v>0.2</v>
      </c>
      <c r="AM19" s="27">
        <v>230</v>
      </c>
      <c r="AN19" s="26">
        <v>583</v>
      </c>
      <c r="AO19" s="27">
        <v>0</v>
      </c>
      <c r="AP19" s="26">
        <v>0</v>
      </c>
      <c r="AQ19" s="27">
        <v>0</v>
      </c>
      <c r="AR19" s="26">
        <v>1.3</v>
      </c>
      <c r="AS19" s="27">
        <v>0</v>
      </c>
      <c r="AT19" s="26">
        <v>1.5</v>
      </c>
      <c r="AU19" s="27">
        <v>0.2</v>
      </c>
      <c r="AV19" s="26">
        <v>309.1</v>
      </c>
      <c r="AW19" s="27">
        <v>2620</v>
      </c>
      <c r="AX19" s="26">
        <v>0</v>
      </c>
      <c r="AY19" s="27">
        <v>3.1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14">
        <v>0</v>
      </c>
      <c r="BG19" s="27">
        <v>0</v>
      </c>
      <c r="BH19" s="26">
        <v>2.1</v>
      </c>
      <c r="BI19" s="27">
        <v>1.3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73.5</v>
      </c>
      <c r="BQ19" s="27">
        <v>66.9</v>
      </c>
      <c r="BR19" s="26">
        <v>145.1</v>
      </c>
      <c r="BS19" s="27">
        <v>27.1</v>
      </c>
      <c r="BT19" s="26">
        <v>5.3</v>
      </c>
      <c r="BU19" s="27">
        <v>2.9</v>
      </c>
      <c r="BV19" s="26">
        <v>2.1</v>
      </c>
      <c r="BW19" s="26">
        <v>0</v>
      </c>
      <c r="BX19" s="26">
        <v>0.2</v>
      </c>
      <c r="BY19" s="26">
        <v>0</v>
      </c>
      <c r="BZ19" s="70">
        <v>8450.1</v>
      </c>
      <c r="CA19" s="71">
        <v>20815.4</v>
      </c>
      <c r="CB19" s="66">
        <v>20815.4</v>
      </c>
      <c r="CC19" s="27">
        <v>0</v>
      </c>
      <c r="CD19" s="28">
        <v>0</v>
      </c>
      <c r="CE19" s="39">
        <v>183</v>
      </c>
      <c r="CF19" s="25">
        <v>0</v>
      </c>
      <c r="CG19" s="25">
        <v>183</v>
      </c>
      <c r="CH19" s="39">
        <v>3463.3</v>
      </c>
      <c r="CI19" s="25">
        <v>2864</v>
      </c>
      <c r="CJ19" s="25">
        <v>599.3</v>
      </c>
      <c r="CK19" s="116">
        <v>24461.7</v>
      </c>
      <c r="CL19" s="116">
        <v>32911.8</v>
      </c>
    </row>
    <row r="20" spans="2:90" ht="12.75" outlineLevel="1">
      <c r="B20" s="74" t="s">
        <v>209</v>
      </c>
      <c r="C20" s="75">
        <v>12</v>
      </c>
      <c r="D20" s="25">
        <v>136.9</v>
      </c>
      <c r="E20" s="26">
        <v>0</v>
      </c>
      <c r="F20" s="26">
        <v>5.6</v>
      </c>
      <c r="G20" s="25">
        <v>0</v>
      </c>
      <c r="H20" s="26">
        <v>128.9</v>
      </c>
      <c r="I20" s="26">
        <v>1105.9</v>
      </c>
      <c r="J20" s="26">
        <v>338.6</v>
      </c>
      <c r="K20" s="25">
        <v>0.9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3.1</v>
      </c>
      <c r="U20" s="26">
        <v>4.1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1.3</v>
      </c>
      <c r="AH20" s="26">
        <v>0</v>
      </c>
      <c r="AI20" s="27">
        <v>0</v>
      </c>
      <c r="AJ20" s="26">
        <v>0</v>
      </c>
      <c r="AK20" s="27">
        <v>0</v>
      </c>
      <c r="AL20" s="26">
        <v>0.1</v>
      </c>
      <c r="AM20" s="27">
        <v>0</v>
      </c>
      <c r="AN20" s="26">
        <v>0.9</v>
      </c>
      <c r="AO20" s="27">
        <v>0</v>
      </c>
      <c r="AP20" s="26">
        <v>0</v>
      </c>
      <c r="AQ20" s="27">
        <v>0</v>
      </c>
      <c r="AR20" s="26">
        <v>3.4</v>
      </c>
      <c r="AS20" s="27">
        <v>0</v>
      </c>
      <c r="AT20" s="26">
        <v>5.3</v>
      </c>
      <c r="AU20" s="27">
        <v>0.2</v>
      </c>
      <c r="AV20" s="26">
        <v>75.5</v>
      </c>
      <c r="AW20" s="27">
        <v>764.8</v>
      </c>
      <c r="AX20" s="26">
        <v>0</v>
      </c>
      <c r="AY20" s="27">
        <v>1.6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14">
        <v>0</v>
      </c>
      <c r="BG20" s="27">
        <v>0</v>
      </c>
      <c r="BH20" s="26">
        <v>0</v>
      </c>
      <c r="BI20" s="27">
        <v>0.9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31.3</v>
      </c>
      <c r="BQ20" s="27">
        <v>39.8</v>
      </c>
      <c r="BR20" s="26">
        <v>81.2</v>
      </c>
      <c r="BS20" s="27">
        <v>24.3</v>
      </c>
      <c r="BT20" s="26">
        <v>3.2</v>
      </c>
      <c r="BU20" s="27">
        <v>1.5</v>
      </c>
      <c r="BV20" s="26">
        <v>1.5</v>
      </c>
      <c r="BW20" s="26">
        <v>0</v>
      </c>
      <c r="BX20" s="26">
        <v>0</v>
      </c>
      <c r="BY20" s="26">
        <v>0</v>
      </c>
      <c r="BZ20" s="70">
        <v>2760.8</v>
      </c>
      <c r="CA20" s="71">
        <v>10699.1</v>
      </c>
      <c r="CB20" s="66">
        <v>10699.1</v>
      </c>
      <c r="CC20" s="27">
        <v>0</v>
      </c>
      <c r="CD20" s="28">
        <v>0</v>
      </c>
      <c r="CE20" s="39">
        <v>-46.3</v>
      </c>
      <c r="CF20" s="25">
        <v>0</v>
      </c>
      <c r="CG20" s="25">
        <v>-46.3</v>
      </c>
      <c r="CH20" s="39">
        <v>799.2</v>
      </c>
      <c r="CI20" s="25">
        <v>710.6</v>
      </c>
      <c r="CJ20" s="25">
        <v>88.6</v>
      </c>
      <c r="CK20" s="116">
        <v>11452</v>
      </c>
      <c r="CL20" s="116">
        <v>14212.8</v>
      </c>
    </row>
    <row r="21" spans="2:90" ht="12.75" outlineLevel="1">
      <c r="B21" s="74" t="s">
        <v>210</v>
      </c>
      <c r="C21" s="75">
        <v>13</v>
      </c>
      <c r="D21" s="25">
        <v>0</v>
      </c>
      <c r="E21" s="26">
        <v>0</v>
      </c>
      <c r="F21" s="26">
        <v>2.6</v>
      </c>
      <c r="G21" s="25">
        <v>0</v>
      </c>
      <c r="H21" s="26">
        <v>260.9</v>
      </c>
      <c r="I21" s="26">
        <v>117.7</v>
      </c>
      <c r="J21" s="26">
        <v>6980.3</v>
      </c>
      <c r="K21" s="25">
        <v>60.1</v>
      </c>
      <c r="L21" s="26">
        <v>0.2</v>
      </c>
      <c r="M21" s="26">
        <v>5.7</v>
      </c>
      <c r="N21" s="26">
        <v>0</v>
      </c>
      <c r="O21" s="26">
        <v>0</v>
      </c>
      <c r="P21" s="26">
        <v>0</v>
      </c>
      <c r="Q21" s="26">
        <v>2.6</v>
      </c>
      <c r="R21" s="26">
        <v>0</v>
      </c>
      <c r="S21" s="26">
        <v>0</v>
      </c>
      <c r="T21" s="26">
        <v>93.3</v>
      </c>
      <c r="U21" s="26">
        <v>19</v>
      </c>
      <c r="V21" s="26">
        <v>0</v>
      </c>
      <c r="W21" s="27">
        <v>3.4</v>
      </c>
      <c r="X21" s="26">
        <v>0</v>
      </c>
      <c r="Y21" s="27">
        <v>1.3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0.2</v>
      </c>
      <c r="AI21" s="27">
        <v>0.1</v>
      </c>
      <c r="AJ21" s="26">
        <v>0</v>
      </c>
      <c r="AK21" s="27">
        <v>3.7</v>
      </c>
      <c r="AL21" s="26">
        <v>0.5</v>
      </c>
      <c r="AM21" s="27">
        <v>26.6</v>
      </c>
      <c r="AN21" s="26">
        <v>6.5</v>
      </c>
      <c r="AO21" s="27">
        <v>0</v>
      </c>
      <c r="AP21" s="26">
        <v>0</v>
      </c>
      <c r="AQ21" s="27">
        <v>0</v>
      </c>
      <c r="AR21" s="26">
        <v>1.7</v>
      </c>
      <c r="AS21" s="27">
        <v>0</v>
      </c>
      <c r="AT21" s="26">
        <v>3</v>
      </c>
      <c r="AU21" s="27">
        <v>0</v>
      </c>
      <c r="AV21" s="26">
        <v>78</v>
      </c>
      <c r="AW21" s="27">
        <v>699.7</v>
      </c>
      <c r="AX21" s="26">
        <v>0</v>
      </c>
      <c r="AY21" s="27">
        <v>1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14">
        <v>0</v>
      </c>
      <c r="BG21" s="27">
        <v>0</v>
      </c>
      <c r="BH21" s="26">
        <v>0</v>
      </c>
      <c r="BI21" s="27">
        <v>0.4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20.1</v>
      </c>
      <c r="BQ21" s="27">
        <v>13.6</v>
      </c>
      <c r="BR21" s="26">
        <v>38.9</v>
      </c>
      <c r="BS21" s="27">
        <v>1.3</v>
      </c>
      <c r="BT21" s="26">
        <v>1.8</v>
      </c>
      <c r="BU21" s="27">
        <v>0.8</v>
      </c>
      <c r="BV21" s="26">
        <v>0.5</v>
      </c>
      <c r="BW21" s="26">
        <v>2.5</v>
      </c>
      <c r="BX21" s="26">
        <v>0</v>
      </c>
      <c r="BY21" s="26">
        <v>0</v>
      </c>
      <c r="BZ21" s="70">
        <v>8448</v>
      </c>
      <c r="CA21" s="71">
        <v>2604.5</v>
      </c>
      <c r="CB21" s="66">
        <v>2604.5</v>
      </c>
      <c r="CC21" s="27">
        <v>0</v>
      </c>
      <c r="CD21" s="28">
        <v>0</v>
      </c>
      <c r="CE21" s="39">
        <v>155.4</v>
      </c>
      <c r="CF21" s="25">
        <v>0</v>
      </c>
      <c r="CG21" s="25">
        <v>155.4</v>
      </c>
      <c r="CH21" s="39">
        <v>2694.8</v>
      </c>
      <c r="CI21" s="25">
        <v>2002.7</v>
      </c>
      <c r="CJ21" s="25">
        <v>692.1</v>
      </c>
      <c r="CK21" s="116">
        <v>5454.7</v>
      </c>
      <c r="CL21" s="116">
        <v>13902.7</v>
      </c>
    </row>
    <row r="22" spans="2:90" ht="12.75" outlineLevel="1">
      <c r="B22" s="74" t="s">
        <v>211</v>
      </c>
      <c r="C22" s="75">
        <v>14</v>
      </c>
      <c r="D22" s="25">
        <v>7991.8</v>
      </c>
      <c r="E22" s="26">
        <v>0</v>
      </c>
      <c r="F22" s="26">
        <v>116.6</v>
      </c>
      <c r="G22" s="25">
        <v>0</v>
      </c>
      <c r="H22" s="26">
        <v>0</v>
      </c>
      <c r="I22" s="26">
        <v>1.3</v>
      </c>
      <c r="J22" s="26">
        <v>297</v>
      </c>
      <c r="K22" s="25">
        <v>0</v>
      </c>
      <c r="L22" s="26">
        <v>0</v>
      </c>
      <c r="M22" s="26">
        <v>0.1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36.2</v>
      </c>
      <c r="U22" s="26">
        <v>28.2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0.1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1.3</v>
      </c>
      <c r="AU22" s="27">
        <v>0</v>
      </c>
      <c r="AV22" s="26">
        <v>0</v>
      </c>
      <c r="AW22" s="27">
        <v>0</v>
      </c>
      <c r="AX22" s="26">
        <v>0</v>
      </c>
      <c r="AY22" s="27">
        <v>0.5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14">
        <v>0</v>
      </c>
      <c r="BG22" s="27">
        <v>0</v>
      </c>
      <c r="BH22" s="26">
        <v>0</v>
      </c>
      <c r="BI22" s="27">
        <v>1.7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37.3</v>
      </c>
      <c r="BQ22" s="27">
        <v>0</v>
      </c>
      <c r="BR22" s="26">
        <v>0</v>
      </c>
      <c r="BS22" s="27">
        <v>0.1</v>
      </c>
      <c r="BT22" s="26">
        <v>18.3</v>
      </c>
      <c r="BU22" s="27">
        <v>36.7</v>
      </c>
      <c r="BV22" s="26">
        <v>0.2</v>
      </c>
      <c r="BW22" s="26">
        <v>0</v>
      </c>
      <c r="BX22" s="26">
        <v>18.4</v>
      </c>
      <c r="BY22" s="26">
        <v>0</v>
      </c>
      <c r="BZ22" s="70">
        <v>8585.8</v>
      </c>
      <c r="CA22" s="71">
        <v>964.8</v>
      </c>
      <c r="CB22" s="66">
        <v>964.8</v>
      </c>
      <c r="CC22" s="27">
        <v>0</v>
      </c>
      <c r="CD22" s="28">
        <v>0</v>
      </c>
      <c r="CE22" s="39">
        <v>96.3</v>
      </c>
      <c r="CF22" s="25">
        <v>0</v>
      </c>
      <c r="CG22" s="25">
        <v>96.3</v>
      </c>
      <c r="CH22" s="39">
        <v>383</v>
      </c>
      <c r="CI22" s="25">
        <v>308.8</v>
      </c>
      <c r="CJ22" s="25">
        <v>74.2</v>
      </c>
      <c r="CK22" s="116">
        <v>1444.1</v>
      </c>
      <c r="CL22" s="116">
        <v>10029.9</v>
      </c>
    </row>
    <row r="23" spans="2:90" ht="12.75" outlineLevel="1">
      <c r="B23" s="74" t="s">
        <v>212</v>
      </c>
      <c r="C23" s="75">
        <v>15</v>
      </c>
      <c r="D23" s="25">
        <v>21.4</v>
      </c>
      <c r="E23" s="26">
        <v>0</v>
      </c>
      <c r="F23" s="26">
        <v>32</v>
      </c>
      <c r="G23" s="25">
        <v>1.9</v>
      </c>
      <c r="H23" s="26">
        <v>408.2</v>
      </c>
      <c r="I23" s="26">
        <v>850</v>
      </c>
      <c r="J23" s="26">
        <v>8235.7</v>
      </c>
      <c r="K23" s="25">
        <v>1332.4</v>
      </c>
      <c r="L23" s="26">
        <v>1</v>
      </c>
      <c r="M23" s="26">
        <v>0.3</v>
      </c>
      <c r="N23" s="26">
        <v>0.7</v>
      </c>
      <c r="O23" s="26">
        <v>3.3</v>
      </c>
      <c r="P23" s="26">
        <v>0</v>
      </c>
      <c r="Q23" s="26">
        <v>122.1</v>
      </c>
      <c r="R23" s="26">
        <v>0</v>
      </c>
      <c r="S23" s="26">
        <v>0</v>
      </c>
      <c r="T23" s="26">
        <v>92.2</v>
      </c>
      <c r="U23" s="26">
        <v>115.8</v>
      </c>
      <c r="V23" s="26">
        <v>2.9</v>
      </c>
      <c r="W23" s="27">
        <v>10.3</v>
      </c>
      <c r="X23" s="26">
        <v>9.2</v>
      </c>
      <c r="Y23" s="27">
        <v>0.8</v>
      </c>
      <c r="Z23" s="26">
        <v>0</v>
      </c>
      <c r="AA23" s="27">
        <v>0.5</v>
      </c>
      <c r="AB23" s="26">
        <v>0</v>
      </c>
      <c r="AC23" s="27">
        <v>0</v>
      </c>
      <c r="AD23" s="26">
        <v>0</v>
      </c>
      <c r="AE23" s="27">
        <v>0.3</v>
      </c>
      <c r="AF23" s="26">
        <v>0.1</v>
      </c>
      <c r="AG23" s="27">
        <v>1.3</v>
      </c>
      <c r="AH23" s="26">
        <v>0</v>
      </c>
      <c r="AI23" s="27">
        <v>0.1</v>
      </c>
      <c r="AJ23" s="26">
        <v>1.2</v>
      </c>
      <c r="AK23" s="27">
        <v>86.9</v>
      </c>
      <c r="AL23" s="26">
        <v>0</v>
      </c>
      <c r="AM23" s="27">
        <v>200.7</v>
      </c>
      <c r="AN23" s="26">
        <v>35.8</v>
      </c>
      <c r="AO23" s="27">
        <v>0.1</v>
      </c>
      <c r="AP23" s="26">
        <v>0</v>
      </c>
      <c r="AQ23" s="27">
        <v>0</v>
      </c>
      <c r="AR23" s="26">
        <v>18.5</v>
      </c>
      <c r="AS23" s="27">
        <v>0.3</v>
      </c>
      <c r="AT23" s="26">
        <v>46.2</v>
      </c>
      <c r="AU23" s="27">
        <v>0.6</v>
      </c>
      <c r="AV23" s="26">
        <v>732.9</v>
      </c>
      <c r="AW23" s="27">
        <v>4954.1</v>
      </c>
      <c r="AX23" s="26">
        <v>0</v>
      </c>
      <c r="AY23" s="27">
        <v>5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14">
        <v>0</v>
      </c>
      <c r="BG23" s="27">
        <v>0</v>
      </c>
      <c r="BH23" s="26">
        <v>0</v>
      </c>
      <c r="BI23" s="27">
        <v>6.9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267.3</v>
      </c>
      <c r="BQ23" s="27">
        <v>171.5</v>
      </c>
      <c r="BR23" s="26">
        <v>273.8</v>
      </c>
      <c r="BS23" s="27">
        <v>214.4</v>
      </c>
      <c r="BT23" s="26">
        <v>48.4</v>
      </c>
      <c r="BU23" s="27">
        <v>67.4</v>
      </c>
      <c r="BV23" s="26">
        <v>7.3</v>
      </c>
      <c r="BW23" s="26">
        <v>0</v>
      </c>
      <c r="BX23" s="26">
        <v>0</v>
      </c>
      <c r="BY23" s="26">
        <v>0</v>
      </c>
      <c r="BZ23" s="70">
        <v>18381.8</v>
      </c>
      <c r="CA23" s="71">
        <v>30677</v>
      </c>
      <c r="CB23" s="66">
        <v>30677</v>
      </c>
      <c r="CC23" s="27">
        <v>0</v>
      </c>
      <c r="CD23" s="28">
        <v>0</v>
      </c>
      <c r="CE23" s="39">
        <v>402.2</v>
      </c>
      <c r="CF23" s="25">
        <v>0</v>
      </c>
      <c r="CG23" s="25">
        <v>402.2</v>
      </c>
      <c r="CH23" s="39">
        <v>7874</v>
      </c>
      <c r="CI23" s="25">
        <v>5819</v>
      </c>
      <c r="CJ23" s="25">
        <v>2055</v>
      </c>
      <c r="CK23" s="116">
        <v>38953.2</v>
      </c>
      <c r="CL23" s="116">
        <v>57335</v>
      </c>
    </row>
    <row r="24" spans="2:90" ht="12.75" outlineLevel="1">
      <c r="B24" s="74" t="s">
        <v>213</v>
      </c>
      <c r="C24" s="75">
        <v>16</v>
      </c>
      <c r="D24" s="25">
        <v>0</v>
      </c>
      <c r="E24" s="26">
        <v>0</v>
      </c>
      <c r="F24" s="26">
        <v>9.7</v>
      </c>
      <c r="G24" s="25">
        <v>0</v>
      </c>
      <c r="H24" s="26">
        <v>4.6</v>
      </c>
      <c r="I24" s="26">
        <v>6.9</v>
      </c>
      <c r="J24" s="26">
        <v>12.5</v>
      </c>
      <c r="K24" s="25">
        <v>1361.3</v>
      </c>
      <c r="L24" s="26">
        <v>0</v>
      </c>
      <c r="M24" s="26">
        <v>0.4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105.3</v>
      </c>
      <c r="U24" s="26">
        <v>3.4</v>
      </c>
      <c r="V24" s="26">
        <v>0</v>
      </c>
      <c r="W24" s="27">
        <v>6.3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0.5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3.4</v>
      </c>
      <c r="AS24" s="27">
        <v>9.9</v>
      </c>
      <c r="AT24" s="26">
        <v>4.5</v>
      </c>
      <c r="AU24" s="27">
        <v>0</v>
      </c>
      <c r="AV24" s="26">
        <v>269.5</v>
      </c>
      <c r="AW24" s="27">
        <v>6440.9</v>
      </c>
      <c r="AX24" s="26">
        <v>0</v>
      </c>
      <c r="AY24" s="27">
        <v>0</v>
      </c>
      <c r="AZ24" s="26">
        <v>0</v>
      </c>
      <c r="BA24" s="27">
        <v>0</v>
      </c>
      <c r="BB24" s="26">
        <v>2</v>
      </c>
      <c r="BC24" s="27">
        <v>0</v>
      </c>
      <c r="BD24" s="26">
        <v>0</v>
      </c>
      <c r="BE24" s="27">
        <v>0</v>
      </c>
      <c r="BF24" s="214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2.5</v>
      </c>
      <c r="BQ24" s="27">
        <v>0.1</v>
      </c>
      <c r="BR24" s="26">
        <v>0</v>
      </c>
      <c r="BS24" s="27">
        <v>0.1</v>
      </c>
      <c r="BT24" s="26">
        <v>61.8</v>
      </c>
      <c r="BU24" s="27">
        <v>27</v>
      </c>
      <c r="BV24" s="26">
        <v>0</v>
      </c>
      <c r="BW24" s="26">
        <v>0</v>
      </c>
      <c r="BX24" s="26">
        <v>0</v>
      </c>
      <c r="BY24" s="26">
        <v>0</v>
      </c>
      <c r="BZ24" s="70">
        <v>8332.6</v>
      </c>
      <c r="CA24" s="71">
        <v>4735</v>
      </c>
      <c r="CB24" s="66">
        <v>4735</v>
      </c>
      <c r="CC24" s="27">
        <v>0</v>
      </c>
      <c r="CD24" s="28">
        <v>0</v>
      </c>
      <c r="CE24" s="39">
        <v>177.8</v>
      </c>
      <c r="CF24" s="25">
        <v>0</v>
      </c>
      <c r="CG24" s="25">
        <v>177.8</v>
      </c>
      <c r="CH24" s="39">
        <v>2431.5</v>
      </c>
      <c r="CI24" s="25">
        <v>1554.7</v>
      </c>
      <c r="CJ24" s="25">
        <v>876.8</v>
      </c>
      <c r="CK24" s="116">
        <v>7344.3</v>
      </c>
      <c r="CL24" s="116">
        <v>15676.9</v>
      </c>
    </row>
    <row r="25" spans="2:90" ht="12.75" outlineLevel="1">
      <c r="B25" s="74" t="s">
        <v>214</v>
      </c>
      <c r="C25" s="75">
        <v>17</v>
      </c>
      <c r="D25" s="25">
        <v>0</v>
      </c>
      <c r="E25" s="26">
        <v>0</v>
      </c>
      <c r="F25" s="26">
        <v>9.5</v>
      </c>
      <c r="G25" s="25">
        <v>0</v>
      </c>
      <c r="H25" s="26">
        <v>1.7</v>
      </c>
      <c r="I25" s="26">
        <v>24.4</v>
      </c>
      <c r="J25" s="26">
        <v>37</v>
      </c>
      <c r="K25" s="25">
        <v>513.5</v>
      </c>
      <c r="L25" s="26">
        <v>0</v>
      </c>
      <c r="M25" s="26">
        <v>0.1</v>
      </c>
      <c r="N25" s="26">
        <v>0</v>
      </c>
      <c r="O25" s="26">
        <v>0</v>
      </c>
      <c r="P25" s="26">
        <v>0.2</v>
      </c>
      <c r="Q25" s="26">
        <v>0.4</v>
      </c>
      <c r="R25" s="26">
        <v>0</v>
      </c>
      <c r="S25" s="26">
        <v>0</v>
      </c>
      <c r="T25" s="26">
        <v>16.2</v>
      </c>
      <c r="U25" s="26">
        <v>0.5</v>
      </c>
      <c r="V25" s="26">
        <v>20.3</v>
      </c>
      <c r="W25" s="27">
        <v>1.2</v>
      </c>
      <c r="X25" s="26">
        <v>0</v>
      </c>
      <c r="Y25" s="27">
        <v>0.6</v>
      </c>
      <c r="Z25" s="26">
        <v>0</v>
      </c>
      <c r="AA25" s="27">
        <v>0.1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0.1</v>
      </c>
      <c r="AJ25" s="26">
        <v>0</v>
      </c>
      <c r="AK25" s="27">
        <v>0</v>
      </c>
      <c r="AL25" s="26">
        <v>0.6</v>
      </c>
      <c r="AM25" s="27">
        <v>0</v>
      </c>
      <c r="AN25" s="26">
        <v>0.1</v>
      </c>
      <c r="AO25" s="27">
        <v>0</v>
      </c>
      <c r="AP25" s="26">
        <v>0</v>
      </c>
      <c r="AQ25" s="27">
        <v>0</v>
      </c>
      <c r="AR25" s="26">
        <v>4.2</v>
      </c>
      <c r="AS25" s="27">
        <v>0</v>
      </c>
      <c r="AT25" s="26">
        <v>0.5</v>
      </c>
      <c r="AU25" s="27">
        <v>0</v>
      </c>
      <c r="AV25" s="26">
        <v>388.1</v>
      </c>
      <c r="AW25" s="27">
        <v>5038.8</v>
      </c>
      <c r="AX25" s="26">
        <v>0</v>
      </c>
      <c r="AY25" s="27">
        <v>11.9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14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2.9</v>
      </c>
      <c r="BQ25" s="27">
        <v>7.5</v>
      </c>
      <c r="BR25" s="26">
        <v>29.6</v>
      </c>
      <c r="BS25" s="27">
        <v>26</v>
      </c>
      <c r="BT25" s="26">
        <v>70.2</v>
      </c>
      <c r="BU25" s="27">
        <v>32.6</v>
      </c>
      <c r="BV25" s="26">
        <v>2.8</v>
      </c>
      <c r="BW25" s="26">
        <v>0</v>
      </c>
      <c r="BX25" s="26">
        <v>0</v>
      </c>
      <c r="BY25" s="26">
        <v>0</v>
      </c>
      <c r="BZ25" s="70">
        <v>6241.6</v>
      </c>
      <c r="CA25" s="71">
        <v>3455.4</v>
      </c>
      <c r="CB25" s="66">
        <v>3455.4</v>
      </c>
      <c r="CC25" s="27">
        <v>0</v>
      </c>
      <c r="CD25" s="28">
        <v>0</v>
      </c>
      <c r="CE25" s="39">
        <v>183.8</v>
      </c>
      <c r="CF25" s="25">
        <v>0</v>
      </c>
      <c r="CG25" s="25">
        <v>183.8</v>
      </c>
      <c r="CH25" s="39">
        <v>155.1</v>
      </c>
      <c r="CI25" s="25">
        <v>120</v>
      </c>
      <c r="CJ25" s="25">
        <v>35.1</v>
      </c>
      <c r="CK25" s="116">
        <v>3794.3</v>
      </c>
      <c r="CL25" s="116">
        <v>10035.9</v>
      </c>
    </row>
    <row r="26" spans="2:90" ht="12.75" outlineLevel="1">
      <c r="B26" s="74" t="s">
        <v>215</v>
      </c>
      <c r="C26" s="75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47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14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0.1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0">
        <v>47.1</v>
      </c>
      <c r="CA26" s="71">
        <v>13225.4</v>
      </c>
      <c r="CB26" s="66">
        <v>13225.4</v>
      </c>
      <c r="CC26" s="27">
        <v>0</v>
      </c>
      <c r="CD26" s="28">
        <v>0</v>
      </c>
      <c r="CE26" s="39">
        <v>6.5</v>
      </c>
      <c r="CF26" s="25">
        <v>0</v>
      </c>
      <c r="CG26" s="25">
        <v>6.5</v>
      </c>
      <c r="CH26" s="39">
        <v>163.1</v>
      </c>
      <c r="CI26" s="25">
        <v>62.7</v>
      </c>
      <c r="CJ26" s="25">
        <v>100.4</v>
      </c>
      <c r="CK26" s="116">
        <v>13395</v>
      </c>
      <c r="CL26" s="116">
        <v>13442.1</v>
      </c>
    </row>
    <row r="27" spans="2:90" ht="12.75" outlineLevel="1">
      <c r="B27" s="74" t="s">
        <v>216</v>
      </c>
      <c r="C27" s="75">
        <v>19</v>
      </c>
      <c r="D27" s="25">
        <v>10.3</v>
      </c>
      <c r="E27" s="26">
        <v>0.1</v>
      </c>
      <c r="F27" s="26">
        <v>45.8</v>
      </c>
      <c r="G27" s="25">
        <v>0.2</v>
      </c>
      <c r="H27" s="26">
        <v>20</v>
      </c>
      <c r="I27" s="26">
        <v>3.8</v>
      </c>
      <c r="J27" s="26">
        <v>56.3</v>
      </c>
      <c r="K27" s="25">
        <v>0.9</v>
      </c>
      <c r="L27" s="26">
        <v>0.8</v>
      </c>
      <c r="M27" s="26">
        <v>1135</v>
      </c>
      <c r="N27" s="26">
        <v>1750.5</v>
      </c>
      <c r="O27" s="26">
        <v>107.2</v>
      </c>
      <c r="P27" s="26">
        <v>40.5</v>
      </c>
      <c r="Q27" s="26">
        <v>78</v>
      </c>
      <c r="R27" s="26">
        <v>29.7</v>
      </c>
      <c r="S27" s="26">
        <v>0</v>
      </c>
      <c r="T27" s="26">
        <v>86.7</v>
      </c>
      <c r="U27" s="26">
        <v>35</v>
      </c>
      <c r="V27" s="26">
        <v>172.1</v>
      </c>
      <c r="W27" s="27">
        <v>28.9</v>
      </c>
      <c r="X27" s="26">
        <v>4.1</v>
      </c>
      <c r="Y27" s="27">
        <v>114.6</v>
      </c>
      <c r="Z27" s="26">
        <v>2.7</v>
      </c>
      <c r="AA27" s="27">
        <v>16.9</v>
      </c>
      <c r="AB27" s="26">
        <v>57.5</v>
      </c>
      <c r="AC27" s="27">
        <v>375.5</v>
      </c>
      <c r="AD27" s="26">
        <v>34.9</v>
      </c>
      <c r="AE27" s="27">
        <v>159.6</v>
      </c>
      <c r="AF27" s="26">
        <v>87</v>
      </c>
      <c r="AG27" s="27">
        <v>1.7</v>
      </c>
      <c r="AH27" s="26">
        <v>0</v>
      </c>
      <c r="AI27" s="27">
        <v>1.1</v>
      </c>
      <c r="AJ27" s="26">
        <v>7.2</v>
      </c>
      <c r="AK27" s="27">
        <v>5.6</v>
      </c>
      <c r="AL27" s="26">
        <v>2.7</v>
      </c>
      <c r="AM27" s="27">
        <v>251.4</v>
      </c>
      <c r="AN27" s="26">
        <v>36.7</v>
      </c>
      <c r="AO27" s="27">
        <v>0</v>
      </c>
      <c r="AP27" s="26">
        <v>0.1</v>
      </c>
      <c r="AQ27" s="27">
        <v>0.6</v>
      </c>
      <c r="AR27" s="26">
        <v>3.3</v>
      </c>
      <c r="AS27" s="27">
        <v>5.1</v>
      </c>
      <c r="AT27" s="26">
        <v>12.1</v>
      </c>
      <c r="AU27" s="27">
        <v>1.9</v>
      </c>
      <c r="AV27" s="26">
        <v>92.8</v>
      </c>
      <c r="AW27" s="27">
        <v>778.7</v>
      </c>
      <c r="AX27" s="26">
        <v>0.5</v>
      </c>
      <c r="AY27" s="27">
        <v>86.8</v>
      </c>
      <c r="AZ27" s="26">
        <v>1.7</v>
      </c>
      <c r="BA27" s="27">
        <v>2.2</v>
      </c>
      <c r="BB27" s="26">
        <v>3.2</v>
      </c>
      <c r="BC27" s="27">
        <v>0.2</v>
      </c>
      <c r="BD27" s="26">
        <v>0.1</v>
      </c>
      <c r="BE27" s="27">
        <v>0.2</v>
      </c>
      <c r="BF27" s="214">
        <v>0</v>
      </c>
      <c r="BG27" s="27">
        <v>14.7</v>
      </c>
      <c r="BH27" s="26">
        <v>18.7</v>
      </c>
      <c r="BI27" s="27">
        <v>0.5</v>
      </c>
      <c r="BJ27" s="26">
        <v>3.1</v>
      </c>
      <c r="BK27" s="27">
        <v>0</v>
      </c>
      <c r="BL27" s="26">
        <v>0.1</v>
      </c>
      <c r="BM27" s="27">
        <v>0</v>
      </c>
      <c r="BN27" s="26">
        <v>5.5</v>
      </c>
      <c r="BO27" s="27">
        <v>8.6</v>
      </c>
      <c r="BP27" s="26">
        <v>88.3</v>
      </c>
      <c r="BQ27" s="27">
        <v>13.9</v>
      </c>
      <c r="BR27" s="26">
        <v>56.3</v>
      </c>
      <c r="BS27" s="27">
        <v>62.8</v>
      </c>
      <c r="BT27" s="26">
        <v>12.1</v>
      </c>
      <c r="BU27" s="27">
        <v>18.5</v>
      </c>
      <c r="BV27" s="26">
        <v>24.4</v>
      </c>
      <c r="BW27" s="26">
        <v>2.3</v>
      </c>
      <c r="BX27" s="26">
        <v>1.1</v>
      </c>
      <c r="BY27" s="26">
        <v>0</v>
      </c>
      <c r="BZ27" s="70">
        <v>6081.4</v>
      </c>
      <c r="CA27" s="71">
        <v>4129.8</v>
      </c>
      <c r="CB27" s="66">
        <v>4128.8</v>
      </c>
      <c r="CC27" s="27">
        <v>0</v>
      </c>
      <c r="CD27" s="28">
        <v>1</v>
      </c>
      <c r="CE27" s="39">
        <v>139.6</v>
      </c>
      <c r="CF27" s="25">
        <v>94.1</v>
      </c>
      <c r="CG27" s="25">
        <v>45.5</v>
      </c>
      <c r="CH27" s="39">
        <v>2967.5</v>
      </c>
      <c r="CI27" s="25">
        <v>1813</v>
      </c>
      <c r="CJ27" s="25">
        <v>1154.5</v>
      </c>
      <c r="CK27" s="116">
        <v>7236.9</v>
      </c>
      <c r="CL27" s="116">
        <v>13318.3</v>
      </c>
    </row>
    <row r="28" spans="2:90" ht="12.75" outlineLevel="1">
      <c r="B28" s="74" t="s">
        <v>217</v>
      </c>
      <c r="C28" s="75">
        <v>20</v>
      </c>
      <c r="D28" s="25">
        <v>29</v>
      </c>
      <c r="E28" s="26">
        <v>0.6</v>
      </c>
      <c r="F28" s="26">
        <v>19.8</v>
      </c>
      <c r="G28" s="25">
        <v>2.8</v>
      </c>
      <c r="H28" s="26">
        <v>5.2</v>
      </c>
      <c r="I28" s="26">
        <v>7.6</v>
      </c>
      <c r="J28" s="26">
        <v>67.8</v>
      </c>
      <c r="K28" s="25">
        <v>2.5</v>
      </c>
      <c r="L28" s="26">
        <v>0.3</v>
      </c>
      <c r="M28" s="26">
        <v>262.5</v>
      </c>
      <c r="N28" s="26">
        <v>1224.6</v>
      </c>
      <c r="O28" s="26">
        <v>27.9</v>
      </c>
      <c r="P28" s="26">
        <v>7.2</v>
      </c>
      <c r="Q28" s="26">
        <v>28.8</v>
      </c>
      <c r="R28" s="26">
        <v>16.9</v>
      </c>
      <c r="S28" s="26">
        <v>0.1</v>
      </c>
      <c r="T28" s="26">
        <v>49.5</v>
      </c>
      <c r="U28" s="26">
        <v>8</v>
      </c>
      <c r="V28" s="26">
        <v>62.1</v>
      </c>
      <c r="W28" s="27">
        <v>6.4</v>
      </c>
      <c r="X28" s="26">
        <v>80.4</v>
      </c>
      <c r="Y28" s="27">
        <v>19.9</v>
      </c>
      <c r="Z28" s="26">
        <v>8.9</v>
      </c>
      <c r="AA28" s="27">
        <v>27.7</v>
      </c>
      <c r="AB28" s="26">
        <v>20.8</v>
      </c>
      <c r="AC28" s="27">
        <v>168.2</v>
      </c>
      <c r="AD28" s="26">
        <v>15.2</v>
      </c>
      <c r="AE28" s="27">
        <v>57.1</v>
      </c>
      <c r="AF28" s="26">
        <v>21.6</v>
      </c>
      <c r="AG28" s="27">
        <v>0.1</v>
      </c>
      <c r="AH28" s="26">
        <v>0.9</v>
      </c>
      <c r="AI28" s="27">
        <v>13.8</v>
      </c>
      <c r="AJ28" s="26">
        <v>61.2</v>
      </c>
      <c r="AK28" s="27">
        <v>391.6</v>
      </c>
      <c r="AL28" s="26">
        <v>3.7</v>
      </c>
      <c r="AM28" s="27">
        <v>141.7</v>
      </c>
      <c r="AN28" s="26">
        <v>48.3</v>
      </c>
      <c r="AO28" s="27">
        <v>0.1</v>
      </c>
      <c r="AP28" s="26">
        <v>0.9</v>
      </c>
      <c r="AQ28" s="27">
        <v>6.7</v>
      </c>
      <c r="AR28" s="26">
        <v>1.2</v>
      </c>
      <c r="AS28" s="27">
        <v>74.6</v>
      </c>
      <c r="AT28" s="26">
        <v>14</v>
      </c>
      <c r="AU28" s="27">
        <v>7.4</v>
      </c>
      <c r="AV28" s="26">
        <v>62.6</v>
      </c>
      <c r="AW28" s="27">
        <v>272.9</v>
      </c>
      <c r="AX28" s="26">
        <v>0.9</v>
      </c>
      <c r="AY28" s="27">
        <v>93.8</v>
      </c>
      <c r="AZ28" s="26">
        <v>32.6</v>
      </c>
      <c r="BA28" s="27">
        <v>0.6</v>
      </c>
      <c r="BB28" s="26">
        <v>2</v>
      </c>
      <c r="BC28" s="27">
        <v>0.1</v>
      </c>
      <c r="BD28" s="26">
        <v>0</v>
      </c>
      <c r="BE28" s="27">
        <v>0.1</v>
      </c>
      <c r="BF28" s="214">
        <v>0</v>
      </c>
      <c r="BG28" s="27">
        <v>9.4</v>
      </c>
      <c r="BH28" s="26">
        <v>84.5</v>
      </c>
      <c r="BI28" s="27">
        <v>2.2</v>
      </c>
      <c r="BJ28" s="26">
        <v>14.5</v>
      </c>
      <c r="BK28" s="27">
        <v>0.8</v>
      </c>
      <c r="BL28" s="26">
        <v>1.8</v>
      </c>
      <c r="BM28" s="27">
        <v>0</v>
      </c>
      <c r="BN28" s="26">
        <v>2.4</v>
      </c>
      <c r="BO28" s="27">
        <v>83.4</v>
      </c>
      <c r="BP28" s="26">
        <v>163.2</v>
      </c>
      <c r="BQ28" s="27">
        <v>48.3</v>
      </c>
      <c r="BR28" s="26">
        <v>89</v>
      </c>
      <c r="BS28" s="27">
        <v>116.1</v>
      </c>
      <c r="BT28" s="26">
        <v>190.3</v>
      </c>
      <c r="BU28" s="27">
        <v>112.9</v>
      </c>
      <c r="BV28" s="26">
        <v>52.3</v>
      </c>
      <c r="BW28" s="26">
        <v>8.1</v>
      </c>
      <c r="BX28" s="26">
        <v>109.5</v>
      </c>
      <c r="BY28" s="26">
        <v>0</v>
      </c>
      <c r="BZ28" s="70">
        <v>4569.9</v>
      </c>
      <c r="CA28" s="71">
        <v>25471.1</v>
      </c>
      <c r="CB28" s="66">
        <v>25471.1</v>
      </c>
      <c r="CC28" s="27">
        <v>0</v>
      </c>
      <c r="CD28" s="28">
        <v>0</v>
      </c>
      <c r="CE28" s="39">
        <v>299.2</v>
      </c>
      <c r="CF28" s="25">
        <v>0</v>
      </c>
      <c r="CG28" s="25">
        <v>299.2</v>
      </c>
      <c r="CH28" s="39">
        <v>5322.1</v>
      </c>
      <c r="CI28" s="25">
        <v>3696.3</v>
      </c>
      <c r="CJ28" s="25">
        <v>1625.8</v>
      </c>
      <c r="CK28" s="116">
        <v>31092.4</v>
      </c>
      <c r="CL28" s="116">
        <v>35662.3</v>
      </c>
    </row>
    <row r="29" spans="2:90" ht="12.75" outlineLevel="1">
      <c r="B29" s="74" t="s">
        <v>218</v>
      </c>
      <c r="C29" s="75">
        <v>21</v>
      </c>
      <c r="D29" s="25">
        <v>0.4</v>
      </c>
      <c r="E29" s="26">
        <v>0.2</v>
      </c>
      <c r="F29" s="26">
        <v>14.7</v>
      </c>
      <c r="G29" s="25">
        <v>5.2</v>
      </c>
      <c r="H29" s="26">
        <v>2.4</v>
      </c>
      <c r="I29" s="26">
        <v>5.1</v>
      </c>
      <c r="J29" s="26">
        <v>1.1</v>
      </c>
      <c r="K29" s="25">
        <v>0</v>
      </c>
      <c r="L29" s="26">
        <v>0</v>
      </c>
      <c r="M29" s="26">
        <v>4.5</v>
      </c>
      <c r="N29" s="26">
        <v>90.8</v>
      </c>
      <c r="O29" s="26">
        <v>1765</v>
      </c>
      <c r="P29" s="26">
        <v>4.7</v>
      </c>
      <c r="Q29" s="26">
        <v>0.8</v>
      </c>
      <c r="R29" s="26">
        <v>6.8</v>
      </c>
      <c r="S29" s="26">
        <v>0.1</v>
      </c>
      <c r="T29" s="26">
        <v>2.7</v>
      </c>
      <c r="U29" s="26">
        <v>0.3</v>
      </c>
      <c r="V29" s="26">
        <v>41.6</v>
      </c>
      <c r="W29" s="27">
        <v>1.5</v>
      </c>
      <c r="X29" s="26">
        <v>1.6</v>
      </c>
      <c r="Y29" s="27">
        <v>7.5</v>
      </c>
      <c r="Z29" s="26">
        <v>0.4</v>
      </c>
      <c r="AA29" s="27">
        <v>0.9</v>
      </c>
      <c r="AB29" s="26">
        <v>2.6</v>
      </c>
      <c r="AC29" s="27">
        <v>19.2</v>
      </c>
      <c r="AD29" s="26">
        <v>1</v>
      </c>
      <c r="AE29" s="27">
        <v>2.8</v>
      </c>
      <c r="AF29" s="26">
        <v>1.7</v>
      </c>
      <c r="AG29" s="27">
        <v>0.1</v>
      </c>
      <c r="AH29" s="26">
        <v>0.8</v>
      </c>
      <c r="AI29" s="27">
        <v>0.5</v>
      </c>
      <c r="AJ29" s="26">
        <v>0.7</v>
      </c>
      <c r="AK29" s="27">
        <v>17.8</v>
      </c>
      <c r="AL29" s="26">
        <v>0.5</v>
      </c>
      <c r="AM29" s="27">
        <v>22.5</v>
      </c>
      <c r="AN29" s="26">
        <v>6</v>
      </c>
      <c r="AO29" s="27">
        <v>0</v>
      </c>
      <c r="AP29" s="26">
        <v>0.2</v>
      </c>
      <c r="AQ29" s="27">
        <v>0.3</v>
      </c>
      <c r="AR29" s="26">
        <v>0</v>
      </c>
      <c r="AS29" s="27">
        <v>0.4</v>
      </c>
      <c r="AT29" s="26">
        <v>0</v>
      </c>
      <c r="AU29" s="27">
        <v>0.8</v>
      </c>
      <c r="AV29" s="26">
        <v>6.9</v>
      </c>
      <c r="AW29" s="27">
        <v>53.2</v>
      </c>
      <c r="AX29" s="26">
        <v>0.2</v>
      </c>
      <c r="AY29" s="27">
        <v>16.2</v>
      </c>
      <c r="AZ29" s="26">
        <v>7.9</v>
      </c>
      <c r="BA29" s="27">
        <v>0.2</v>
      </c>
      <c r="BB29" s="26">
        <v>1.5</v>
      </c>
      <c r="BC29" s="27">
        <v>0.6</v>
      </c>
      <c r="BD29" s="26">
        <v>0.4</v>
      </c>
      <c r="BE29" s="27">
        <v>1.8</v>
      </c>
      <c r="BF29" s="214">
        <v>0</v>
      </c>
      <c r="BG29" s="27">
        <v>4.2</v>
      </c>
      <c r="BH29" s="26">
        <v>5.3</v>
      </c>
      <c r="BI29" s="27">
        <v>0</v>
      </c>
      <c r="BJ29" s="26">
        <v>0.5</v>
      </c>
      <c r="BK29" s="27">
        <v>0</v>
      </c>
      <c r="BL29" s="26">
        <v>0.3</v>
      </c>
      <c r="BM29" s="27">
        <v>0</v>
      </c>
      <c r="BN29" s="26">
        <v>0.2</v>
      </c>
      <c r="BO29" s="27">
        <v>2.6</v>
      </c>
      <c r="BP29" s="26">
        <v>3.8</v>
      </c>
      <c r="BQ29" s="27">
        <v>4.4</v>
      </c>
      <c r="BR29" s="26">
        <v>6.5</v>
      </c>
      <c r="BS29" s="27">
        <v>9.3</v>
      </c>
      <c r="BT29" s="26">
        <v>18.7</v>
      </c>
      <c r="BU29" s="27">
        <v>12.6</v>
      </c>
      <c r="BV29" s="26">
        <v>10.5</v>
      </c>
      <c r="BW29" s="26">
        <v>87.1</v>
      </c>
      <c r="BX29" s="26">
        <v>3.1</v>
      </c>
      <c r="BY29" s="26">
        <v>0</v>
      </c>
      <c r="BZ29" s="70">
        <v>2294.2</v>
      </c>
      <c r="CA29" s="71">
        <v>8552.8</v>
      </c>
      <c r="CB29" s="66">
        <v>8552.8</v>
      </c>
      <c r="CC29" s="27">
        <v>0</v>
      </c>
      <c r="CD29" s="28">
        <v>0</v>
      </c>
      <c r="CE29" s="39">
        <v>13.2</v>
      </c>
      <c r="CF29" s="25">
        <v>3.1</v>
      </c>
      <c r="CG29" s="25">
        <v>10.1</v>
      </c>
      <c r="CH29" s="39">
        <v>2859.1</v>
      </c>
      <c r="CI29" s="25">
        <v>2063.6</v>
      </c>
      <c r="CJ29" s="25">
        <v>795.5</v>
      </c>
      <c r="CK29" s="116">
        <v>11425.1</v>
      </c>
      <c r="CL29" s="116">
        <v>13719.3</v>
      </c>
    </row>
    <row r="30" spans="2:90" ht="12.75" outlineLevel="1">
      <c r="B30" s="74" t="s">
        <v>219</v>
      </c>
      <c r="C30" s="75">
        <v>22</v>
      </c>
      <c r="D30" s="25">
        <v>125.6</v>
      </c>
      <c r="E30" s="26">
        <v>0.9</v>
      </c>
      <c r="F30" s="26">
        <v>27</v>
      </c>
      <c r="G30" s="25">
        <v>95.4</v>
      </c>
      <c r="H30" s="26">
        <v>14</v>
      </c>
      <c r="I30" s="26">
        <v>135.9</v>
      </c>
      <c r="J30" s="26">
        <v>326.6</v>
      </c>
      <c r="K30" s="25">
        <v>315.4</v>
      </c>
      <c r="L30" s="26">
        <v>6.9</v>
      </c>
      <c r="M30" s="26">
        <v>15.9</v>
      </c>
      <c r="N30" s="26">
        <v>8.4</v>
      </c>
      <c r="O30" s="26">
        <v>54.1</v>
      </c>
      <c r="P30" s="26">
        <v>3030.9</v>
      </c>
      <c r="Q30" s="26">
        <v>87.9</v>
      </c>
      <c r="R30" s="26">
        <v>15.5</v>
      </c>
      <c r="S30" s="26">
        <v>0.7</v>
      </c>
      <c r="T30" s="26">
        <v>126.9</v>
      </c>
      <c r="U30" s="26">
        <v>30</v>
      </c>
      <c r="V30" s="26">
        <v>81</v>
      </c>
      <c r="W30" s="27">
        <v>253.2</v>
      </c>
      <c r="X30" s="26">
        <v>99.2</v>
      </c>
      <c r="Y30" s="27">
        <v>257.1</v>
      </c>
      <c r="Z30" s="26">
        <v>25.6</v>
      </c>
      <c r="AA30" s="27">
        <v>141</v>
      </c>
      <c r="AB30" s="26">
        <v>74</v>
      </c>
      <c r="AC30" s="27">
        <v>82.4</v>
      </c>
      <c r="AD30" s="26">
        <v>92.4</v>
      </c>
      <c r="AE30" s="27">
        <v>1702.7</v>
      </c>
      <c r="AF30" s="26">
        <v>34.3</v>
      </c>
      <c r="AG30" s="27">
        <v>21.4</v>
      </c>
      <c r="AH30" s="26">
        <v>2.9</v>
      </c>
      <c r="AI30" s="27">
        <v>0.5</v>
      </c>
      <c r="AJ30" s="26">
        <v>173.7</v>
      </c>
      <c r="AK30" s="27">
        <v>3649.6</v>
      </c>
      <c r="AL30" s="26">
        <v>2.6</v>
      </c>
      <c r="AM30" s="27">
        <v>317.2</v>
      </c>
      <c r="AN30" s="26">
        <v>39</v>
      </c>
      <c r="AO30" s="27">
        <v>0.5</v>
      </c>
      <c r="AP30" s="26">
        <v>0.3</v>
      </c>
      <c r="AQ30" s="27">
        <v>3.5</v>
      </c>
      <c r="AR30" s="26">
        <v>0.3</v>
      </c>
      <c r="AS30" s="27">
        <v>0.9</v>
      </c>
      <c r="AT30" s="26">
        <v>233.8</v>
      </c>
      <c r="AU30" s="27">
        <v>5.4</v>
      </c>
      <c r="AV30" s="26">
        <v>110.4</v>
      </c>
      <c r="AW30" s="27">
        <v>507.8</v>
      </c>
      <c r="AX30" s="26">
        <v>1.8</v>
      </c>
      <c r="AY30" s="27">
        <v>264.1</v>
      </c>
      <c r="AZ30" s="26">
        <v>1.4</v>
      </c>
      <c r="BA30" s="27">
        <v>0.4</v>
      </c>
      <c r="BB30" s="26">
        <v>1</v>
      </c>
      <c r="BC30" s="27">
        <v>0.1</v>
      </c>
      <c r="BD30" s="26">
        <v>0.4</v>
      </c>
      <c r="BE30" s="27">
        <v>8.4</v>
      </c>
      <c r="BF30" s="214">
        <v>0</v>
      </c>
      <c r="BG30" s="27">
        <v>53.7</v>
      </c>
      <c r="BH30" s="26">
        <v>84.1</v>
      </c>
      <c r="BI30" s="27">
        <v>5.1</v>
      </c>
      <c r="BJ30" s="26">
        <v>26.4</v>
      </c>
      <c r="BK30" s="27">
        <v>62</v>
      </c>
      <c r="BL30" s="26">
        <v>17.8</v>
      </c>
      <c r="BM30" s="27">
        <v>11.7</v>
      </c>
      <c r="BN30" s="26">
        <v>5.8</v>
      </c>
      <c r="BO30" s="27">
        <v>184.8</v>
      </c>
      <c r="BP30" s="26">
        <v>37.6</v>
      </c>
      <c r="BQ30" s="27">
        <v>54.7</v>
      </c>
      <c r="BR30" s="26">
        <v>30</v>
      </c>
      <c r="BS30" s="27">
        <v>31.4</v>
      </c>
      <c r="BT30" s="26">
        <v>60.5</v>
      </c>
      <c r="BU30" s="27">
        <v>27.1</v>
      </c>
      <c r="BV30" s="26">
        <v>12.7</v>
      </c>
      <c r="BW30" s="26">
        <v>25</v>
      </c>
      <c r="BX30" s="26">
        <v>136.7</v>
      </c>
      <c r="BY30" s="26">
        <v>0</v>
      </c>
      <c r="BZ30" s="70">
        <v>13475.4</v>
      </c>
      <c r="CA30" s="71">
        <v>612.6</v>
      </c>
      <c r="CB30" s="66">
        <v>612.6</v>
      </c>
      <c r="CC30" s="27">
        <v>0</v>
      </c>
      <c r="CD30" s="28">
        <v>0</v>
      </c>
      <c r="CE30" s="39">
        <v>92.6</v>
      </c>
      <c r="CF30" s="25">
        <v>57.1</v>
      </c>
      <c r="CG30" s="25">
        <v>35.5</v>
      </c>
      <c r="CH30" s="39">
        <v>1296.5</v>
      </c>
      <c r="CI30" s="25">
        <v>975.4</v>
      </c>
      <c r="CJ30" s="25">
        <v>321.1</v>
      </c>
      <c r="CK30" s="116">
        <v>2001.7</v>
      </c>
      <c r="CL30" s="116">
        <v>15477.1</v>
      </c>
    </row>
    <row r="31" spans="2:90" ht="12.75" outlineLevel="1">
      <c r="B31" s="74" t="s">
        <v>220</v>
      </c>
      <c r="C31" s="75">
        <v>23</v>
      </c>
      <c r="D31" s="25">
        <v>6.6</v>
      </c>
      <c r="E31" s="26">
        <v>0</v>
      </c>
      <c r="F31" s="26">
        <v>0.2</v>
      </c>
      <c r="G31" s="25">
        <v>2.6</v>
      </c>
      <c r="H31" s="26">
        <v>34.4</v>
      </c>
      <c r="I31" s="26">
        <v>29.6</v>
      </c>
      <c r="J31" s="26">
        <v>86.9</v>
      </c>
      <c r="K31" s="25">
        <v>57.4</v>
      </c>
      <c r="L31" s="26">
        <v>19.9</v>
      </c>
      <c r="M31" s="26">
        <v>21.5</v>
      </c>
      <c r="N31" s="26">
        <v>2.5</v>
      </c>
      <c r="O31" s="26">
        <v>4.6</v>
      </c>
      <c r="P31" s="26">
        <v>98.1</v>
      </c>
      <c r="Q31" s="26">
        <v>2177.5</v>
      </c>
      <c r="R31" s="26">
        <v>714.6</v>
      </c>
      <c r="S31" s="26">
        <v>0.9</v>
      </c>
      <c r="T31" s="26">
        <v>73.4</v>
      </c>
      <c r="U31" s="26">
        <v>8.5</v>
      </c>
      <c r="V31" s="26">
        <v>131.6</v>
      </c>
      <c r="W31" s="27">
        <v>51.4</v>
      </c>
      <c r="X31" s="26">
        <v>10.2</v>
      </c>
      <c r="Y31" s="27">
        <v>11.1</v>
      </c>
      <c r="Z31" s="26">
        <v>1</v>
      </c>
      <c r="AA31" s="27">
        <v>11.6</v>
      </c>
      <c r="AB31" s="26">
        <v>6.3</v>
      </c>
      <c r="AC31" s="27">
        <v>21.7</v>
      </c>
      <c r="AD31" s="26">
        <v>15</v>
      </c>
      <c r="AE31" s="27">
        <v>23.5</v>
      </c>
      <c r="AF31" s="26">
        <v>13.8</v>
      </c>
      <c r="AG31" s="27">
        <v>9.2</v>
      </c>
      <c r="AH31" s="26">
        <v>2.7</v>
      </c>
      <c r="AI31" s="27">
        <v>6.2</v>
      </c>
      <c r="AJ31" s="26">
        <v>955</v>
      </c>
      <c r="AK31" s="27">
        <v>8.7</v>
      </c>
      <c r="AL31" s="26">
        <v>0.2</v>
      </c>
      <c r="AM31" s="27">
        <v>10.5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6.4</v>
      </c>
      <c r="AU31" s="27">
        <v>1.7</v>
      </c>
      <c r="AV31" s="26">
        <v>4.5</v>
      </c>
      <c r="AW31" s="27">
        <v>38.1</v>
      </c>
      <c r="AX31" s="26">
        <v>1025.6</v>
      </c>
      <c r="AY31" s="27">
        <v>7.8</v>
      </c>
      <c r="AZ31" s="26">
        <v>0</v>
      </c>
      <c r="BA31" s="27">
        <v>2.7</v>
      </c>
      <c r="BB31" s="26">
        <v>0</v>
      </c>
      <c r="BC31" s="27">
        <v>0</v>
      </c>
      <c r="BD31" s="26">
        <v>0</v>
      </c>
      <c r="BE31" s="27">
        <v>1.6</v>
      </c>
      <c r="BF31" s="214">
        <v>0</v>
      </c>
      <c r="BG31" s="27">
        <v>11</v>
      </c>
      <c r="BH31" s="26">
        <v>2.7</v>
      </c>
      <c r="BI31" s="27">
        <v>6.2</v>
      </c>
      <c r="BJ31" s="26">
        <v>7.7</v>
      </c>
      <c r="BK31" s="27">
        <v>10.5</v>
      </c>
      <c r="BL31" s="26">
        <v>8.6</v>
      </c>
      <c r="BM31" s="27">
        <v>4</v>
      </c>
      <c r="BN31" s="26">
        <v>2.1</v>
      </c>
      <c r="BO31" s="27">
        <v>43.2</v>
      </c>
      <c r="BP31" s="26">
        <v>17.3</v>
      </c>
      <c r="BQ31" s="27">
        <v>2.6</v>
      </c>
      <c r="BR31" s="26">
        <v>3.5</v>
      </c>
      <c r="BS31" s="27">
        <v>1.6</v>
      </c>
      <c r="BT31" s="26">
        <v>6.8</v>
      </c>
      <c r="BU31" s="27">
        <v>3</v>
      </c>
      <c r="BV31" s="26">
        <v>0</v>
      </c>
      <c r="BW31" s="26">
        <v>0</v>
      </c>
      <c r="BX31" s="26">
        <v>0.3</v>
      </c>
      <c r="BY31" s="26">
        <v>0</v>
      </c>
      <c r="BZ31" s="70">
        <v>5848.4</v>
      </c>
      <c r="CA31" s="71">
        <v>0.5</v>
      </c>
      <c r="CB31" s="66">
        <v>0.5</v>
      </c>
      <c r="CC31" s="27">
        <v>0</v>
      </c>
      <c r="CD31" s="28">
        <v>0</v>
      </c>
      <c r="CE31" s="39">
        <v>25.3</v>
      </c>
      <c r="CF31" s="25">
        <v>0</v>
      </c>
      <c r="CG31" s="25">
        <v>25.3</v>
      </c>
      <c r="CH31" s="39">
        <v>2696.1</v>
      </c>
      <c r="CI31" s="25">
        <v>2026.8</v>
      </c>
      <c r="CJ31" s="25">
        <v>669.3</v>
      </c>
      <c r="CK31" s="116">
        <v>2721.9</v>
      </c>
      <c r="CL31" s="116">
        <v>8570.3</v>
      </c>
    </row>
    <row r="32" spans="2:90" ht="12.75" outlineLevel="1">
      <c r="B32" s="74" t="s">
        <v>221</v>
      </c>
      <c r="C32" s="75">
        <v>24</v>
      </c>
      <c r="D32" s="25">
        <v>47.6</v>
      </c>
      <c r="E32" s="26">
        <v>0</v>
      </c>
      <c r="F32" s="26">
        <v>2.5</v>
      </c>
      <c r="G32" s="25">
        <v>3.2</v>
      </c>
      <c r="H32" s="26">
        <v>146</v>
      </c>
      <c r="I32" s="26">
        <v>343.1</v>
      </c>
      <c r="J32" s="26">
        <v>834.9</v>
      </c>
      <c r="K32" s="25">
        <v>239.9</v>
      </c>
      <c r="L32" s="26">
        <v>10.9</v>
      </c>
      <c r="M32" s="26">
        <v>68.5</v>
      </c>
      <c r="N32" s="26">
        <v>62.4</v>
      </c>
      <c r="O32" s="26">
        <v>43</v>
      </c>
      <c r="P32" s="26">
        <v>50.7</v>
      </c>
      <c r="Q32" s="26">
        <v>886.8</v>
      </c>
      <c r="R32" s="26">
        <v>358.5</v>
      </c>
      <c r="S32" s="26">
        <v>2</v>
      </c>
      <c r="T32" s="26">
        <v>81.7</v>
      </c>
      <c r="U32" s="26">
        <v>37.4</v>
      </c>
      <c r="V32" s="26">
        <v>249.1</v>
      </c>
      <c r="W32" s="27">
        <v>156.2</v>
      </c>
      <c r="X32" s="26">
        <v>13.2</v>
      </c>
      <c r="Y32" s="27">
        <v>109.5</v>
      </c>
      <c r="Z32" s="26">
        <v>25.4</v>
      </c>
      <c r="AA32" s="27">
        <v>76.7</v>
      </c>
      <c r="AB32" s="26">
        <v>39</v>
      </c>
      <c r="AC32" s="27">
        <v>43.5</v>
      </c>
      <c r="AD32" s="26">
        <v>15.7</v>
      </c>
      <c r="AE32" s="27">
        <v>62.9</v>
      </c>
      <c r="AF32" s="26">
        <v>37</v>
      </c>
      <c r="AG32" s="27">
        <v>7.9</v>
      </c>
      <c r="AH32" s="26">
        <v>15.4</v>
      </c>
      <c r="AI32" s="27">
        <v>4.9</v>
      </c>
      <c r="AJ32" s="26">
        <v>22.5</v>
      </c>
      <c r="AK32" s="27">
        <v>28</v>
      </c>
      <c r="AL32" s="26">
        <v>0.9</v>
      </c>
      <c r="AM32" s="27">
        <v>178.8</v>
      </c>
      <c r="AN32" s="26">
        <v>112.8</v>
      </c>
      <c r="AO32" s="27">
        <v>0.1</v>
      </c>
      <c r="AP32" s="26">
        <v>3.4</v>
      </c>
      <c r="AQ32" s="27">
        <v>4.1</v>
      </c>
      <c r="AR32" s="26">
        <v>0.2</v>
      </c>
      <c r="AS32" s="27">
        <v>3.4</v>
      </c>
      <c r="AT32" s="26">
        <v>55.7</v>
      </c>
      <c r="AU32" s="27">
        <v>47.7</v>
      </c>
      <c r="AV32" s="26">
        <v>13.3</v>
      </c>
      <c r="AW32" s="27">
        <v>175.7</v>
      </c>
      <c r="AX32" s="26">
        <v>359.6</v>
      </c>
      <c r="AY32" s="27">
        <v>90.4</v>
      </c>
      <c r="AZ32" s="26">
        <v>35.4</v>
      </c>
      <c r="BA32" s="27">
        <v>35.9</v>
      </c>
      <c r="BB32" s="26">
        <v>170.6</v>
      </c>
      <c r="BC32" s="27">
        <v>21.4</v>
      </c>
      <c r="BD32" s="26">
        <v>44.1</v>
      </c>
      <c r="BE32" s="27">
        <v>37.4</v>
      </c>
      <c r="BF32" s="214">
        <v>0</v>
      </c>
      <c r="BG32" s="27">
        <v>154.7</v>
      </c>
      <c r="BH32" s="26">
        <v>285</v>
      </c>
      <c r="BI32" s="27">
        <v>0</v>
      </c>
      <c r="BJ32" s="26">
        <v>173.3</v>
      </c>
      <c r="BK32" s="27">
        <v>89.7</v>
      </c>
      <c r="BL32" s="26">
        <v>28.7</v>
      </c>
      <c r="BM32" s="27">
        <v>12.8</v>
      </c>
      <c r="BN32" s="26">
        <v>3</v>
      </c>
      <c r="BO32" s="27">
        <v>95.5</v>
      </c>
      <c r="BP32" s="26">
        <v>192</v>
      </c>
      <c r="BQ32" s="27">
        <v>215.9</v>
      </c>
      <c r="BR32" s="26">
        <v>80.9</v>
      </c>
      <c r="BS32" s="27">
        <v>50</v>
      </c>
      <c r="BT32" s="26">
        <v>66.4</v>
      </c>
      <c r="BU32" s="27">
        <v>16.7</v>
      </c>
      <c r="BV32" s="26">
        <v>71.3</v>
      </c>
      <c r="BW32" s="26">
        <v>10</v>
      </c>
      <c r="BX32" s="26">
        <v>19.2</v>
      </c>
      <c r="BY32" s="26">
        <v>0</v>
      </c>
      <c r="BZ32" s="70">
        <v>7082</v>
      </c>
      <c r="CA32" s="71">
        <v>3168.6</v>
      </c>
      <c r="CB32" s="66">
        <v>3151.6</v>
      </c>
      <c r="CC32" s="27">
        <v>0</v>
      </c>
      <c r="CD32" s="28">
        <v>17</v>
      </c>
      <c r="CE32" s="39">
        <v>27.7</v>
      </c>
      <c r="CF32" s="25">
        <v>0</v>
      </c>
      <c r="CG32" s="25">
        <v>27.7</v>
      </c>
      <c r="CH32" s="39">
        <v>1113.7</v>
      </c>
      <c r="CI32" s="25">
        <v>906.5</v>
      </c>
      <c r="CJ32" s="25">
        <v>207.2</v>
      </c>
      <c r="CK32" s="116">
        <v>4310</v>
      </c>
      <c r="CL32" s="116">
        <v>11392</v>
      </c>
    </row>
    <row r="33" spans="2:90" ht="12.75" outlineLevel="1">
      <c r="B33" s="74" t="s">
        <v>222</v>
      </c>
      <c r="C33" s="75">
        <v>25</v>
      </c>
      <c r="D33" s="25">
        <v>4.2</v>
      </c>
      <c r="E33" s="26">
        <v>0</v>
      </c>
      <c r="F33" s="26">
        <v>0</v>
      </c>
      <c r="G33" s="25">
        <v>5.5</v>
      </c>
      <c r="H33" s="26">
        <v>53.8</v>
      </c>
      <c r="I33" s="26">
        <v>37.2</v>
      </c>
      <c r="J33" s="26">
        <v>102.5</v>
      </c>
      <c r="K33" s="25">
        <v>20.1</v>
      </c>
      <c r="L33" s="26">
        <v>17.9</v>
      </c>
      <c r="M33" s="26">
        <v>36.1</v>
      </c>
      <c r="N33" s="26">
        <v>66</v>
      </c>
      <c r="O33" s="26">
        <v>0.4</v>
      </c>
      <c r="P33" s="26">
        <v>11.3</v>
      </c>
      <c r="Q33" s="26">
        <v>119.2</v>
      </c>
      <c r="R33" s="26">
        <v>1276.2</v>
      </c>
      <c r="S33" s="26">
        <v>8.3</v>
      </c>
      <c r="T33" s="26">
        <v>259.8</v>
      </c>
      <c r="U33" s="26">
        <v>378.1</v>
      </c>
      <c r="V33" s="26">
        <v>101.9</v>
      </c>
      <c r="W33" s="27">
        <v>88.4</v>
      </c>
      <c r="X33" s="26">
        <v>31.8</v>
      </c>
      <c r="Y33" s="27">
        <v>88</v>
      </c>
      <c r="Z33" s="26">
        <v>48.1</v>
      </c>
      <c r="AA33" s="27">
        <v>39.8</v>
      </c>
      <c r="AB33" s="26">
        <v>23.4</v>
      </c>
      <c r="AC33" s="27">
        <v>57.1</v>
      </c>
      <c r="AD33" s="26">
        <v>19.9</v>
      </c>
      <c r="AE33" s="27">
        <v>5</v>
      </c>
      <c r="AF33" s="26">
        <v>3.1</v>
      </c>
      <c r="AG33" s="27">
        <v>26.8</v>
      </c>
      <c r="AH33" s="26">
        <v>74.3</v>
      </c>
      <c r="AI33" s="27">
        <v>33.7</v>
      </c>
      <c r="AJ33" s="26">
        <v>5</v>
      </c>
      <c r="AK33" s="27">
        <v>143</v>
      </c>
      <c r="AL33" s="26">
        <v>5.6</v>
      </c>
      <c r="AM33" s="27">
        <v>434.1</v>
      </c>
      <c r="AN33" s="26">
        <v>319.9</v>
      </c>
      <c r="AO33" s="27">
        <v>0.1</v>
      </c>
      <c r="AP33" s="26">
        <v>2.5</v>
      </c>
      <c r="AQ33" s="27">
        <v>14.2</v>
      </c>
      <c r="AR33" s="26">
        <v>0.8</v>
      </c>
      <c r="AS33" s="27">
        <v>3.6</v>
      </c>
      <c r="AT33" s="26">
        <v>36</v>
      </c>
      <c r="AU33" s="27">
        <v>51.8</v>
      </c>
      <c r="AV33" s="26">
        <v>19</v>
      </c>
      <c r="AW33" s="27">
        <v>174.2</v>
      </c>
      <c r="AX33" s="26">
        <v>1153.9</v>
      </c>
      <c r="AY33" s="27">
        <v>150</v>
      </c>
      <c r="AZ33" s="26">
        <v>45.3</v>
      </c>
      <c r="BA33" s="27">
        <v>847.8</v>
      </c>
      <c r="BB33" s="26">
        <v>123.9</v>
      </c>
      <c r="BC33" s="27">
        <v>45.3</v>
      </c>
      <c r="BD33" s="26">
        <v>11.3</v>
      </c>
      <c r="BE33" s="27">
        <v>106.7</v>
      </c>
      <c r="BF33" s="214">
        <v>0</v>
      </c>
      <c r="BG33" s="27">
        <v>254.8</v>
      </c>
      <c r="BH33" s="26">
        <v>1113.1</v>
      </c>
      <c r="BI33" s="27">
        <v>7.4</v>
      </c>
      <c r="BJ33" s="26">
        <v>826.8</v>
      </c>
      <c r="BK33" s="27">
        <v>29.3</v>
      </c>
      <c r="BL33" s="26">
        <v>0</v>
      </c>
      <c r="BM33" s="27">
        <v>6.1</v>
      </c>
      <c r="BN33" s="26">
        <v>14.2</v>
      </c>
      <c r="BO33" s="27">
        <v>370.2</v>
      </c>
      <c r="BP33" s="26">
        <v>194.3</v>
      </c>
      <c r="BQ33" s="27">
        <v>68.8</v>
      </c>
      <c r="BR33" s="26">
        <v>53.9</v>
      </c>
      <c r="BS33" s="27">
        <v>72.3</v>
      </c>
      <c r="BT33" s="26">
        <v>537.8</v>
      </c>
      <c r="BU33" s="27">
        <v>203.4</v>
      </c>
      <c r="BV33" s="26">
        <v>31.6</v>
      </c>
      <c r="BW33" s="26">
        <v>26.4</v>
      </c>
      <c r="BX33" s="26">
        <v>17.4</v>
      </c>
      <c r="BY33" s="26">
        <v>0</v>
      </c>
      <c r="BZ33" s="70">
        <v>10559.7</v>
      </c>
      <c r="CA33" s="71">
        <v>4.7</v>
      </c>
      <c r="CB33" s="66">
        <v>4.7</v>
      </c>
      <c r="CC33" s="27">
        <v>0</v>
      </c>
      <c r="CD33" s="28">
        <v>0</v>
      </c>
      <c r="CE33" s="39">
        <v>18</v>
      </c>
      <c r="CF33" s="25">
        <v>0</v>
      </c>
      <c r="CG33" s="25">
        <v>18</v>
      </c>
      <c r="CH33" s="39">
        <v>12.2</v>
      </c>
      <c r="CI33" s="25">
        <v>9.8</v>
      </c>
      <c r="CJ33" s="25">
        <v>2.4</v>
      </c>
      <c r="CK33" s="116">
        <v>34.9</v>
      </c>
      <c r="CL33" s="116">
        <v>10594.6</v>
      </c>
    </row>
    <row r="34" spans="2:90" ht="12.75" outlineLevel="1">
      <c r="B34" s="74" t="s">
        <v>223</v>
      </c>
      <c r="C34" s="75">
        <v>26</v>
      </c>
      <c r="D34" s="25">
        <v>690.2</v>
      </c>
      <c r="E34" s="26">
        <v>22.9</v>
      </c>
      <c r="F34" s="26">
        <v>374.3</v>
      </c>
      <c r="G34" s="25">
        <v>470</v>
      </c>
      <c r="H34" s="26">
        <v>66.5</v>
      </c>
      <c r="I34" s="26">
        <v>56.1</v>
      </c>
      <c r="J34" s="26">
        <v>193.1</v>
      </c>
      <c r="K34" s="25">
        <v>71</v>
      </c>
      <c r="L34" s="26">
        <v>3.9</v>
      </c>
      <c r="M34" s="26">
        <v>15.3</v>
      </c>
      <c r="N34" s="26">
        <v>22.4</v>
      </c>
      <c r="O34" s="26">
        <v>17.9</v>
      </c>
      <c r="P34" s="26">
        <v>137.9</v>
      </c>
      <c r="Q34" s="26">
        <v>70.4</v>
      </c>
      <c r="R34" s="26">
        <v>17</v>
      </c>
      <c r="S34" s="26">
        <v>6489.4</v>
      </c>
      <c r="T34" s="26">
        <v>3920.7</v>
      </c>
      <c r="U34" s="26">
        <v>19.5</v>
      </c>
      <c r="V34" s="26">
        <v>248.5</v>
      </c>
      <c r="W34" s="27">
        <v>220.8</v>
      </c>
      <c r="X34" s="26">
        <v>421.4</v>
      </c>
      <c r="Y34" s="27">
        <v>161.3</v>
      </c>
      <c r="Z34" s="26">
        <v>11.9</v>
      </c>
      <c r="AA34" s="27">
        <v>69.8</v>
      </c>
      <c r="AB34" s="26">
        <v>110.2</v>
      </c>
      <c r="AC34" s="27">
        <v>80.5</v>
      </c>
      <c r="AD34" s="26">
        <v>63.6</v>
      </c>
      <c r="AE34" s="27">
        <v>27.9</v>
      </c>
      <c r="AF34" s="26">
        <v>16.5</v>
      </c>
      <c r="AG34" s="27">
        <v>26.6</v>
      </c>
      <c r="AH34" s="26">
        <v>4644.3</v>
      </c>
      <c r="AI34" s="27">
        <v>196.4</v>
      </c>
      <c r="AJ34" s="26">
        <v>91.5</v>
      </c>
      <c r="AK34" s="27">
        <v>767.2</v>
      </c>
      <c r="AL34" s="26">
        <v>613.2</v>
      </c>
      <c r="AM34" s="27">
        <v>1273.3</v>
      </c>
      <c r="AN34" s="26">
        <v>557.6</v>
      </c>
      <c r="AO34" s="27">
        <v>50.3</v>
      </c>
      <c r="AP34" s="26">
        <v>1297.1</v>
      </c>
      <c r="AQ34" s="27">
        <v>8439.1</v>
      </c>
      <c r="AR34" s="26">
        <v>694.7</v>
      </c>
      <c r="AS34" s="27">
        <v>2714.5</v>
      </c>
      <c r="AT34" s="26">
        <v>710.3</v>
      </c>
      <c r="AU34" s="27">
        <v>107.9</v>
      </c>
      <c r="AV34" s="26">
        <v>98.8</v>
      </c>
      <c r="AW34" s="27">
        <v>1289.5</v>
      </c>
      <c r="AX34" s="26">
        <v>9.1</v>
      </c>
      <c r="AY34" s="27">
        <v>123.4</v>
      </c>
      <c r="AZ34" s="26">
        <v>84.3</v>
      </c>
      <c r="BA34" s="27">
        <v>16.5</v>
      </c>
      <c r="BB34" s="26">
        <v>53.4</v>
      </c>
      <c r="BC34" s="27">
        <v>20.1</v>
      </c>
      <c r="BD34" s="26">
        <v>128</v>
      </c>
      <c r="BE34" s="27">
        <v>58.5</v>
      </c>
      <c r="BF34" s="214">
        <v>0</v>
      </c>
      <c r="BG34" s="27">
        <v>71.6</v>
      </c>
      <c r="BH34" s="26">
        <v>81.3</v>
      </c>
      <c r="BI34" s="27">
        <v>0.1</v>
      </c>
      <c r="BJ34" s="26">
        <v>25.1</v>
      </c>
      <c r="BK34" s="27">
        <v>21.4</v>
      </c>
      <c r="BL34" s="26">
        <v>114.5</v>
      </c>
      <c r="BM34" s="27">
        <v>4.8</v>
      </c>
      <c r="BN34" s="26">
        <v>123.6</v>
      </c>
      <c r="BO34" s="27">
        <v>91.3</v>
      </c>
      <c r="BP34" s="26">
        <v>569.9</v>
      </c>
      <c r="BQ34" s="27">
        <v>565</v>
      </c>
      <c r="BR34" s="26">
        <v>156.7</v>
      </c>
      <c r="BS34" s="27">
        <v>195</v>
      </c>
      <c r="BT34" s="26">
        <v>25.6</v>
      </c>
      <c r="BU34" s="27">
        <v>13</v>
      </c>
      <c r="BV34" s="26">
        <v>67</v>
      </c>
      <c r="BW34" s="26">
        <v>1.6</v>
      </c>
      <c r="BX34" s="26">
        <v>76.4</v>
      </c>
      <c r="BY34" s="26">
        <v>0</v>
      </c>
      <c r="BZ34" s="70">
        <v>40360.4</v>
      </c>
      <c r="CA34" s="71">
        <v>27985.4</v>
      </c>
      <c r="CB34" s="66">
        <v>27985.4</v>
      </c>
      <c r="CC34" s="27">
        <v>0</v>
      </c>
      <c r="CD34" s="28">
        <v>0</v>
      </c>
      <c r="CE34" s="39">
        <v>-134.5</v>
      </c>
      <c r="CF34" s="25">
        <v>0</v>
      </c>
      <c r="CG34" s="25">
        <v>-134.5</v>
      </c>
      <c r="CH34" s="39">
        <v>14382.5</v>
      </c>
      <c r="CI34" s="25">
        <v>5792.2</v>
      </c>
      <c r="CJ34" s="25">
        <v>8590.3</v>
      </c>
      <c r="CK34" s="116">
        <v>42233.4</v>
      </c>
      <c r="CL34" s="116">
        <v>82593.8</v>
      </c>
    </row>
    <row r="35" spans="2:90" ht="12.75" outlineLevel="1">
      <c r="B35" s="74" t="s">
        <v>224</v>
      </c>
      <c r="C35" s="75">
        <v>27</v>
      </c>
      <c r="D35" s="25">
        <v>1471.3</v>
      </c>
      <c r="E35" s="26">
        <v>11.6</v>
      </c>
      <c r="F35" s="26">
        <v>8.3</v>
      </c>
      <c r="G35" s="25">
        <v>278.3</v>
      </c>
      <c r="H35" s="26">
        <v>154</v>
      </c>
      <c r="I35" s="26">
        <v>11.1</v>
      </c>
      <c r="J35" s="26">
        <v>286.3</v>
      </c>
      <c r="K35" s="25">
        <v>105.6</v>
      </c>
      <c r="L35" s="26">
        <v>0.9</v>
      </c>
      <c r="M35" s="26">
        <v>306.3</v>
      </c>
      <c r="N35" s="26">
        <v>34.7</v>
      </c>
      <c r="O35" s="26">
        <v>116.6</v>
      </c>
      <c r="P35" s="26">
        <v>208.3</v>
      </c>
      <c r="Q35" s="26">
        <v>538.1</v>
      </c>
      <c r="R35" s="26">
        <v>71.3</v>
      </c>
      <c r="S35" s="26">
        <v>1026.9</v>
      </c>
      <c r="T35" s="26">
        <v>10061.8</v>
      </c>
      <c r="U35" s="26">
        <v>2503.4</v>
      </c>
      <c r="V35" s="26">
        <v>2973.1</v>
      </c>
      <c r="W35" s="27">
        <v>392.5</v>
      </c>
      <c r="X35" s="26">
        <v>1780.6</v>
      </c>
      <c r="Y35" s="27">
        <v>890.1</v>
      </c>
      <c r="Z35" s="26">
        <v>141.4</v>
      </c>
      <c r="AA35" s="27">
        <v>500.2</v>
      </c>
      <c r="AB35" s="26">
        <v>284</v>
      </c>
      <c r="AC35" s="27">
        <v>603.4</v>
      </c>
      <c r="AD35" s="26">
        <v>130.5</v>
      </c>
      <c r="AE35" s="27">
        <v>77.5</v>
      </c>
      <c r="AF35" s="26">
        <v>43.6</v>
      </c>
      <c r="AG35" s="27">
        <v>60.8</v>
      </c>
      <c r="AH35" s="26">
        <v>739.6</v>
      </c>
      <c r="AI35" s="27">
        <v>620.6</v>
      </c>
      <c r="AJ35" s="26">
        <v>313.5</v>
      </c>
      <c r="AK35" s="27">
        <v>1583.2</v>
      </c>
      <c r="AL35" s="26">
        <v>11</v>
      </c>
      <c r="AM35" s="27">
        <v>31.4</v>
      </c>
      <c r="AN35" s="26">
        <v>2.4</v>
      </c>
      <c r="AO35" s="27">
        <v>0.3</v>
      </c>
      <c r="AP35" s="26">
        <v>52.2</v>
      </c>
      <c r="AQ35" s="27">
        <v>376.3</v>
      </c>
      <c r="AR35" s="26">
        <v>0.5</v>
      </c>
      <c r="AS35" s="27">
        <v>1.5</v>
      </c>
      <c r="AT35" s="26">
        <v>217.6</v>
      </c>
      <c r="AU35" s="27">
        <v>0</v>
      </c>
      <c r="AV35" s="26">
        <v>3.5</v>
      </c>
      <c r="AW35" s="27">
        <v>31.8</v>
      </c>
      <c r="AX35" s="26">
        <v>16.6</v>
      </c>
      <c r="AY35" s="27">
        <v>38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0.8</v>
      </c>
      <c r="BF35" s="214">
        <v>0</v>
      </c>
      <c r="BG35" s="27">
        <v>13.8</v>
      </c>
      <c r="BH35" s="26">
        <v>198.3</v>
      </c>
      <c r="BI35" s="27">
        <v>11.3</v>
      </c>
      <c r="BJ35" s="26">
        <v>6.6</v>
      </c>
      <c r="BK35" s="27">
        <v>28.3</v>
      </c>
      <c r="BL35" s="26">
        <v>0</v>
      </c>
      <c r="BM35" s="27">
        <v>0</v>
      </c>
      <c r="BN35" s="26">
        <v>0</v>
      </c>
      <c r="BO35" s="27">
        <v>18.7</v>
      </c>
      <c r="BP35" s="26">
        <v>78.5</v>
      </c>
      <c r="BQ35" s="27">
        <v>18.7</v>
      </c>
      <c r="BR35" s="26">
        <v>65</v>
      </c>
      <c r="BS35" s="27">
        <v>14.7</v>
      </c>
      <c r="BT35" s="26">
        <v>6.8</v>
      </c>
      <c r="BU35" s="27">
        <v>3.2</v>
      </c>
      <c r="BV35" s="26">
        <v>3.1</v>
      </c>
      <c r="BW35" s="26">
        <v>2.3</v>
      </c>
      <c r="BX35" s="26">
        <v>13.6</v>
      </c>
      <c r="BY35" s="26">
        <v>0</v>
      </c>
      <c r="BZ35" s="70">
        <v>29596.2</v>
      </c>
      <c r="CA35" s="71">
        <v>440.7</v>
      </c>
      <c r="CB35" s="66">
        <v>440.7</v>
      </c>
      <c r="CC35" s="27">
        <v>0</v>
      </c>
      <c r="CD35" s="28">
        <v>0</v>
      </c>
      <c r="CE35" s="39">
        <v>313.7</v>
      </c>
      <c r="CF35" s="25">
        <v>0</v>
      </c>
      <c r="CG35" s="25">
        <v>313.7</v>
      </c>
      <c r="CH35" s="39">
        <v>10726.3</v>
      </c>
      <c r="CI35" s="25">
        <v>7036.6</v>
      </c>
      <c r="CJ35" s="25">
        <v>3689.7</v>
      </c>
      <c r="CK35" s="116">
        <v>11480.7</v>
      </c>
      <c r="CL35" s="116">
        <v>41076.9</v>
      </c>
    </row>
    <row r="36" spans="2:90" ht="12.75" outlineLevel="1">
      <c r="B36" s="74" t="s">
        <v>225</v>
      </c>
      <c r="C36" s="75">
        <v>28</v>
      </c>
      <c r="D36" s="25">
        <v>6.1</v>
      </c>
      <c r="E36" s="26">
        <v>0.3</v>
      </c>
      <c r="F36" s="26">
        <v>34.5</v>
      </c>
      <c r="G36" s="25">
        <v>137.1</v>
      </c>
      <c r="H36" s="26">
        <v>88.1</v>
      </c>
      <c r="I36" s="26">
        <v>101.4</v>
      </c>
      <c r="J36" s="26">
        <v>277.8</v>
      </c>
      <c r="K36" s="25">
        <v>378.8</v>
      </c>
      <c r="L36" s="26">
        <v>3.2</v>
      </c>
      <c r="M36" s="26">
        <v>520.3</v>
      </c>
      <c r="N36" s="26">
        <v>40.1</v>
      </c>
      <c r="O36" s="26">
        <v>17.1</v>
      </c>
      <c r="P36" s="26">
        <v>126.6</v>
      </c>
      <c r="Q36" s="26">
        <v>309.9</v>
      </c>
      <c r="R36" s="26">
        <v>228.5</v>
      </c>
      <c r="S36" s="26">
        <v>3.2</v>
      </c>
      <c r="T36" s="26">
        <v>1222.8</v>
      </c>
      <c r="U36" s="26">
        <v>377.5</v>
      </c>
      <c r="V36" s="26">
        <v>423.5</v>
      </c>
      <c r="W36" s="27">
        <v>284.8</v>
      </c>
      <c r="X36" s="26">
        <v>343.8</v>
      </c>
      <c r="Y36" s="27">
        <v>496.9</v>
      </c>
      <c r="Z36" s="26">
        <v>60.8</v>
      </c>
      <c r="AA36" s="27">
        <v>251.5</v>
      </c>
      <c r="AB36" s="26">
        <v>89.8</v>
      </c>
      <c r="AC36" s="27">
        <v>466.4</v>
      </c>
      <c r="AD36" s="26">
        <v>215.7</v>
      </c>
      <c r="AE36" s="27">
        <v>149.9</v>
      </c>
      <c r="AF36" s="26">
        <v>66</v>
      </c>
      <c r="AG36" s="27">
        <v>25.5</v>
      </c>
      <c r="AH36" s="26">
        <v>21.7</v>
      </c>
      <c r="AI36" s="27">
        <v>24.5</v>
      </c>
      <c r="AJ36" s="26">
        <v>44.1</v>
      </c>
      <c r="AK36" s="27">
        <v>1846.3</v>
      </c>
      <c r="AL36" s="26">
        <v>682.3</v>
      </c>
      <c r="AM36" s="27">
        <v>260.1</v>
      </c>
      <c r="AN36" s="26">
        <v>359.8</v>
      </c>
      <c r="AO36" s="27">
        <v>0</v>
      </c>
      <c r="AP36" s="26">
        <v>97.2</v>
      </c>
      <c r="AQ36" s="27">
        <v>152.7</v>
      </c>
      <c r="AR36" s="26">
        <v>4.1</v>
      </c>
      <c r="AS36" s="27">
        <v>2.7</v>
      </c>
      <c r="AT36" s="26">
        <v>230.5</v>
      </c>
      <c r="AU36" s="27">
        <v>22</v>
      </c>
      <c r="AV36" s="26">
        <v>190.3</v>
      </c>
      <c r="AW36" s="27">
        <v>1633.4</v>
      </c>
      <c r="AX36" s="26">
        <v>13.4</v>
      </c>
      <c r="AY36" s="27">
        <v>267</v>
      </c>
      <c r="AZ36" s="26">
        <v>2.2</v>
      </c>
      <c r="BA36" s="27">
        <v>21.9</v>
      </c>
      <c r="BB36" s="26">
        <v>29.6</v>
      </c>
      <c r="BC36" s="27">
        <v>7.7</v>
      </c>
      <c r="BD36" s="26">
        <v>4.2</v>
      </c>
      <c r="BE36" s="27">
        <v>44.5</v>
      </c>
      <c r="BF36" s="214">
        <v>0</v>
      </c>
      <c r="BG36" s="27">
        <v>6.6</v>
      </c>
      <c r="BH36" s="26">
        <v>270</v>
      </c>
      <c r="BI36" s="27">
        <v>1.5</v>
      </c>
      <c r="BJ36" s="26">
        <v>22.7</v>
      </c>
      <c r="BK36" s="27">
        <v>69.3</v>
      </c>
      <c r="BL36" s="26">
        <v>0.3</v>
      </c>
      <c r="BM36" s="27">
        <v>0</v>
      </c>
      <c r="BN36" s="26">
        <v>91.4</v>
      </c>
      <c r="BO36" s="27">
        <v>129.9</v>
      </c>
      <c r="BP36" s="26">
        <v>316.7</v>
      </c>
      <c r="BQ36" s="27">
        <v>28.5</v>
      </c>
      <c r="BR36" s="26">
        <v>1770.5</v>
      </c>
      <c r="BS36" s="27">
        <v>287</v>
      </c>
      <c r="BT36" s="26">
        <v>181.8</v>
      </c>
      <c r="BU36" s="27">
        <v>89.2</v>
      </c>
      <c r="BV36" s="26">
        <v>13.7</v>
      </c>
      <c r="BW36" s="26">
        <v>1.9</v>
      </c>
      <c r="BX36" s="26">
        <v>189.4</v>
      </c>
      <c r="BY36" s="26">
        <v>0</v>
      </c>
      <c r="BZ36" s="70">
        <v>16180.5</v>
      </c>
      <c r="CA36" s="71">
        <v>10047.2</v>
      </c>
      <c r="CB36" s="66">
        <v>10047.2</v>
      </c>
      <c r="CC36" s="27">
        <v>0</v>
      </c>
      <c r="CD36" s="28">
        <v>0</v>
      </c>
      <c r="CE36" s="39">
        <v>234.1</v>
      </c>
      <c r="CF36" s="25">
        <v>0</v>
      </c>
      <c r="CG36" s="25">
        <v>234.1</v>
      </c>
      <c r="CH36" s="39">
        <v>5563.4</v>
      </c>
      <c r="CI36" s="25">
        <v>3294</v>
      </c>
      <c r="CJ36" s="25">
        <v>2269.4</v>
      </c>
      <c r="CK36" s="116">
        <v>15844.7</v>
      </c>
      <c r="CL36" s="116">
        <v>32025.2</v>
      </c>
    </row>
    <row r="37" spans="2:90" ht="12.75" outlineLevel="1">
      <c r="B37" s="74" t="s">
        <v>226</v>
      </c>
      <c r="C37" s="75">
        <v>29</v>
      </c>
      <c r="D37" s="25">
        <v>0.2</v>
      </c>
      <c r="E37" s="26">
        <v>0</v>
      </c>
      <c r="F37" s="26">
        <v>0.8</v>
      </c>
      <c r="G37" s="25">
        <v>6</v>
      </c>
      <c r="H37" s="26">
        <v>2.6</v>
      </c>
      <c r="I37" s="26">
        <v>2.1</v>
      </c>
      <c r="J37" s="26">
        <v>12.5</v>
      </c>
      <c r="K37" s="25">
        <v>12.1</v>
      </c>
      <c r="L37" s="26">
        <v>0</v>
      </c>
      <c r="M37" s="26">
        <v>42.5</v>
      </c>
      <c r="N37" s="26">
        <v>31.5</v>
      </c>
      <c r="O37" s="26">
        <v>0.7</v>
      </c>
      <c r="P37" s="26">
        <v>3.3</v>
      </c>
      <c r="Q37" s="26">
        <v>2.5</v>
      </c>
      <c r="R37" s="26">
        <v>4</v>
      </c>
      <c r="S37" s="26">
        <v>0.1</v>
      </c>
      <c r="T37" s="26">
        <v>49.3</v>
      </c>
      <c r="U37" s="26">
        <v>0.1</v>
      </c>
      <c r="V37" s="26">
        <v>16</v>
      </c>
      <c r="W37" s="27">
        <v>0.1</v>
      </c>
      <c r="X37" s="26">
        <v>15</v>
      </c>
      <c r="Y37" s="27">
        <v>17.7</v>
      </c>
      <c r="Z37" s="26">
        <v>2.6</v>
      </c>
      <c r="AA37" s="27">
        <v>10.9</v>
      </c>
      <c r="AB37" s="26">
        <v>4</v>
      </c>
      <c r="AC37" s="27">
        <v>10.9</v>
      </c>
      <c r="AD37" s="26">
        <v>9.3</v>
      </c>
      <c r="AE37" s="27">
        <v>6.5</v>
      </c>
      <c r="AF37" s="26">
        <v>3.9</v>
      </c>
      <c r="AG37" s="27">
        <v>6.4</v>
      </c>
      <c r="AH37" s="26">
        <v>0.9</v>
      </c>
      <c r="AI37" s="27">
        <v>0</v>
      </c>
      <c r="AJ37" s="26">
        <v>1.8</v>
      </c>
      <c r="AK37" s="27">
        <v>57.3</v>
      </c>
      <c r="AL37" s="26">
        <v>2.1</v>
      </c>
      <c r="AM37" s="27">
        <v>9.5</v>
      </c>
      <c r="AN37" s="26">
        <v>2.7</v>
      </c>
      <c r="AO37" s="27">
        <v>0</v>
      </c>
      <c r="AP37" s="26">
        <v>0</v>
      </c>
      <c r="AQ37" s="27">
        <v>0.4</v>
      </c>
      <c r="AR37" s="26">
        <v>0</v>
      </c>
      <c r="AS37" s="27">
        <v>0</v>
      </c>
      <c r="AT37" s="26">
        <v>0.2</v>
      </c>
      <c r="AU37" s="27">
        <v>0</v>
      </c>
      <c r="AV37" s="26">
        <v>0</v>
      </c>
      <c r="AW37" s="27">
        <v>0</v>
      </c>
      <c r="AX37" s="26">
        <v>10.2</v>
      </c>
      <c r="AY37" s="27">
        <v>175.4</v>
      </c>
      <c r="AZ37" s="26">
        <v>1.7</v>
      </c>
      <c r="BA37" s="27">
        <v>16.9</v>
      </c>
      <c r="BB37" s="26">
        <v>0</v>
      </c>
      <c r="BC37" s="27">
        <v>0</v>
      </c>
      <c r="BD37" s="26">
        <v>0</v>
      </c>
      <c r="BE37" s="27">
        <v>2</v>
      </c>
      <c r="BF37" s="214">
        <v>0</v>
      </c>
      <c r="BG37" s="27">
        <v>1.6</v>
      </c>
      <c r="BH37" s="26">
        <v>14.2</v>
      </c>
      <c r="BI37" s="27">
        <v>1.1</v>
      </c>
      <c r="BJ37" s="26">
        <v>17.5</v>
      </c>
      <c r="BK37" s="27">
        <v>53.2</v>
      </c>
      <c r="BL37" s="26">
        <v>0.3</v>
      </c>
      <c r="BM37" s="27">
        <v>0</v>
      </c>
      <c r="BN37" s="26">
        <v>0</v>
      </c>
      <c r="BO37" s="27">
        <v>100</v>
      </c>
      <c r="BP37" s="26">
        <v>7.8</v>
      </c>
      <c r="BQ37" s="27">
        <v>0</v>
      </c>
      <c r="BR37" s="26">
        <v>3.4</v>
      </c>
      <c r="BS37" s="27">
        <v>12.3</v>
      </c>
      <c r="BT37" s="26">
        <v>0</v>
      </c>
      <c r="BU37" s="27">
        <v>0</v>
      </c>
      <c r="BV37" s="26">
        <v>0.1</v>
      </c>
      <c r="BW37" s="26">
        <v>7.5</v>
      </c>
      <c r="BX37" s="26">
        <v>8.3</v>
      </c>
      <c r="BY37" s="26">
        <v>0</v>
      </c>
      <c r="BZ37" s="70">
        <v>782</v>
      </c>
      <c r="CA37" s="71">
        <v>0</v>
      </c>
      <c r="CB37" s="66">
        <v>0</v>
      </c>
      <c r="CC37" s="27">
        <v>0</v>
      </c>
      <c r="CD37" s="28">
        <v>0</v>
      </c>
      <c r="CE37" s="39">
        <v>34.9</v>
      </c>
      <c r="CF37" s="25">
        <v>0</v>
      </c>
      <c r="CG37" s="25">
        <v>34.9</v>
      </c>
      <c r="CH37" s="39">
        <v>466.5</v>
      </c>
      <c r="CI37" s="25">
        <v>384</v>
      </c>
      <c r="CJ37" s="25">
        <v>82.5</v>
      </c>
      <c r="CK37" s="116">
        <v>501.4</v>
      </c>
      <c r="CL37" s="116">
        <v>1283.4</v>
      </c>
    </row>
    <row r="38" spans="2:90" ht="12.75" outlineLevel="1">
      <c r="B38" s="74" t="s">
        <v>227</v>
      </c>
      <c r="C38" s="75">
        <v>30</v>
      </c>
      <c r="D38" s="25">
        <v>350.5</v>
      </c>
      <c r="E38" s="26">
        <v>0.1</v>
      </c>
      <c r="F38" s="26">
        <v>7.3</v>
      </c>
      <c r="G38" s="25">
        <v>0.8</v>
      </c>
      <c r="H38" s="26">
        <v>32.2</v>
      </c>
      <c r="I38" s="26">
        <v>5.9</v>
      </c>
      <c r="J38" s="26">
        <v>56.7</v>
      </c>
      <c r="K38" s="25">
        <v>38.4</v>
      </c>
      <c r="L38" s="26">
        <v>0.1</v>
      </c>
      <c r="M38" s="26">
        <v>5</v>
      </c>
      <c r="N38" s="26">
        <v>0.5</v>
      </c>
      <c r="O38" s="26">
        <v>0.6</v>
      </c>
      <c r="P38" s="26">
        <v>0.2</v>
      </c>
      <c r="Q38" s="26">
        <v>1</v>
      </c>
      <c r="R38" s="26">
        <v>0.3</v>
      </c>
      <c r="S38" s="26">
        <v>0.1</v>
      </c>
      <c r="T38" s="26">
        <v>109.4</v>
      </c>
      <c r="U38" s="26">
        <v>1083.3</v>
      </c>
      <c r="V38" s="26">
        <v>4</v>
      </c>
      <c r="W38" s="27">
        <v>1</v>
      </c>
      <c r="X38" s="26">
        <v>1.1</v>
      </c>
      <c r="Y38" s="27">
        <v>0.1</v>
      </c>
      <c r="Z38" s="26">
        <v>0.4</v>
      </c>
      <c r="AA38" s="27">
        <v>2.8</v>
      </c>
      <c r="AB38" s="26">
        <v>0.9</v>
      </c>
      <c r="AC38" s="27">
        <v>0</v>
      </c>
      <c r="AD38" s="26">
        <v>1.3</v>
      </c>
      <c r="AE38" s="27">
        <v>0.5</v>
      </c>
      <c r="AF38" s="26">
        <v>0.4</v>
      </c>
      <c r="AG38" s="27">
        <v>0.1</v>
      </c>
      <c r="AH38" s="26">
        <v>1.3</v>
      </c>
      <c r="AI38" s="27">
        <v>1.8</v>
      </c>
      <c r="AJ38" s="26">
        <v>0.8</v>
      </c>
      <c r="AK38" s="27">
        <v>1.1</v>
      </c>
      <c r="AL38" s="26">
        <v>0.1</v>
      </c>
      <c r="AM38" s="27">
        <v>5.7</v>
      </c>
      <c r="AN38" s="26">
        <v>0.4</v>
      </c>
      <c r="AO38" s="27">
        <v>0</v>
      </c>
      <c r="AP38" s="26">
        <v>0</v>
      </c>
      <c r="AQ38" s="27">
        <v>0.1</v>
      </c>
      <c r="AR38" s="26">
        <v>0</v>
      </c>
      <c r="AS38" s="27">
        <v>0.1</v>
      </c>
      <c r="AT38" s="26">
        <v>0.9</v>
      </c>
      <c r="AU38" s="27">
        <v>0</v>
      </c>
      <c r="AV38" s="26">
        <v>2.8</v>
      </c>
      <c r="AW38" s="27">
        <v>4</v>
      </c>
      <c r="AX38" s="26">
        <v>0.4</v>
      </c>
      <c r="AY38" s="27">
        <v>12.2</v>
      </c>
      <c r="AZ38" s="26">
        <v>0.6</v>
      </c>
      <c r="BA38" s="27">
        <v>0</v>
      </c>
      <c r="BB38" s="26">
        <v>1.9</v>
      </c>
      <c r="BC38" s="27">
        <v>0.1</v>
      </c>
      <c r="BD38" s="26">
        <v>0.4</v>
      </c>
      <c r="BE38" s="27">
        <v>0</v>
      </c>
      <c r="BF38" s="214">
        <v>0</v>
      </c>
      <c r="BG38" s="27">
        <v>0.9</v>
      </c>
      <c r="BH38" s="26">
        <v>1.1</v>
      </c>
      <c r="BI38" s="27">
        <v>0.1</v>
      </c>
      <c r="BJ38" s="26">
        <v>0.5</v>
      </c>
      <c r="BK38" s="27">
        <v>95.3</v>
      </c>
      <c r="BL38" s="26">
        <v>0.1</v>
      </c>
      <c r="BM38" s="27">
        <v>0</v>
      </c>
      <c r="BN38" s="26">
        <v>0.8</v>
      </c>
      <c r="BO38" s="27">
        <v>0</v>
      </c>
      <c r="BP38" s="26">
        <v>57.2</v>
      </c>
      <c r="BQ38" s="27">
        <v>20.6</v>
      </c>
      <c r="BR38" s="26">
        <v>5350.2</v>
      </c>
      <c r="BS38" s="27">
        <v>677.8</v>
      </c>
      <c r="BT38" s="26">
        <v>18</v>
      </c>
      <c r="BU38" s="27">
        <v>8.8</v>
      </c>
      <c r="BV38" s="26">
        <v>29.1</v>
      </c>
      <c r="BW38" s="26">
        <v>0</v>
      </c>
      <c r="BX38" s="26">
        <v>1.1</v>
      </c>
      <c r="BY38" s="26">
        <v>0</v>
      </c>
      <c r="BZ38" s="70">
        <v>8001.3</v>
      </c>
      <c r="CA38" s="71">
        <v>17632.7</v>
      </c>
      <c r="CB38" s="66">
        <v>4974.7</v>
      </c>
      <c r="CC38" s="27">
        <v>0</v>
      </c>
      <c r="CD38" s="28">
        <v>12658</v>
      </c>
      <c r="CE38" s="39">
        <v>303.4</v>
      </c>
      <c r="CF38" s="25">
        <v>0</v>
      </c>
      <c r="CG38" s="25">
        <v>303.4</v>
      </c>
      <c r="CH38" s="39">
        <v>8020.2</v>
      </c>
      <c r="CI38" s="25">
        <v>4988.4</v>
      </c>
      <c r="CJ38" s="25">
        <v>3031.8</v>
      </c>
      <c r="CK38" s="116">
        <v>25956.3</v>
      </c>
      <c r="CL38" s="116">
        <v>33957.6</v>
      </c>
    </row>
    <row r="39" spans="2:90" ht="12.75" outlineLevel="1">
      <c r="B39" s="74" t="s">
        <v>228</v>
      </c>
      <c r="C39" s="75">
        <v>31</v>
      </c>
      <c r="D39" s="25">
        <v>76.2</v>
      </c>
      <c r="E39" s="26">
        <v>0.5</v>
      </c>
      <c r="F39" s="26">
        <v>5.4</v>
      </c>
      <c r="G39" s="25">
        <v>27.5</v>
      </c>
      <c r="H39" s="26">
        <v>1.7</v>
      </c>
      <c r="I39" s="26">
        <v>0.7</v>
      </c>
      <c r="J39" s="26">
        <v>0.9</v>
      </c>
      <c r="K39" s="25">
        <v>0.2</v>
      </c>
      <c r="L39" s="26">
        <v>0.1</v>
      </c>
      <c r="M39" s="26">
        <v>12</v>
      </c>
      <c r="N39" s="26">
        <v>2.9</v>
      </c>
      <c r="O39" s="26">
        <v>187.4</v>
      </c>
      <c r="P39" s="26">
        <v>7.2</v>
      </c>
      <c r="Q39" s="26">
        <v>2.9</v>
      </c>
      <c r="R39" s="26">
        <v>32.6</v>
      </c>
      <c r="S39" s="26">
        <v>0.1</v>
      </c>
      <c r="T39" s="26">
        <v>28.3</v>
      </c>
      <c r="U39" s="26">
        <v>2.9</v>
      </c>
      <c r="V39" s="26">
        <v>1240.2</v>
      </c>
      <c r="W39" s="27">
        <v>29.5</v>
      </c>
      <c r="X39" s="26">
        <v>75.5</v>
      </c>
      <c r="Y39" s="27">
        <v>79.8</v>
      </c>
      <c r="Z39" s="26">
        <v>10.8</v>
      </c>
      <c r="AA39" s="27">
        <v>389.6</v>
      </c>
      <c r="AB39" s="26">
        <v>97.3</v>
      </c>
      <c r="AC39" s="27">
        <v>997.6</v>
      </c>
      <c r="AD39" s="26">
        <v>204.6</v>
      </c>
      <c r="AE39" s="27">
        <v>75.9</v>
      </c>
      <c r="AF39" s="26">
        <v>29.7</v>
      </c>
      <c r="AG39" s="27">
        <v>53.8</v>
      </c>
      <c r="AH39" s="26">
        <v>0.8</v>
      </c>
      <c r="AI39" s="27">
        <v>0</v>
      </c>
      <c r="AJ39" s="26">
        <v>21.3</v>
      </c>
      <c r="AK39" s="27">
        <v>0.1</v>
      </c>
      <c r="AL39" s="26">
        <v>1142</v>
      </c>
      <c r="AM39" s="27">
        <v>69</v>
      </c>
      <c r="AN39" s="26">
        <v>4.3</v>
      </c>
      <c r="AO39" s="27">
        <v>0.9</v>
      </c>
      <c r="AP39" s="26">
        <v>18.7</v>
      </c>
      <c r="AQ39" s="27">
        <v>257.4</v>
      </c>
      <c r="AR39" s="26">
        <v>0.3</v>
      </c>
      <c r="AS39" s="27">
        <v>3.8</v>
      </c>
      <c r="AT39" s="26">
        <v>190.8</v>
      </c>
      <c r="AU39" s="27">
        <v>3.7</v>
      </c>
      <c r="AV39" s="26">
        <v>0.1</v>
      </c>
      <c r="AW39" s="27">
        <v>0.2</v>
      </c>
      <c r="AX39" s="26">
        <v>7.5</v>
      </c>
      <c r="AY39" s="27">
        <v>0.4</v>
      </c>
      <c r="AZ39" s="26">
        <v>5</v>
      </c>
      <c r="BA39" s="27">
        <v>0</v>
      </c>
      <c r="BB39" s="26">
        <v>0.4</v>
      </c>
      <c r="BC39" s="27">
        <v>0.1</v>
      </c>
      <c r="BD39" s="26">
        <v>0.2</v>
      </c>
      <c r="BE39" s="27">
        <v>0</v>
      </c>
      <c r="BF39" s="214">
        <v>0</v>
      </c>
      <c r="BG39" s="27">
        <v>2.6</v>
      </c>
      <c r="BH39" s="26">
        <v>3.2</v>
      </c>
      <c r="BI39" s="27">
        <v>3.1</v>
      </c>
      <c r="BJ39" s="26">
        <v>1.9</v>
      </c>
      <c r="BK39" s="27">
        <v>1.3</v>
      </c>
      <c r="BL39" s="26">
        <v>14.2</v>
      </c>
      <c r="BM39" s="27">
        <v>0</v>
      </c>
      <c r="BN39" s="26">
        <v>0.1</v>
      </c>
      <c r="BO39" s="27">
        <v>1.3</v>
      </c>
      <c r="BP39" s="26">
        <v>19.6</v>
      </c>
      <c r="BQ39" s="27">
        <v>7.2</v>
      </c>
      <c r="BR39" s="26">
        <v>25.6</v>
      </c>
      <c r="BS39" s="27">
        <v>10.3</v>
      </c>
      <c r="BT39" s="26">
        <v>0.6</v>
      </c>
      <c r="BU39" s="27">
        <v>2</v>
      </c>
      <c r="BV39" s="26">
        <v>8.9</v>
      </c>
      <c r="BW39" s="26">
        <v>10.2</v>
      </c>
      <c r="BX39" s="26">
        <v>2.7</v>
      </c>
      <c r="BY39" s="26">
        <v>0</v>
      </c>
      <c r="BZ39" s="70">
        <v>5515.6</v>
      </c>
      <c r="CA39" s="71">
        <v>743.2</v>
      </c>
      <c r="CB39" s="66">
        <v>743.2</v>
      </c>
      <c r="CC39" s="27">
        <v>0</v>
      </c>
      <c r="CD39" s="28">
        <v>0</v>
      </c>
      <c r="CE39" s="39">
        <v>88.1</v>
      </c>
      <c r="CF39" s="25">
        <v>0</v>
      </c>
      <c r="CG39" s="25">
        <v>88.1</v>
      </c>
      <c r="CH39" s="39">
        <v>2976.8</v>
      </c>
      <c r="CI39" s="25">
        <v>2421.2</v>
      </c>
      <c r="CJ39" s="25">
        <v>555.6</v>
      </c>
      <c r="CK39" s="116">
        <v>3808.1</v>
      </c>
      <c r="CL39" s="116">
        <v>9323.7</v>
      </c>
    </row>
    <row r="40" spans="2:90" ht="12.75" outlineLevel="1">
      <c r="B40" s="74" t="s">
        <v>229</v>
      </c>
      <c r="C40" s="75">
        <v>32</v>
      </c>
      <c r="D40" s="25">
        <v>232.3</v>
      </c>
      <c r="E40" s="26">
        <v>2.2</v>
      </c>
      <c r="F40" s="26">
        <v>47</v>
      </c>
      <c r="G40" s="25">
        <v>34.6</v>
      </c>
      <c r="H40" s="26">
        <v>298.2</v>
      </c>
      <c r="I40" s="26">
        <v>356.5</v>
      </c>
      <c r="J40" s="26">
        <v>768.8</v>
      </c>
      <c r="K40" s="25">
        <v>583.2</v>
      </c>
      <c r="L40" s="26">
        <v>3.3</v>
      </c>
      <c r="M40" s="26">
        <v>141.1</v>
      </c>
      <c r="N40" s="26">
        <v>80.3</v>
      </c>
      <c r="O40" s="26">
        <v>158.8</v>
      </c>
      <c r="P40" s="26">
        <v>265.2</v>
      </c>
      <c r="Q40" s="26">
        <v>240.9</v>
      </c>
      <c r="R40" s="26">
        <v>162.7</v>
      </c>
      <c r="S40" s="26">
        <v>3.5</v>
      </c>
      <c r="T40" s="26">
        <v>1197.7</v>
      </c>
      <c r="U40" s="26">
        <v>368.4</v>
      </c>
      <c r="V40" s="26">
        <v>2553.9</v>
      </c>
      <c r="W40" s="27">
        <v>304.6</v>
      </c>
      <c r="X40" s="26">
        <v>70.6</v>
      </c>
      <c r="Y40" s="27">
        <v>570</v>
      </c>
      <c r="Z40" s="26">
        <v>220.9</v>
      </c>
      <c r="AA40" s="27">
        <v>876.4</v>
      </c>
      <c r="AB40" s="26">
        <v>322.9</v>
      </c>
      <c r="AC40" s="27">
        <v>2172.1</v>
      </c>
      <c r="AD40" s="26">
        <v>788.3</v>
      </c>
      <c r="AE40" s="27">
        <v>345.9</v>
      </c>
      <c r="AF40" s="26">
        <v>174.2</v>
      </c>
      <c r="AG40" s="27">
        <v>56</v>
      </c>
      <c r="AH40" s="26">
        <v>8.3</v>
      </c>
      <c r="AI40" s="27">
        <v>0</v>
      </c>
      <c r="AJ40" s="26">
        <v>84.9</v>
      </c>
      <c r="AK40" s="27">
        <v>1728.9</v>
      </c>
      <c r="AL40" s="26">
        <v>190.1</v>
      </c>
      <c r="AM40" s="27">
        <v>258.5</v>
      </c>
      <c r="AN40" s="26">
        <v>195.3</v>
      </c>
      <c r="AO40" s="27">
        <v>0</v>
      </c>
      <c r="AP40" s="26">
        <v>4.3</v>
      </c>
      <c r="AQ40" s="27">
        <v>27.8</v>
      </c>
      <c r="AR40" s="26">
        <v>0</v>
      </c>
      <c r="AS40" s="27">
        <v>1.9</v>
      </c>
      <c r="AT40" s="26">
        <v>174.6</v>
      </c>
      <c r="AU40" s="27">
        <v>10.9</v>
      </c>
      <c r="AV40" s="26">
        <v>19.3</v>
      </c>
      <c r="AW40" s="27">
        <v>181.3</v>
      </c>
      <c r="AX40" s="26">
        <v>9.9</v>
      </c>
      <c r="AY40" s="27">
        <v>68.7</v>
      </c>
      <c r="AZ40" s="26">
        <v>7.9</v>
      </c>
      <c r="BA40" s="27">
        <v>2.5</v>
      </c>
      <c r="BB40" s="26">
        <v>12.5</v>
      </c>
      <c r="BC40" s="27">
        <v>1.6</v>
      </c>
      <c r="BD40" s="26">
        <v>0.8</v>
      </c>
      <c r="BE40" s="27">
        <v>60.9</v>
      </c>
      <c r="BF40" s="214">
        <v>0</v>
      </c>
      <c r="BG40" s="27">
        <v>22.8</v>
      </c>
      <c r="BH40" s="26">
        <v>52.3</v>
      </c>
      <c r="BI40" s="27">
        <v>9.4</v>
      </c>
      <c r="BJ40" s="26">
        <v>14.6</v>
      </c>
      <c r="BK40" s="27">
        <v>22.1</v>
      </c>
      <c r="BL40" s="26">
        <v>14.3</v>
      </c>
      <c r="BM40" s="27">
        <v>0</v>
      </c>
      <c r="BN40" s="26">
        <v>0.8</v>
      </c>
      <c r="BO40" s="27">
        <v>20.8</v>
      </c>
      <c r="BP40" s="26">
        <v>50</v>
      </c>
      <c r="BQ40" s="27">
        <v>7.5</v>
      </c>
      <c r="BR40" s="26">
        <v>46.3</v>
      </c>
      <c r="BS40" s="27">
        <v>38.1</v>
      </c>
      <c r="BT40" s="26">
        <v>125</v>
      </c>
      <c r="BU40" s="27">
        <v>63.9</v>
      </c>
      <c r="BV40" s="26">
        <v>28</v>
      </c>
      <c r="BW40" s="26">
        <v>39.3</v>
      </c>
      <c r="BX40" s="26">
        <v>90</v>
      </c>
      <c r="BY40" s="26">
        <v>0</v>
      </c>
      <c r="BZ40" s="70">
        <v>17096.6</v>
      </c>
      <c r="CA40" s="71">
        <v>714.6</v>
      </c>
      <c r="CB40" s="66">
        <v>714.6</v>
      </c>
      <c r="CC40" s="27">
        <v>0</v>
      </c>
      <c r="CD40" s="28">
        <v>0</v>
      </c>
      <c r="CE40" s="39">
        <v>126.8</v>
      </c>
      <c r="CF40" s="25">
        <v>96</v>
      </c>
      <c r="CG40" s="25">
        <v>30.8</v>
      </c>
      <c r="CH40" s="39">
        <v>3252.1</v>
      </c>
      <c r="CI40" s="25">
        <v>2500</v>
      </c>
      <c r="CJ40" s="25">
        <v>752.1</v>
      </c>
      <c r="CK40" s="116">
        <v>4093.5</v>
      </c>
      <c r="CL40" s="116">
        <v>21190.1</v>
      </c>
    </row>
    <row r="41" spans="2:90" ht="12.75" outlineLevel="1">
      <c r="B41" s="74" t="s">
        <v>230</v>
      </c>
      <c r="C41" s="75">
        <v>33</v>
      </c>
      <c r="D41" s="25">
        <v>15.7</v>
      </c>
      <c r="E41" s="26">
        <v>1.4</v>
      </c>
      <c r="F41" s="26">
        <v>1.3</v>
      </c>
      <c r="G41" s="25">
        <v>3.2</v>
      </c>
      <c r="H41" s="26">
        <v>22.4</v>
      </c>
      <c r="I41" s="26">
        <v>39.7</v>
      </c>
      <c r="J41" s="26">
        <v>263.3</v>
      </c>
      <c r="K41" s="25">
        <v>626.8</v>
      </c>
      <c r="L41" s="26">
        <v>0</v>
      </c>
      <c r="M41" s="26">
        <v>15.4</v>
      </c>
      <c r="N41" s="26">
        <v>0.8</v>
      </c>
      <c r="O41" s="26">
        <v>0.5</v>
      </c>
      <c r="P41" s="26">
        <v>66.4</v>
      </c>
      <c r="Q41" s="26">
        <v>1.4</v>
      </c>
      <c r="R41" s="26">
        <v>3.5</v>
      </c>
      <c r="S41" s="26">
        <v>2.3</v>
      </c>
      <c r="T41" s="26">
        <v>187.1</v>
      </c>
      <c r="U41" s="26">
        <v>71.3</v>
      </c>
      <c r="V41" s="26">
        <v>47.9</v>
      </c>
      <c r="W41" s="27">
        <v>1053.7</v>
      </c>
      <c r="X41" s="26">
        <v>0.9</v>
      </c>
      <c r="Y41" s="27">
        <v>464.9</v>
      </c>
      <c r="Z41" s="26">
        <v>35.2</v>
      </c>
      <c r="AA41" s="27">
        <v>89.2</v>
      </c>
      <c r="AB41" s="26">
        <v>93.1</v>
      </c>
      <c r="AC41" s="27">
        <v>424.1</v>
      </c>
      <c r="AD41" s="26">
        <v>53.9</v>
      </c>
      <c r="AE41" s="27">
        <v>28.3</v>
      </c>
      <c r="AF41" s="26">
        <v>16.6</v>
      </c>
      <c r="AG41" s="27">
        <v>4.7</v>
      </c>
      <c r="AH41" s="26">
        <v>43</v>
      </c>
      <c r="AI41" s="27">
        <v>0</v>
      </c>
      <c r="AJ41" s="26">
        <v>40.2</v>
      </c>
      <c r="AK41" s="27">
        <v>482.8</v>
      </c>
      <c r="AL41" s="26">
        <v>316.2</v>
      </c>
      <c r="AM41" s="27">
        <v>25.3</v>
      </c>
      <c r="AN41" s="26">
        <v>0</v>
      </c>
      <c r="AO41" s="27">
        <v>0.1</v>
      </c>
      <c r="AP41" s="26">
        <v>0.3</v>
      </c>
      <c r="AQ41" s="27">
        <v>2.6</v>
      </c>
      <c r="AR41" s="26">
        <v>0.4</v>
      </c>
      <c r="AS41" s="27">
        <v>1.6</v>
      </c>
      <c r="AT41" s="26">
        <v>13.9</v>
      </c>
      <c r="AU41" s="27">
        <v>2.3</v>
      </c>
      <c r="AV41" s="26">
        <v>16.5</v>
      </c>
      <c r="AW41" s="27">
        <v>70.7</v>
      </c>
      <c r="AX41" s="26">
        <v>0.1</v>
      </c>
      <c r="AY41" s="27">
        <v>8.8</v>
      </c>
      <c r="AZ41" s="26">
        <v>22.9</v>
      </c>
      <c r="BA41" s="27">
        <v>0</v>
      </c>
      <c r="BB41" s="26">
        <v>0.4</v>
      </c>
      <c r="BC41" s="27">
        <v>0.1</v>
      </c>
      <c r="BD41" s="26">
        <v>0.1</v>
      </c>
      <c r="BE41" s="27">
        <v>0.2</v>
      </c>
      <c r="BF41" s="214">
        <v>0</v>
      </c>
      <c r="BG41" s="27">
        <v>9.4</v>
      </c>
      <c r="BH41" s="26">
        <v>11.9</v>
      </c>
      <c r="BI41" s="27">
        <v>0.1</v>
      </c>
      <c r="BJ41" s="26">
        <v>3.5</v>
      </c>
      <c r="BK41" s="27">
        <v>0.5</v>
      </c>
      <c r="BL41" s="26">
        <v>1.9</v>
      </c>
      <c r="BM41" s="27">
        <v>0</v>
      </c>
      <c r="BN41" s="26">
        <v>3.2</v>
      </c>
      <c r="BO41" s="27">
        <v>5.1</v>
      </c>
      <c r="BP41" s="26">
        <v>3.8</v>
      </c>
      <c r="BQ41" s="27">
        <v>12.3</v>
      </c>
      <c r="BR41" s="26">
        <v>170</v>
      </c>
      <c r="BS41" s="27">
        <v>41.1</v>
      </c>
      <c r="BT41" s="26">
        <v>13</v>
      </c>
      <c r="BU41" s="27">
        <v>6.4</v>
      </c>
      <c r="BV41" s="26">
        <v>1.6</v>
      </c>
      <c r="BW41" s="26">
        <v>5.5</v>
      </c>
      <c r="BX41" s="26">
        <v>8.6</v>
      </c>
      <c r="BY41" s="26">
        <v>0</v>
      </c>
      <c r="BZ41" s="70">
        <v>4981.4</v>
      </c>
      <c r="CA41" s="71">
        <v>535.5</v>
      </c>
      <c r="CB41" s="66">
        <v>535.5</v>
      </c>
      <c r="CC41" s="27">
        <v>0</v>
      </c>
      <c r="CD41" s="28">
        <v>0</v>
      </c>
      <c r="CE41" s="39">
        <v>46.5</v>
      </c>
      <c r="CF41" s="25">
        <v>5.8</v>
      </c>
      <c r="CG41" s="25">
        <v>40.7</v>
      </c>
      <c r="CH41" s="39">
        <v>1094.7</v>
      </c>
      <c r="CI41" s="25">
        <v>936.5</v>
      </c>
      <c r="CJ41" s="25">
        <v>158.2</v>
      </c>
      <c r="CK41" s="116">
        <v>1676.7</v>
      </c>
      <c r="CL41" s="116">
        <v>6658.1</v>
      </c>
    </row>
    <row r="42" spans="2:90" ht="12.75" outlineLevel="1">
      <c r="B42" s="74" t="s">
        <v>231</v>
      </c>
      <c r="C42" s="75">
        <v>34</v>
      </c>
      <c r="D42" s="25">
        <v>17.9</v>
      </c>
      <c r="E42" s="26">
        <v>0.6</v>
      </c>
      <c r="F42" s="26">
        <v>1.2</v>
      </c>
      <c r="G42" s="25">
        <v>5.5</v>
      </c>
      <c r="H42" s="26">
        <v>1.4</v>
      </c>
      <c r="I42" s="26">
        <v>6.3</v>
      </c>
      <c r="J42" s="26">
        <v>0.2</v>
      </c>
      <c r="K42" s="25">
        <v>0</v>
      </c>
      <c r="L42" s="26">
        <v>0</v>
      </c>
      <c r="M42" s="26">
        <v>0.1</v>
      </c>
      <c r="N42" s="26">
        <v>0.3</v>
      </c>
      <c r="O42" s="26">
        <v>1.4</v>
      </c>
      <c r="P42" s="26">
        <v>15.6</v>
      </c>
      <c r="Q42" s="26">
        <v>1.5</v>
      </c>
      <c r="R42" s="26">
        <v>0.9</v>
      </c>
      <c r="S42" s="26">
        <v>1.3</v>
      </c>
      <c r="T42" s="26">
        <v>26.4</v>
      </c>
      <c r="U42" s="26">
        <v>0.7</v>
      </c>
      <c r="V42" s="26">
        <v>3.2</v>
      </c>
      <c r="W42" s="27">
        <v>906.2</v>
      </c>
      <c r="X42" s="26">
        <v>83.9</v>
      </c>
      <c r="Y42" s="27">
        <v>34.5</v>
      </c>
      <c r="Z42" s="26">
        <v>3.2</v>
      </c>
      <c r="AA42" s="27">
        <v>14.3</v>
      </c>
      <c r="AB42" s="26">
        <v>27.9</v>
      </c>
      <c r="AC42" s="27">
        <v>2.7</v>
      </c>
      <c r="AD42" s="26">
        <v>0.2</v>
      </c>
      <c r="AE42" s="27">
        <v>0.7</v>
      </c>
      <c r="AF42" s="26">
        <v>0.4</v>
      </c>
      <c r="AG42" s="27">
        <v>4.6</v>
      </c>
      <c r="AH42" s="26">
        <v>42.2</v>
      </c>
      <c r="AI42" s="27">
        <v>0.1</v>
      </c>
      <c r="AJ42" s="26">
        <v>8</v>
      </c>
      <c r="AK42" s="27">
        <v>4243.2</v>
      </c>
      <c r="AL42" s="26">
        <v>0.6</v>
      </c>
      <c r="AM42" s="27">
        <v>20.9</v>
      </c>
      <c r="AN42" s="26">
        <v>0.1</v>
      </c>
      <c r="AO42" s="27">
        <v>0.1</v>
      </c>
      <c r="AP42" s="26">
        <v>0</v>
      </c>
      <c r="AQ42" s="27">
        <v>0.1</v>
      </c>
      <c r="AR42" s="26">
        <v>0</v>
      </c>
      <c r="AS42" s="27">
        <v>0</v>
      </c>
      <c r="AT42" s="26">
        <v>18.2</v>
      </c>
      <c r="AU42" s="27">
        <v>4.8</v>
      </c>
      <c r="AV42" s="26">
        <v>20.7</v>
      </c>
      <c r="AW42" s="27">
        <v>294.4</v>
      </c>
      <c r="AX42" s="26">
        <v>0</v>
      </c>
      <c r="AY42" s="27">
        <v>5.5</v>
      </c>
      <c r="AZ42" s="26">
        <v>46.9</v>
      </c>
      <c r="BA42" s="27">
        <v>0</v>
      </c>
      <c r="BB42" s="26">
        <v>0.6</v>
      </c>
      <c r="BC42" s="27">
        <v>0.1</v>
      </c>
      <c r="BD42" s="26">
        <v>0.1</v>
      </c>
      <c r="BE42" s="27">
        <v>0.9</v>
      </c>
      <c r="BF42" s="214">
        <v>0</v>
      </c>
      <c r="BG42" s="27">
        <v>8.8</v>
      </c>
      <c r="BH42" s="26">
        <v>11.3</v>
      </c>
      <c r="BI42" s="27">
        <v>0</v>
      </c>
      <c r="BJ42" s="26">
        <v>3.1</v>
      </c>
      <c r="BK42" s="27">
        <v>0.5</v>
      </c>
      <c r="BL42" s="26">
        <v>4.6</v>
      </c>
      <c r="BM42" s="27">
        <v>0</v>
      </c>
      <c r="BN42" s="26">
        <v>2.2</v>
      </c>
      <c r="BO42" s="27">
        <v>4.4</v>
      </c>
      <c r="BP42" s="26">
        <v>10.8</v>
      </c>
      <c r="BQ42" s="27">
        <v>5.4</v>
      </c>
      <c r="BR42" s="26">
        <v>7.7</v>
      </c>
      <c r="BS42" s="27">
        <v>9.9</v>
      </c>
      <c r="BT42" s="26">
        <v>0.8</v>
      </c>
      <c r="BU42" s="27">
        <v>0.4</v>
      </c>
      <c r="BV42" s="26">
        <v>25.6</v>
      </c>
      <c r="BW42" s="26">
        <v>1.9</v>
      </c>
      <c r="BX42" s="26">
        <v>1.7</v>
      </c>
      <c r="BY42" s="26">
        <v>0</v>
      </c>
      <c r="BZ42" s="70">
        <v>5969.7</v>
      </c>
      <c r="CA42" s="71">
        <v>562.2</v>
      </c>
      <c r="CB42" s="66">
        <v>562.2</v>
      </c>
      <c r="CC42" s="27">
        <v>0</v>
      </c>
      <c r="CD42" s="28">
        <v>0</v>
      </c>
      <c r="CE42" s="39">
        <v>149.5</v>
      </c>
      <c r="CF42" s="25">
        <v>32</v>
      </c>
      <c r="CG42" s="25">
        <v>117.5</v>
      </c>
      <c r="CH42" s="39">
        <v>2772.3</v>
      </c>
      <c r="CI42" s="25">
        <v>1473.7</v>
      </c>
      <c r="CJ42" s="25">
        <v>1298.6</v>
      </c>
      <c r="CK42" s="116">
        <v>3484</v>
      </c>
      <c r="CL42" s="116">
        <v>9453.7</v>
      </c>
    </row>
    <row r="43" spans="2:90" ht="12.75" outlineLevel="1">
      <c r="B43" s="74" t="s">
        <v>232</v>
      </c>
      <c r="C43" s="75">
        <v>35</v>
      </c>
      <c r="D43" s="25">
        <v>41.5</v>
      </c>
      <c r="E43" s="26">
        <v>0.1</v>
      </c>
      <c r="F43" s="26">
        <v>0.1</v>
      </c>
      <c r="G43" s="25">
        <v>39.6</v>
      </c>
      <c r="H43" s="26">
        <v>0.7</v>
      </c>
      <c r="I43" s="26">
        <v>0.3</v>
      </c>
      <c r="J43" s="26">
        <v>0.9</v>
      </c>
      <c r="K43" s="25">
        <v>0.8</v>
      </c>
      <c r="L43" s="26">
        <v>0</v>
      </c>
      <c r="M43" s="26">
        <v>2.1</v>
      </c>
      <c r="N43" s="26">
        <v>4.6</v>
      </c>
      <c r="O43" s="26">
        <v>4.4</v>
      </c>
      <c r="P43" s="26">
        <v>15.8</v>
      </c>
      <c r="Q43" s="26">
        <v>9.3</v>
      </c>
      <c r="R43" s="26">
        <v>1.8</v>
      </c>
      <c r="S43" s="26">
        <v>2.9</v>
      </c>
      <c r="T43" s="26">
        <v>14.2</v>
      </c>
      <c r="U43" s="26">
        <v>3.8</v>
      </c>
      <c r="V43" s="26">
        <v>6.8</v>
      </c>
      <c r="W43" s="27">
        <v>3727.4</v>
      </c>
      <c r="X43" s="26">
        <v>120.7</v>
      </c>
      <c r="Y43" s="27">
        <v>181.1</v>
      </c>
      <c r="Z43" s="26">
        <v>3.5</v>
      </c>
      <c r="AA43" s="27">
        <v>11.4</v>
      </c>
      <c r="AB43" s="26">
        <v>29.4</v>
      </c>
      <c r="AC43" s="27">
        <v>4.9</v>
      </c>
      <c r="AD43" s="26">
        <v>10.5</v>
      </c>
      <c r="AE43" s="27">
        <v>8</v>
      </c>
      <c r="AF43" s="26">
        <v>4.6</v>
      </c>
      <c r="AG43" s="27">
        <v>0.1</v>
      </c>
      <c r="AH43" s="26">
        <v>45.7</v>
      </c>
      <c r="AI43" s="27">
        <v>4.6</v>
      </c>
      <c r="AJ43" s="26">
        <v>0.2</v>
      </c>
      <c r="AK43" s="27">
        <v>14053.8</v>
      </c>
      <c r="AL43" s="26">
        <v>0.6</v>
      </c>
      <c r="AM43" s="27">
        <v>58.6</v>
      </c>
      <c r="AN43" s="26">
        <v>3.2</v>
      </c>
      <c r="AO43" s="27">
        <v>0.1</v>
      </c>
      <c r="AP43" s="26">
        <v>0</v>
      </c>
      <c r="AQ43" s="27">
        <v>0.1</v>
      </c>
      <c r="AR43" s="26">
        <v>0</v>
      </c>
      <c r="AS43" s="27">
        <v>0</v>
      </c>
      <c r="AT43" s="26">
        <v>3.8</v>
      </c>
      <c r="AU43" s="27">
        <v>2.6</v>
      </c>
      <c r="AV43" s="26">
        <v>3.9</v>
      </c>
      <c r="AW43" s="27">
        <v>27.5</v>
      </c>
      <c r="AX43" s="26">
        <v>0.1</v>
      </c>
      <c r="AY43" s="27">
        <v>11</v>
      </c>
      <c r="AZ43" s="26">
        <v>57.9</v>
      </c>
      <c r="BA43" s="27">
        <v>0</v>
      </c>
      <c r="BB43" s="26">
        <v>0</v>
      </c>
      <c r="BC43" s="27">
        <v>0</v>
      </c>
      <c r="BD43" s="26">
        <v>0</v>
      </c>
      <c r="BE43" s="27">
        <v>0.6</v>
      </c>
      <c r="BF43" s="214">
        <v>0</v>
      </c>
      <c r="BG43" s="27">
        <v>8</v>
      </c>
      <c r="BH43" s="26">
        <v>10</v>
      </c>
      <c r="BI43" s="27">
        <v>0</v>
      </c>
      <c r="BJ43" s="26">
        <v>3.2</v>
      </c>
      <c r="BK43" s="27">
        <v>0</v>
      </c>
      <c r="BL43" s="26">
        <v>5.9</v>
      </c>
      <c r="BM43" s="27">
        <v>0</v>
      </c>
      <c r="BN43" s="26">
        <v>1.4</v>
      </c>
      <c r="BO43" s="27">
        <v>4.2</v>
      </c>
      <c r="BP43" s="26">
        <v>25.5</v>
      </c>
      <c r="BQ43" s="27">
        <v>0.7</v>
      </c>
      <c r="BR43" s="26">
        <v>0.8</v>
      </c>
      <c r="BS43" s="27">
        <v>1</v>
      </c>
      <c r="BT43" s="26">
        <v>0.6</v>
      </c>
      <c r="BU43" s="27">
        <v>0.1</v>
      </c>
      <c r="BV43" s="26">
        <v>0.1</v>
      </c>
      <c r="BW43" s="26">
        <v>0</v>
      </c>
      <c r="BX43" s="26">
        <v>26.5</v>
      </c>
      <c r="BY43" s="26">
        <v>0</v>
      </c>
      <c r="BZ43" s="70">
        <v>18613.6</v>
      </c>
      <c r="CA43" s="71">
        <v>11.2</v>
      </c>
      <c r="CB43" s="66">
        <v>11.2</v>
      </c>
      <c r="CC43" s="27">
        <v>0</v>
      </c>
      <c r="CD43" s="28">
        <v>0</v>
      </c>
      <c r="CE43" s="39">
        <v>92.5</v>
      </c>
      <c r="CF43" s="25">
        <v>0</v>
      </c>
      <c r="CG43" s="25">
        <v>92.5</v>
      </c>
      <c r="CH43" s="39">
        <v>526.9</v>
      </c>
      <c r="CI43" s="25">
        <v>306.4</v>
      </c>
      <c r="CJ43" s="25">
        <v>220.5</v>
      </c>
      <c r="CK43" s="116">
        <v>630.6</v>
      </c>
      <c r="CL43" s="116">
        <v>19244.2</v>
      </c>
    </row>
    <row r="44" spans="2:90" ht="12.75" outlineLevel="1">
      <c r="B44" s="74" t="s">
        <v>233</v>
      </c>
      <c r="C44" s="75">
        <v>36</v>
      </c>
      <c r="D44" s="25">
        <v>8.3</v>
      </c>
      <c r="E44" s="26">
        <v>0</v>
      </c>
      <c r="F44" s="26">
        <v>0</v>
      </c>
      <c r="G44" s="25">
        <v>8.2</v>
      </c>
      <c r="H44" s="26">
        <v>1.3</v>
      </c>
      <c r="I44" s="26">
        <v>0.5</v>
      </c>
      <c r="J44" s="26">
        <v>0</v>
      </c>
      <c r="K44" s="25">
        <v>0</v>
      </c>
      <c r="L44" s="26">
        <v>0</v>
      </c>
      <c r="M44" s="26">
        <v>1.5</v>
      </c>
      <c r="N44" s="26">
        <v>0.7</v>
      </c>
      <c r="O44" s="26">
        <v>0.6</v>
      </c>
      <c r="P44" s="26">
        <v>11.5</v>
      </c>
      <c r="Q44" s="26">
        <v>0.3</v>
      </c>
      <c r="R44" s="26">
        <v>0.4</v>
      </c>
      <c r="S44" s="26">
        <v>0.4</v>
      </c>
      <c r="T44" s="26">
        <v>5</v>
      </c>
      <c r="U44" s="26">
        <v>6.2</v>
      </c>
      <c r="V44" s="26">
        <v>5.9</v>
      </c>
      <c r="W44" s="27">
        <v>875.1</v>
      </c>
      <c r="X44" s="26">
        <v>47.2</v>
      </c>
      <c r="Y44" s="27">
        <v>34.6</v>
      </c>
      <c r="Z44" s="26">
        <v>1.5</v>
      </c>
      <c r="AA44" s="27">
        <v>4.4</v>
      </c>
      <c r="AB44" s="26">
        <v>12.1</v>
      </c>
      <c r="AC44" s="27">
        <v>24.1</v>
      </c>
      <c r="AD44" s="26">
        <v>4</v>
      </c>
      <c r="AE44" s="27">
        <v>3.1</v>
      </c>
      <c r="AF44" s="26">
        <v>1.8</v>
      </c>
      <c r="AG44" s="27">
        <v>0.1</v>
      </c>
      <c r="AH44" s="26">
        <v>7.1</v>
      </c>
      <c r="AI44" s="27">
        <v>0.1</v>
      </c>
      <c r="AJ44" s="26">
        <v>12.7</v>
      </c>
      <c r="AK44" s="27">
        <v>3216.4</v>
      </c>
      <c r="AL44" s="26">
        <v>1</v>
      </c>
      <c r="AM44" s="27">
        <v>5.4</v>
      </c>
      <c r="AN44" s="26">
        <v>0.7</v>
      </c>
      <c r="AO44" s="27">
        <v>0.1</v>
      </c>
      <c r="AP44" s="26">
        <v>1</v>
      </c>
      <c r="AQ44" s="27">
        <v>0</v>
      </c>
      <c r="AR44" s="26">
        <v>0</v>
      </c>
      <c r="AS44" s="27">
        <v>3.8</v>
      </c>
      <c r="AT44" s="26">
        <v>37.5</v>
      </c>
      <c r="AU44" s="27">
        <v>3.3</v>
      </c>
      <c r="AV44" s="26">
        <v>2</v>
      </c>
      <c r="AW44" s="27">
        <v>35</v>
      </c>
      <c r="AX44" s="26">
        <v>0.1</v>
      </c>
      <c r="AY44" s="27">
        <v>4.5</v>
      </c>
      <c r="AZ44" s="26">
        <v>1.7</v>
      </c>
      <c r="BA44" s="27">
        <v>1.2</v>
      </c>
      <c r="BB44" s="26">
        <v>0</v>
      </c>
      <c r="BC44" s="27">
        <v>0</v>
      </c>
      <c r="BD44" s="26">
        <v>0</v>
      </c>
      <c r="BE44" s="27">
        <v>0</v>
      </c>
      <c r="BF44" s="214">
        <v>0</v>
      </c>
      <c r="BG44" s="27">
        <v>0.1</v>
      </c>
      <c r="BH44" s="26">
        <v>0.2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0.2</v>
      </c>
      <c r="BO44" s="27">
        <v>0</v>
      </c>
      <c r="BP44" s="26">
        <v>10.8</v>
      </c>
      <c r="BQ44" s="27">
        <v>0.2</v>
      </c>
      <c r="BR44" s="26">
        <v>0.2</v>
      </c>
      <c r="BS44" s="27">
        <v>0</v>
      </c>
      <c r="BT44" s="26">
        <v>5.3</v>
      </c>
      <c r="BU44" s="27">
        <v>2.2</v>
      </c>
      <c r="BV44" s="26">
        <v>0</v>
      </c>
      <c r="BW44" s="26">
        <v>0</v>
      </c>
      <c r="BX44" s="26">
        <v>10.8</v>
      </c>
      <c r="BY44" s="26">
        <v>0</v>
      </c>
      <c r="BZ44" s="70">
        <v>4422.4</v>
      </c>
      <c r="CA44" s="71">
        <v>47.9</v>
      </c>
      <c r="CB44" s="66">
        <v>47.9</v>
      </c>
      <c r="CC44" s="27">
        <v>0</v>
      </c>
      <c r="CD44" s="28">
        <v>0</v>
      </c>
      <c r="CE44" s="39">
        <v>25.5</v>
      </c>
      <c r="CF44" s="25">
        <v>0</v>
      </c>
      <c r="CG44" s="25">
        <v>25.5</v>
      </c>
      <c r="CH44" s="39">
        <v>867.7</v>
      </c>
      <c r="CI44" s="25">
        <v>636.3</v>
      </c>
      <c r="CJ44" s="25">
        <v>231.4</v>
      </c>
      <c r="CK44" s="116">
        <v>941.1</v>
      </c>
      <c r="CL44" s="116">
        <v>5363.5</v>
      </c>
    </row>
    <row r="45" spans="2:90" ht="12.75" outlineLevel="1">
      <c r="B45" s="74" t="s">
        <v>234</v>
      </c>
      <c r="C45" s="75">
        <v>37</v>
      </c>
      <c r="D45" s="25">
        <v>16</v>
      </c>
      <c r="E45" s="26">
        <v>0.2</v>
      </c>
      <c r="F45" s="26">
        <v>0.7</v>
      </c>
      <c r="G45" s="25">
        <v>60.7</v>
      </c>
      <c r="H45" s="26">
        <v>7.3</v>
      </c>
      <c r="I45" s="26">
        <v>1</v>
      </c>
      <c r="J45" s="26">
        <v>25.9</v>
      </c>
      <c r="K45" s="25">
        <v>17.2</v>
      </c>
      <c r="L45" s="26">
        <v>0.2</v>
      </c>
      <c r="M45" s="26">
        <v>17.3</v>
      </c>
      <c r="N45" s="26">
        <v>4.9</v>
      </c>
      <c r="O45" s="26">
        <v>9.9</v>
      </c>
      <c r="P45" s="26">
        <v>32.3</v>
      </c>
      <c r="Q45" s="26">
        <v>15.3</v>
      </c>
      <c r="R45" s="26">
        <v>110.2</v>
      </c>
      <c r="S45" s="26">
        <v>6.1</v>
      </c>
      <c r="T45" s="26">
        <v>426.3</v>
      </c>
      <c r="U45" s="26">
        <v>85.9</v>
      </c>
      <c r="V45" s="26">
        <v>338</v>
      </c>
      <c r="W45" s="27">
        <v>773.4</v>
      </c>
      <c r="X45" s="26">
        <v>6757.5</v>
      </c>
      <c r="Y45" s="27">
        <v>13170.9</v>
      </c>
      <c r="Z45" s="26">
        <v>366.6</v>
      </c>
      <c r="AA45" s="27">
        <v>4693</v>
      </c>
      <c r="AB45" s="26">
        <v>4236.5</v>
      </c>
      <c r="AC45" s="27">
        <v>3901.1</v>
      </c>
      <c r="AD45" s="26">
        <v>1771.6</v>
      </c>
      <c r="AE45" s="27">
        <v>903</v>
      </c>
      <c r="AF45" s="26">
        <v>57.2</v>
      </c>
      <c r="AG45" s="27">
        <v>284.5</v>
      </c>
      <c r="AH45" s="26">
        <v>26.1</v>
      </c>
      <c r="AI45" s="27">
        <v>1.5</v>
      </c>
      <c r="AJ45" s="26">
        <v>615.6</v>
      </c>
      <c r="AK45" s="27">
        <v>3508.7</v>
      </c>
      <c r="AL45" s="26">
        <v>6</v>
      </c>
      <c r="AM45" s="27">
        <v>7.9</v>
      </c>
      <c r="AN45" s="26">
        <v>1.8</v>
      </c>
      <c r="AO45" s="27">
        <v>0.7</v>
      </c>
      <c r="AP45" s="26">
        <v>0.3</v>
      </c>
      <c r="AQ45" s="27">
        <v>1.8</v>
      </c>
      <c r="AR45" s="26">
        <v>0.1</v>
      </c>
      <c r="AS45" s="27">
        <v>3.4</v>
      </c>
      <c r="AT45" s="26">
        <v>36.6</v>
      </c>
      <c r="AU45" s="27">
        <v>0.3</v>
      </c>
      <c r="AV45" s="26">
        <v>2.6</v>
      </c>
      <c r="AW45" s="27">
        <v>47</v>
      </c>
      <c r="AX45" s="26">
        <v>85.8</v>
      </c>
      <c r="AY45" s="27">
        <v>0.4</v>
      </c>
      <c r="AZ45" s="26">
        <v>2.9</v>
      </c>
      <c r="BA45" s="27">
        <v>0</v>
      </c>
      <c r="BB45" s="26">
        <v>0</v>
      </c>
      <c r="BC45" s="27">
        <v>0</v>
      </c>
      <c r="BD45" s="26">
        <v>0</v>
      </c>
      <c r="BE45" s="27">
        <v>0.9</v>
      </c>
      <c r="BF45" s="214">
        <v>0</v>
      </c>
      <c r="BG45" s="27">
        <v>1.8</v>
      </c>
      <c r="BH45" s="26">
        <v>2.2</v>
      </c>
      <c r="BI45" s="27">
        <v>25.7</v>
      </c>
      <c r="BJ45" s="26">
        <v>0.2</v>
      </c>
      <c r="BK45" s="27">
        <v>0</v>
      </c>
      <c r="BL45" s="26">
        <v>0</v>
      </c>
      <c r="BM45" s="27">
        <v>0</v>
      </c>
      <c r="BN45" s="26">
        <v>0.2</v>
      </c>
      <c r="BO45" s="27">
        <v>0.1</v>
      </c>
      <c r="BP45" s="26">
        <v>85.5</v>
      </c>
      <c r="BQ45" s="27">
        <v>5.4</v>
      </c>
      <c r="BR45" s="26">
        <v>1.8</v>
      </c>
      <c r="BS45" s="27">
        <v>0</v>
      </c>
      <c r="BT45" s="26">
        <v>0</v>
      </c>
      <c r="BU45" s="27">
        <v>0</v>
      </c>
      <c r="BV45" s="26">
        <v>0</v>
      </c>
      <c r="BW45" s="26">
        <v>1.6</v>
      </c>
      <c r="BX45" s="26">
        <v>2.8</v>
      </c>
      <c r="BY45" s="26">
        <v>0</v>
      </c>
      <c r="BZ45" s="70">
        <v>42568.4</v>
      </c>
      <c r="CA45" s="71">
        <v>7.5</v>
      </c>
      <c r="CB45" s="66">
        <v>7.5</v>
      </c>
      <c r="CC45" s="27">
        <v>0</v>
      </c>
      <c r="CD45" s="28">
        <v>0</v>
      </c>
      <c r="CE45" s="39">
        <v>183.2</v>
      </c>
      <c r="CF45" s="25">
        <v>0</v>
      </c>
      <c r="CG45" s="25">
        <v>183.2</v>
      </c>
      <c r="CH45" s="39">
        <v>13836.4</v>
      </c>
      <c r="CI45" s="25">
        <v>10225</v>
      </c>
      <c r="CJ45" s="25">
        <v>3611.4</v>
      </c>
      <c r="CK45" s="116">
        <v>14027.1</v>
      </c>
      <c r="CL45" s="116">
        <v>56595.5</v>
      </c>
    </row>
    <row r="46" spans="2:90" ht="12.75" outlineLevel="1">
      <c r="B46" s="74" t="s">
        <v>235</v>
      </c>
      <c r="C46" s="75">
        <v>38</v>
      </c>
      <c r="D46" s="25">
        <v>921.4</v>
      </c>
      <c r="E46" s="26">
        <v>10.8</v>
      </c>
      <c r="F46" s="26">
        <v>49.7</v>
      </c>
      <c r="G46" s="25">
        <v>321.8</v>
      </c>
      <c r="H46" s="26">
        <v>136.3</v>
      </c>
      <c r="I46" s="26">
        <v>50.3</v>
      </c>
      <c r="J46" s="26">
        <v>886.6</v>
      </c>
      <c r="K46" s="25">
        <v>700</v>
      </c>
      <c r="L46" s="26">
        <v>12.3</v>
      </c>
      <c r="M46" s="26">
        <v>121.1</v>
      </c>
      <c r="N46" s="26">
        <v>31.7</v>
      </c>
      <c r="O46" s="26">
        <v>73</v>
      </c>
      <c r="P46" s="26">
        <v>200.2</v>
      </c>
      <c r="Q46" s="26">
        <v>116.8</v>
      </c>
      <c r="R46" s="26">
        <v>86.2</v>
      </c>
      <c r="S46" s="26">
        <v>60.3</v>
      </c>
      <c r="T46" s="26">
        <v>374.1</v>
      </c>
      <c r="U46" s="26">
        <v>105.5</v>
      </c>
      <c r="V46" s="26">
        <v>500</v>
      </c>
      <c r="W46" s="27">
        <v>964.2</v>
      </c>
      <c r="X46" s="26">
        <v>2717.6</v>
      </c>
      <c r="Y46" s="27">
        <v>5272.9</v>
      </c>
      <c r="Z46" s="26">
        <v>229.8</v>
      </c>
      <c r="AA46" s="27">
        <v>1602</v>
      </c>
      <c r="AB46" s="26">
        <v>3303.9</v>
      </c>
      <c r="AC46" s="27">
        <v>3488.9</v>
      </c>
      <c r="AD46" s="26">
        <v>1191.7</v>
      </c>
      <c r="AE46" s="27">
        <v>791</v>
      </c>
      <c r="AF46" s="26">
        <v>223.6</v>
      </c>
      <c r="AG46" s="27">
        <v>319.7</v>
      </c>
      <c r="AH46" s="26">
        <v>864.6</v>
      </c>
      <c r="AI46" s="27">
        <v>124.3</v>
      </c>
      <c r="AJ46" s="26">
        <v>2058.9</v>
      </c>
      <c r="AK46" s="27">
        <v>11334.1</v>
      </c>
      <c r="AL46" s="26">
        <v>391.1</v>
      </c>
      <c r="AM46" s="27">
        <v>164.7</v>
      </c>
      <c r="AN46" s="26">
        <v>61.6</v>
      </c>
      <c r="AO46" s="27">
        <v>0.3</v>
      </c>
      <c r="AP46" s="26">
        <v>1.7</v>
      </c>
      <c r="AQ46" s="27">
        <v>18</v>
      </c>
      <c r="AR46" s="26">
        <v>0.4</v>
      </c>
      <c r="AS46" s="27">
        <v>11.5</v>
      </c>
      <c r="AT46" s="26">
        <v>361.2</v>
      </c>
      <c r="AU46" s="27">
        <v>69.3</v>
      </c>
      <c r="AV46" s="26">
        <v>15.3</v>
      </c>
      <c r="AW46" s="27">
        <v>258.7</v>
      </c>
      <c r="AX46" s="26">
        <v>24</v>
      </c>
      <c r="AY46" s="27">
        <v>41.4</v>
      </c>
      <c r="AZ46" s="26">
        <v>0.1</v>
      </c>
      <c r="BA46" s="27">
        <v>6.8</v>
      </c>
      <c r="BB46" s="26">
        <v>16.8</v>
      </c>
      <c r="BC46" s="27">
        <v>2.3</v>
      </c>
      <c r="BD46" s="26">
        <v>5.5</v>
      </c>
      <c r="BE46" s="27">
        <v>53.4</v>
      </c>
      <c r="BF46" s="214">
        <v>0</v>
      </c>
      <c r="BG46" s="27">
        <v>22.4</v>
      </c>
      <c r="BH46" s="26">
        <v>161.2</v>
      </c>
      <c r="BI46" s="27">
        <v>1</v>
      </c>
      <c r="BJ46" s="26">
        <v>33.5</v>
      </c>
      <c r="BK46" s="27">
        <v>0</v>
      </c>
      <c r="BL46" s="26">
        <v>155.4</v>
      </c>
      <c r="BM46" s="27">
        <v>0</v>
      </c>
      <c r="BN46" s="26">
        <v>4</v>
      </c>
      <c r="BO46" s="27">
        <v>48.2</v>
      </c>
      <c r="BP46" s="26">
        <v>258.9</v>
      </c>
      <c r="BQ46" s="27">
        <v>33.8</v>
      </c>
      <c r="BR46" s="26">
        <v>12.8</v>
      </c>
      <c r="BS46" s="27">
        <v>17.5</v>
      </c>
      <c r="BT46" s="26">
        <v>86.9</v>
      </c>
      <c r="BU46" s="27">
        <v>43.2</v>
      </c>
      <c r="BV46" s="26">
        <v>10.4</v>
      </c>
      <c r="BW46" s="26">
        <v>30.5</v>
      </c>
      <c r="BX46" s="26">
        <v>181.7</v>
      </c>
      <c r="BY46" s="26">
        <v>0</v>
      </c>
      <c r="BZ46" s="70">
        <v>41850.8</v>
      </c>
      <c r="CA46" s="71">
        <v>1731.8</v>
      </c>
      <c r="CB46" s="66">
        <v>1731.8</v>
      </c>
      <c r="CC46" s="27">
        <v>0</v>
      </c>
      <c r="CD46" s="28">
        <v>0</v>
      </c>
      <c r="CE46" s="39">
        <v>7460.8</v>
      </c>
      <c r="CF46" s="25">
        <v>7247.6</v>
      </c>
      <c r="CG46" s="25">
        <v>213.2</v>
      </c>
      <c r="CH46" s="39">
        <v>6359.1</v>
      </c>
      <c r="CI46" s="25">
        <v>4340.8</v>
      </c>
      <c r="CJ46" s="25">
        <v>2018.3</v>
      </c>
      <c r="CK46" s="116">
        <v>15551.7</v>
      </c>
      <c r="CL46" s="116">
        <v>57402.5</v>
      </c>
    </row>
    <row r="47" spans="2:90" ht="12.75" outlineLevel="1">
      <c r="B47" s="74" t="s">
        <v>236</v>
      </c>
      <c r="C47" s="75">
        <v>39</v>
      </c>
      <c r="D47" s="25">
        <v>8.5</v>
      </c>
      <c r="E47" s="26">
        <v>0</v>
      </c>
      <c r="F47" s="26">
        <v>0</v>
      </c>
      <c r="G47" s="25">
        <v>0.6</v>
      </c>
      <c r="H47" s="26">
        <v>6.2</v>
      </c>
      <c r="I47" s="26">
        <v>0.1</v>
      </c>
      <c r="J47" s="26">
        <v>0</v>
      </c>
      <c r="K47" s="25">
        <v>0</v>
      </c>
      <c r="L47" s="26">
        <v>0</v>
      </c>
      <c r="M47" s="26">
        <v>0.6</v>
      </c>
      <c r="N47" s="26">
        <v>0.2</v>
      </c>
      <c r="O47" s="26">
        <v>0.2</v>
      </c>
      <c r="P47" s="26">
        <v>1.1</v>
      </c>
      <c r="Q47" s="26">
        <v>0.4</v>
      </c>
      <c r="R47" s="26">
        <v>77.4</v>
      </c>
      <c r="S47" s="26">
        <v>0.6</v>
      </c>
      <c r="T47" s="26">
        <v>2.5</v>
      </c>
      <c r="U47" s="26">
        <v>4.3</v>
      </c>
      <c r="V47" s="26">
        <v>14.1</v>
      </c>
      <c r="W47" s="27">
        <v>1.7</v>
      </c>
      <c r="X47" s="26">
        <v>0.5</v>
      </c>
      <c r="Y47" s="27">
        <v>29</v>
      </c>
      <c r="Z47" s="26">
        <v>1414.5</v>
      </c>
      <c r="AA47" s="27">
        <v>661</v>
      </c>
      <c r="AB47" s="26">
        <v>70.1</v>
      </c>
      <c r="AC47" s="27">
        <v>182.4</v>
      </c>
      <c r="AD47" s="26">
        <v>91.2</v>
      </c>
      <c r="AE47" s="27">
        <v>18</v>
      </c>
      <c r="AF47" s="26">
        <v>10.6</v>
      </c>
      <c r="AG47" s="27">
        <v>184.1</v>
      </c>
      <c r="AH47" s="26">
        <v>753.2</v>
      </c>
      <c r="AI47" s="27">
        <v>0.8</v>
      </c>
      <c r="AJ47" s="26">
        <v>23</v>
      </c>
      <c r="AK47" s="27">
        <v>1227.6</v>
      </c>
      <c r="AL47" s="26">
        <v>2.4</v>
      </c>
      <c r="AM47" s="27">
        <v>21.8</v>
      </c>
      <c r="AN47" s="26">
        <v>50.4</v>
      </c>
      <c r="AO47" s="27">
        <v>0</v>
      </c>
      <c r="AP47" s="26">
        <v>0.3</v>
      </c>
      <c r="AQ47" s="27">
        <v>183.3</v>
      </c>
      <c r="AR47" s="26">
        <v>0</v>
      </c>
      <c r="AS47" s="27">
        <v>0.6</v>
      </c>
      <c r="AT47" s="26">
        <v>1.2</v>
      </c>
      <c r="AU47" s="27">
        <v>6.1</v>
      </c>
      <c r="AV47" s="26">
        <v>0.1</v>
      </c>
      <c r="AW47" s="27">
        <v>0.1</v>
      </c>
      <c r="AX47" s="26">
        <v>23.9</v>
      </c>
      <c r="AY47" s="27">
        <v>10.8</v>
      </c>
      <c r="AZ47" s="26">
        <v>404.5</v>
      </c>
      <c r="BA47" s="27">
        <v>49.3</v>
      </c>
      <c r="BB47" s="26">
        <v>0</v>
      </c>
      <c r="BC47" s="27">
        <v>0</v>
      </c>
      <c r="BD47" s="26">
        <v>0</v>
      </c>
      <c r="BE47" s="27">
        <v>60.8</v>
      </c>
      <c r="BF47" s="214">
        <v>0</v>
      </c>
      <c r="BG47" s="27">
        <v>58.8</v>
      </c>
      <c r="BH47" s="26">
        <v>1346</v>
      </c>
      <c r="BI47" s="27">
        <v>4.2</v>
      </c>
      <c r="BJ47" s="26">
        <v>9.3</v>
      </c>
      <c r="BK47" s="27">
        <v>6.5</v>
      </c>
      <c r="BL47" s="26">
        <v>16.7</v>
      </c>
      <c r="BM47" s="27">
        <v>0.1</v>
      </c>
      <c r="BN47" s="26">
        <v>0</v>
      </c>
      <c r="BO47" s="27">
        <v>170.5</v>
      </c>
      <c r="BP47" s="26">
        <v>15.1</v>
      </c>
      <c r="BQ47" s="27">
        <v>3.7</v>
      </c>
      <c r="BR47" s="26">
        <v>1.8</v>
      </c>
      <c r="BS47" s="27">
        <v>4.3</v>
      </c>
      <c r="BT47" s="26">
        <v>1.2</v>
      </c>
      <c r="BU47" s="27">
        <v>0</v>
      </c>
      <c r="BV47" s="26">
        <v>0.9</v>
      </c>
      <c r="BW47" s="26">
        <v>197.4</v>
      </c>
      <c r="BX47" s="26">
        <v>1.9</v>
      </c>
      <c r="BY47" s="26">
        <v>0</v>
      </c>
      <c r="BZ47" s="70">
        <v>7438.5</v>
      </c>
      <c r="CA47" s="71">
        <v>1.9</v>
      </c>
      <c r="CB47" s="66">
        <v>1.9</v>
      </c>
      <c r="CC47" s="27">
        <v>0</v>
      </c>
      <c r="CD47" s="28">
        <v>0</v>
      </c>
      <c r="CE47" s="39">
        <v>979</v>
      </c>
      <c r="CF47" s="25">
        <v>846</v>
      </c>
      <c r="CG47" s="25">
        <v>133</v>
      </c>
      <c r="CH47" s="39">
        <v>693.5</v>
      </c>
      <c r="CI47" s="25">
        <v>475.5</v>
      </c>
      <c r="CJ47" s="25">
        <v>218</v>
      </c>
      <c r="CK47" s="116">
        <v>1674.4</v>
      </c>
      <c r="CL47" s="116">
        <v>9112.9</v>
      </c>
    </row>
    <row r="48" spans="2:90" ht="12.75" outlineLevel="1">
      <c r="B48" s="74" t="s">
        <v>237</v>
      </c>
      <c r="C48" s="75">
        <v>40</v>
      </c>
      <c r="D48" s="25">
        <v>0.2</v>
      </c>
      <c r="E48" s="26">
        <v>0.1</v>
      </c>
      <c r="F48" s="26">
        <v>1.4</v>
      </c>
      <c r="G48" s="25">
        <v>1.3</v>
      </c>
      <c r="H48" s="26">
        <v>2</v>
      </c>
      <c r="I48" s="26">
        <v>1.3</v>
      </c>
      <c r="J48" s="26">
        <v>5</v>
      </c>
      <c r="K48" s="25">
        <v>0.7</v>
      </c>
      <c r="L48" s="26">
        <v>0.1</v>
      </c>
      <c r="M48" s="26">
        <v>2.1</v>
      </c>
      <c r="N48" s="26">
        <v>0.7</v>
      </c>
      <c r="O48" s="26">
        <v>0.2</v>
      </c>
      <c r="P48" s="26">
        <v>0.4</v>
      </c>
      <c r="Q48" s="26">
        <v>6.4</v>
      </c>
      <c r="R48" s="26">
        <v>2.4</v>
      </c>
      <c r="S48" s="26">
        <v>0.2</v>
      </c>
      <c r="T48" s="26">
        <v>2.1</v>
      </c>
      <c r="U48" s="26">
        <v>1.1</v>
      </c>
      <c r="V48" s="26">
        <v>1</v>
      </c>
      <c r="W48" s="27">
        <v>0.2</v>
      </c>
      <c r="X48" s="26">
        <v>3</v>
      </c>
      <c r="Y48" s="27">
        <v>15.6</v>
      </c>
      <c r="Z48" s="26">
        <v>114.4</v>
      </c>
      <c r="AA48" s="27">
        <v>10</v>
      </c>
      <c r="AB48" s="26">
        <v>10.2</v>
      </c>
      <c r="AC48" s="27">
        <v>18.6</v>
      </c>
      <c r="AD48" s="26">
        <v>2.2</v>
      </c>
      <c r="AE48" s="27">
        <v>0.2</v>
      </c>
      <c r="AF48" s="26">
        <v>1</v>
      </c>
      <c r="AG48" s="27">
        <v>4.2</v>
      </c>
      <c r="AH48" s="26">
        <v>2.3</v>
      </c>
      <c r="AI48" s="27">
        <v>0.7</v>
      </c>
      <c r="AJ48" s="26">
        <v>0.5</v>
      </c>
      <c r="AK48" s="27">
        <v>12.2</v>
      </c>
      <c r="AL48" s="26">
        <v>0.4</v>
      </c>
      <c r="AM48" s="27">
        <v>6</v>
      </c>
      <c r="AN48" s="26">
        <v>12.4</v>
      </c>
      <c r="AO48" s="27">
        <v>0.1</v>
      </c>
      <c r="AP48" s="26">
        <v>0.4</v>
      </c>
      <c r="AQ48" s="27">
        <v>0.3</v>
      </c>
      <c r="AR48" s="26">
        <v>0</v>
      </c>
      <c r="AS48" s="27">
        <v>2</v>
      </c>
      <c r="AT48" s="26">
        <v>10.1</v>
      </c>
      <c r="AU48" s="27">
        <v>0.3</v>
      </c>
      <c r="AV48" s="26">
        <v>0.4</v>
      </c>
      <c r="AW48" s="27">
        <v>0.1</v>
      </c>
      <c r="AX48" s="26">
        <v>19.9</v>
      </c>
      <c r="AY48" s="27">
        <v>10.9</v>
      </c>
      <c r="AZ48" s="26">
        <v>38.5</v>
      </c>
      <c r="BA48" s="27">
        <v>423.2</v>
      </c>
      <c r="BB48" s="26">
        <v>0</v>
      </c>
      <c r="BC48" s="27">
        <v>0</v>
      </c>
      <c r="BD48" s="26">
        <v>0</v>
      </c>
      <c r="BE48" s="27">
        <v>0.2</v>
      </c>
      <c r="BF48" s="214">
        <v>0</v>
      </c>
      <c r="BG48" s="27">
        <v>12.2</v>
      </c>
      <c r="BH48" s="26">
        <v>26.4</v>
      </c>
      <c r="BI48" s="27">
        <v>1.3</v>
      </c>
      <c r="BJ48" s="26">
        <v>11.5</v>
      </c>
      <c r="BK48" s="27">
        <v>15.2</v>
      </c>
      <c r="BL48" s="26">
        <v>3.8</v>
      </c>
      <c r="BM48" s="27">
        <v>0.1</v>
      </c>
      <c r="BN48" s="26">
        <v>0</v>
      </c>
      <c r="BO48" s="27">
        <v>2.1</v>
      </c>
      <c r="BP48" s="26">
        <v>85.6</v>
      </c>
      <c r="BQ48" s="27">
        <v>1.5</v>
      </c>
      <c r="BR48" s="26">
        <v>14.8</v>
      </c>
      <c r="BS48" s="27">
        <v>3.3</v>
      </c>
      <c r="BT48" s="26">
        <v>0.6</v>
      </c>
      <c r="BU48" s="27">
        <v>0.4</v>
      </c>
      <c r="BV48" s="26">
        <v>3.3</v>
      </c>
      <c r="BW48" s="26">
        <v>2.1</v>
      </c>
      <c r="BX48" s="26">
        <v>0.3</v>
      </c>
      <c r="BY48" s="26">
        <v>0</v>
      </c>
      <c r="BZ48" s="70">
        <v>933.7</v>
      </c>
      <c r="CA48" s="71">
        <v>1885.9</v>
      </c>
      <c r="CB48" s="66">
        <v>1885.9</v>
      </c>
      <c r="CC48" s="27">
        <v>0</v>
      </c>
      <c r="CD48" s="28">
        <v>0</v>
      </c>
      <c r="CE48" s="39">
        <v>4820.1</v>
      </c>
      <c r="CF48" s="25">
        <v>4755.8</v>
      </c>
      <c r="CG48" s="25">
        <v>64.3</v>
      </c>
      <c r="CH48" s="39">
        <v>623.7</v>
      </c>
      <c r="CI48" s="25">
        <v>486</v>
      </c>
      <c r="CJ48" s="25">
        <v>137.7</v>
      </c>
      <c r="CK48" s="116">
        <v>7329.7</v>
      </c>
      <c r="CL48" s="116">
        <v>8263.4</v>
      </c>
    </row>
    <row r="49" spans="2:90" ht="12.75" outlineLevel="1">
      <c r="B49" s="74" t="s">
        <v>238</v>
      </c>
      <c r="C49" s="75">
        <v>41</v>
      </c>
      <c r="D49" s="25">
        <v>0.3</v>
      </c>
      <c r="E49" s="26">
        <v>0</v>
      </c>
      <c r="F49" s="26">
        <v>4</v>
      </c>
      <c r="G49" s="25">
        <v>1.7</v>
      </c>
      <c r="H49" s="26">
        <v>177</v>
      </c>
      <c r="I49" s="26">
        <v>44</v>
      </c>
      <c r="J49" s="26">
        <v>5.6</v>
      </c>
      <c r="K49" s="25">
        <v>2.4</v>
      </c>
      <c r="L49" s="26">
        <v>0.6</v>
      </c>
      <c r="M49" s="26">
        <v>23.2</v>
      </c>
      <c r="N49" s="26">
        <v>14.4</v>
      </c>
      <c r="O49" s="26">
        <v>0.5</v>
      </c>
      <c r="P49" s="26">
        <v>130.7</v>
      </c>
      <c r="Q49" s="26">
        <v>46.5</v>
      </c>
      <c r="R49" s="26">
        <v>76.5</v>
      </c>
      <c r="S49" s="26">
        <v>1.8</v>
      </c>
      <c r="T49" s="26">
        <v>132.9</v>
      </c>
      <c r="U49" s="26">
        <v>53.9</v>
      </c>
      <c r="V49" s="26">
        <v>85.5</v>
      </c>
      <c r="W49" s="27">
        <v>203.7</v>
      </c>
      <c r="X49" s="26">
        <v>6.9</v>
      </c>
      <c r="Y49" s="27">
        <v>147.8</v>
      </c>
      <c r="Z49" s="26">
        <v>607</v>
      </c>
      <c r="AA49" s="27">
        <v>309.3</v>
      </c>
      <c r="AB49" s="26">
        <v>20.9</v>
      </c>
      <c r="AC49" s="27">
        <v>425.6</v>
      </c>
      <c r="AD49" s="26">
        <v>359.4</v>
      </c>
      <c r="AE49" s="27">
        <v>61.6</v>
      </c>
      <c r="AF49" s="26">
        <v>46.7</v>
      </c>
      <c r="AG49" s="27">
        <v>81.3</v>
      </c>
      <c r="AH49" s="26">
        <v>6.4</v>
      </c>
      <c r="AI49" s="27">
        <v>16.8</v>
      </c>
      <c r="AJ49" s="26">
        <v>0.3</v>
      </c>
      <c r="AK49" s="27">
        <v>122.4</v>
      </c>
      <c r="AL49" s="26">
        <v>11.7</v>
      </c>
      <c r="AM49" s="27">
        <v>46.3</v>
      </c>
      <c r="AN49" s="26">
        <v>234.5</v>
      </c>
      <c r="AO49" s="27">
        <v>0.1</v>
      </c>
      <c r="AP49" s="26">
        <v>0.2</v>
      </c>
      <c r="AQ49" s="27">
        <v>0.9</v>
      </c>
      <c r="AR49" s="26">
        <v>0.1</v>
      </c>
      <c r="AS49" s="27">
        <v>19</v>
      </c>
      <c r="AT49" s="26">
        <v>45.5</v>
      </c>
      <c r="AU49" s="27">
        <v>18.5</v>
      </c>
      <c r="AV49" s="26">
        <v>2.5</v>
      </c>
      <c r="AW49" s="27">
        <v>27</v>
      </c>
      <c r="AX49" s="26">
        <v>70.8</v>
      </c>
      <c r="AY49" s="27">
        <v>339.3</v>
      </c>
      <c r="AZ49" s="26">
        <v>1861</v>
      </c>
      <c r="BA49" s="27">
        <v>253.6</v>
      </c>
      <c r="BB49" s="26">
        <v>18.1</v>
      </c>
      <c r="BC49" s="27">
        <v>0.4</v>
      </c>
      <c r="BD49" s="26">
        <v>1.1</v>
      </c>
      <c r="BE49" s="27">
        <v>1</v>
      </c>
      <c r="BF49" s="214">
        <v>0</v>
      </c>
      <c r="BG49" s="27">
        <v>2.5</v>
      </c>
      <c r="BH49" s="26">
        <v>175.9</v>
      </c>
      <c r="BI49" s="27">
        <v>21.6</v>
      </c>
      <c r="BJ49" s="26">
        <v>56.2</v>
      </c>
      <c r="BK49" s="27">
        <v>162.7</v>
      </c>
      <c r="BL49" s="26">
        <v>65.3</v>
      </c>
      <c r="BM49" s="27">
        <v>2.5</v>
      </c>
      <c r="BN49" s="26">
        <v>1.4</v>
      </c>
      <c r="BO49" s="27">
        <v>317.4</v>
      </c>
      <c r="BP49" s="26">
        <v>250.5</v>
      </c>
      <c r="BQ49" s="27">
        <v>80.2</v>
      </c>
      <c r="BR49" s="26">
        <v>386.7</v>
      </c>
      <c r="BS49" s="27">
        <v>332.1</v>
      </c>
      <c r="BT49" s="26">
        <v>104.3</v>
      </c>
      <c r="BU49" s="27">
        <v>54</v>
      </c>
      <c r="BV49" s="26">
        <v>46.5</v>
      </c>
      <c r="BW49" s="26">
        <v>147.4</v>
      </c>
      <c r="BX49" s="26">
        <v>42.9</v>
      </c>
      <c r="BY49" s="26">
        <v>0</v>
      </c>
      <c r="BZ49" s="70">
        <v>8419.3</v>
      </c>
      <c r="CA49" s="71">
        <v>5858</v>
      </c>
      <c r="CB49" s="66">
        <v>5856</v>
      </c>
      <c r="CC49" s="27">
        <v>0</v>
      </c>
      <c r="CD49" s="28">
        <v>2</v>
      </c>
      <c r="CE49" s="39">
        <v>8086</v>
      </c>
      <c r="CF49" s="25">
        <v>8005.4</v>
      </c>
      <c r="CG49" s="25">
        <v>80.6</v>
      </c>
      <c r="CH49" s="39">
        <v>4797.2</v>
      </c>
      <c r="CI49" s="25">
        <v>3667.9</v>
      </c>
      <c r="CJ49" s="25">
        <v>1129.3</v>
      </c>
      <c r="CK49" s="116">
        <v>18741.2</v>
      </c>
      <c r="CL49" s="116">
        <v>27160.5</v>
      </c>
    </row>
    <row r="50" spans="2:90" ht="12.75" outlineLevel="1">
      <c r="B50" s="74" t="s">
        <v>239</v>
      </c>
      <c r="C50" s="75">
        <v>42</v>
      </c>
      <c r="D50" s="25">
        <v>6.6</v>
      </c>
      <c r="E50" s="26">
        <v>0.3</v>
      </c>
      <c r="F50" s="26">
        <v>3.3</v>
      </c>
      <c r="G50" s="25">
        <v>15.6</v>
      </c>
      <c r="H50" s="26">
        <v>23.6</v>
      </c>
      <c r="I50" s="26">
        <v>19.2</v>
      </c>
      <c r="J50" s="26">
        <v>35.2</v>
      </c>
      <c r="K50" s="25">
        <v>8.2</v>
      </c>
      <c r="L50" s="26">
        <v>0.7</v>
      </c>
      <c r="M50" s="26">
        <v>19.9</v>
      </c>
      <c r="N50" s="26">
        <v>3.3</v>
      </c>
      <c r="O50" s="26">
        <v>2.6</v>
      </c>
      <c r="P50" s="26">
        <v>83</v>
      </c>
      <c r="Q50" s="26">
        <v>7.3</v>
      </c>
      <c r="R50" s="26">
        <v>11.6</v>
      </c>
      <c r="S50" s="26">
        <v>17.9</v>
      </c>
      <c r="T50" s="26">
        <v>65.9</v>
      </c>
      <c r="U50" s="26">
        <v>17.9</v>
      </c>
      <c r="V50" s="26">
        <v>80.3</v>
      </c>
      <c r="W50" s="27">
        <v>120.1</v>
      </c>
      <c r="X50" s="26">
        <v>102.4</v>
      </c>
      <c r="Y50" s="27">
        <v>179.4</v>
      </c>
      <c r="Z50" s="26">
        <v>761</v>
      </c>
      <c r="AA50" s="27">
        <v>3566.6</v>
      </c>
      <c r="AB50" s="26">
        <v>1123.3</v>
      </c>
      <c r="AC50" s="27">
        <v>1659.3</v>
      </c>
      <c r="AD50" s="26">
        <v>369.4</v>
      </c>
      <c r="AE50" s="27">
        <v>83.7</v>
      </c>
      <c r="AF50" s="26">
        <v>187.7</v>
      </c>
      <c r="AG50" s="27">
        <v>253.1</v>
      </c>
      <c r="AH50" s="26">
        <v>446.8</v>
      </c>
      <c r="AI50" s="27">
        <v>161.5</v>
      </c>
      <c r="AJ50" s="26">
        <v>12</v>
      </c>
      <c r="AK50" s="27">
        <v>6591.3</v>
      </c>
      <c r="AL50" s="26">
        <v>306</v>
      </c>
      <c r="AM50" s="27">
        <v>100.1</v>
      </c>
      <c r="AN50" s="26">
        <v>14.5</v>
      </c>
      <c r="AO50" s="27">
        <v>0.6</v>
      </c>
      <c r="AP50" s="26">
        <v>0.7</v>
      </c>
      <c r="AQ50" s="27">
        <v>9.4</v>
      </c>
      <c r="AR50" s="26">
        <v>2.5</v>
      </c>
      <c r="AS50" s="27">
        <v>10.9</v>
      </c>
      <c r="AT50" s="26">
        <v>108.8</v>
      </c>
      <c r="AU50" s="27">
        <v>37.2</v>
      </c>
      <c r="AV50" s="26">
        <v>85.5</v>
      </c>
      <c r="AW50" s="27">
        <v>435.5</v>
      </c>
      <c r="AX50" s="26">
        <v>64.8</v>
      </c>
      <c r="AY50" s="27">
        <v>60.2</v>
      </c>
      <c r="AZ50" s="26">
        <v>811.8</v>
      </c>
      <c r="BA50" s="27">
        <v>49.3</v>
      </c>
      <c r="BB50" s="26">
        <v>14.2</v>
      </c>
      <c r="BC50" s="27">
        <v>1.8</v>
      </c>
      <c r="BD50" s="26">
        <v>5.5</v>
      </c>
      <c r="BE50" s="27">
        <v>3.7</v>
      </c>
      <c r="BF50" s="214">
        <v>0</v>
      </c>
      <c r="BG50" s="27">
        <v>10.9</v>
      </c>
      <c r="BH50" s="26">
        <v>74.1</v>
      </c>
      <c r="BI50" s="27">
        <v>20.9</v>
      </c>
      <c r="BJ50" s="26">
        <v>15.2</v>
      </c>
      <c r="BK50" s="27">
        <v>26.4</v>
      </c>
      <c r="BL50" s="26">
        <v>18.1</v>
      </c>
      <c r="BM50" s="27">
        <v>0.1</v>
      </c>
      <c r="BN50" s="26">
        <v>14.1</v>
      </c>
      <c r="BO50" s="27">
        <v>169</v>
      </c>
      <c r="BP50" s="26">
        <v>45.8</v>
      </c>
      <c r="BQ50" s="27">
        <v>28.6</v>
      </c>
      <c r="BR50" s="26">
        <v>5.5</v>
      </c>
      <c r="BS50" s="27">
        <v>31.4</v>
      </c>
      <c r="BT50" s="26">
        <v>36.3</v>
      </c>
      <c r="BU50" s="27">
        <v>22.1</v>
      </c>
      <c r="BV50" s="26">
        <v>15.2</v>
      </c>
      <c r="BW50" s="26">
        <v>41</v>
      </c>
      <c r="BX50" s="26">
        <v>11.1</v>
      </c>
      <c r="BY50" s="26">
        <v>0</v>
      </c>
      <c r="BZ50" s="70">
        <v>18748.8</v>
      </c>
      <c r="CA50" s="71">
        <v>1122.7</v>
      </c>
      <c r="CB50" s="66">
        <v>1122.7</v>
      </c>
      <c r="CC50" s="27">
        <v>0</v>
      </c>
      <c r="CD50" s="28">
        <v>0</v>
      </c>
      <c r="CE50" s="39">
        <v>3964.4</v>
      </c>
      <c r="CF50" s="25">
        <v>3816</v>
      </c>
      <c r="CG50" s="25">
        <v>148.4</v>
      </c>
      <c r="CH50" s="39">
        <v>7548.4</v>
      </c>
      <c r="CI50" s="25">
        <v>4385.6</v>
      </c>
      <c r="CJ50" s="25">
        <v>3162.8</v>
      </c>
      <c r="CK50" s="116">
        <v>12635.5</v>
      </c>
      <c r="CL50" s="116">
        <v>31384.3</v>
      </c>
    </row>
    <row r="51" spans="2:90" ht="12.75" outlineLevel="1">
      <c r="B51" s="74" t="s">
        <v>240</v>
      </c>
      <c r="C51" s="75">
        <v>43</v>
      </c>
      <c r="D51" s="25">
        <v>0</v>
      </c>
      <c r="E51" s="26">
        <v>0</v>
      </c>
      <c r="F51" s="26">
        <v>1.3</v>
      </c>
      <c r="G51" s="25">
        <v>0.2</v>
      </c>
      <c r="H51" s="26">
        <v>284.2</v>
      </c>
      <c r="I51" s="26">
        <v>7.1</v>
      </c>
      <c r="J51" s="26">
        <v>0.1</v>
      </c>
      <c r="K51" s="25">
        <v>0</v>
      </c>
      <c r="L51" s="26">
        <v>0</v>
      </c>
      <c r="M51" s="26">
        <v>0.6</v>
      </c>
      <c r="N51" s="26">
        <v>0.6</v>
      </c>
      <c r="O51" s="26">
        <v>0</v>
      </c>
      <c r="P51" s="26">
        <v>9</v>
      </c>
      <c r="Q51" s="26">
        <v>0.3</v>
      </c>
      <c r="R51" s="26">
        <v>0.3</v>
      </c>
      <c r="S51" s="26">
        <v>0.3</v>
      </c>
      <c r="T51" s="26">
        <v>7.3</v>
      </c>
      <c r="U51" s="26">
        <v>14.3</v>
      </c>
      <c r="V51" s="26">
        <v>27.4</v>
      </c>
      <c r="W51" s="27">
        <v>14.3</v>
      </c>
      <c r="X51" s="26">
        <v>0.1</v>
      </c>
      <c r="Y51" s="27">
        <v>32.5</v>
      </c>
      <c r="Z51" s="26">
        <v>0</v>
      </c>
      <c r="AA51" s="27">
        <v>6.4</v>
      </c>
      <c r="AB51" s="26">
        <v>72.5</v>
      </c>
      <c r="AC51" s="27">
        <v>15.6</v>
      </c>
      <c r="AD51" s="26">
        <v>0.1</v>
      </c>
      <c r="AE51" s="27">
        <v>0.7</v>
      </c>
      <c r="AF51" s="26">
        <v>0.4</v>
      </c>
      <c r="AG51" s="27">
        <v>52</v>
      </c>
      <c r="AH51" s="26">
        <v>0.1</v>
      </c>
      <c r="AI51" s="27">
        <v>0.1</v>
      </c>
      <c r="AJ51" s="26">
        <v>4.4</v>
      </c>
      <c r="AK51" s="27">
        <v>1426</v>
      </c>
      <c r="AL51" s="26">
        <v>0</v>
      </c>
      <c r="AM51" s="27">
        <v>0</v>
      </c>
      <c r="AN51" s="26">
        <v>16.1</v>
      </c>
      <c r="AO51" s="27">
        <v>0</v>
      </c>
      <c r="AP51" s="26">
        <v>0</v>
      </c>
      <c r="AQ51" s="27">
        <v>0</v>
      </c>
      <c r="AR51" s="26">
        <v>0</v>
      </c>
      <c r="AS51" s="27">
        <v>0.4</v>
      </c>
      <c r="AT51" s="26">
        <v>1.7</v>
      </c>
      <c r="AU51" s="27">
        <v>0</v>
      </c>
      <c r="AV51" s="26">
        <v>24</v>
      </c>
      <c r="AW51" s="27">
        <v>366.1</v>
      </c>
      <c r="AX51" s="26">
        <v>0</v>
      </c>
      <c r="AY51" s="27">
        <v>0.1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14">
        <v>0</v>
      </c>
      <c r="BG51" s="27">
        <v>2</v>
      </c>
      <c r="BH51" s="26">
        <v>2.6</v>
      </c>
      <c r="BI51" s="27">
        <v>0</v>
      </c>
      <c r="BJ51" s="26">
        <v>1.1</v>
      </c>
      <c r="BK51" s="27">
        <v>0</v>
      </c>
      <c r="BL51" s="26">
        <v>0</v>
      </c>
      <c r="BM51" s="27">
        <v>0</v>
      </c>
      <c r="BN51" s="26">
        <v>0.7</v>
      </c>
      <c r="BO51" s="27">
        <v>2.5</v>
      </c>
      <c r="BP51" s="26">
        <v>4.4</v>
      </c>
      <c r="BQ51" s="27">
        <v>39.9</v>
      </c>
      <c r="BR51" s="26">
        <v>0.7</v>
      </c>
      <c r="BS51" s="27">
        <v>11.8</v>
      </c>
      <c r="BT51" s="26">
        <v>1.2</v>
      </c>
      <c r="BU51" s="27">
        <v>1.2</v>
      </c>
      <c r="BV51" s="26">
        <v>6.7</v>
      </c>
      <c r="BW51" s="26">
        <v>2.1</v>
      </c>
      <c r="BX51" s="26">
        <v>85.1</v>
      </c>
      <c r="BY51" s="26">
        <v>0</v>
      </c>
      <c r="BZ51" s="70">
        <v>2548.6</v>
      </c>
      <c r="CA51" s="71">
        <v>4554.7</v>
      </c>
      <c r="CB51" s="66">
        <v>4554.7</v>
      </c>
      <c r="CC51" s="27">
        <v>0</v>
      </c>
      <c r="CD51" s="28">
        <v>0</v>
      </c>
      <c r="CE51" s="39">
        <v>715.3</v>
      </c>
      <c r="CF51" s="25">
        <v>566.4</v>
      </c>
      <c r="CG51" s="25">
        <v>148.9</v>
      </c>
      <c r="CH51" s="39">
        <v>1197.4</v>
      </c>
      <c r="CI51" s="25">
        <v>956</v>
      </c>
      <c r="CJ51" s="25">
        <v>241.4</v>
      </c>
      <c r="CK51" s="116">
        <v>6467.4</v>
      </c>
      <c r="CL51" s="116">
        <v>9016</v>
      </c>
    </row>
    <row r="52" spans="2:90" ht="12.75" outlineLevel="1">
      <c r="B52" s="74" t="s">
        <v>241</v>
      </c>
      <c r="C52" s="75">
        <v>44</v>
      </c>
      <c r="D52" s="25">
        <v>438.4</v>
      </c>
      <c r="E52" s="26">
        <v>9.4</v>
      </c>
      <c r="F52" s="26">
        <v>1.6</v>
      </c>
      <c r="G52" s="25">
        <v>287.4</v>
      </c>
      <c r="H52" s="26">
        <v>236</v>
      </c>
      <c r="I52" s="26">
        <v>144.3</v>
      </c>
      <c r="J52" s="26">
        <v>435.7</v>
      </c>
      <c r="K52" s="25">
        <v>87.4</v>
      </c>
      <c r="L52" s="26">
        <v>10.6</v>
      </c>
      <c r="M52" s="26">
        <v>37.5</v>
      </c>
      <c r="N52" s="26">
        <v>86.1</v>
      </c>
      <c r="O52" s="26">
        <v>42.5</v>
      </c>
      <c r="P52" s="26">
        <v>471.5</v>
      </c>
      <c r="Q52" s="26">
        <v>177.5</v>
      </c>
      <c r="R52" s="26">
        <v>105.8</v>
      </c>
      <c r="S52" s="26">
        <v>140.6</v>
      </c>
      <c r="T52" s="26">
        <v>384</v>
      </c>
      <c r="U52" s="26">
        <v>187.3</v>
      </c>
      <c r="V52" s="26">
        <v>356.9</v>
      </c>
      <c r="W52" s="27">
        <v>671.2</v>
      </c>
      <c r="X52" s="26">
        <v>615.4</v>
      </c>
      <c r="Y52" s="27">
        <v>974.9</v>
      </c>
      <c r="Z52" s="26">
        <v>144.8</v>
      </c>
      <c r="AA52" s="27">
        <v>226.2</v>
      </c>
      <c r="AB52" s="26">
        <v>2895</v>
      </c>
      <c r="AC52" s="27">
        <v>1359.5</v>
      </c>
      <c r="AD52" s="26">
        <v>466.3</v>
      </c>
      <c r="AE52" s="27">
        <v>105.1</v>
      </c>
      <c r="AF52" s="26">
        <v>67.5</v>
      </c>
      <c r="AG52" s="27">
        <v>255.6</v>
      </c>
      <c r="AH52" s="26">
        <v>498.9</v>
      </c>
      <c r="AI52" s="27">
        <v>536.6</v>
      </c>
      <c r="AJ52" s="26">
        <v>162.8</v>
      </c>
      <c r="AK52" s="27">
        <v>1862</v>
      </c>
      <c r="AL52" s="26">
        <v>1638.1</v>
      </c>
      <c r="AM52" s="27">
        <v>623.8</v>
      </c>
      <c r="AN52" s="26">
        <v>208.5</v>
      </c>
      <c r="AO52" s="27">
        <v>0.7</v>
      </c>
      <c r="AP52" s="26">
        <v>12.9</v>
      </c>
      <c r="AQ52" s="27">
        <v>148.1</v>
      </c>
      <c r="AR52" s="26">
        <v>11.8</v>
      </c>
      <c r="AS52" s="27">
        <v>27.2</v>
      </c>
      <c r="AT52" s="26">
        <v>271.9</v>
      </c>
      <c r="AU52" s="27">
        <v>62.3</v>
      </c>
      <c r="AV52" s="26">
        <v>77.6</v>
      </c>
      <c r="AW52" s="27">
        <v>420.6</v>
      </c>
      <c r="AX52" s="26">
        <v>646.6</v>
      </c>
      <c r="AY52" s="27">
        <v>36.8</v>
      </c>
      <c r="AZ52" s="26">
        <v>610.4</v>
      </c>
      <c r="BA52" s="27">
        <v>16.9</v>
      </c>
      <c r="BB52" s="26">
        <v>42.3</v>
      </c>
      <c r="BC52" s="27">
        <v>4.4</v>
      </c>
      <c r="BD52" s="26">
        <v>9.3</v>
      </c>
      <c r="BE52" s="27">
        <v>4.7</v>
      </c>
      <c r="BF52" s="214">
        <v>0</v>
      </c>
      <c r="BG52" s="27">
        <v>5.6</v>
      </c>
      <c r="BH52" s="26">
        <v>191.5</v>
      </c>
      <c r="BI52" s="27">
        <v>11.9</v>
      </c>
      <c r="BJ52" s="26">
        <v>20.2</v>
      </c>
      <c r="BK52" s="27">
        <v>22.6</v>
      </c>
      <c r="BL52" s="26">
        <v>415.7</v>
      </c>
      <c r="BM52" s="27">
        <v>0</v>
      </c>
      <c r="BN52" s="26">
        <v>14.5</v>
      </c>
      <c r="BO52" s="27">
        <v>74.2</v>
      </c>
      <c r="BP52" s="26">
        <v>78.6</v>
      </c>
      <c r="BQ52" s="27">
        <v>28.5</v>
      </c>
      <c r="BR52" s="26">
        <v>9.8</v>
      </c>
      <c r="BS52" s="27">
        <v>18.3</v>
      </c>
      <c r="BT52" s="26">
        <v>143.9</v>
      </c>
      <c r="BU52" s="27">
        <v>70.6</v>
      </c>
      <c r="BV52" s="26">
        <v>5.7</v>
      </c>
      <c r="BW52" s="26">
        <v>30.4</v>
      </c>
      <c r="BX52" s="26">
        <v>91</v>
      </c>
      <c r="BY52" s="26">
        <v>0</v>
      </c>
      <c r="BZ52" s="70">
        <v>20590.2</v>
      </c>
      <c r="CA52" s="71">
        <v>616.9</v>
      </c>
      <c r="CB52" s="66">
        <v>616.9</v>
      </c>
      <c r="CC52" s="27">
        <v>0</v>
      </c>
      <c r="CD52" s="28">
        <v>0</v>
      </c>
      <c r="CE52" s="39">
        <v>17688</v>
      </c>
      <c r="CF52" s="25">
        <v>17382.5</v>
      </c>
      <c r="CG52" s="25">
        <v>305.5</v>
      </c>
      <c r="CH52" s="39">
        <v>12278.4</v>
      </c>
      <c r="CI52" s="25">
        <v>6559.8</v>
      </c>
      <c r="CJ52" s="25">
        <v>5718.6</v>
      </c>
      <c r="CK52" s="116">
        <v>30583.3</v>
      </c>
      <c r="CL52" s="116">
        <v>51173.5</v>
      </c>
    </row>
    <row r="53" spans="2:90" ht="12.75" outlineLevel="1">
      <c r="B53" s="74" t="s">
        <v>242</v>
      </c>
      <c r="C53" s="75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2838.8</v>
      </c>
      <c r="AD53" s="26">
        <v>117.6</v>
      </c>
      <c r="AE53" s="27">
        <v>0</v>
      </c>
      <c r="AF53" s="26">
        <v>0</v>
      </c>
      <c r="AG53" s="27">
        <v>0</v>
      </c>
      <c r="AH53" s="26">
        <v>0</v>
      </c>
      <c r="AI53" s="27">
        <v>4.6</v>
      </c>
      <c r="AJ53" s="26">
        <v>0</v>
      </c>
      <c r="AK53" s="27">
        <v>0</v>
      </c>
      <c r="AL53" s="26">
        <v>132.9</v>
      </c>
      <c r="AM53" s="27">
        <v>0</v>
      </c>
      <c r="AN53" s="26">
        <v>0</v>
      </c>
      <c r="AO53" s="27">
        <v>0.3</v>
      </c>
      <c r="AP53" s="26">
        <v>4.5</v>
      </c>
      <c r="AQ53" s="27">
        <v>0</v>
      </c>
      <c r="AR53" s="26">
        <v>0</v>
      </c>
      <c r="AS53" s="27">
        <v>0</v>
      </c>
      <c r="AT53" s="26">
        <v>5.3</v>
      </c>
      <c r="AU53" s="27">
        <v>0</v>
      </c>
      <c r="AV53" s="26">
        <v>0</v>
      </c>
      <c r="AW53" s="27">
        <v>1.1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14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20.5</v>
      </c>
      <c r="BM53" s="27">
        <v>0</v>
      </c>
      <c r="BN53" s="26">
        <v>0</v>
      </c>
      <c r="BO53" s="27">
        <v>0</v>
      </c>
      <c r="BP53" s="26">
        <v>0.3</v>
      </c>
      <c r="BQ53" s="27">
        <v>0</v>
      </c>
      <c r="BR53" s="26">
        <v>0</v>
      </c>
      <c r="BS53" s="27">
        <v>0</v>
      </c>
      <c r="BT53" s="26">
        <v>0</v>
      </c>
      <c r="BU53" s="27">
        <v>3.9</v>
      </c>
      <c r="BV53" s="26">
        <v>0</v>
      </c>
      <c r="BW53" s="26">
        <v>0</v>
      </c>
      <c r="BX53" s="26">
        <v>0</v>
      </c>
      <c r="BY53" s="26">
        <v>0</v>
      </c>
      <c r="BZ53" s="70">
        <v>3129.8</v>
      </c>
      <c r="CA53" s="71">
        <v>20152.4</v>
      </c>
      <c r="CB53" s="66">
        <v>20152.4</v>
      </c>
      <c r="CC53" s="27">
        <v>0</v>
      </c>
      <c r="CD53" s="28">
        <v>0</v>
      </c>
      <c r="CE53" s="39">
        <v>17878.3</v>
      </c>
      <c r="CF53" s="25">
        <v>18149.5</v>
      </c>
      <c r="CG53" s="25">
        <v>-271.2</v>
      </c>
      <c r="CH53" s="39">
        <v>28374.4</v>
      </c>
      <c r="CI53" s="25">
        <v>23887.1</v>
      </c>
      <c r="CJ53" s="25">
        <v>4487.3</v>
      </c>
      <c r="CK53" s="116">
        <v>66405.1</v>
      </c>
      <c r="CL53" s="116">
        <v>69534.9</v>
      </c>
    </row>
    <row r="54" spans="2:90" ht="12.75" outlineLevel="1">
      <c r="B54" s="74" t="s">
        <v>243</v>
      </c>
      <c r="C54" s="75">
        <v>46</v>
      </c>
      <c r="D54" s="25">
        <v>2</v>
      </c>
      <c r="E54" s="26">
        <v>2.3</v>
      </c>
      <c r="F54" s="26">
        <v>2.9</v>
      </c>
      <c r="G54" s="25">
        <v>3.2</v>
      </c>
      <c r="H54" s="26">
        <v>10.9</v>
      </c>
      <c r="I54" s="26">
        <v>2.3</v>
      </c>
      <c r="J54" s="26">
        <v>12.7</v>
      </c>
      <c r="K54" s="25">
        <v>4.9</v>
      </c>
      <c r="L54" s="26">
        <v>0.1</v>
      </c>
      <c r="M54" s="26">
        <v>0</v>
      </c>
      <c r="N54" s="26">
        <v>2.9</v>
      </c>
      <c r="O54" s="26">
        <v>0.1</v>
      </c>
      <c r="P54" s="26">
        <v>7.6</v>
      </c>
      <c r="Q54" s="26">
        <v>8.2</v>
      </c>
      <c r="R54" s="26">
        <v>4.7</v>
      </c>
      <c r="S54" s="26">
        <v>2.6</v>
      </c>
      <c r="T54" s="26">
        <v>8.8</v>
      </c>
      <c r="U54" s="26">
        <v>2.1</v>
      </c>
      <c r="V54" s="26">
        <v>1.8</v>
      </c>
      <c r="W54" s="27">
        <v>28.4</v>
      </c>
      <c r="X54" s="26">
        <v>7.5</v>
      </c>
      <c r="Y54" s="27">
        <v>19.6</v>
      </c>
      <c r="Z54" s="26">
        <v>5.8</v>
      </c>
      <c r="AA54" s="27">
        <v>5.3</v>
      </c>
      <c r="AB54" s="26">
        <v>12.9</v>
      </c>
      <c r="AC54" s="27">
        <v>17970.3</v>
      </c>
      <c r="AD54" s="26">
        <v>365.6</v>
      </c>
      <c r="AE54" s="27">
        <v>33.5</v>
      </c>
      <c r="AF54" s="26">
        <v>11.2</v>
      </c>
      <c r="AG54" s="27">
        <v>51.4</v>
      </c>
      <c r="AH54" s="26">
        <v>2.9</v>
      </c>
      <c r="AI54" s="27">
        <v>10.5</v>
      </c>
      <c r="AJ54" s="26">
        <v>79.9</v>
      </c>
      <c r="AK54" s="27">
        <v>79.5</v>
      </c>
      <c r="AL54" s="26">
        <v>1545.2</v>
      </c>
      <c r="AM54" s="27">
        <v>39.5</v>
      </c>
      <c r="AN54" s="26">
        <v>9.9</v>
      </c>
      <c r="AO54" s="27">
        <v>0.4</v>
      </c>
      <c r="AP54" s="26">
        <v>38.7</v>
      </c>
      <c r="AQ54" s="27">
        <v>609.3</v>
      </c>
      <c r="AR54" s="26">
        <v>0</v>
      </c>
      <c r="AS54" s="27">
        <v>1.4</v>
      </c>
      <c r="AT54" s="26">
        <v>106.2</v>
      </c>
      <c r="AU54" s="27">
        <v>10.1</v>
      </c>
      <c r="AV54" s="26">
        <v>3.4</v>
      </c>
      <c r="AW54" s="27">
        <v>8.8</v>
      </c>
      <c r="AX54" s="26">
        <v>0</v>
      </c>
      <c r="AY54" s="27">
        <v>4.7</v>
      </c>
      <c r="AZ54" s="26">
        <v>0</v>
      </c>
      <c r="BA54" s="27">
        <v>0.2</v>
      </c>
      <c r="BB54" s="26">
        <v>0</v>
      </c>
      <c r="BC54" s="27">
        <v>0</v>
      </c>
      <c r="BD54" s="26">
        <v>0</v>
      </c>
      <c r="BE54" s="27">
        <v>0.7</v>
      </c>
      <c r="BF54" s="214">
        <v>0</v>
      </c>
      <c r="BG54" s="27">
        <v>17.8</v>
      </c>
      <c r="BH54" s="26">
        <v>10.9</v>
      </c>
      <c r="BI54" s="27">
        <v>0</v>
      </c>
      <c r="BJ54" s="26">
        <v>0.8</v>
      </c>
      <c r="BK54" s="27">
        <v>0</v>
      </c>
      <c r="BL54" s="26">
        <v>612</v>
      </c>
      <c r="BM54" s="27">
        <v>0</v>
      </c>
      <c r="BN54" s="26">
        <v>0</v>
      </c>
      <c r="BO54" s="27">
        <v>7.1</v>
      </c>
      <c r="BP54" s="26">
        <v>33.7</v>
      </c>
      <c r="BQ54" s="27">
        <v>13</v>
      </c>
      <c r="BR54" s="26">
        <v>17.4</v>
      </c>
      <c r="BS54" s="27">
        <v>2.5</v>
      </c>
      <c r="BT54" s="26">
        <v>3.9</v>
      </c>
      <c r="BU54" s="27">
        <v>10.7</v>
      </c>
      <c r="BV54" s="26">
        <v>0.6</v>
      </c>
      <c r="BW54" s="26">
        <v>0.6</v>
      </c>
      <c r="BX54" s="26">
        <v>3.9</v>
      </c>
      <c r="BY54" s="26">
        <v>0</v>
      </c>
      <c r="BZ54" s="70">
        <v>21877.8</v>
      </c>
      <c r="CA54" s="71">
        <v>468</v>
      </c>
      <c r="CB54" s="66">
        <v>468</v>
      </c>
      <c r="CC54" s="27">
        <v>0</v>
      </c>
      <c r="CD54" s="28">
        <v>0</v>
      </c>
      <c r="CE54" s="39">
        <v>1284.7</v>
      </c>
      <c r="CF54" s="25">
        <v>1276.2</v>
      </c>
      <c r="CG54" s="25">
        <v>8.5</v>
      </c>
      <c r="CH54" s="39">
        <v>9700.1</v>
      </c>
      <c r="CI54" s="25">
        <v>8199.5</v>
      </c>
      <c r="CJ54" s="25">
        <v>1500.6</v>
      </c>
      <c r="CK54" s="116">
        <v>11452.8</v>
      </c>
      <c r="CL54" s="116">
        <v>33330.6</v>
      </c>
    </row>
    <row r="55" spans="2:90" ht="12.75" outlineLevel="1">
      <c r="B55" s="74" t="s">
        <v>244</v>
      </c>
      <c r="C55" s="75">
        <v>47</v>
      </c>
      <c r="D55" s="25">
        <v>0</v>
      </c>
      <c r="E55" s="26">
        <v>0</v>
      </c>
      <c r="F55" s="26">
        <v>205.1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0.4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40.7</v>
      </c>
      <c r="Z55" s="26">
        <v>0</v>
      </c>
      <c r="AA55" s="27">
        <v>0</v>
      </c>
      <c r="AB55" s="26">
        <v>0</v>
      </c>
      <c r="AC55" s="27">
        <v>0</v>
      </c>
      <c r="AD55" s="26">
        <v>878.5</v>
      </c>
      <c r="AE55" s="27">
        <v>0.1</v>
      </c>
      <c r="AF55" s="26">
        <v>0</v>
      </c>
      <c r="AG55" s="27">
        <v>74.1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195.3</v>
      </c>
      <c r="AS55" s="27">
        <v>0.7</v>
      </c>
      <c r="AT55" s="26">
        <v>161.3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14">
        <v>0</v>
      </c>
      <c r="BG55" s="27">
        <v>0</v>
      </c>
      <c r="BH55" s="26">
        <v>20</v>
      </c>
      <c r="BI55" s="27">
        <v>0</v>
      </c>
      <c r="BJ55" s="26">
        <v>0</v>
      </c>
      <c r="BK55" s="27">
        <v>0</v>
      </c>
      <c r="BL55" s="26">
        <v>67.6</v>
      </c>
      <c r="BM55" s="27">
        <v>0</v>
      </c>
      <c r="BN55" s="26">
        <v>5</v>
      </c>
      <c r="BO55" s="27">
        <v>0</v>
      </c>
      <c r="BP55" s="26">
        <v>126.8</v>
      </c>
      <c r="BQ55" s="27">
        <v>1</v>
      </c>
      <c r="BR55" s="26">
        <v>0</v>
      </c>
      <c r="BS55" s="27">
        <v>0.1</v>
      </c>
      <c r="BT55" s="26">
        <v>0.8</v>
      </c>
      <c r="BU55" s="27">
        <v>14.4</v>
      </c>
      <c r="BV55" s="26">
        <v>0.1</v>
      </c>
      <c r="BW55" s="26">
        <v>0</v>
      </c>
      <c r="BX55" s="26">
        <v>0</v>
      </c>
      <c r="BY55" s="26">
        <v>0</v>
      </c>
      <c r="BZ55" s="70">
        <v>1792</v>
      </c>
      <c r="CA55" s="71">
        <v>238</v>
      </c>
      <c r="CB55" s="66">
        <v>238</v>
      </c>
      <c r="CC55" s="27">
        <v>0</v>
      </c>
      <c r="CD55" s="28">
        <v>0</v>
      </c>
      <c r="CE55" s="39">
        <v>1027.5</v>
      </c>
      <c r="CF55" s="25">
        <v>802.5</v>
      </c>
      <c r="CG55" s="25">
        <v>225</v>
      </c>
      <c r="CH55" s="39">
        <v>920.5</v>
      </c>
      <c r="CI55" s="25">
        <v>333.8</v>
      </c>
      <c r="CJ55" s="25">
        <v>586.7</v>
      </c>
      <c r="CK55" s="116">
        <v>2186</v>
      </c>
      <c r="CL55" s="116">
        <v>3978</v>
      </c>
    </row>
    <row r="56" spans="2:90" ht="12.75" outlineLevel="1">
      <c r="B56" s="74" t="s">
        <v>245</v>
      </c>
      <c r="C56" s="75">
        <v>48</v>
      </c>
      <c r="D56" s="25">
        <v>0</v>
      </c>
      <c r="E56" s="26">
        <v>0</v>
      </c>
      <c r="F56" s="26">
        <v>0</v>
      </c>
      <c r="G56" s="25">
        <v>0.3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6.9</v>
      </c>
      <c r="Y56" s="27">
        <v>2</v>
      </c>
      <c r="Z56" s="26">
        <v>0</v>
      </c>
      <c r="AA56" s="27">
        <v>59.2</v>
      </c>
      <c r="AB56" s="26">
        <v>9.8</v>
      </c>
      <c r="AC56" s="27">
        <v>6.7</v>
      </c>
      <c r="AD56" s="26">
        <v>597.9</v>
      </c>
      <c r="AE56" s="27">
        <v>0</v>
      </c>
      <c r="AF56" s="26">
        <v>0</v>
      </c>
      <c r="AG56" s="27">
        <v>38.7</v>
      </c>
      <c r="AH56" s="26">
        <v>0</v>
      </c>
      <c r="AI56" s="27">
        <v>0</v>
      </c>
      <c r="AJ56" s="26">
        <v>0</v>
      </c>
      <c r="AK56" s="27">
        <v>17.4</v>
      </c>
      <c r="AL56" s="26">
        <v>0</v>
      </c>
      <c r="AM56" s="27">
        <v>0</v>
      </c>
      <c r="AN56" s="26">
        <v>0</v>
      </c>
      <c r="AO56" s="27">
        <v>388.3</v>
      </c>
      <c r="AP56" s="26">
        <v>189.1</v>
      </c>
      <c r="AQ56" s="27">
        <v>0</v>
      </c>
      <c r="AR56" s="26">
        <v>0</v>
      </c>
      <c r="AS56" s="27">
        <v>0</v>
      </c>
      <c r="AT56" s="26">
        <v>93.5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14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89.4</v>
      </c>
      <c r="BM56" s="27">
        <v>0</v>
      </c>
      <c r="BN56" s="26">
        <v>0</v>
      </c>
      <c r="BO56" s="27">
        <v>0</v>
      </c>
      <c r="BP56" s="26">
        <v>38.2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0">
        <v>1537.4</v>
      </c>
      <c r="CA56" s="71">
        <v>0</v>
      </c>
      <c r="CB56" s="66">
        <v>0</v>
      </c>
      <c r="CC56" s="27">
        <v>0</v>
      </c>
      <c r="CD56" s="28">
        <v>0</v>
      </c>
      <c r="CE56" s="39">
        <v>1055.6</v>
      </c>
      <c r="CF56" s="25">
        <v>1069</v>
      </c>
      <c r="CG56" s="25">
        <v>-13.4</v>
      </c>
      <c r="CH56" s="39">
        <v>648.4</v>
      </c>
      <c r="CI56" s="25">
        <v>330.9</v>
      </c>
      <c r="CJ56" s="25">
        <v>317.5</v>
      </c>
      <c r="CK56" s="116">
        <v>1704</v>
      </c>
      <c r="CL56" s="116">
        <v>3241.4</v>
      </c>
    </row>
    <row r="57" spans="2:90" ht="12.75" outlineLevel="1">
      <c r="B57" s="74" t="s">
        <v>246</v>
      </c>
      <c r="C57" s="75">
        <v>49</v>
      </c>
      <c r="D57" s="25">
        <v>0.8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8.8</v>
      </c>
      <c r="AB57" s="26">
        <v>0</v>
      </c>
      <c r="AC57" s="27">
        <v>13.1</v>
      </c>
      <c r="AD57" s="26">
        <v>1407.3</v>
      </c>
      <c r="AE57" s="27">
        <v>0.6</v>
      </c>
      <c r="AF57" s="26">
        <v>0.3</v>
      </c>
      <c r="AG57" s="27">
        <v>450.1</v>
      </c>
      <c r="AH57" s="26">
        <v>0</v>
      </c>
      <c r="AI57" s="27">
        <v>0</v>
      </c>
      <c r="AJ57" s="26">
        <v>0</v>
      </c>
      <c r="AK57" s="27">
        <v>5.3</v>
      </c>
      <c r="AL57" s="26">
        <v>0</v>
      </c>
      <c r="AM57" s="27">
        <v>0.1</v>
      </c>
      <c r="AN57" s="26">
        <v>0.2</v>
      </c>
      <c r="AO57" s="27">
        <v>0</v>
      </c>
      <c r="AP57" s="26">
        <v>0</v>
      </c>
      <c r="AQ57" s="27">
        <v>0</v>
      </c>
      <c r="AR57" s="26">
        <v>0.3</v>
      </c>
      <c r="AS57" s="27">
        <v>1066.9</v>
      </c>
      <c r="AT57" s="26">
        <v>27.5</v>
      </c>
      <c r="AU57" s="27">
        <v>0</v>
      </c>
      <c r="AV57" s="26">
        <v>0.1</v>
      </c>
      <c r="AW57" s="27">
        <v>0</v>
      </c>
      <c r="AX57" s="26">
        <v>0</v>
      </c>
      <c r="AY57" s="27">
        <v>0.2</v>
      </c>
      <c r="AZ57" s="26">
        <v>0</v>
      </c>
      <c r="BA57" s="27">
        <v>20.1</v>
      </c>
      <c r="BB57" s="26">
        <v>0</v>
      </c>
      <c r="BC57" s="27">
        <v>0</v>
      </c>
      <c r="BD57" s="26">
        <v>0</v>
      </c>
      <c r="BE57" s="27">
        <v>0</v>
      </c>
      <c r="BF57" s="214">
        <v>0</v>
      </c>
      <c r="BG57" s="27">
        <v>0.1</v>
      </c>
      <c r="BH57" s="26">
        <v>42.8</v>
      </c>
      <c r="BI57" s="27">
        <v>0</v>
      </c>
      <c r="BJ57" s="26">
        <v>0</v>
      </c>
      <c r="BK57" s="27">
        <v>0</v>
      </c>
      <c r="BL57" s="26">
        <v>112.1</v>
      </c>
      <c r="BM57" s="27">
        <v>0</v>
      </c>
      <c r="BN57" s="26">
        <v>0</v>
      </c>
      <c r="BO57" s="27">
        <v>0</v>
      </c>
      <c r="BP57" s="26">
        <v>630.2</v>
      </c>
      <c r="BQ57" s="27">
        <v>13.6</v>
      </c>
      <c r="BR57" s="26">
        <v>3.9</v>
      </c>
      <c r="BS57" s="27">
        <v>0</v>
      </c>
      <c r="BT57" s="26">
        <v>3.2</v>
      </c>
      <c r="BU57" s="27">
        <v>1.3</v>
      </c>
      <c r="BV57" s="26">
        <v>0</v>
      </c>
      <c r="BW57" s="26">
        <v>0</v>
      </c>
      <c r="BX57" s="26">
        <v>0</v>
      </c>
      <c r="BY57" s="26">
        <v>0</v>
      </c>
      <c r="BZ57" s="70">
        <v>3808.9</v>
      </c>
      <c r="CA57" s="71">
        <v>18.3</v>
      </c>
      <c r="CB57" s="66">
        <v>18.3</v>
      </c>
      <c r="CC57" s="27">
        <v>0</v>
      </c>
      <c r="CD57" s="28">
        <v>0</v>
      </c>
      <c r="CE57" s="39">
        <v>604.8</v>
      </c>
      <c r="CF57" s="25">
        <v>602.8</v>
      </c>
      <c r="CG57" s="25">
        <v>2</v>
      </c>
      <c r="CH57" s="39">
        <v>2187.3</v>
      </c>
      <c r="CI57" s="25">
        <v>818.6</v>
      </c>
      <c r="CJ57" s="25">
        <v>1368.7</v>
      </c>
      <c r="CK57" s="116">
        <v>2810.4</v>
      </c>
      <c r="CL57" s="116">
        <v>6619.3</v>
      </c>
    </row>
    <row r="58" spans="2:90" ht="12.75" outlineLevel="1">
      <c r="B58" s="74" t="s">
        <v>247</v>
      </c>
      <c r="C58" s="75">
        <v>50</v>
      </c>
      <c r="D58" s="25">
        <v>0.8</v>
      </c>
      <c r="E58" s="26">
        <v>0.2</v>
      </c>
      <c r="F58" s="26">
        <v>1.8</v>
      </c>
      <c r="G58" s="25">
        <v>18.2</v>
      </c>
      <c r="H58" s="26">
        <v>0.3</v>
      </c>
      <c r="I58" s="26">
        <v>0.3</v>
      </c>
      <c r="J58" s="26">
        <v>0.7</v>
      </c>
      <c r="K58" s="25">
        <v>0.4</v>
      </c>
      <c r="L58" s="26">
        <v>0.1</v>
      </c>
      <c r="M58" s="26">
        <v>0.2</v>
      </c>
      <c r="N58" s="26">
        <v>0.8</v>
      </c>
      <c r="O58" s="26">
        <v>0.2</v>
      </c>
      <c r="P58" s="26">
        <v>1.8</v>
      </c>
      <c r="Q58" s="26">
        <v>0.4</v>
      </c>
      <c r="R58" s="26">
        <v>0.2</v>
      </c>
      <c r="S58" s="26">
        <v>1.1</v>
      </c>
      <c r="T58" s="26">
        <v>2.4</v>
      </c>
      <c r="U58" s="26">
        <v>0.5</v>
      </c>
      <c r="V58" s="26">
        <v>2.9</v>
      </c>
      <c r="W58" s="27">
        <v>0.6</v>
      </c>
      <c r="X58" s="26">
        <v>0.8</v>
      </c>
      <c r="Y58" s="27">
        <v>2.1</v>
      </c>
      <c r="Z58" s="26">
        <v>0.1</v>
      </c>
      <c r="AA58" s="27">
        <v>1.2</v>
      </c>
      <c r="AB58" s="26">
        <v>10.1</v>
      </c>
      <c r="AC58" s="27">
        <v>15.2</v>
      </c>
      <c r="AD58" s="26">
        <v>618.6</v>
      </c>
      <c r="AE58" s="27">
        <v>19.5</v>
      </c>
      <c r="AF58" s="26">
        <v>12</v>
      </c>
      <c r="AG58" s="27">
        <v>37.3</v>
      </c>
      <c r="AH58" s="26">
        <v>2.9</v>
      </c>
      <c r="AI58" s="27">
        <v>0.3</v>
      </c>
      <c r="AJ58" s="26">
        <v>19.8</v>
      </c>
      <c r="AK58" s="27">
        <v>2.9</v>
      </c>
      <c r="AL58" s="26">
        <v>44.8</v>
      </c>
      <c r="AM58" s="27">
        <v>23.9</v>
      </c>
      <c r="AN58" s="26">
        <v>15.6</v>
      </c>
      <c r="AO58" s="27">
        <v>0.2</v>
      </c>
      <c r="AP58" s="26">
        <v>64.2</v>
      </c>
      <c r="AQ58" s="27">
        <v>33.9</v>
      </c>
      <c r="AR58" s="26">
        <v>0</v>
      </c>
      <c r="AS58" s="27">
        <v>0.1</v>
      </c>
      <c r="AT58" s="26">
        <v>91</v>
      </c>
      <c r="AU58" s="27">
        <v>4.8</v>
      </c>
      <c r="AV58" s="26">
        <v>3.6</v>
      </c>
      <c r="AW58" s="27">
        <v>8.2</v>
      </c>
      <c r="AX58" s="26">
        <v>0</v>
      </c>
      <c r="AY58" s="27">
        <v>0.4</v>
      </c>
      <c r="AZ58" s="26">
        <v>21.7</v>
      </c>
      <c r="BA58" s="27">
        <v>0</v>
      </c>
      <c r="BB58" s="26">
        <v>0</v>
      </c>
      <c r="BC58" s="27">
        <v>0</v>
      </c>
      <c r="BD58" s="26">
        <v>0</v>
      </c>
      <c r="BE58" s="27">
        <v>0.7</v>
      </c>
      <c r="BF58" s="214">
        <v>0</v>
      </c>
      <c r="BG58" s="27">
        <v>0.2</v>
      </c>
      <c r="BH58" s="26">
        <v>25.3</v>
      </c>
      <c r="BI58" s="27">
        <v>0</v>
      </c>
      <c r="BJ58" s="26">
        <v>2.4</v>
      </c>
      <c r="BK58" s="27">
        <v>4</v>
      </c>
      <c r="BL58" s="26">
        <v>3.2</v>
      </c>
      <c r="BM58" s="27">
        <v>0.1</v>
      </c>
      <c r="BN58" s="26">
        <v>0</v>
      </c>
      <c r="BO58" s="27">
        <v>12.8</v>
      </c>
      <c r="BP58" s="26">
        <v>369.9</v>
      </c>
      <c r="BQ58" s="27">
        <v>10.2</v>
      </c>
      <c r="BR58" s="26">
        <v>0</v>
      </c>
      <c r="BS58" s="27">
        <v>18.5</v>
      </c>
      <c r="BT58" s="26">
        <v>0.6</v>
      </c>
      <c r="BU58" s="27">
        <v>1.9</v>
      </c>
      <c r="BV58" s="26">
        <v>12.2</v>
      </c>
      <c r="BW58" s="26">
        <v>2.1</v>
      </c>
      <c r="BX58" s="26">
        <v>4.8</v>
      </c>
      <c r="BY58" s="26">
        <v>0</v>
      </c>
      <c r="BZ58" s="70">
        <v>1558</v>
      </c>
      <c r="CA58" s="71">
        <v>2261.7</v>
      </c>
      <c r="CB58" s="66">
        <v>2203</v>
      </c>
      <c r="CC58" s="27">
        <v>0</v>
      </c>
      <c r="CD58" s="28">
        <v>58.7</v>
      </c>
      <c r="CE58" s="39">
        <v>265.8</v>
      </c>
      <c r="CF58" s="25">
        <v>265.2</v>
      </c>
      <c r="CG58" s="25">
        <v>0.6</v>
      </c>
      <c r="CH58" s="39">
        <v>877.3</v>
      </c>
      <c r="CI58" s="25">
        <v>781.4</v>
      </c>
      <c r="CJ58" s="25">
        <v>95.9</v>
      </c>
      <c r="CK58" s="116">
        <v>3404.8</v>
      </c>
      <c r="CL58" s="116">
        <v>4962.8</v>
      </c>
    </row>
    <row r="59" spans="2:90" ht="12.75" outlineLevel="1">
      <c r="B59" s="74" t="s">
        <v>248</v>
      </c>
      <c r="C59" s="75">
        <v>51</v>
      </c>
      <c r="D59" s="25">
        <v>0.4</v>
      </c>
      <c r="E59" s="26">
        <v>0.2</v>
      </c>
      <c r="F59" s="26">
        <v>0.7</v>
      </c>
      <c r="G59" s="25">
        <v>1</v>
      </c>
      <c r="H59" s="26">
        <v>12.9</v>
      </c>
      <c r="I59" s="26">
        <v>9.3</v>
      </c>
      <c r="J59" s="26">
        <v>9.1</v>
      </c>
      <c r="K59" s="25">
        <v>4.6</v>
      </c>
      <c r="L59" s="26">
        <v>0.1</v>
      </c>
      <c r="M59" s="26">
        <v>19</v>
      </c>
      <c r="N59" s="26">
        <v>24.4</v>
      </c>
      <c r="O59" s="26">
        <v>3</v>
      </c>
      <c r="P59" s="26">
        <v>171.9</v>
      </c>
      <c r="Q59" s="26">
        <v>5.7</v>
      </c>
      <c r="R59" s="26">
        <v>9.9</v>
      </c>
      <c r="S59" s="26">
        <v>0.7</v>
      </c>
      <c r="T59" s="26">
        <v>11.6</v>
      </c>
      <c r="U59" s="26">
        <v>6.1</v>
      </c>
      <c r="V59" s="26">
        <v>18.2</v>
      </c>
      <c r="W59" s="27">
        <v>63.7</v>
      </c>
      <c r="X59" s="26">
        <v>14.4</v>
      </c>
      <c r="Y59" s="27">
        <v>145.8</v>
      </c>
      <c r="Z59" s="26">
        <v>32.4</v>
      </c>
      <c r="AA59" s="27">
        <v>2.9</v>
      </c>
      <c r="AB59" s="26">
        <v>32.1</v>
      </c>
      <c r="AC59" s="27">
        <v>60.4</v>
      </c>
      <c r="AD59" s="26">
        <v>31.3</v>
      </c>
      <c r="AE59" s="27">
        <v>928.8</v>
      </c>
      <c r="AF59" s="26">
        <v>13.2</v>
      </c>
      <c r="AG59" s="27">
        <v>6.7</v>
      </c>
      <c r="AH59" s="26">
        <v>19.1</v>
      </c>
      <c r="AI59" s="27">
        <v>0</v>
      </c>
      <c r="AJ59" s="26">
        <v>31.9</v>
      </c>
      <c r="AK59" s="27">
        <v>2671.6</v>
      </c>
      <c r="AL59" s="26">
        <v>14.6</v>
      </c>
      <c r="AM59" s="27">
        <v>59.6</v>
      </c>
      <c r="AN59" s="26">
        <v>85.3</v>
      </c>
      <c r="AO59" s="27">
        <v>0</v>
      </c>
      <c r="AP59" s="26">
        <v>10.6</v>
      </c>
      <c r="AQ59" s="27">
        <v>41</v>
      </c>
      <c r="AR59" s="26">
        <v>0.5</v>
      </c>
      <c r="AS59" s="27">
        <v>15.9</v>
      </c>
      <c r="AT59" s="26">
        <v>151.5</v>
      </c>
      <c r="AU59" s="27">
        <v>14.1</v>
      </c>
      <c r="AV59" s="26">
        <v>51.9</v>
      </c>
      <c r="AW59" s="27">
        <v>880.9</v>
      </c>
      <c r="AX59" s="26">
        <v>18.6</v>
      </c>
      <c r="AY59" s="27">
        <v>394.7</v>
      </c>
      <c r="AZ59" s="26">
        <v>371.3</v>
      </c>
      <c r="BA59" s="27">
        <v>23.1</v>
      </c>
      <c r="BB59" s="26">
        <v>25.6</v>
      </c>
      <c r="BC59" s="27">
        <v>6.3</v>
      </c>
      <c r="BD59" s="26">
        <v>11</v>
      </c>
      <c r="BE59" s="27">
        <v>345.2</v>
      </c>
      <c r="BF59" s="214">
        <v>0</v>
      </c>
      <c r="BG59" s="27">
        <v>83.6</v>
      </c>
      <c r="BH59" s="26">
        <v>110.9</v>
      </c>
      <c r="BI59" s="27">
        <v>0.7</v>
      </c>
      <c r="BJ59" s="26">
        <v>62</v>
      </c>
      <c r="BK59" s="27">
        <v>85.9</v>
      </c>
      <c r="BL59" s="26">
        <v>201.1</v>
      </c>
      <c r="BM59" s="27">
        <v>14</v>
      </c>
      <c r="BN59" s="26">
        <v>45.7</v>
      </c>
      <c r="BO59" s="27">
        <v>150.8</v>
      </c>
      <c r="BP59" s="26">
        <v>33.4</v>
      </c>
      <c r="BQ59" s="27">
        <v>66.6</v>
      </c>
      <c r="BR59" s="26">
        <v>4.9</v>
      </c>
      <c r="BS59" s="27">
        <v>38.3</v>
      </c>
      <c r="BT59" s="26">
        <v>256.6</v>
      </c>
      <c r="BU59" s="27">
        <v>134.7</v>
      </c>
      <c r="BV59" s="26">
        <v>34.3</v>
      </c>
      <c r="BW59" s="26">
        <v>4.6</v>
      </c>
      <c r="BX59" s="26">
        <v>23</v>
      </c>
      <c r="BY59" s="26">
        <v>0</v>
      </c>
      <c r="BZ59" s="70">
        <v>8235.9</v>
      </c>
      <c r="CA59" s="71">
        <v>7329</v>
      </c>
      <c r="CB59" s="66">
        <v>7329</v>
      </c>
      <c r="CC59" s="27">
        <v>0</v>
      </c>
      <c r="CD59" s="28">
        <v>0</v>
      </c>
      <c r="CE59" s="39">
        <v>4438.7</v>
      </c>
      <c r="CF59" s="25">
        <v>4239.6</v>
      </c>
      <c r="CG59" s="25">
        <v>199.1</v>
      </c>
      <c r="CH59" s="39">
        <v>1543.8</v>
      </c>
      <c r="CI59" s="25">
        <v>1062.9</v>
      </c>
      <c r="CJ59" s="25">
        <v>480.9</v>
      </c>
      <c r="CK59" s="116">
        <v>13311.5</v>
      </c>
      <c r="CL59" s="116">
        <v>21547.4</v>
      </c>
    </row>
    <row r="60" spans="2:90" ht="12.75" outlineLevel="1">
      <c r="B60" s="74" t="s">
        <v>249</v>
      </c>
      <c r="C60" s="75">
        <v>52</v>
      </c>
      <c r="D60" s="25">
        <v>1.2</v>
      </c>
      <c r="E60" s="26">
        <v>0</v>
      </c>
      <c r="F60" s="26">
        <v>2.1</v>
      </c>
      <c r="G60" s="25">
        <v>6</v>
      </c>
      <c r="H60" s="26">
        <v>11.8</v>
      </c>
      <c r="I60" s="26">
        <v>2.9</v>
      </c>
      <c r="J60" s="26">
        <v>7.4</v>
      </c>
      <c r="K60" s="25">
        <v>7.4</v>
      </c>
      <c r="L60" s="26">
        <v>0.8</v>
      </c>
      <c r="M60" s="26">
        <v>1.9</v>
      </c>
      <c r="N60" s="26">
        <v>6.2</v>
      </c>
      <c r="O60" s="26">
        <v>10.1</v>
      </c>
      <c r="P60" s="26">
        <v>5.6</v>
      </c>
      <c r="Q60" s="26">
        <v>4.9</v>
      </c>
      <c r="R60" s="26">
        <v>14.3</v>
      </c>
      <c r="S60" s="26">
        <v>1.1</v>
      </c>
      <c r="T60" s="26">
        <v>33.5</v>
      </c>
      <c r="U60" s="26">
        <v>28.9</v>
      </c>
      <c r="V60" s="26">
        <v>17.3</v>
      </c>
      <c r="W60" s="27">
        <v>12.3</v>
      </c>
      <c r="X60" s="26">
        <v>9.8</v>
      </c>
      <c r="Y60" s="27">
        <v>26.2</v>
      </c>
      <c r="Z60" s="26">
        <v>22.8</v>
      </c>
      <c r="AA60" s="27">
        <v>5.5</v>
      </c>
      <c r="AB60" s="26">
        <v>10.4</v>
      </c>
      <c r="AC60" s="27">
        <v>10.2</v>
      </c>
      <c r="AD60" s="26">
        <v>9.2</v>
      </c>
      <c r="AE60" s="27">
        <v>13.6</v>
      </c>
      <c r="AF60" s="26">
        <v>299.7</v>
      </c>
      <c r="AG60" s="27">
        <v>2.3</v>
      </c>
      <c r="AH60" s="26">
        <v>11.3</v>
      </c>
      <c r="AI60" s="27">
        <v>8.5</v>
      </c>
      <c r="AJ60" s="26">
        <v>4.6</v>
      </c>
      <c r="AK60" s="27">
        <v>12.1</v>
      </c>
      <c r="AL60" s="26">
        <v>0.5</v>
      </c>
      <c r="AM60" s="27">
        <v>18.6</v>
      </c>
      <c r="AN60" s="26">
        <v>12.4</v>
      </c>
      <c r="AO60" s="27">
        <v>0.3</v>
      </c>
      <c r="AP60" s="26">
        <v>0.3</v>
      </c>
      <c r="AQ60" s="27">
        <v>2.1</v>
      </c>
      <c r="AR60" s="26">
        <v>0.8</v>
      </c>
      <c r="AS60" s="27">
        <v>1.1</v>
      </c>
      <c r="AT60" s="26">
        <v>16.3</v>
      </c>
      <c r="AU60" s="27">
        <v>2.7</v>
      </c>
      <c r="AV60" s="26">
        <v>7.6</v>
      </c>
      <c r="AW60" s="27">
        <v>38.4</v>
      </c>
      <c r="AX60" s="26">
        <v>11.5</v>
      </c>
      <c r="AY60" s="27">
        <v>31.9</v>
      </c>
      <c r="AZ60" s="26">
        <v>15.3</v>
      </c>
      <c r="BA60" s="27">
        <v>17.7</v>
      </c>
      <c r="BB60" s="26">
        <v>38.7</v>
      </c>
      <c r="BC60" s="27">
        <v>10.6</v>
      </c>
      <c r="BD60" s="26">
        <v>16.5</v>
      </c>
      <c r="BE60" s="27">
        <v>7.9</v>
      </c>
      <c r="BF60" s="214">
        <v>0</v>
      </c>
      <c r="BG60" s="27">
        <v>13.3</v>
      </c>
      <c r="BH60" s="26">
        <v>14.2</v>
      </c>
      <c r="BI60" s="27">
        <v>5.4</v>
      </c>
      <c r="BJ60" s="26">
        <v>12.2</v>
      </c>
      <c r="BK60" s="27">
        <v>10.2</v>
      </c>
      <c r="BL60" s="26">
        <v>16.1</v>
      </c>
      <c r="BM60" s="27">
        <v>4.3</v>
      </c>
      <c r="BN60" s="26">
        <v>5.2</v>
      </c>
      <c r="BO60" s="27">
        <v>67</v>
      </c>
      <c r="BP60" s="26">
        <v>132.9</v>
      </c>
      <c r="BQ60" s="27">
        <v>256.9</v>
      </c>
      <c r="BR60" s="26">
        <v>2879.4</v>
      </c>
      <c r="BS60" s="27">
        <v>284.8</v>
      </c>
      <c r="BT60" s="26">
        <v>49.4</v>
      </c>
      <c r="BU60" s="27">
        <v>94.9</v>
      </c>
      <c r="BV60" s="26">
        <v>125.4</v>
      </c>
      <c r="BW60" s="26">
        <v>6.9</v>
      </c>
      <c r="BX60" s="26">
        <v>56.5</v>
      </c>
      <c r="BY60" s="26">
        <v>0</v>
      </c>
      <c r="BZ60" s="70">
        <v>4908.1</v>
      </c>
      <c r="CA60" s="71">
        <v>10368.8</v>
      </c>
      <c r="CB60" s="66">
        <v>10174.5</v>
      </c>
      <c r="CC60" s="27">
        <v>0</v>
      </c>
      <c r="CD60" s="28">
        <v>194.3</v>
      </c>
      <c r="CE60" s="39">
        <v>1933.6</v>
      </c>
      <c r="CF60" s="25">
        <v>1616.6</v>
      </c>
      <c r="CG60" s="25">
        <v>317</v>
      </c>
      <c r="CH60" s="39">
        <v>2181</v>
      </c>
      <c r="CI60" s="25">
        <v>1508.2</v>
      </c>
      <c r="CJ60" s="25">
        <v>672.8</v>
      </c>
      <c r="CK60" s="116">
        <v>14483.4</v>
      </c>
      <c r="CL60" s="116">
        <v>19391.5</v>
      </c>
    </row>
    <row r="61" spans="2:90" ht="12.75" outlineLevel="1">
      <c r="B61" s="74" t="s">
        <v>250</v>
      </c>
      <c r="C61" s="75">
        <v>53</v>
      </c>
      <c r="D61" s="25">
        <v>42</v>
      </c>
      <c r="E61" s="26">
        <v>4</v>
      </c>
      <c r="F61" s="26">
        <v>56.5</v>
      </c>
      <c r="G61" s="25">
        <v>123.6</v>
      </c>
      <c r="H61" s="26">
        <v>96.7</v>
      </c>
      <c r="I61" s="26">
        <v>51.4</v>
      </c>
      <c r="J61" s="26">
        <v>309.3</v>
      </c>
      <c r="K61" s="25">
        <v>157.3</v>
      </c>
      <c r="L61" s="26">
        <v>3.3</v>
      </c>
      <c r="M61" s="26">
        <v>25.7</v>
      </c>
      <c r="N61" s="26">
        <v>30.1</v>
      </c>
      <c r="O61" s="26">
        <v>13.3</v>
      </c>
      <c r="P61" s="26">
        <v>156.1</v>
      </c>
      <c r="Q61" s="26">
        <v>141.8</v>
      </c>
      <c r="R61" s="26">
        <v>56.7</v>
      </c>
      <c r="S61" s="26">
        <v>101.8</v>
      </c>
      <c r="T61" s="26">
        <v>311.2</v>
      </c>
      <c r="U61" s="26">
        <v>68.6</v>
      </c>
      <c r="V61" s="26">
        <v>143.2</v>
      </c>
      <c r="W61" s="27">
        <v>422.3</v>
      </c>
      <c r="X61" s="26">
        <v>474.6</v>
      </c>
      <c r="Y61" s="27">
        <v>880.6</v>
      </c>
      <c r="Z61" s="26">
        <v>201</v>
      </c>
      <c r="AA61" s="27">
        <v>492.6</v>
      </c>
      <c r="AB61" s="26">
        <v>691.1</v>
      </c>
      <c r="AC61" s="27">
        <v>380.4</v>
      </c>
      <c r="AD61" s="26">
        <v>557.2</v>
      </c>
      <c r="AE61" s="27">
        <v>71</v>
      </c>
      <c r="AF61" s="26">
        <v>60.5</v>
      </c>
      <c r="AG61" s="27">
        <v>917.4</v>
      </c>
      <c r="AH61" s="26">
        <v>493.6</v>
      </c>
      <c r="AI61" s="27">
        <v>181.5</v>
      </c>
      <c r="AJ61" s="26">
        <v>101.4</v>
      </c>
      <c r="AK61" s="27">
        <v>1970.1</v>
      </c>
      <c r="AL61" s="26">
        <v>159.4</v>
      </c>
      <c r="AM61" s="27">
        <v>291</v>
      </c>
      <c r="AN61" s="26">
        <v>131.9</v>
      </c>
      <c r="AO61" s="27">
        <v>142.2</v>
      </c>
      <c r="AP61" s="26">
        <v>128.2</v>
      </c>
      <c r="AQ61" s="27">
        <v>240.3</v>
      </c>
      <c r="AR61" s="26">
        <v>60.1</v>
      </c>
      <c r="AS61" s="27">
        <v>348.5</v>
      </c>
      <c r="AT61" s="26">
        <v>441.5</v>
      </c>
      <c r="AU61" s="27">
        <v>58</v>
      </c>
      <c r="AV61" s="26">
        <v>53.8</v>
      </c>
      <c r="AW61" s="27">
        <v>210.1</v>
      </c>
      <c r="AX61" s="26">
        <v>180.9</v>
      </c>
      <c r="AY61" s="27">
        <v>34.4</v>
      </c>
      <c r="AZ61" s="26">
        <v>467.2</v>
      </c>
      <c r="BA61" s="27">
        <v>47.3</v>
      </c>
      <c r="BB61" s="26">
        <v>70.6</v>
      </c>
      <c r="BC61" s="27">
        <v>11.9</v>
      </c>
      <c r="BD61" s="26">
        <v>15.4</v>
      </c>
      <c r="BE61" s="27">
        <v>19.1</v>
      </c>
      <c r="BF61" s="214">
        <v>0</v>
      </c>
      <c r="BG61" s="27">
        <v>20.1</v>
      </c>
      <c r="BH61" s="26">
        <v>124.3</v>
      </c>
      <c r="BI61" s="27">
        <v>4.5</v>
      </c>
      <c r="BJ61" s="26">
        <v>13.8</v>
      </c>
      <c r="BK61" s="27">
        <v>25</v>
      </c>
      <c r="BL61" s="26">
        <v>317.5</v>
      </c>
      <c r="BM61" s="27">
        <v>1.7</v>
      </c>
      <c r="BN61" s="26">
        <v>9.8</v>
      </c>
      <c r="BO61" s="27">
        <v>110.7</v>
      </c>
      <c r="BP61" s="26">
        <v>839.5</v>
      </c>
      <c r="BQ61" s="27">
        <v>160.1</v>
      </c>
      <c r="BR61" s="26">
        <v>335.5</v>
      </c>
      <c r="BS61" s="27">
        <v>54.9</v>
      </c>
      <c r="BT61" s="26">
        <v>85.9</v>
      </c>
      <c r="BU61" s="27">
        <v>451.9</v>
      </c>
      <c r="BV61" s="26">
        <v>9.5</v>
      </c>
      <c r="BW61" s="26">
        <v>24.8</v>
      </c>
      <c r="BX61" s="26">
        <v>39</v>
      </c>
      <c r="BY61" s="26">
        <v>0</v>
      </c>
      <c r="BZ61" s="70">
        <v>15528.2</v>
      </c>
      <c r="CA61" s="71">
        <v>222</v>
      </c>
      <c r="CB61" s="66">
        <v>222</v>
      </c>
      <c r="CC61" s="27">
        <v>0</v>
      </c>
      <c r="CD61" s="28">
        <v>0</v>
      </c>
      <c r="CE61" s="39">
        <v>5120.3</v>
      </c>
      <c r="CF61" s="25">
        <v>5120.3</v>
      </c>
      <c r="CG61" s="25">
        <v>0</v>
      </c>
      <c r="CH61" s="39">
        <v>0</v>
      </c>
      <c r="CI61" s="25">
        <v>0</v>
      </c>
      <c r="CJ61" s="25">
        <v>0</v>
      </c>
      <c r="CK61" s="116">
        <v>5342.3</v>
      </c>
      <c r="CL61" s="116">
        <v>20870.5</v>
      </c>
    </row>
    <row r="62" spans="2:90" ht="12.75" outlineLevel="1">
      <c r="B62" s="74" t="s">
        <v>251</v>
      </c>
      <c r="C62" s="75">
        <v>54</v>
      </c>
      <c r="D62" s="25">
        <v>652.4</v>
      </c>
      <c r="E62" s="26">
        <v>2.6</v>
      </c>
      <c r="F62" s="26">
        <v>20.1</v>
      </c>
      <c r="G62" s="25">
        <v>580</v>
      </c>
      <c r="H62" s="26">
        <v>298.8</v>
      </c>
      <c r="I62" s="26">
        <v>244.9</v>
      </c>
      <c r="J62" s="26">
        <v>815</v>
      </c>
      <c r="K62" s="25">
        <v>262.5</v>
      </c>
      <c r="L62" s="26">
        <v>8.6</v>
      </c>
      <c r="M62" s="26">
        <v>164.2</v>
      </c>
      <c r="N62" s="26">
        <v>84</v>
      </c>
      <c r="O62" s="26">
        <v>85.8</v>
      </c>
      <c r="P62" s="26">
        <v>201.6</v>
      </c>
      <c r="Q62" s="26">
        <v>647.9</v>
      </c>
      <c r="R62" s="26">
        <v>190.9</v>
      </c>
      <c r="S62" s="26">
        <v>194</v>
      </c>
      <c r="T62" s="26">
        <v>1074.5</v>
      </c>
      <c r="U62" s="26">
        <v>346.2</v>
      </c>
      <c r="V62" s="26">
        <v>816.8</v>
      </c>
      <c r="W62" s="27">
        <v>1045.9</v>
      </c>
      <c r="X62" s="26">
        <v>1479.1</v>
      </c>
      <c r="Y62" s="27">
        <v>1007.3</v>
      </c>
      <c r="Z62" s="26">
        <v>71.6</v>
      </c>
      <c r="AA62" s="27">
        <v>464.2</v>
      </c>
      <c r="AB62" s="26">
        <v>360.6</v>
      </c>
      <c r="AC62" s="27">
        <v>1073.6</v>
      </c>
      <c r="AD62" s="26">
        <v>176</v>
      </c>
      <c r="AE62" s="27">
        <v>80</v>
      </c>
      <c r="AF62" s="26">
        <v>47.1</v>
      </c>
      <c r="AG62" s="27">
        <v>73.2</v>
      </c>
      <c r="AH62" s="26">
        <v>12219.7</v>
      </c>
      <c r="AI62" s="27">
        <v>147.3</v>
      </c>
      <c r="AJ62" s="26">
        <v>220.5</v>
      </c>
      <c r="AK62" s="27">
        <v>626.2</v>
      </c>
      <c r="AL62" s="26">
        <v>707.5</v>
      </c>
      <c r="AM62" s="27">
        <v>3013.7</v>
      </c>
      <c r="AN62" s="26">
        <v>3835.2</v>
      </c>
      <c r="AO62" s="27">
        <v>268.6</v>
      </c>
      <c r="AP62" s="26">
        <v>149.2</v>
      </c>
      <c r="AQ62" s="27">
        <v>397</v>
      </c>
      <c r="AR62" s="26">
        <v>18.1</v>
      </c>
      <c r="AS62" s="27">
        <v>33.6</v>
      </c>
      <c r="AT62" s="26">
        <v>1051.4</v>
      </c>
      <c r="AU62" s="27">
        <v>281.7</v>
      </c>
      <c r="AV62" s="26">
        <v>624.2</v>
      </c>
      <c r="AW62" s="27">
        <v>552.3</v>
      </c>
      <c r="AX62" s="26">
        <v>91.6</v>
      </c>
      <c r="AY62" s="27">
        <v>207.4</v>
      </c>
      <c r="AZ62" s="26">
        <v>625.4</v>
      </c>
      <c r="BA62" s="27">
        <v>154.2</v>
      </c>
      <c r="BB62" s="26">
        <v>304.2</v>
      </c>
      <c r="BC62" s="27">
        <v>42.8</v>
      </c>
      <c r="BD62" s="26">
        <v>93.1</v>
      </c>
      <c r="BE62" s="27">
        <v>315.6</v>
      </c>
      <c r="BF62" s="214">
        <v>0</v>
      </c>
      <c r="BG62" s="27">
        <v>584</v>
      </c>
      <c r="BH62" s="26">
        <v>342.1</v>
      </c>
      <c r="BI62" s="27">
        <v>22.7</v>
      </c>
      <c r="BJ62" s="26">
        <v>96.9</v>
      </c>
      <c r="BK62" s="27">
        <v>80.9</v>
      </c>
      <c r="BL62" s="26">
        <v>149.2</v>
      </c>
      <c r="BM62" s="27">
        <v>18.4</v>
      </c>
      <c r="BN62" s="26">
        <v>15.1</v>
      </c>
      <c r="BO62" s="27">
        <v>350.1</v>
      </c>
      <c r="BP62" s="26">
        <v>2006.3</v>
      </c>
      <c r="BQ62" s="27">
        <v>668.5</v>
      </c>
      <c r="BR62" s="26">
        <v>562.9</v>
      </c>
      <c r="BS62" s="27">
        <v>203.5</v>
      </c>
      <c r="BT62" s="26">
        <v>48.2</v>
      </c>
      <c r="BU62" s="27">
        <v>37.1</v>
      </c>
      <c r="BV62" s="26">
        <v>70.5</v>
      </c>
      <c r="BW62" s="26">
        <v>49.9</v>
      </c>
      <c r="BX62" s="26">
        <v>208.4</v>
      </c>
      <c r="BY62" s="26">
        <v>0</v>
      </c>
      <c r="BZ62" s="70">
        <v>44064.6</v>
      </c>
      <c r="CA62" s="71">
        <v>9669.6</v>
      </c>
      <c r="CB62" s="66">
        <v>9669.6</v>
      </c>
      <c r="CC62" s="27">
        <v>0</v>
      </c>
      <c r="CD62" s="28">
        <v>0</v>
      </c>
      <c r="CE62" s="39">
        <v>45.9</v>
      </c>
      <c r="CF62" s="25">
        <v>0</v>
      </c>
      <c r="CG62" s="25">
        <v>45.9</v>
      </c>
      <c r="CH62" s="39">
        <v>894.6</v>
      </c>
      <c r="CI62" s="25">
        <v>515.2</v>
      </c>
      <c r="CJ62" s="25">
        <v>379.4</v>
      </c>
      <c r="CK62" s="116">
        <v>10610.1</v>
      </c>
      <c r="CL62" s="116">
        <v>54674.7</v>
      </c>
    </row>
    <row r="63" spans="2:90" ht="12.75" outlineLevel="1">
      <c r="B63" s="74" t="s">
        <v>252</v>
      </c>
      <c r="C63" s="75">
        <v>55</v>
      </c>
      <c r="D63" s="25">
        <v>3.2</v>
      </c>
      <c r="E63" s="26">
        <v>0</v>
      </c>
      <c r="F63" s="26">
        <v>26</v>
      </c>
      <c r="G63" s="25">
        <v>74</v>
      </c>
      <c r="H63" s="26">
        <v>19.6</v>
      </c>
      <c r="I63" s="26">
        <v>110.4</v>
      </c>
      <c r="J63" s="26">
        <v>481.3</v>
      </c>
      <c r="K63" s="25">
        <v>48.3</v>
      </c>
      <c r="L63" s="26">
        <v>1.6</v>
      </c>
      <c r="M63" s="26">
        <v>89.3</v>
      </c>
      <c r="N63" s="26">
        <v>30.5</v>
      </c>
      <c r="O63" s="26">
        <v>7.1</v>
      </c>
      <c r="P63" s="26">
        <v>28.3</v>
      </c>
      <c r="Q63" s="26">
        <v>472.9</v>
      </c>
      <c r="R63" s="26">
        <v>23</v>
      </c>
      <c r="S63" s="26">
        <v>40.3</v>
      </c>
      <c r="T63" s="26">
        <v>901.5</v>
      </c>
      <c r="U63" s="26">
        <v>290.4</v>
      </c>
      <c r="V63" s="26">
        <v>183.5</v>
      </c>
      <c r="W63" s="27">
        <v>907.2</v>
      </c>
      <c r="X63" s="26">
        <v>768.4</v>
      </c>
      <c r="Y63" s="27">
        <v>139.2</v>
      </c>
      <c r="Z63" s="26">
        <v>7.9</v>
      </c>
      <c r="AA63" s="27">
        <v>25</v>
      </c>
      <c r="AB63" s="26">
        <v>37.5</v>
      </c>
      <c r="AC63" s="27">
        <v>243.7</v>
      </c>
      <c r="AD63" s="26">
        <v>27.9</v>
      </c>
      <c r="AE63" s="27">
        <v>8.5</v>
      </c>
      <c r="AF63" s="26">
        <v>5.1</v>
      </c>
      <c r="AG63" s="27">
        <v>47.5</v>
      </c>
      <c r="AH63" s="26">
        <v>72.1</v>
      </c>
      <c r="AI63" s="27">
        <v>15</v>
      </c>
      <c r="AJ63" s="26">
        <v>42.6</v>
      </c>
      <c r="AK63" s="27">
        <v>54.3</v>
      </c>
      <c r="AL63" s="26">
        <v>29.5</v>
      </c>
      <c r="AM63" s="27">
        <v>605.2</v>
      </c>
      <c r="AN63" s="26">
        <v>594.9</v>
      </c>
      <c r="AO63" s="27">
        <v>5.1</v>
      </c>
      <c r="AP63" s="26">
        <v>26.9</v>
      </c>
      <c r="AQ63" s="27">
        <v>318.6</v>
      </c>
      <c r="AR63" s="26">
        <v>43.2</v>
      </c>
      <c r="AS63" s="27">
        <v>0.3</v>
      </c>
      <c r="AT63" s="26">
        <v>1</v>
      </c>
      <c r="AU63" s="27">
        <v>11.8</v>
      </c>
      <c r="AV63" s="26">
        <v>40.7</v>
      </c>
      <c r="AW63" s="27">
        <v>110.1</v>
      </c>
      <c r="AX63" s="26">
        <v>11.4</v>
      </c>
      <c r="AY63" s="27">
        <v>17.5</v>
      </c>
      <c r="AZ63" s="26">
        <v>23.4</v>
      </c>
      <c r="BA63" s="27">
        <v>48.4</v>
      </c>
      <c r="BB63" s="26">
        <v>17.5</v>
      </c>
      <c r="BC63" s="27">
        <v>2.8</v>
      </c>
      <c r="BD63" s="26">
        <v>2.8</v>
      </c>
      <c r="BE63" s="27">
        <v>14.7</v>
      </c>
      <c r="BF63" s="214">
        <v>0</v>
      </c>
      <c r="BG63" s="27">
        <v>53.7</v>
      </c>
      <c r="BH63" s="26">
        <v>33.7</v>
      </c>
      <c r="BI63" s="27">
        <v>0.2</v>
      </c>
      <c r="BJ63" s="26">
        <v>9.6</v>
      </c>
      <c r="BK63" s="27">
        <v>7.9</v>
      </c>
      <c r="BL63" s="26">
        <v>5.7</v>
      </c>
      <c r="BM63" s="27">
        <v>1.8</v>
      </c>
      <c r="BN63" s="26">
        <v>0.2</v>
      </c>
      <c r="BO63" s="27">
        <v>34.1</v>
      </c>
      <c r="BP63" s="26">
        <v>175.9</v>
      </c>
      <c r="BQ63" s="27">
        <v>120.8</v>
      </c>
      <c r="BR63" s="26">
        <v>131.9</v>
      </c>
      <c r="BS63" s="27">
        <v>48.2</v>
      </c>
      <c r="BT63" s="26">
        <v>5.2</v>
      </c>
      <c r="BU63" s="27">
        <v>10.6</v>
      </c>
      <c r="BV63" s="26">
        <v>22.5</v>
      </c>
      <c r="BW63" s="26">
        <v>3.2</v>
      </c>
      <c r="BX63" s="26">
        <v>27.6</v>
      </c>
      <c r="BY63" s="26">
        <v>0</v>
      </c>
      <c r="BZ63" s="70">
        <v>7851.7</v>
      </c>
      <c r="CA63" s="71">
        <v>2250.3</v>
      </c>
      <c r="CB63" s="66">
        <v>2250.3</v>
      </c>
      <c r="CC63" s="27">
        <v>0</v>
      </c>
      <c r="CD63" s="28">
        <v>0</v>
      </c>
      <c r="CE63" s="39">
        <v>0.2</v>
      </c>
      <c r="CF63" s="25">
        <v>0</v>
      </c>
      <c r="CG63" s="25">
        <v>0.2</v>
      </c>
      <c r="CH63" s="39">
        <v>0</v>
      </c>
      <c r="CI63" s="25">
        <v>0</v>
      </c>
      <c r="CJ63" s="25">
        <v>0</v>
      </c>
      <c r="CK63" s="116">
        <v>2250.5</v>
      </c>
      <c r="CL63" s="116">
        <v>10102.2</v>
      </c>
    </row>
    <row r="64" spans="2:90" ht="12.75" outlineLevel="1">
      <c r="B64" s="74" t="s">
        <v>253</v>
      </c>
      <c r="C64" s="75">
        <v>56</v>
      </c>
      <c r="D64" s="25">
        <v>371.4</v>
      </c>
      <c r="E64" s="26">
        <v>1</v>
      </c>
      <c r="F64" s="26">
        <v>10.6</v>
      </c>
      <c r="G64" s="25">
        <v>33.5</v>
      </c>
      <c r="H64" s="26">
        <v>26.9</v>
      </c>
      <c r="I64" s="26">
        <v>20.2</v>
      </c>
      <c r="J64" s="26">
        <v>80.2</v>
      </c>
      <c r="K64" s="25">
        <v>114.8</v>
      </c>
      <c r="L64" s="26">
        <v>0.7</v>
      </c>
      <c r="M64" s="26">
        <v>15.7</v>
      </c>
      <c r="N64" s="26">
        <v>10.4</v>
      </c>
      <c r="O64" s="26">
        <v>5.1</v>
      </c>
      <c r="P64" s="26">
        <v>7.3</v>
      </c>
      <c r="Q64" s="26">
        <v>12.4</v>
      </c>
      <c r="R64" s="26">
        <v>8</v>
      </c>
      <c r="S64" s="26">
        <v>36.2</v>
      </c>
      <c r="T64" s="26">
        <v>91.9</v>
      </c>
      <c r="U64" s="26">
        <v>29.6</v>
      </c>
      <c r="V64" s="26">
        <v>25.4</v>
      </c>
      <c r="W64" s="27">
        <v>33.3</v>
      </c>
      <c r="X64" s="26">
        <v>20.5</v>
      </c>
      <c r="Y64" s="27">
        <v>34.8</v>
      </c>
      <c r="Z64" s="26">
        <v>4.7</v>
      </c>
      <c r="AA64" s="27">
        <v>7.6</v>
      </c>
      <c r="AB64" s="26">
        <v>14</v>
      </c>
      <c r="AC64" s="27">
        <v>22.8</v>
      </c>
      <c r="AD64" s="26">
        <v>8.3</v>
      </c>
      <c r="AE64" s="27">
        <v>3.5</v>
      </c>
      <c r="AF64" s="26">
        <v>2</v>
      </c>
      <c r="AG64" s="27">
        <v>2.2</v>
      </c>
      <c r="AH64" s="26">
        <v>129.1</v>
      </c>
      <c r="AI64" s="27">
        <v>649.9</v>
      </c>
      <c r="AJ64" s="26">
        <v>180.3</v>
      </c>
      <c r="AK64" s="27">
        <v>94.4</v>
      </c>
      <c r="AL64" s="26">
        <v>45.8</v>
      </c>
      <c r="AM64" s="27">
        <v>269.8</v>
      </c>
      <c r="AN64" s="26">
        <v>265.3</v>
      </c>
      <c r="AO64" s="27">
        <v>7.2</v>
      </c>
      <c r="AP64" s="26">
        <v>47.9</v>
      </c>
      <c r="AQ64" s="27">
        <v>1.6</v>
      </c>
      <c r="AR64" s="26">
        <v>11.5</v>
      </c>
      <c r="AS64" s="27">
        <v>0.1</v>
      </c>
      <c r="AT64" s="26">
        <v>40</v>
      </c>
      <c r="AU64" s="27">
        <v>3.2</v>
      </c>
      <c r="AV64" s="26">
        <v>192.8</v>
      </c>
      <c r="AW64" s="27">
        <v>152.4</v>
      </c>
      <c r="AX64" s="26">
        <v>3.9</v>
      </c>
      <c r="AY64" s="27">
        <v>38.8</v>
      </c>
      <c r="AZ64" s="26">
        <v>20.9</v>
      </c>
      <c r="BA64" s="27">
        <v>14.5</v>
      </c>
      <c r="BB64" s="26">
        <v>7.5</v>
      </c>
      <c r="BC64" s="27">
        <v>1.7</v>
      </c>
      <c r="BD64" s="26">
        <v>2.6</v>
      </c>
      <c r="BE64" s="27">
        <v>22.6</v>
      </c>
      <c r="BF64" s="214">
        <v>0</v>
      </c>
      <c r="BG64" s="27">
        <v>100.8</v>
      </c>
      <c r="BH64" s="26">
        <v>24.6</v>
      </c>
      <c r="BI64" s="27">
        <v>1.6</v>
      </c>
      <c r="BJ64" s="26">
        <v>6.8</v>
      </c>
      <c r="BK64" s="27">
        <v>5.7</v>
      </c>
      <c r="BL64" s="26">
        <v>21.4</v>
      </c>
      <c r="BM64" s="27">
        <v>1.3</v>
      </c>
      <c r="BN64" s="26">
        <v>1.2</v>
      </c>
      <c r="BO64" s="27">
        <v>24.9</v>
      </c>
      <c r="BP64" s="26">
        <v>177</v>
      </c>
      <c r="BQ64" s="27">
        <v>97.7</v>
      </c>
      <c r="BR64" s="26">
        <v>91.9</v>
      </c>
      <c r="BS64" s="27">
        <v>43.9</v>
      </c>
      <c r="BT64" s="26">
        <v>8.2</v>
      </c>
      <c r="BU64" s="27">
        <v>5.5</v>
      </c>
      <c r="BV64" s="26">
        <v>31.9</v>
      </c>
      <c r="BW64" s="26">
        <v>4</v>
      </c>
      <c r="BX64" s="26">
        <v>85.3</v>
      </c>
      <c r="BY64" s="26">
        <v>0</v>
      </c>
      <c r="BZ64" s="70">
        <v>3992.5</v>
      </c>
      <c r="CA64" s="71">
        <v>2995.8</v>
      </c>
      <c r="CB64" s="66">
        <v>2861.8</v>
      </c>
      <c r="CC64" s="27">
        <v>0</v>
      </c>
      <c r="CD64" s="28">
        <v>134</v>
      </c>
      <c r="CE64" s="39">
        <v>-0.2</v>
      </c>
      <c r="CF64" s="25">
        <v>0</v>
      </c>
      <c r="CG64" s="25">
        <v>-0.2</v>
      </c>
      <c r="CH64" s="39">
        <v>0</v>
      </c>
      <c r="CI64" s="25">
        <v>0</v>
      </c>
      <c r="CJ64" s="25">
        <v>0</v>
      </c>
      <c r="CK64" s="116">
        <v>2995.6</v>
      </c>
      <c r="CL64" s="116">
        <v>6988.1</v>
      </c>
    </row>
    <row r="65" spans="2:90" ht="12.75" outlineLevel="1">
      <c r="B65" s="74" t="s">
        <v>254</v>
      </c>
      <c r="C65" s="75">
        <v>57</v>
      </c>
      <c r="D65" s="25">
        <v>42.5</v>
      </c>
      <c r="E65" s="26">
        <v>0.4</v>
      </c>
      <c r="F65" s="26">
        <v>3.3</v>
      </c>
      <c r="G65" s="25">
        <v>9</v>
      </c>
      <c r="H65" s="26">
        <v>42.4</v>
      </c>
      <c r="I65" s="26">
        <v>14</v>
      </c>
      <c r="J65" s="26">
        <v>56</v>
      </c>
      <c r="K65" s="25">
        <v>62.9</v>
      </c>
      <c r="L65" s="26">
        <v>0.7</v>
      </c>
      <c r="M65" s="26">
        <v>49.4</v>
      </c>
      <c r="N65" s="26">
        <v>6.5</v>
      </c>
      <c r="O65" s="26">
        <v>3.3</v>
      </c>
      <c r="P65" s="26">
        <v>45.6</v>
      </c>
      <c r="Q65" s="26">
        <v>241.6</v>
      </c>
      <c r="R65" s="26">
        <v>73.8</v>
      </c>
      <c r="S65" s="26">
        <v>21</v>
      </c>
      <c r="T65" s="26">
        <v>298</v>
      </c>
      <c r="U65" s="26">
        <v>29.3</v>
      </c>
      <c r="V65" s="26">
        <v>124.7</v>
      </c>
      <c r="W65" s="27">
        <v>208</v>
      </c>
      <c r="X65" s="26">
        <v>6593.1</v>
      </c>
      <c r="Y65" s="27">
        <v>119.9</v>
      </c>
      <c r="Z65" s="26">
        <v>3.2</v>
      </c>
      <c r="AA65" s="27">
        <v>13.1</v>
      </c>
      <c r="AB65" s="26">
        <v>5.1</v>
      </c>
      <c r="AC65" s="27">
        <v>38.8</v>
      </c>
      <c r="AD65" s="26">
        <v>4.9</v>
      </c>
      <c r="AE65" s="27">
        <v>6.4</v>
      </c>
      <c r="AF65" s="26">
        <v>3.8</v>
      </c>
      <c r="AG65" s="27">
        <v>7</v>
      </c>
      <c r="AH65" s="26">
        <v>36.9</v>
      </c>
      <c r="AI65" s="27">
        <v>20.2</v>
      </c>
      <c r="AJ65" s="26">
        <v>3639.3</v>
      </c>
      <c r="AK65" s="27">
        <v>201.6</v>
      </c>
      <c r="AL65" s="26">
        <v>77.3</v>
      </c>
      <c r="AM65" s="27">
        <v>261.8</v>
      </c>
      <c r="AN65" s="26">
        <v>170.7</v>
      </c>
      <c r="AO65" s="27">
        <v>2.5</v>
      </c>
      <c r="AP65" s="26">
        <v>2.3</v>
      </c>
      <c r="AQ65" s="27">
        <v>16</v>
      </c>
      <c r="AR65" s="26">
        <v>5.4</v>
      </c>
      <c r="AS65" s="27">
        <v>7</v>
      </c>
      <c r="AT65" s="26">
        <v>4.6</v>
      </c>
      <c r="AU65" s="27">
        <v>7.9</v>
      </c>
      <c r="AV65" s="26">
        <v>56.7</v>
      </c>
      <c r="AW65" s="27">
        <v>84.8</v>
      </c>
      <c r="AX65" s="26">
        <v>2.2</v>
      </c>
      <c r="AY65" s="27">
        <v>8.3</v>
      </c>
      <c r="AZ65" s="26">
        <v>25.4</v>
      </c>
      <c r="BA65" s="27">
        <v>21.6</v>
      </c>
      <c r="BB65" s="26">
        <v>12.5</v>
      </c>
      <c r="BC65" s="27">
        <v>1</v>
      </c>
      <c r="BD65" s="26">
        <v>2.3</v>
      </c>
      <c r="BE65" s="27">
        <v>147.5</v>
      </c>
      <c r="BF65" s="214">
        <v>0</v>
      </c>
      <c r="BG65" s="27">
        <v>30.1</v>
      </c>
      <c r="BH65" s="26">
        <v>37.3</v>
      </c>
      <c r="BI65" s="27">
        <v>0.1</v>
      </c>
      <c r="BJ65" s="26">
        <v>13</v>
      </c>
      <c r="BK65" s="27">
        <v>10.9</v>
      </c>
      <c r="BL65" s="26">
        <v>11.6</v>
      </c>
      <c r="BM65" s="27">
        <v>2.5</v>
      </c>
      <c r="BN65" s="26">
        <v>0.1</v>
      </c>
      <c r="BO65" s="27">
        <v>46.9</v>
      </c>
      <c r="BP65" s="26">
        <v>54.2</v>
      </c>
      <c r="BQ65" s="27">
        <v>31.2</v>
      </c>
      <c r="BR65" s="26">
        <v>32.5</v>
      </c>
      <c r="BS65" s="27">
        <v>77.2</v>
      </c>
      <c r="BT65" s="26">
        <v>190.4</v>
      </c>
      <c r="BU65" s="27">
        <v>18.1</v>
      </c>
      <c r="BV65" s="26">
        <v>9.6</v>
      </c>
      <c r="BW65" s="26">
        <v>1.9</v>
      </c>
      <c r="BX65" s="26">
        <v>58.9</v>
      </c>
      <c r="BY65" s="26">
        <v>0</v>
      </c>
      <c r="BZ65" s="70">
        <v>13570</v>
      </c>
      <c r="CA65" s="71">
        <v>5576</v>
      </c>
      <c r="CB65" s="66">
        <v>2190</v>
      </c>
      <c r="CC65" s="27">
        <v>0</v>
      </c>
      <c r="CD65" s="28">
        <v>3386</v>
      </c>
      <c r="CE65" s="39">
        <v>16</v>
      </c>
      <c r="CF65" s="25">
        <v>0</v>
      </c>
      <c r="CG65" s="25">
        <v>16</v>
      </c>
      <c r="CH65" s="39">
        <v>886.4</v>
      </c>
      <c r="CI65" s="25">
        <v>443.6</v>
      </c>
      <c r="CJ65" s="25">
        <v>442.8</v>
      </c>
      <c r="CK65" s="116">
        <v>6478.4</v>
      </c>
      <c r="CL65" s="116">
        <v>20048.4</v>
      </c>
    </row>
    <row r="66" spans="2:90" ht="12.75" outlineLevel="1">
      <c r="B66" s="74" t="s">
        <v>255</v>
      </c>
      <c r="C66" s="75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19452.4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14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39.1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0">
        <v>19491.5</v>
      </c>
      <c r="CA66" s="71">
        <v>14</v>
      </c>
      <c r="CB66" s="66">
        <v>0</v>
      </c>
      <c r="CC66" s="27">
        <v>0</v>
      </c>
      <c r="CD66" s="28">
        <v>14</v>
      </c>
      <c r="CE66" s="39">
        <v>98528.4</v>
      </c>
      <c r="CF66" s="25">
        <v>98528.4</v>
      </c>
      <c r="CG66" s="25">
        <v>0</v>
      </c>
      <c r="CH66" s="39">
        <v>0</v>
      </c>
      <c r="CI66" s="25">
        <v>0</v>
      </c>
      <c r="CJ66" s="25">
        <v>0</v>
      </c>
      <c r="CK66" s="116">
        <v>98542.4</v>
      </c>
      <c r="CL66" s="116">
        <v>118033.9</v>
      </c>
    </row>
    <row r="67" spans="2:90" ht="12.75" outlineLevel="1">
      <c r="B67" s="74" t="s">
        <v>256</v>
      </c>
      <c r="C67" s="75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7147.3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14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14.5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0">
        <v>7161.8</v>
      </c>
      <c r="CA67" s="71">
        <v>32</v>
      </c>
      <c r="CB67" s="66">
        <v>0</v>
      </c>
      <c r="CC67" s="27">
        <v>0</v>
      </c>
      <c r="CD67" s="28">
        <v>32</v>
      </c>
      <c r="CE67" s="39">
        <v>38668.7</v>
      </c>
      <c r="CF67" s="25">
        <v>38668.7</v>
      </c>
      <c r="CG67" s="25">
        <v>0</v>
      </c>
      <c r="CH67" s="39">
        <v>0</v>
      </c>
      <c r="CI67" s="25">
        <v>0</v>
      </c>
      <c r="CJ67" s="25">
        <v>0</v>
      </c>
      <c r="CK67" s="116">
        <v>38700.7</v>
      </c>
      <c r="CL67" s="116">
        <v>45862.5</v>
      </c>
    </row>
    <row r="68" spans="2:90" ht="12.75" outlineLevel="1">
      <c r="B68" s="74" t="s">
        <v>257</v>
      </c>
      <c r="C68" s="75">
        <v>60</v>
      </c>
      <c r="D68" s="25">
        <v>0</v>
      </c>
      <c r="E68" s="26">
        <v>0</v>
      </c>
      <c r="F68" s="26">
        <v>0</v>
      </c>
      <c r="G68" s="25">
        <v>4.6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</v>
      </c>
      <c r="AI68" s="27">
        <v>0</v>
      </c>
      <c r="AJ68" s="26">
        <v>0</v>
      </c>
      <c r="AK68" s="27">
        <v>5542.4</v>
      </c>
      <c r="AL68" s="26">
        <v>0</v>
      </c>
      <c r="AM68" s="27">
        <v>0</v>
      </c>
      <c r="AN68" s="26">
        <v>0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</v>
      </c>
      <c r="AU68" s="27">
        <v>0</v>
      </c>
      <c r="AV68" s="26">
        <v>0</v>
      </c>
      <c r="AW68" s="27">
        <v>0</v>
      </c>
      <c r="AX68" s="26">
        <v>0</v>
      </c>
      <c r="AY68" s="27">
        <v>0</v>
      </c>
      <c r="AZ68" s="26">
        <v>0</v>
      </c>
      <c r="BA68" s="27">
        <v>0</v>
      </c>
      <c r="BB68" s="26">
        <v>0</v>
      </c>
      <c r="BC68" s="27">
        <v>0</v>
      </c>
      <c r="BD68" s="26">
        <v>0</v>
      </c>
      <c r="BE68" s="27">
        <v>0</v>
      </c>
      <c r="BF68" s="214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18.5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0">
        <v>5565.5</v>
      </c>
      <c r="CA68" s="71">
        <v>91</v>
      </c>
      <c r="CB68" s="66">
        <v>0</v>
      </c>
      <c r="CC68" s="27">
        <v>0</v>
      </c>
      <c r="CD68" s="28">
        <v>91</v>
      </c>
      <c r="CE68" s="39">
        <v>36582.8</v>
      </c>
      <c r="CF68" s="25">
        <v>36582.8</v>
      </c>
      <c r="CG68" s="25">
        <v>0</v>
      </c>
      <c r="CH68" s="39">
        <v>0</v>
      </c>
      <c r="CI68" s="25">
        <v>0</v>
      </c>
      <c r="CJ68" s="25">
        <v>0</v>
      </c>
      <c r="CK68" s="116">
        <v>36673.8</v>
      </c>
      <c r="CL68" s="116">
        <v>42239.3</v>
      </c>
    </row>
    <row r="69" spans="2:90" ht="12.75" outlineLevel="1">
      <c r="B69" s="74" t="s">
        <v>258</v>
      </c>
      <c r="C69" s="75">
        <v>61</v>
      </c>
      <c r="D69" s="25">
        <v>178.1</v>
      </c>
      <c r="E69" s="26">
        <v>6.9</v>
      </c>
      <c r="F69" s="26">
        <v>10.4</v>
      </c>
      <c r="G69" s="25">
        <v>91.3</v>
      </c>
      <c r="H69" s="26">
        <v>145.9</v>
      </c>
      <c r="I69" s="26">
        <v>82.2</v>
      </c>
      <c r="J69" s="26">
        <v>380.9</v>
      </c>
      <c r="K69" s="25">
        <v>335.1</v>
      </c>
      <c r="L69" s="26">
        <v>4.6</v>
      </c>
      <c r="M69" s="26">
        <v>108</v>
      </c>
      <c r="N69" s="26">
        <v>91.3</v>
      </c>
      <c r="O69" s="26">
        <v>24</v>
      </c>
      <c r="P69" s="26">
        <v>9.1</v>
      </c>
      <c r="Q69" s="26">
        <v>79.2</v>
      </c>
      <c r="R69" s="26">
        <v>140.8</v>
      </c>
      <c r="S69" s="26">
        <v>75.4</v>
      </c>
      <c r="T69" s="26">
        <v>377.3</v>
      </c>
      <c r="U69" s="26">
        <v>133.9</v>
      </c>
      <c r="V69" s="26">
        <v>287.5</v>
      </c>
      <c r="W69" s="27">
        <v>697.5</v>
      </c>
      <c r="X69" s="26">
        <v>143.3</v>
      </c>
      <c r="Y69" s="27">
        <v>565.1</v>
      </c>
      <c r="Z69" s="26">
        <v>124</v>
      </c>
      <c r="AA69" s="27">
        <v>122.7</v>
      </c>
      <c r="AB69" s="26">
        <v>232.7</v>
      </c>
      <c r="AC69" s="27">
        <v>29.4</v>
      </c>
      <c r="AD69" s="26">
        <v>73.5</v>
      </c>
      <c r="AE69" s="27">
        <v>86.1</v>
      </c>
      <c r="AF69" s="26">
        <v>50.7</v>
      </c>
      <c r="AG69" s="27">
        <v>38.8</v>
      </c>
      <c r="AH69" s="26">
        <v>844.6</v>
      </c>
      <c r="AI69" s="27">
        <v>108</v>
      </c>
      <c r="AJ69" s="26">
        <v>228.9</v>
      </c>
      <c r="AK69" s="27">
        <v>52339.7</v>
      </c>
      <c r="AL69" s="26">
        <v>173.5</v>
      </c>
      <c r="AM69" s="27">
        <v>1608</v>
      </c>
      <c r="AN69" s="26">
        <v>1642.4</v>
      </c>
      <c r="AO69" s="27">
        <v>24.5</v>
      </c>
      <c r="AP69" s="26">
        <v>9.1</v>
      </c>
      <c r="AQ69" s="27">
        <v>208.2</v>
      </c>
      <c r="AR69" s="26">
        <v>19.7</v>
      </c>
      <c r="AS69" s="27">
        <v>40</v>
      </c>
      <c r="AT69" s="26">
        <v>1559.2</v>
      </c>
      <c r="AU69" s="27">
        <v>107.8</v>
      </c>
      <c r="AV69" s="26">
        <v>545.8</v>
      </c>
      <c r="AW69" s="27">
        <v>459</v>
      </c>
      <c r="AX69" s="26">
        <v>74.7</v>
      </c>
      <c r="AY69" s="27">
        <v>140.4</v>
      </c>
      <c r="AZ69" s="26">
        <v>576.6</v>
      </c>
      <c r="BA69" s="27">
        <v>304.7</v>
      </c>
      <c r="BB69" s="26">
        <v>616.3</v>
      </c>
      <c r="BC69" s="27">
        <v>182.5</v>
      </c>
      <c r="BD69" s="26">
        <v>129.3</v>
      </c>
      <c r="BE69" s="27">
        <v>9861.7</v>
      </c>
      <c r="BF69" s="214">
        <v>7585.8</v>
      </c>
      <c r="BG69" s="27">
        <v>10.1</v>
      </c>
      <c r="BH69" s="26">
        <v>919.8</v>
      </c>
      <c r="BI69" s="27">
        <v>20.6</v>
      </c>
      <c r="BJ69" s="26">
        <v>97.9</v>
      </c>
      <c r="BK69" s="27">
        <v>77.2</v>
      </c>
      <c r="BL69" s="26">
        <v>698</v>
      </c>
      <c r="BM69" s="27">
        <v>16.4</v>
      </c>
      <c r="BN69" s="26">
        <v>11.6</v>
      </c>
      <c r="BO69" s="27">
        <v>358</v>
      </c>
      <c r="BP69" s="26">
        <v>1007.4</v>
      </c>
      <c r="BQ69" s="27">
        <v>1496.7</v>
      </c>
      <c r="BR69" s="26">
        <v>543.2</v>
      </c>
      <c r="BS69" s="27">
        <v>1105.5</v>
      </c>
      <c r="BT69" s="26">
        <v>201.4</v>
      </c>
      <c r="BU69" s="27">
        <v>195.3</v>
      </c>
      <c r="BV69" s="26">
        <v>30.7</v>
      </c>
      <c r="BW69" s="26">
        <v>0</v>
      </c>
      <c r="BX69" s="26">
        <v>458.6</v>
      </c>
      <c r="BY69" s="26">
        <v>0</v>
      </c>
      <c r="BZ69" s="70">
        <v>83778.7</v>
      </c>
      <c r="CA69" s="71">
        <v>7932.4</v>
      </c>
      <c r="CB69" s="66">
        <v>7932.4</v>
      </c>
      <c r="CC69" s="27">
        <v>0</v>
      </c>
      <c r="CD69" s="28">
        <v>0</v>
      </c>
      <c r="CE69" s="39">
        <v>26371.8</v>
      </c>
      <c r="CF69" s="25">
        <v>26371.8</v>
      </c>
      <c r="CG69" s="25">
        <v>0</v>
      </c>
      <c r="CH69" s="39">
        <v>8.7</v>
      </c>
      <c r="CI69" s="25">
        <v>3</v>
      </c>
      <c r="CJ69" s="25">
        <v>5.7</v>
      </c>
      <c r="CK69" s="116">
        <v>34312.9</v>
      </c>
      <c r="CL69" s="116">
        <v>118091.6</v>
      </c>
    </row>
    <row r="70" spans="2:90" ht="12.75" outlineLevel="1">
      <c r="B70" s="74" t="s">
        <v>259</v>
      </c>
      <c r="C70" s="75">
        <v>62</v>
      </c>
      <c r="D70" s="25">
        <v>0</v>
      </c>
      <c r="E70" s="26">
        <v>0</v>
      </c>
      <c r="F70" s="26">
        <v>0</v>
      </c>
      <c r="G70" s="25">
        <v>0</v>
      </c>
      <c r="H70" s="26">
        <v>0</v>
      </c>
      <c r="I70" s="26">
        <v>0</v>
      </c>
      <c r="J70" s="26">
        <v>0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7">
        <v>0</v>
      </c>
      <c r="X70" s="26">
        <v>0</v>
      </c>
      <c r="Y70" s="27">
        <v>0</v>
      </c>
      <c r="Z70" s="26">
        <v>0</v>
      </c>
      <c r="AA70" s="27">
        <v>0</v>
      </c>
      <c r="AB70" s="26">
        <v>0</v>
      </c>
      <c r="AC70" s="27">
        <v>687</v>
      </c>
      <c r="AD70" s="26">
        <v>0</v>
      </c>
      <c r="AE70" s="27">
        <v>0</v>
      </c>
      <c r="AF70" s="26">
        <v>0</v>
      </c>
      <c r="AG70" s="27">
        <v>0</v>
      </c>
      <c r="AH70" s="26">
        <v>0</v>
      </c>
      <c r="AI70" s="27">
        <v>0</v>
      </c>
      <c r="AJ70" s="26">
        <v>0</v>
      </c>
      <c r="AK70" s="27">
        <v>0</v>
      </c>
      <c r="AL70" s="26">
        <v>382.9</v>
      </c>
      <c r="AM70" s="27">
        <v>0</v>
      </c>
      <c r="AN70" s="26">
        <v>0</v>
      </c>
      <c r="AO70" s="27">
        <v>0</v>
      </c>
      <c r="AP70" s="26">
        <v>0</v>
      </c>
      <c r="AQ70" s="27">
        <v>0</v>
      </c>
      <c r="AR70" s="26">
        <v>0</v>
      </c>
      <c r="AS70" s="27">
        <v>0</v>
      </c>
      <c r="AT70" s="26">
        <v>0</v>
      </c>
      <c r="AU70" s="27">
        <v>3</v>
      </c>
      <c r="AV70" s="26">
        <v>0</v>
      </c>
      <c r="AW70" s="27">
        <v>23.1</v>
      </c>
      <c r="AX70" s="26">
        <v>0</v>
      </c>
      <c r="AY70" s="27">
        <v>0</v>
      </c>
      <c r="AZ70" s="26">
        <v>0</v>
      </c>
      <c r="BA70" s="27">
        <v>0</v>
      </c>
      <c r="BB70" s="26">
        <v>0</v>
      </c>
      <c r="BC70" s="27">
        <v>0</v>
      </c>
      <c r="BD70" s="26">
        <v>0</v>
      </c>
      <c r="BE70" s="27">
        <v>0</v>
      </c>
      <c r="BF70" s="214">
        <v>0</v>
      </c>
      <c r="BG70" s="27">
        <v>0</v>
      </c>
      <c r="BH70" s="26">
        <v>0</v>
      </c>
      <c r="BI70" s="27">
        <v>0</v>
      </c>
      <c r="BJ70" s="26">
        <v>0</v>
      </c>
      <c r="BK70" s="27">
        <v>0</v>
      </c>
      <c r="BL70" s="26">
        <v>0</v>
      </c>
      <c r="BM70" s="27">
        <v>0</v>
      </c>
      <c r="BN70" s="26">
        <v>0</v>
      </c>
      <c r="BO70" s="27">
        <v>0</v>
      </c>
      <c r="BP70" s="26">
        <v>0</v>
      </c>
      <c r="BQ70" s="27">
        <v>0</v>
      </c>
      <c r="BR70" s="26">
        <v>0</v>
      </c>
      <c r="BS70" s="27">
        <v>0</v>
      </c>
      <c r="BT70" s="26">
        <v>0</v>
      </c>
      <c r="BU70" s="27">
        <v>0</v>
      </c>
      <c r="BV70" s="26">
        <v>0</v>
      </c>
      <c r="BW70" s="26">
        <v>0</v>
      </c>
      <c r="BX70" s="26">
        <v>0</v>
      </c>
      <c r="BY70" s="26">
        <v>0</v>
      </c>
      <c r="BZ70" s="70">
        <v>1096</v>
      </c>
      <c r="CA70" s="71">
        <v>489.2</v>
      </c>
      <c r="CB70" s="66">
        <v>489.2</v>
      </c>
      <c r="CC70" s="27">
        <v>0</v>
      </c>
      <c r="CD70" s="28">
        <v>0</v>
      </c>
      <c r="CE70" s="39">
        <v>0</v>
      </c>
      <c r="CF70" s="25">
        <v>0</v>
      </c>
      <c r="CG70" s="25">
        <v>0</v>
      </c>
      <c r="CH70" s="39">
        <v>33.5</v>
      </c>
      <c r="CI70" s="25">
        <v>28.2</v>
      </c>
      <c r="CJ70" s="25">
        <v>5.3</v>
      </c>
      <c r="CK70" s="116">
        <v>522.7</v>
      </c>
      <c r="CL70" s="116">
        <v>1618.7</v>
      </c>
    </row>
    <row r="71" spans="2:90" ht="12.75" outlineLevel="1">
      <c r="B71" s="74" t="s">
        <v>260</v>
      </c>
      <c r="C71" s="75">
        <v>63</v>
      </c>
      <c r="D71" s="25">
        <v>131.2</v>
      </c>
      <c r="E71" s="26">
        <v>18.9</v>
      </c>
      <c r="F71" s="26">
        <v>1.7</v>
      </c>
      <c r="G71" s="25">
        <v>17.6</v>
      </c>
      <c r="H71" s="26">
        <v>20.2</v>
      </c>
      <c r="I71" s="26">
        <v>4.5</v>
      </c>
      <c r="J71" s="26">
        <v>33.1</v>
      </c>
      <c r="K71" s="25">
        <v>17.4</v>
      </c>
      <c r="L71" s="26">
        <v>1.1</v>
      </c>
      <c r="M71" s="26">
        <v>7.5</v>
      </c>
      <c r="N71" s="26">
        <v>6.2</v>
      </c>
      <c r="O71" s="26">
        <v>2.7</v>
      </c>
      <c r="P71" s="26">
        <v>11.7</v>
      </c>
      <c r="Q71" s="26">
        <v>11.3</v>
      </c>
      <c r="R71" s="26">
        <v>5.7</v>
      </c>
      <c r="S71" s="26">
        <v>15.3</v>
      </c>
      <c r="T71" s="26">
        <v>15.5</v>
      </c>
      <c r="U71" s="26">
        <v>30.5</v>
      </c>
      <c r="V71" s="26">
        <v>20.4</v>
      </c>
      <c r="W71" s="27">
        <v>50.7</v>
      </c>
      <c r="X71" s="26">
        <v>56.4</v>
      </c>
      <c r="Y71" s="27">
        <v>41.2</v>
      </c>
      <c r="Z71" s="26">
        <v>1.4</v>
      </c>
      <c r="AA71" s="27">
        <v>33.4</v>
      </c>
      <c r="AB71" s="26">
        <v>12.9</v>
      </c>
      <c r="AC71" s="27">
        <v>41.9</v>
      </c>
      <c r="AD71" s="26">
        <v>11</v>
      </c>
      <c r="AE71" s="27">
        <v>4.7</v>
      </c>
      <c r="AF71" s="26">
        <v>7</v>
      </c>
      <c r="AG71" s="27">
        <v>4.9</v>
      </c>
      <c r="AH71" s="26">
        <v>43.1</v>
      </c>
      <c r="AI71" s="27">
        <v>88.5</v>
      </c>
      <c r="AJ71" s="26">
        <v>193.5</v>
      </c>
      <c r="AK71" s="27">
        <v>668.5</v>
      </c>
      <c r="AL71" s="26">
        <v>209</v>
      </c>
      <c r="AM71" s="27">
        <v>499</v>
      </c>
      <c r="AN71" s="26">
        <v>93.7</v>
      </c>
      <c r="AO71" s="27">
        <v>0</v>
      </c>
      <c r="AP71" s="26">
        <v>241.8</v>
      </c>
      <c r="AQ71" s="27">
        <v>1467.2</v>
      </c>
      <c r="AR71" s="26">
        <v>1.1</v>
      </c>
      <c r="AS71" s="27">
        <v>0</v>
      </c>
      <c r="AT71" s="26">
        <v>6.7</v>
      </c>
      <c r="AU71" s="27">
        <v>23.7</v>
      </c>
      <c r="AV71" s="26">
        <v>61.9</v>
      </c>
      <c r="AW71" s="27">
        <v>50.2</v>
      </c>
      <c r="AX71" s="26">
        <v>2.3</v>
      </c>
      <c r="AY71" s="27">
        <v>4.9</v>
      </c>
      <c r="AZ71" s="26">
        <v>0.5</v>
      </c>
      <c r="BA71" s="27">
        <v>18.2</v>
      </c>
      <c r="BB71" s="26">
        <v>36.6</v>
      </c>
      <c r="BC71" s="27">
        <v>9.8</v>
      </c>
      <c r="BD71" s="26">
        <v>53</v>
      </c>
      <c r="BE71" s="27">
        <v>46.4</v>
      </c>
      <c r="BF71" s="214">
        <v>0</v>
      </c>
      <c r="BG71" s="27">
        <v>31.2</v>
      </c>
      <c r="BH71" s="26">
        <v>27.8</v>
      </c>
      <c r="BI71" s="27">
        <v>0</v>
      </c>
      <c r="BJ71" s="26">
        <v>4.1</v>
      </c>
      <c r="BK71" s="27">
        <v>4.2</v>
      </c>
      <c r="BL71" s="26">
        <v>114</v>
      </c>
      <c r="BM71" s="27">
        <v>1.2</v>
      </c>
      <c r="BN71" s="26">
        <v>0</v>
      </c>
      <c r="BO71" s="27">
        <v>19.1</v>
      </c>
      <c r="BP71" s="26">
        <v>130</v>
      </c>
      <c r="BQ71" s="27">
        <v>11.8</v>
      </c>
      <c r="BR71" s="26">
        <v>51.3</v>
      </c>
      <c r="BS71" s="27">
        <v>12.4</v>
      </c>
      <c r="BT71" s="26">
        <v>68.7</v>
      </c>
      <c r="BU71" s="27">
        <v>35.3</v>
      </c>
      <c r="BV71" s="26">
        <v>2.6</v>
      </c>
      <c r="BW71" s="26">
        <v>0.1</v>
      </c>
      <c r="BX71" s="26">
        <v>14.8</v>
      </c>
      <c r="BY71" s="26">
        <v>0</v>
      </c>
      <c r="BZ71" s="70">
        <v>4986.2</v>
      </c>
      <c r="CA71" s="71">
        <v>13486</v>
      </c>
      <c r="CB71" s="66">
        <v>13486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16">
        <v>13486</v>
      </c>
      <c r="CL71" s="116">
        <v>18472.2</v>
      </c>
    </row>
    <row r="72" spans="2:90" ht="12.75" outlineLevel="1">
      <c r="B72" s="74" t="s">
        <v>261</v>
      </c>
      <c r="C72" s="75">
        <v>64</v>
      </c>
      <c r="D72" s="25">
        <v>52.6</v>
      </c>
      <c r="E72" s="26">
        <v>0.7</v>
      </c>
      <c r="F72" s="26">
        <v>8.2</v>
      </c>
      <c r="G72" s="25">
        <v>4.1</v>
      </c>
      <c r="H72" s="26">
        <v>223.4</v>
      </c>
      <c r="I72" s="26">
        <v>143.1</v>
      </c>
      <c r="J72" s="26">
        <v>189.4</v>
      </c>
      <c r="K72" s="25">
        <v>66.9</v>
      </c>
      <c r="L72" s="26">
        <v>21.2</v>
      </c>
      <c r="M72" s="26">
        <v>92.8</v>
      </c>
      <c r="N72" s="26">
        <v>113.2</v>
      </c>
      <c r="O72" s="26">
        <v>22.5</v>
      </c>
      <c r="P72" s="26">
        <v>46.4</v>
      </c>
      <c r="Q72" s="26">
        <v>241.2</v>
      </c>
      <c r="R72" s="26">
        <v>61.6</v>
      </c>
      <c r="S72" s="26">
        <v>39.3</v>
      </c>
      <c r="T72" s="26">
        <v>559.5</v>
      </c>
      <c r="U72" s="26">
        <v>266.4</v>
      </c>
      <c r="V72" s="26">
        <v>251.3</v>
      </c>
      <c r="W72" s="27">
        <v>489.4</v>
      </c>
      <c r="X72" s="26">
        <v>307.3</v>
      </c>
      <c r="Y72" s="27">
        <v>143.4</v>
      </c>
      <c r="Z72" s="26">
        <v>18.8</v>
      </c>
      <c r="AA72" s="27">
        <v>110</v>
      </c>
      <c r="AB72" s="26">
        <v>159.1</v>
      </c>
      <c r="AC72" s="27">
        <v>0</v>
      </c>
      <c r="AD72" s="26">
        <v>118.5</v>
      </c>
      <c r="AE72" s="27">
        <v>219.7</v>
      </c>
      <c r="AF72" s="26">
        <v>130.1</v>
      </c>
      <c r="AG72" s="27">
        <v>0</v>
      </c>
      <c r="AH72" s="26">
        <v>1.6</v>
      </c>
      <c r="AI72" s="27">
        <v>21.9</v>
      </c>
      <c r="AJ72" s="26">
        <v>64.4</v>
      </c>
      <c r="AK72" s="27">
        <v>0</v>
      </c>
      <c r="AL72" s="26">
        <v>0</v>
      </c>
      <c r="AM72" s="27">
        <v>2498.2</v>
      </c>
      <c r="AN72" s="26">
        <v>282.5</v>
      </c>
      <c r="AO72" s="27">
        <v>0</v>
      </c>
      <c r="AP72" s="26">
        <v>0</v>
      </c>
      <c r="AQ72" s="27">
        <v>0</v>
      </c>
      <c r="AR72" s="26">
        <v>0</v>
      </c>
      <c r="AS72" s="27">
        <v>0</v>
      </c>
      <c r="AT72" s="26">
        <v>0</v>
      </c>
      <c r="AU72" s="27">
        <v>0</v>
      </c>
      <c r="AV72" s="26">
        <v>0</v>
      </c>
      <c r="AW72" s="27">
        <v>0</v>
      </c>
      <c r="AX72" s="26">
        <v>69.7</v>
      </c>
      <c r="AY72" s="27">
        <v>22.4</v>
      </c>
      <c r="AZ72" s="26">
        <v>0</v>
      </c>
      <c r="BA72" s="27">
        <v>0</v>
      </c>
      <c r="BB72" s="26">
        <v>0</v>
      </c>
      <c r="BC72" s="27">
        <v>0</v>
      </c>
      <c r="BD72" s="26">
        <v>0</v>
      </c>
      <c r="BE72" s="27">
        <v>0</v>
      </c>
      <c r="BF72" s="214">
        <v>0</v>
      </c>
      <c r="BG72" s="27">
        <v>0</v>
      </c>
      <c r="BH72" s="26">
        <v>0</v>
      </c>
      <c r="BI72" s="27">
        <v>0</v>
      </c>
      <c r="BJ72" s="26">
        <v>0</v>
      </c>
      <c r="BK72" s="27">
        <v>0</v>
      </c>
      <c r="BL72" s="26">
        <v>0</v>
      </c>
      <c r="BM72" s="27">
        <v>0</v>
      </c>
      <c r="BN72" s="26">
        <v>0</v>
      </c>
      <c r="BO72" s="27">
        <v>0</v>
      </c>
      <c r="BP72" s="26">
        <v>27.6</v>
      </c>
      <c r="BQ72" s="27">
        <v>0</v>
      </c>
      <c r="BR72" s="26">
        <v>0</v>
      </c>
      <c r="BS72" s="27">
        <v>0.2</v>
      </c>
      <c r="BT72" s="26">
        <v>0</v>
      </c>
      <c r="BU72" s="27">
        <v>0</v>
      </c>
      <c r="BV72" s="26">
        <v>0.4</v>
      </c>
      <c r="BW72" s="26">
        <v>0</v>
      </c>
      <c r="BX72" s="26">
        <v>0</v>
      </c>
      <c r="BY72" s="26">
        <v>0</v>
      </c>
      <c r="BZ72" s="70">
        <v>7089</v>
      </c>
      <c r="CA72" s="71">
        <v>0</v>
      </c>
      <c r="CB72" s="66">
        <v>0</v>
      </c>
      <c r="CC72" s="27">
        <v>0</v>
      </c>
      <c r="CD72" s="28">
        <v>0</v>
      </c>
      <c r="CE72" s="39">
        <v>0</v>
      </c>
      <c r="CF72" s="25">
        <v>0</v>
      </c>
      <c r="CG72" s="25">
        <v>0</v>
      </c>
      <c r="CH72" s="39">
        <v>1606.5</v>
      </c>
      <c r="CI72" s="25">
        <v>942.8</v>
      </c>
      <c r="CJ72" s="25">
        <v>663.7</v>
      </c>
      <c r="CK72" s="116">
        <v>1606.5</v>
      </c>
      <c r="CL72" s="116">
        <v>8695.5</v>
      </c>
    </row>
    <row r="73" spans="2:90" s="2" customFormat="1" ht="12.75" outlineLevel="1">
      <c r="B73" s="74" t="s">
        <v>262</v>
      </c>
      <c r="C73" s="75">
        <v>65</v>
      </c>
      <c r="D73" s="25">
        <v>0</v>
      </c>
      <c r="E73" s="26">
        <v>0</v>
      </c>
      <c r="F73" s="26">
        <v>0</v>
      </c>
      <c r="G73" s="25">
        <v>0</v>
      </c>
      <c r="H73" s="26">
        <v>0</v>
      </c>
      <c r="I73" s="26">
        <v>0</v>
      </c>
      <c r="J73" s="26">
        <v>0</v>
      </c>
      <c r="K73" s="25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7">
        <v>0</v>
      </c>
      <c r="X73" s="26">
        <v>0</v>
      </c>
      <c r="Y73" s="27">
        <v>0</v>
      </c>
      <c r="Z73" s="26">
        <v>0</v>
      </c>
      <c r="AA73" s="27">
        <v>0</v>
      </c>
      <c r="AB73" s="26">
        <v>0</v>
      </c>
      <c r="AC73" s="27">
        <v>0</v>
      </c>
      <c r="AD73" s="26">
        <v>0</v>
      </c>
      <c r="AE73" s="27">
        <v>0</v>
      </c>
      <c r="AF73" s="26">
        <v>0</v>
      </c>
      <c r="AG73" s="27">
        <v>0</v>
      </c>
      <c r="AH73" s="26">
        <v>0</v>
      </c>
      <c r="AI73" s="27">
        <v>0</v>
      </c>
      <c r="AJ73" s="26">
        <v>0</v>
      </c>
      <c r="AK73" s="27">
        <v>0</v>
      </c>
      <c r="AL73" s="26">
        <v>0</v>
      </c>
      <c r="AM73" s="27">
        <v>0</v>
      </c>
      <c r="AN73" s="26">
        <v>0</v>
      </c>
      <c r="AO73" s="27">
        <v>0</v>
      </c>
      <c r="AP73" s="26">
        <v>0</v>
      </c>
      <c r="AQ73" s="27">
        <v>0</v>
      </c>
      <c r="AR73" s="26">
        <v>0</v>
      </c>
      <c r="AS73" s="27">
        <v>0</v>
      </c>
      <c r="AT73" s="26">
        <v>0</v>
      </c>
      <c r="AU73" s="27">
        <v>0</v>
      </c>
      <c r="AV73" s="26">
        <v>0</v>
      </c>
      <c r="AW73" s="27">
        <v>0</v>
      </c>
      <c r="AX73" s="26">
        <v>0</v>
      </c>
      <c r="AY73" s="27">
        <v>0</v>
      </c>
      <c r="AZ73" s="26">
        <v>0</v>
      </c>
      <c r="BA73" s="27">
        <v>0</v>
      </c>
      <c r="BB73" s="26">
        <v>0</v>
      </c>
      <c r="BC73" s="27">
        <v>0</v>
      </c>
      <c r="BD73" s="26">
        <v>0</v>
      </c>
      <c r="BE73" s="27">
        <v>0</v>
      </c>
      <c r="BF73" s="214">
        <v>0</v>
      </c>
      <c r="BG73" s="27">
        <v>0</v>
      </c>
      <c r="BH73" s="26">
        <v>0</v>
      </c>
      <c r="BI73" s="27">
        <v>0</v>
      </c>
      <c r="BJ73" s="26">
        <v>0</v>
      </c>
      <c r="BK73" s="27">
        <v>0</v>
      </c>
      <c r="BL73" s="26">
        <v>0</v>
      </c>
      <c r="BM73" s="27">
        <v>0</v>
      </c>
      <c r="BN73" s="26">
        <v>0</v>
      </c>
      <c r="BO73" s="27">
        <v>0</v>
      </c>
      <c r="BP73" s="26">
        <v>0.1</v>
      </c>
      <c r="BQ73" s="27">
        <v>0</v>
      </c>
      <c r="BR73" s="26">
        <v>0</v>
      </c>
      <c r="BS73" s="27">
        <v>0</v>
      </c>
      <c r="BT73" s="26">
        <v>0</v>
      </c>
      <c r="BU73" s="27">
        <v>0</v>
      </c>
      <c r="BV73" s="26">
        <v>0</v>
      </c>
      <c r="BW73" s="26">
        <v>0</v>
      </c>
      <c r="BX73" s="26">
        <v>0</v>
      </c>
      <c r="BY73" s="26">
        <v>0</v>
      </c>
      <c r="BZ73" s="70">
        <v>0.1</v>
      </c>
      <c r="CA73" s="71">
        <v>0</v>
      </c>
      <c r="CB73" s="66">
        <v>0</v>
      </c>
      <c r="CC73" s="27">
        <v>0</v>
      </c>
      <c r="CD73" s="28">
        <v>0</v>
      </c>
      <c r="CE73" s="39">
        <v>0</v>
      </c>
      <c r="CF73" s="25">
        <v>0</v>
      </c>
      <c r="CG73" s="25">
        <v>0</v>
      </c>
      <c r="CH73" s="39">
        <v>0</v>
      </c>
      <c r="CI73" s="25">
        <v>0</v>
      </c>
      <c r="CJ73" s="25">
        <v>0</v>
      </c>
      <c r="CK73" s="116">
        <v>0</v>
      </c>
      <c r="CL73" s="116">
        <v>0.1</v>
      </c>
    </row>
    <row r="74" spans="2:90" ht="12.75" outlineLevel="1">
      <c r="B74" s="74" t="s">
        <v>263</v>
      </c>
      <c r="C74" s="75">
        <v>66</v>
      </c>
      <c r="D74" s="25">
        <v>5.2</v>
      </c>
      <c r="E74" s="26">
        <v>0</v>
      </c>
      <c r="F74" s="26">
        <v>0.1</v>
      </c>
      <c r="G74" s="25">
        <v>1.3</v>
      </c>
      <c r="H74" s="26">
        <v>0.9</v>
      </c>
      <c r="I74" s="26">
        <v>10.1</v>
      </c>
      <c r="J74" s="26">
        <v>11.2</v>
      </c>
      <c r="K74" s="25">
        <v>5.7</v>
      </c>
      <c r="L74" s="26">
        <v>0</v>
      </c>
      <c r="M74" s="26">
        <v>4.9</v>
      </c>
      <c r="N74" s="26">
        <v>3.1</v>
      </c>
      <c r="O74" s="26">
        <v>1.7</v>
      </c>
      <c r="P74" s="26">
        <v>3.1</v>
      </c>
      <c r="Q74" s="26">
        <v>18.7</v>
      </c>
      <c r="R74" s="26">
        <v>0.3</v>
      </c>
      <c r="S74" s="26">
        <v>21.8</v>
      </c>
      <c r="T74" s="26">
        <v>20.9</v>
      </c>
      <c r="U74" s="26">
        <v>7.5</v>
      </c>
      <c r="V74" s="26">
        <v>5.6</v>
      </c>
      <c r="W74" s="27">
        <v>14.9</v>
      </c>
      <c r="X74" s="26">
        <v>23.6</v>
      </c>
      <c r="Y74" s="27">
        <v>6.6</v>
      </c>
      <c r="Z74" s="26">
        <v>4.8</v>
      </c>
      <c r="AA74" s="27">
        <v>7.9</v>
      </c>
      <c r="AB74" s="26">
        <v>7</v>
      </c>
      <c r="AC74" s="27">
        <v>10.8</v>
      </c>
      <c r="AD74" s="26">
        <v>11.1</v>
      </c>
      <c r="AE74" s="27">
        <v>2.7</v>
      </c>
      <c r="AF74" s="26">
        <v>1.8</v>
      </c>
      <c r="AG74" s="27">
        <v>1.5</v>
      </c>
      <c r="AH74" s="26">
        <v>1</v>
      </c>
      <c r="AI74" s="27">
        <v>0.2</v>
      </c>
      <c r="AJ74" s="26">
        <v>2.9</v>
      </c>
      <c r="AK74" s="27">
        <v>17</v>
      </c>
      <c r="AL74" s="26">
        <v>9.5</v>
      </c>
      <c r="AM74" s="27">
        <v>147.1</v>
      </c>
      <c r="AN74" s="26">
        <v>55.8</v>
      </c>
      <c r="AO74" s="27">
        <v>21.3</v>
      </c>
      <c r="AP74" s="26">
        <v>4.9</v>
      </c>
      <c r="AQ74" s="27">
        <v>6.2</v>
      </c>
      <c r="AR74" s="26">
        <v>13.7</v>
      </c>
      <c r="AS74" s="27">
        <v>0</v>
      </c>
      <c r="AT74" s="26">
        <v>7.8</v>
      </c>
      <c r="AU74" s="27">
        <v>31.2</v>
      </c>
      <c r="AV74" s="26">
        <v>10.6</v>
      </c>
      <c r="AW74" s="27">
        <v>0.5</v>
      </c>
      <c r="AX74" s="26">
        <v>27</v>
      </c>
      <c r="AY74" s="27">
        <v>1.2</v>
      </c>
      <c r="AZ74" s="26">
        <v>17.7</v>
      </c>
      <c r="BA74" s="27">
        <v>0</v>
      </c>
      <c r="BB74" s="26">
        <v>3</v>
      </c>
      <c r="BC74" s="27">
        <v>0.6</v>
      </c>
      <c r="BD74" s="26">
        <v>1.3</v>
      </c>
      <c r="BE74" s="27">
        <v>4</v>
      </c>
      <c r="BF74" s="214">
        <v>0</v>
      </c>
      <c r="BG74" s="27">
        <v>13.3</v>
      </c>
      <c r="BH74" s="26">
        <v>8.5</v>
      </c>
      <c r="BI74" s="27">
        <v>0</v>
      </c>
      <c r="BJ74" s="26">
        <v>8.8</v>
      </c>
      <c r="BK74" s="27">
        <v>2.9</v>
      </c>
      <c r="BL74" s="26">
        <v>23.8</v>
      </c>
      <c r="BM74" s="27">
        <v>1.2</v>
      </c>
      <c r="BN74" s="26">
        <v>37.1</v>
      </c>
      <c r="BO74" s="27">
        <v>14.4</v>
      </c>
      <c r="BP74" s="26">
        <v>19.6</v>
      </c>
      <c r="BQ74" s="27">
        <v>24.2</v>
      </c>
      <c r="BR74" s="26">
        <v>12.7</v>
      </c>
      <c r="BS74" s="27">
        <v>4.2</v>
      </c>
      <c r="BT74" s="26">
        <v>1.1</v>
      </c>
      <c r="BU74" s="27">
        <v>2.8</v>
      </c>
      <c r="BV74" s="26">
        <v>29.1</v>
      </c>
      <c r="BW74" s="26">
        <v>26.9</v>
      </c>
      <c r="BX74" s="26">
        <v>0</v>
      </c>
      <c r="BY74" s="26">
        <v>0</v>
      </c>
      <c r="BZ74" s="70">
        <v>829.9</v>
      </c>
      <c r="CA74" s="71">
        <v>1484.5</v>
      </c>
      <c r="CB74" s="66">
        <v>1215.5</v>
      </c>
      <c r="CC74" s="27">
        <v>0</v>
      </c>
      <c r="CD74" s="28">
        <v>269</v>
      </c>
      <c r="CE74" s="39">
        <v>0</v>
      </c>
      <c r="CF74" s="25">
        <v>0</v>
      </c>
      <c r="CG74" s="25">
        <v>0</v>
      </c>
      <c r="CH74" s="39">
        <v>75.8</v>
      </c>
      <c r="CI74" s="25">
        <v>63.5</v>
      </c>
      <c r="CJ74" s="25">
        <v>12.3</v>
      </c>
      <c r="CK74" s="116">
        <v>1560.3</v>
      </c>
      <c r="CL74" s="116">
        <v>2390.2</v>
      </c>
    </row>
    <row r="75" spans="2:90" ht="12.75" outlineLevel="1">
      <c r="B75" s="74" t="s">
        <v>264</v>
      </c>
      <c r="C75" s="75">
        <v>67</v>
      </c>
      <c r="D75" s="25">
        <v>136.9</v>
      </c>
      <c r="E75" s="26">
        <v>4.2</v>
      </c>
      <c r="F75" s="26">
        <v>15</v>
      </c>
      <c r="G75" s="25">
        <v>316.8</v>
      </c>
      <c r="H75" s="26">
        <v>376.3</v>
      </c>
      <c r="I75" s="26">
        <v>284.1</v>
      </c>
      <c r="J75" s="26">
        <v>1417.3</v>
      </c>
      <c r="K75" s="25">
        <v>740.8</v>
      </c>
      <c r="L75" s="26">
        <v>12.8</v>
      </c>
      <c r="M75" s="26">
        <v>194.2</v>
      </c>
      <c r="N75" s="26">
        <v>123.4</v>
      </c>
      <c r="O75" s="26">
        <v>72.8</v>
      </c>
      <c r="P75" s="26">
        <v>201.4</v>
      </c>
      <c r="Q75" s="26">
        <v>434.3</v>
      </c>
      <c r="R75" s="26">
        <v>80</v>
      </c>
      <c r="S75" s="26">
        <v>245.3</v>
      </c>
      <c r="T75" s="26">
        <v>1223</v>
      </c>
      <c r="U75" s="26">
        <v>132.3</v>
      </c>
      <c r="V75" s="26">
        <v>497.2</v>
      </c>
      <c r="W75" s="27">
        <v>1701.6</v>
      </c>
      <c r="X75" s="26">
        <v>863.8</v>
      </c>
      <c r="Y75" s="27">
        <v>528.2</v>
      </c>
      <c r="Z75" s="26">
        <v>68</v>
      </c>
      <c r="AA75" s="27">
        <v>273.1</v>
      </c>
      <c r="AB75" s="26">
        <v>267.8</v>
      </c>
      <c r="AC75" s="27">
        <v>569</v>
      </c>
      <c r="AD75" s="26">
        <v>114</v>
      </c>
      <c r="AE75" s="27">
        <v>183.9</v>
      </c>
      <c r="AF75" s="26">
        <v>116.8</v>
      </c>
      <c r="AG75" s="27">
        <v>42.5</v>
      </c>
      <c r="AH75" s="26">
        <v>456</v>
      </c>
      <c r="AI75" s="27">
        <v>18.2</v>
      </c>
      <c r="AJ75" s="26">
        <v>34.2</v>
      </c>
      <c r="AK75" s="27">
        <v>427.2</v>
      </c>
      <c r="AL75" s="26">
        <v>414.3</v>
      </c>
      <c r="AM75" s="27">
        <v>7438.3</v>
      </c>
      <c r="AN75" s="26">
        <v>1677.8</v>
      </c>
      <c r="AO75" s="27">
        <v>2</v>
      </c>
      <c r="AP75" s="26">
        <v>67.2</v>
      </c>
      <c r="AQ75" s="27">
        <v>922.6</v>
      </c>
      <c r="AR75" s="26">
        <v>87.5</v>
      </c>
      <c r="AS75" s="27">
        <v>1.1</v>
      </c>
      <c r="AT75" s="26">
        <v>4567.5</v>
      </c>
      <c r="AU75" s="27">
        <v>108.7</v>
      </c>
      <c r="AV75" s="26">
        <v>33.9</v>
      </c>
      <c r="AW75" s="27">
        <v>5</v>
      </c>
      <c r="AX75" s="26">
        <v>420.4</v>
      </c>
      <c r="AY75" s="27">
        <v>49</v>
      </c>
      <c r="AZ75" s="26">
        <v>65.1</v>
      </c>
      <c r="BA75" s="27">
        <v>33.2</v>
      </c>
      <c r="BB75" s="26">
        <v>34.5</v>
      </c>
      <c r="BC75" s="27">
        <v>12.1</v>
      </c>
      <c r="BD75" s="26">
        <v>16.8</v>
      </c>
      <c r="BE75" s="27">
        <v>0.7</v>
      </c>
      <c r="BF75" s="214">
        <v>0</v>
      </c>
      <c r="BG75" s="27">
        <v>3.1</v>
      </c>
      <c r="BH75" s="26">
        <v>3.9</v>
      </c>
      <c r="BI75" s="27">
        <v>6.6</v>
      </c>
      <c r="BJ75" s="26">
        <v>1.8</v>
      </c>
      <c r="BK75" s="27">
        <v>0.8</v>
      </c>
      <c r="BL75" s="26">
        <v>100.7</v>
      </c>
      <c r="BM75" s="27">
        <v>0.3</v>
      </c>
      <c r="BN75" s="26">
        <v>191.6</v>
      </c>
      <c r="BO75" s="27">
        <v>4.3</v>
      </c>
      <c r="BP75" s="26">
        <v>1244</v>
      </c>
      <c r="BQ75" s="27">
        <v>26.8</v>
      </c>
      <c r="BR75" s="26">
        <v>78</v>
      </c>
      <c r="BS75" s="27">
        <v>86.2</v>
      </c>
      <c r="BT75" s="26">
        <v>33.1</v>
      </c>
      <c r="BU75" s="27">
        <v>67.1</v>
      </c>
      <c r="BV75" s="26">
        <v>87.9</v>
      </c>
      <c r="BW75" s="26">
        <v>0</v>
      </c>
      <c r="BX75" s="26">
        <v>8.8</v>
      </c>
      <c r="BY75" s="26">
        <v>0</v>
      </c>
      <c r="BZ75" s="70">
        <v>30075.1</v>
      </c>
      <c r="CA75" s="71">
        <v>7340.9</v>
      </c>
      <c r="CB75" s="66">
        <v>6445.9</v>
      </c>
      <c r="CC75" s="27">
        <v>0</v>
      </c>
      <c r="CD75" s="28">
        <v>895</v>
      </c>
      <c r="CE75" s="39">
        <v>0</v>
      </c>
      <c r="CF75" s="25">
        <v>0</v>
      </c>
      <c r="CG75" s="25">
        <v>0</v>
      </c>
      <c r="CH75" s="39">
        <v>7128.3</v>
      </c>
      <c r="CI75" s="25">
        <v>5443.5</v>
      </c>
      <c r="CJ75" s="25">
        <v>1684.8</v>
      </c>
      <c r="CK75" s="116">
        <v>14469.2</v>
      </c>
      <c r="CL75" s="116">
        <v>44544.3</v>
      </c>
    </row>
    <row r="76" spans="2:90" ht="12.75" outlineLevel="1">
      <c r="B76" s="74" t="s">
        <v>265</v>
      </c>
      <c r="C76" s="75">
        <v>68</v>
      </c>
      <c r="D76" s="25">
        <v>2</v>
      </c>
      <c r="E76" s="26">
        <v>0.4</v>
      </c>
      <c r="F76" s="26">
        <v>0.1</v>
      </c>
      <c r="G76" s="25">
        <v>0.5</v>
      </c>
      <c r="H76" s="26">
        <v>2.3</v>
      </c>
      <c r="I76" s="26">
        <v>3.1</v>
      </c>
      <c r="J76" s="26">
        <v>16</v>
      </c>
      <c r="K76" s="25">
        <v>6.1</v>
      </c>
      <c r="L76" s="26">
        <v>0.8</v>
      </c>
      <c r="M76" s="26">
        <v>4.4</v>
      </c>
      <c r="N76" s="26">
        <v>4.2</v>
      </c>
      <c r="O76" s="26">
        <v>2</v>
      </c>
      <c r="P76" s="26">
        <v>13.5</v>
      </c>
      <c r="Q76" s="26">
        <v>5.3</v>
      </c>
      <c r="R76" s="26">
        <v>0.4</v>
      </c>
      <c r="S76" s="26">
        <v>1.5</v>
      </c>
      <c r="T76" s="26">
        <v>12.3</v>
      </c>
      <c r="U76" s="26">
        <v>19</v>
      </c>
      <c r="V76" s="26">
        <v>9.9</v>
      </c>
      <c r="W76" s="27">
        <v>10.6</v>
      </c>
      <c r="X76" s="26">
        <v>11.2</v>
      </c>
      <c r="Y76" s="27">
        <v>26</v>
      </c>
      <c r="Z76" s="26">
        <v>0</v>
      </c>
      <c r="AA76" s="27">
        <v>5.5</v>
      </c>
      <c r="AB76" s="26">
        <v>5.8</v>
      </c>
      <c r="AC76" s="27">
        <v>23.2</v>
      </c>
      <c r="AD76" s="26">
        <v>0</v>
      </c>
      <c r="AE76" s="27">
        <v>1.8</v>
      </c>
      <c r="AF76" s="26">
        <v>1</v>
      </c>
      <c r="AG76" s="27">
        <v>4</v>
      </c>
      <c r="AH76" s="26">
        <v>0.1</v>
      </c>
      <c r="AI76" s="27">
        <v>0</v>
      </c>
      <c r="AJ76" s="26">
        <v>2.7</v>
      </c>
      <c r="AK76" s="27">
        <v>17.1</v>
      </c>
      <c r="AL76" s="26">
        <v>13.6</v>
      </c>
      <c r="AM76" s="27">
        <v>184.1</v>
      </c>
      <c r="AN76" s="26">
        <v>65.6</v>
      </c>
      <c r="AO76" s="27">
        <v>0</v>
      </c>
      <c r="AP76" s="26">
        <v>23.8</v>
      </c>
      <c r="AQ76" s="27">
        <v>5.3</v>
      </c>
      <c r="AR76" s="26">
        <v>31.4</v>
      </c>
      <c r="AS76" s="27">
        <v>1.5</v>
      </c>
      <c r="AT76" s="26">
        <v>160.3</v>
      </c>
      <c r="AU76" s="27">
        <v>6.2</v>
      </c>
      <c r="AV76" s="26">
        <v>2.3</v>
      </c>
      <c r="AW76" s="27">
        <v>0.3</v>
      </c>
      <c r="AX76" s="26">
        <v>4.7</v>
      </c>
      <c r="AY76" s="27">
        <v>1.1</v>
      </c>
      <c r="AZ76" s="26">
        <v>1.3</v>
      </c>
      <c r="BA76" s="27">
        <v>4.9</v>
      </c>
      <c r="BB76" s="26">
        <v>0.9</v>
      </c>
      <c r="BC76" s="27">
        <v>0.1</v>
      </c>
      <c r="BD76" s="26">
        <v>0.4</v>
      </c>
      <c r="BE76" s="27">
        <v>1.2</v>
      </c>
      <c r="BF76" s="214">
        <v>0</v>
      </c>
      <c r="BG76" s="27">
        <v>22.8</v>
      </c>
      <c r="BH76" s="26">
        <v>29.3</v>
      </c>
      <c r="BI76" s="27">
        <v>0</v>
      </c>
      <c r="BJ76" s="26">
        <v>15.9</v>
      </c>
      <c r="BK76" s="27">
        <v>5.1</v>
      </c>
      <c r="BL76" s="26">
        <v>23.4</v>
      </c>
      <c r="BM76" s="27">
        <v>1.9</v>
      </c>
      <c r="BN76" s="26">
        <v>108.4</v>
      </c>
      <c r="BO76" s="27">
        <v>25.6</v>
      </c>
      <c r="BP76" s="26">
        <v>50.3</v>
      </c>
      <c r="BQ76" s="27">
        <v>4.5</v>
      </c>
      <c r="BR76" s="26">
        <v>4.5</v>
      </c>
      <c r="BS76" s="27">
        <v>0.5</v>
      </c>
      <c r="BT76" s="26">
        <v>1.4</v>
      </c>
      <c r="BU76" s="27">
        <v>1.4</v>
      </c>
      <c r="BV76" s="26">
        <v>0.1</v>
      </c>
      <c r="BW76" s="26">
        <v>0</v>
      </c>
      <c r="BX76" s="26">
        <v>0.1</v>
      </c>
      <c r="BY76" s="26">
        <v>0</v>
      </c>
      <c r="BZ76" s="70">
        <v>1017</v>
      </c>
      <c r="CA76" s="71">
        <v>432</v>
      </c>
      <c r="CB76" s="66">
        <v>395</v>
      </c>
      <c r="CC76" s="27">
        <v>0</v>
      </c>
      <c r="CD76" s="28">
        <v>37</v>
      </c>
      <c r="CE76" s="39">
        <v>0</v>
      </c>
      <c r="CF76" s="25">
        <v>0</v>
      </c>
      <c r="CG76" s="25">
        <v>0</v>
      </c>
      <c r="CH76" s="39">
        <v>1403</v>
      </c>
      <c r="CI76" s="25">
        <v>199</v>
      </c>
      <c r="CJ76" s="25">
        <v>1204</v>
      </c>
      <c r="CK76" s="116">
        <v>1835</v>
      </c>
      <c r="CL76" s="116">
        <v>2852</v>
      </c>
    </row>
    <row r="77" spans="2:90" ht="12.75" outlineLevel="1">
      <c r="B77" s="74" t="s">
        <v>266</v>
      </c>
      <c r="C77" s="75">
        <v>69</v>
      </c>
      <c r="D77" s="25">
        <v>1.2</v>
      </c>
      <c r="E77" s="26">
        <v>0</v>
      </c>
      <c r="F77" s="26">
        <v>3.3</v>
      </c>
      <c r="G77" s="25">
        <v>10.7</v>
      </c>
      <c r="H77" s="26">
        <v>0.2</v>
      </c>
      <c r="I77" s="26">
        <v>2.3</v>
      </c>
      <c r="J77" s="26">
        <v>4.9</v>
      </c>
      <c r="K77" s="25">
        <v>9.8</v>
      </c>
      <c r="L77" s="26">
        <v>1.7</v>
      </c>
      <c r="M77" s="26">
        <v>2.9</v>
      </c>
      <c r="N77" s="26">
        <v>11.7</v>
      </c>
      <c r="O77" s="26">
        <v>3.1</v>
      </c>
      <c r="P77" s="26">
        <v>4.1</v>
      </c>
      <c r="Q77" s="26">
        <v>9.7</v>
      </c>
      <c r="R77" s="26">
        <v>4.3</v>
      </c>
      <c r="S77" s="26">
        <v>20.6</v>
      </c>
      <c r="T77" s="26">
        <v>99</v>
      </c>
      <c r="U77" s="26">
        <v>31.7</v>
      </c>
      <c r="V77" s="26">
        <v>21.6</v>
      </c>
      <c r="W77" s="27">
        <v>19.7</v>
      </c>
      <c r="X77" s="26">
        <v>16.4</v>
      </c>
      <c r="Y77" s="27">
        <v>43.5</v>
      </c>
      <c r="Z77" s="26">
        <v>5.1</v>
      </c>
      <c r="AA77" s="27">
        <v>25.5</v>
      </c>
      <c r="AB77" s="26">
        <v>8.8</v>
      </c>
      <c r="AC77" s="27">
        <v>37.9</v>
      </c>
      <c r="AD77" s="26">
        <v>7.8</v>
      </c>
      <c r="AE77" s="27">
        <v>6</v>
      </c>
      <c r="AF77" s="26">
        <v>3.6</v>
      </c>
      <c r="AG77" s="27">
        <v>25.6</v>
      </c>
      <c r="AH77" s="26">
        <v>49.3</v>
      </c>
      <c r="AI77" s="27">
        <v>1.3</v>
      </c>
      <c r="AJ77" s="26">
        <v>4.6</v>
      </c>
      <c r="AK77" s="27">
        <v>55.4</v>
      </c>
      <c r="AL77" s="26">
        <v>13.6</v>
      </c>
      <c r="AM77" s="27">
        <v>689.9</v>
      </c>
      <c r="AN77" s="26">
        <v>193.1</v>
      </c>
      <c r="AO77" s="27">
        <v>0.3</v>
      </c>
      <c r="AP77" s="26">
        <v>0.2</v>
      </c>
      <c r="AQ77" s="27">
        <v>4.9</v>
      </c>
      <c r="AR77" s="26">
        <v>9.9</v>
      </c>
      <c r="AS77" s="27">
        <v>972.2</v>
      </c>
      <c r="AT77" s="26">
        <v>91.1</v>
      </c>
      <c r="AU77" s="27">
        <v>87.4</v>
      </c>
      <c r="AV77" s="26">
        <v>9.5</v>
      </c>
      <c r="AW77" s="27">
        <v>0.9</v>
      </c>
      <c r="AX77" s="26">
        <v>33.6</v>
      </c>
      <c r="AY77" s="27">
        <v>2.9</v>
      </c>
      <c r="AZ77" s="26">
        <v>10.7</v>
      </c>
      <c r="BA77" s="27">
        <v>16.8</v>
      </c>
      <c r="BB77" s="26">
        <v>230.9</v>
      </c>
      <c r="BC77" s="27">
        <v>66.3</v>
      </c>
      <c r="BD77" s="26">
        <v>97.1</v>
      </c>
      <c r="BE77" s="27">
        <v>5.9</v>
      </c>
      <c r="BF77" s="214">
        <v>0</v>
      </c>
      <c r="BG77" s="27">
        <v>81.8</v>
      </c>
      <c r="BH77" s="26">
        <v>50.7</v>
      </c>
      <c r="BI77" s="27">
        <v>0.1</v>
      </c>
      <c r="BJ77" s="26">
        <v>78.7</v>
      </c>
      <c r="BK77" s="27">
        <v>25.5</v>
      </c>
      <c r="BL77" s="26">
        <v>149.2</v>
      </c>
      <c r="BM77" s="27">
        <v>9.3</v>
      </c>
      <c r="BN77" s="26">
        <v>1621.2</v>
      </c>
      <c r="BO77" s="27">
        <v>125.7</v>
      </c>
      <c r="BP77" s="26">
        <v>230.4</v>
      </c>
      <c r="BQ77" s="27">
        <v>6.3</v>
      </c>
      <c r="BR77" s="26">
        <v>35.2</v>
      </c>
      <c r="BS77" s="27">
        <v>134</v>
      </c>
      <c r="BT77" s="26">
        <v>5.2</v>
      </c>
      <c r="BU77" s="27">
        <v>18.2</v>
      </c>
      <c r="BV77" s="26">
        <v>164.7</v>
      </c>
      <c r="BW77" s="26">
        <v>25.9</v>
      </c>
      <c r="BX77" s="26">
        <v>0.4</v>
      </c>
      <c r="BY77" s="26">
        <v>0</v>
      </c>
      <c r="BZ77" s="70">
        <v>5853</v>
      </c>
      <c r="CA77" s="71">
        <v>3838.4</v>
      </c>
      <c r="CB77" s="66">
        <v>3410.4</v>
      </c>
      <c r="CC77" s="27">
        <v>0</v>
      </c>
      <c r="CD77" s="28">
        <v>428</v>
      </c>
      <c r="CE77" s="39">
        <v>0</v>
      </c>
      <c r="CF77" s="25">
        <v>0</v>
      </c>
      <c r="CG77" s="25">
        <v>0</v>
      </c>
      <c r="CH77" s="39">
        <v>5776.2</v>
      </c>
      <c r="CI77" s="25">
        <v>3636.2</v>
      </c>
      <c r="CJ77" s="25">
        <v>2140</v>
      </c>
      <c r="CK77" s="116">
        <v>9614.6</v>
      </c>
      <c r="CL77" s="116">
        <v>15467.6</v>
      </c>
    </row>
    <row r="78" spans="2:90" ht="12.75" outlineLevel="1">
      <c r="B78" s="74" t="s">
        <v>267</v>
      </c>
      <c r="C78" s="75">
        <v>70</v>
      </c>
      <c r="D78" s="25">
        <v>11.5</v>
      </c>
      <c r="E78" s="26">
        <v>0.1</v>
      </c>
      <c r="F78" s="26">
        <v>14.3</v>
      </c>
      <c r="G78" s="25">
        <v>23.2</v>
      </c>
      <c r="H78" s="26">
        <v>27.5</v>
      </c>
      <c r="I78" s="26">
        <v>102.8</v>
      </c>
      <c r="J78" s="26">
        <v>107.9</v>
      </c>
      <c r="K78" s="25">
        <v>12.1</v>
      </c>
      <c r="L78" s="26">
        <v>0.6</v>
      </c>
      <c r="M78" s="26">
        <v>5.5</v>
      </c>
      <c r="N78" s="26">
        <v>8</v>
      </c>
      <c r="O78" s="26">
        <v>5.2</v>
      </c>
      <c r="P78" s="26">
        <v>2.2</v>
      </c>
      <c r="Q78" s="26">
        <v>9.4</v>
      </c>
      <c r="R78" s="26">
        <v>5.4</v>
      </c>
      <c r="S78" s="26">
        <v>19.6</v>
      </c>
      <c r="T78" s="26">
        <v>635.6</v>
      </c>
      <c r="U78" s="26">
        <v>65.7</v>
      </c>
      <c r="V78" s="26">
        <v>39.3</v>
      </c>
      <c r="W78" s="27">
        <v>15.9</v>
      </c>
      <c r="X78" s="26">
        <v>62.8</v>
      </c>
      <c r="Y78" s="27">
        <v>26.4</v>
      </c>
      <c r="Z78" s="26">
        <v>13.5</v>
      </c>
      <c r="AA78" s="27">
        <v>39.6</v>
      </c>
      <c r="AB78" s="26">
        <v>13.5</v>
      </c>
      <c r="AC78" s="27">
        <v>41.5</v>
      </c>
      <c r="AD78" s="26">
        <v>8</v>
      </c>
      <c r="AE78" s="27">
        <v>5.2</v>
      </c>
      <c r="AF78" s="26">
        <v>3</v>
      </c>
      <c r="AG78" s="27">
        <v>0</v>
      </c>
      <c r="AH78" s="26">
        <v>22</v>
      </c>
      <c r="AI78" s="27">
        <v>0</v>
      </c>
      <c r="AJ78" s="26">
        <v>6.4</v>
      </c>
      <c r="AK78" s="27">
        <v>12.5</v>
      </c>
      <c r="AL78" s="26">
        <v>34.9</v>
      </c>
      <c r="AM78" s="27">
        <v>275.5</v>
      </c>
      <c r="AN78" s="26">
        <v>26.6</v>
      </c>
      <c r="AO78" s="27">
        <v>0</v>
      </c>
      <c r="AP78" s="26">
        <v>0</v>
      </c>
      <c r="AQ78" s="27">
        <v>530</v>
      </c>
      <c r="AR78" s="26">
        <v>8.1</v>
      </c>
      <c r="AS78" s="27">
        <v>0</v>
      </c>
      <c r="AT78" s="26">
        <v>482.3</v>
      </c>
      <c r="AU78" s="27">
        <v>0</v>
      </c>
      <c r="AV78" s="26">
        <v>0</v>
      </c>
      <c r="AW78" s="27">
        <v>6.1</v>
      </c>
      <c r="AX78" s="26">
        <v>22</v>
      </c>
      <c r="AY78" s="27">
        <v>4.1</v>
      </c>
      <c r="AZ78" s="26">
        <v>16.8</v>
      </c>
      <c r="BA78" s="27">
        <v>43</v>
      </c>
      <c r="BB78" s="26">
        <v>1.1</v>
      </c>
      <c r="BC78" s="27">
        <v>0</v>
      </c>
      <c r="BD78" s="26">
        <v>0</v>
      </c>
      <c r="BE78" s="27">
        <v>0</v>
      </c>
      <c r="BF78" s="214">
        <v>0</v>
      </c>
      <c r="BG78" s="27">
        <v>7.5</v>
      </c>
      <c r="BH78" s="26">
        <v>12</v>
      </c>
      <c r="BI78" s="27">
        <v>8.2</v>
      </c>
      <c r="BJ78" s="26">
        <v>9.1</v>
      </c>
      <c r="BK78" s="27">
        <v>6.3</v>
      </c>
      <c r="BL78" s="26">
        <v>7.3</v>
      </c>
      <c r="BM78" s="27">
        <v>1.9</v>
      </c>
      <c r="BN78" s="26">
        <v>0</v>
      </c>
      <c r="BO78" s="27">
        <v>18.1</v>
      </c>
      <c r="BP78" s="26">
        <v>60.3</v>
      </c>
      <c r="BQ78" s="27">
        <v>0.4</v>
      </c>
      <c r="BR78" s="26">
        <v>1.1</v>
      </c>
      <c r="BS78" s="27">
        <v>1.4</v>
      </c>
      <c r="BT78" s="26">
        <v>1.7</v>
      </c>
      <c r="BU78" s="27">
        <v>0.7</v>
      </c>
      <c r="BV78" s="26">
        <v>0.9</v>
      </c>
      <c r="BW78" s="26">
        <v>0</v>
      </c>
      <c r="BX78" s="26">
        <v>0.3</v>
      </c>
      <c r="BY78" s="26">
        <v>0</v>
      </c>
      <c r="BZ78" s="70">
        <v>2953.9</v>
      </c>
      <c r="CA78" s="71">
        <v>1.5</v>
      </c>
      <c r="CB78" s="66">
        <v>1.5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16">
        <v>1.5</v>
      </c>
      <c r="CL78" s="116">
        <v>2955.4</v>
      </c>
    </row>
    <row r="79" spans="2:90" ht="12.75" outlineLevel="1">
      <c r="B79" s="74" t="s">
        <v>268</v>
      </c>
      <c r="C79" s="75">
        <v>71</v>
      </c>
      <c r="D79" s="25">
        <v>167.1</v>
      </c>
      <c r="E79" s="26">
        <v>1.9</v>
      </c>
      <c r="F79" s="26">
        <v>201.9</v>
      </c>
      <c r="G79" s="25">
        <v>328.6</v>
      </c>
      <c r="H79" s="26">
        <v>94.8</v>
      </c>
      <c r="I79" s="26">
        <v>87.1</v>
      </c>
      <c r="J79" s="26">
        <v>625.9</v>
      </c>
      <c r="K79" s="25">
        <v>171.3</v>
      </c>
      <c r="L79" s="26">
        <v>8</v>
      </c>
      <c r="M79" s="26">
        <v>107.6</v>
      </c>
      <c r="N79" s="26">
        <v>229.4</v>
      </c>
      <c r="O79" s="26">
        <v>55.8</v>
      </c>
      <c r="P79" s="26">
        <v>102.7</v>
      </c>
      <c r="Q79" s="26">
        <v>252.4</v>
      </c>
      <c r="R79" s="26">
        <v>75.8</v>
      </c>
      <c r="S79" s="26">
        <v>276.3</v>
      </c>
      <c r="T79" s="26">
        <v>534.1</v>
      </c>
      <c r="U79" s="26">
        <v>229.8</v>
      </c>
      <c r="V79" s="26">
        <v>237.3</v>
      </c>
      <c r="W79" s="27">
        <v>396.8</v>
      </c>
      <c r="X79" s="26">
        <v>886</v>
      </c>
      <c r="Y79" s="27">
        <v>372.1</v>
      </c>
      <c r="Z79" s="26">
        <v>74.7</v>
      </c>
      <c r="AA79" s="27">
        <v>325.9</v>
      </c>
      <c r="AB79" s="26">
        <v>214.6</v>
      </c>
      <c r="AC79" s="27">
        <v>581.8</v>
      </c>
      <c r="AD79" s="26">
        <v>112.4</v>
      </c>
      <c r="AE79" s="27">
        <v>73.5</v>
      </c>
      <c r="AF79" s="26">
        <v>43.6</v>
      </c>
      <c r="AG79" s="27">
        <v>24.7</v>
      </c>
      <c r="AH79" s="26">
        <v>47.8</v>
      </c>
      <c r="AI79" s="27">
        <v>8.6</v>
      </c>
      <c r="AJ79" s="26">
        <v>96.6</v>
      </c>
      <c r="AK79" s="27">
        <v>231</v>
      </c>
      <c r="AL79" s="26">
        <v>497.1</v>
      </c>
      <c r="AM79" s="27">
        <v>4253.3</v>
      </c>
      <c r="AN79" s="26">
        <v>420.1</v>
      </c>
      <c r="AO79" s="27">
        <v>478.5</v>
      </c>
      <c r="AP79" s="26">
        <v>460.1</v>
      </c>
      <c r="AQ79" s="27">
        <v>7495.3</v>
      </c>
      <c r="AR79" s="26">
        <v>416.7</v>
      </c>
      <c r="AS79" s="27">
        <v>1627.8</v>
      </c>
      <c r="AT79" s="26">
        <v>9242.2</v>
      </c>
      <c r="AU79" s="27">
        <v>36.7</v>
      </c>
      <c r="AV79" s="26">
        <v>18.2</v>
      </c>
      <c r="AW79" s="27">
        <v>55.8</v>
      </c>
      <c r="AX79" s="26">
        <v>26.5</v>
      </c>
      <c r="AY79" s="27">
        <v>8.4</v>
      </c>
      <c r="AZ79" s="26">
        <v>20.2</v>
      </c>
      <c r="BA79" s="27">
        <v>51.7</v>
      </c>
      <c r="BB79" s="26">
        <v>19.7</v>
      </c>
      <c r="BC79" s="27">
        <v>10.1</v>
      </c>
      <c r="BD79" s="26">
        <v>6.6</v>
      </c>
      <c r="BE79" s="27">
        <v>2.7</v>
      </c>
      <c r="BF79" s="214">
        <v>0</v>
      </c>
      <c r="BG79" s="27">
        <v>98.4</v>
      </c>
      <c r="BH79" s="26">
        <v>101.3</v>
      </c>
      <c r="BI79" s="27">
        <v>9.7</v>
      </c>
      <c r="BJ79" s="26">
        <v>10.9</v>
      </c>
      <c r="BK79" s="27">
        <v>7.5</v>
      </c>
      <c r="BL79" s="26">
        <v>15.3</v>
      </c>
      <c r="BM79" s="27">
        <v>2.3</v>
      </c>
      <c r="BN79" s="26">
        <v>15</v>
      </c>
      <c r="BO79" s="27">
        <v>21.6</v>
      </c>
      <c r="BP79" s="26">
        <v>542.6</v>
      </c>
      <c r="BQ79" s="27">
        <v>6.6</v>
      </c>
      <c r="BR79" s="26">
        <v>2.3</v>
      </c>
      <c r="BS79" s="27">
        <v>20.5</v>
      </c>
      <c r="BT79" s="26">
        <v>13.9</v>
      </c>
      <c r="BU79" s="27">
        <v>13.4</v>
      </c>
      <c r="BV79" s="26">
        <v>12.5</v>
      </c>
      <c r="BW79" s="26">
        <v>0</v>
      </c>
      <c r="BX79" s="26">
        <v>5.2</v>
      </c>
      <c r="BY79" s="26">
        <v>0</v>
      </c>
      <c r="BZ79" s="70">
        <v>33324.6</v>
      </c>
      <c r="CA79" s="71">
        <v>3234.6</v>
      </c>
      <c r="CB79" s="66">
        <v>1849.6</v>
      </c>
      <c r="CC79" s="27">
        <v>0</v>
      </c>
      <c r="CD79" s="28">
        <v>1385</v>
      </c>
      <c r="CE79" s="39">
        <v>0</v>
      </c>
      <c r="CF79" s="25">
        <v>0</v>
      </c>
      <c r="CG79" s="25">
        <v>0</v>
      </c>
      <c r="CH79" s="39">
        <v>5551</v>
      </c>
      <c r="CI79" s="25">
        <v>3798</v>
      </c>
      <c r="CJ79" s="25">
        <v>1753</v>
      </c>
      <c r="CK79" s="116">
        <v>8785.6</v>
      </c>
      <c r="CL79" s="116">
        <v>42110.2</v>
      </c>
    </row>
    <row r="80" spans="2:90" ht="12.75" outlineLevel="1">
      <c r="B80" s="74" t="s">
        <v>269</v>
      </c>
      <c r="C80" s="75">
        <v>72</v>
      </c>
      <c r="D80" s="25">
        <v>1.1</v>
      </c>
      <c r="E80" s="26">
        <v>0</v>
      </c>
      <c r="F80" s="26">
        <v>1.1</v>
      </c>
      <c r="G80" s="25">
        <v>2</v>
      </c>
      <c r="H80" s="26">
        <v>17.8</v>
      </c>
      <c r="I80" s="26">
        <v>22.9</v>
      </c>
      <c r="J80" s="26">
        <v>59.1</v>
      </c>
      <c r="K80" s="25">
        <v>54.2</v>
      </c>
      <c r="L80" s="26">
        <v>1.2</v>
      </c>
      <c r="M80" s="26">
        <v>10.9</v>
      </c>
      <c r="N80" s="26">
        <v>16</v>
      </c>
      <c r="O80" s="26">
        <v>2.7</v>
      </c>
      <c r="P80" s="26">
        <v>7.3</v>
      </c>
      <c r="Q80" s="26">
        <v>17.6</v>
      </c>
      <c r="R80" s="26">
        <v>21</v>
      </c>
      <c r="S80" s="26">
        <v>7.8</v>
      </c>
      <c r="T80" s="26">
        <v>59.7</v>
      </c>
      <c r="U80" s="26">
        <v>46.8</v>
      </c>
      <c r="V80" s="26">
        <v>27.2</v>
      </c>
      <c r="W80" s="27">
        <v>45</v>
      </c>
      <c r="X80" s="26">
        <v>20.4</v>
      </c>
      <c r="Y80" s="27">
        <v>70.3</v>
      </c>
      <c r="Z80" s="26">
        <v>1.1</v>
      </c>
      <c r="AA80" s="27">
        <v>11.7</v>
      </c>
      <c r="AB80" s="26">
        <v>27.5</v>
      </c>
      <c r="AC80" s="27">
        <v>36.2</v>
      </c>
      <c r="AD80" s="26">
        <v>0</v>
      </c>
      <c r="AE80" s="27">
        <v>9.6</v>
      </c>
      <c r="AF80" s="26">
        <v>5.7</v>
      </c>
      <c r="AG80" s="27">
        <v>2.9</v>
      </c>
      <c r="AH80" s="26">
        <v>163.3</v>
      </c>
      <c r="AI80" s="27">
        <v>25</v>
      </c>
      <c r="AJ80" s="26">
        <v>12.4</v>
      </c>
      <c r="AK80" s="27">
        <v>385.6</v>
      </c>
      <c r="AL80" s="26">
        <v>4.4</v>
      </c>
      <c r="AM80" s="27">
        <v>298.4</v>
      </c>
      <c r="AN80" s="26">
        <v>264.6</v>
      </c>
      <c r="AO80" s="27">
        <v>0.1</v>
      </c>
      <c r="AP80" s="26">
        <v>6.8</v>
      </c>
      <c r="AQ80" s="27">
        <v>13.3</v>
      </c>
      <c r="AR80" s="26">
        <v>2.3</v>
      </c>
      <c r="AS80" s="27">
        <v>0.2</v>
      </c>
      <c r="AT80" s="26">
        <v>58.1</v>
      </c>
      <c r="AU80" s="27">
        <v>434.3</v>
      </c>
      <c r="AV80" s="26">
        <v>127.1</v>
      </c>
      <c r="AW80" s="27">
        <v>159.3</v>
      </c>
      <c r="AX80" s="26">
        <v>15.8</v>
      </c>
      <c r="AY80" s="27">
        <v>5.2</v>
      </c>
      <c r="AZ80" s="26">
        <v>313.7</v>
      </c>
      <c r="BA80" s="27">
        <v>219.9</v>
      </c>
      <c r="BB80" s="26">
        <v>147.7</v>
      </c>
      <c r="BC80" s="27">
        <v>36</v>
      </c>
      <c r="BD80" s="26">
        <v>37.3</v>
      </c>
      <c r="BE80" s="27">
        <v>188.3</v>
      </c>
      <c r="BF80" s="214">
        <v>0</v>
      </c>
      <c r="BG80" s="27">
        <v>223.6</v>
      </c>
      <c r="BH80" s="26">
        <v>247</v>
      </c>
      <c r="BI80" s="27">
        <v>4.8</v>
      </c>
      <c r="BJ80" s="26">
        <v>35.8</v>
      </c>
      <c r="BK80" s="27">
        <v>37.1</v>
      </c>
      <c r="BL80" s="26">
        <v>26.9</v>
      </c>
      <c r="BM80" s="27">
        <v>11.3</v>
      </c>
      <c r="BN80" s="26">
        <v>1.4</v>
      </c>
      <c r="BO80" s="27">
        <v>106.5</v>
      </c>
      <c r="BP80" s="26">
        <v>181.3</v>
      </c>
      <c r="BQ80" s="27">
        <v>33</v>
      </c>
      <c r="BR80" s="26">
        <v>74</v>
      </c>
      <c r="BS80" s="27">
        <v>19.7</v>
      </c>
      <c r="BT80" s="26">
        <v>3.5</v>
      </c>
      <c r="BU80" s="27">
        <v>4.6</v>
      </c>
      <c r="BV80" s="26">
        <v>17.3</v>
      </c>
      <c r="BW80" s="26">
        <v>0</v>
      </c>
      <c r="BX80" s="26">
        <v>12.1</v>
      </c>
      <c r="BY80" s="26">
        <v>0</v>
      </c>
      <c r="BZ80" s="70">
        <v>4565.8</v>
      </c>
      <c r="CA80" s="71">
        <v>678.3</v>
      </c>
      <c r="CB80" s="66">
        <v>678.3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91.2</v>
      </c>
      <c r="CI80" s="25">
        <v>65.2</v>
      </c>
      <c r="CJ80" s="25">
        <v>26</v>
      </c>
      <c r="CK80" s="116">
        <v>769.5</v>
      </c>
      <c r="CL80" s="116">
        <v>5335.3</v>
      </c>
    </row>
    <row r="81" spans="2:90" ht="12.75" outlineLevel="1">
      <c r="B81" s="74" t="s">
        <v>270</v>
      </c>
      <c r="C81" s="75">
        <v>73</v>
      </c>
      <c r="D81" s="25">
        <v>9.4</v>
      </c>
      <c r="E81" s="26">
        <v>0.3</v>
      </c>
      <c r="F81" s="26">
        <v>0.2</v>
      </c>
      <c r="G81" s="25">
        <v>3.4</v>
      </c>
      <c r="H81" s="26">
        <v>2.8</v>
      </c>
      <c r="I81" s="26">
        <v>2.5</v>
      </c>
      <c r="J81" s="26">
        <v>8.7</v>
      </c>
      <c r="K81" s="25">
        <v>9</v>
      </c>
      <c r="L81" s="26">
        <v>0.2</v>
      </c>
      <c r="M81" s="26">
        <v>1.1</v>
      </c>
      <c r="N81" s="26">
        <v>2.4</v>
      </c>
      <c r="O81" s="26">
        <v>5.9</v>
      </c>
      <c r="P81" s="26">
        <v>1.5</v>
      </c>
      <c r="Q81" s="26">
        <v>5.2</v>
      </c>
      <c r="R81" s="26">
        <v>5.7</v>
      </c>
      <c r="S81" s="26">
        <v>10.8</v>
      </c>
      <c r="T81" s="26">
        <v>105.4</v>
      </c>
      <c r="U81" s="26">
        <v>9.2</v>
      </c>
      <c r="V81" s="26">
        <v>17.7</v>
      </c>
      <c r="W81" s="27">
        <v>14</v>
      </c>
      <c r="X81" s="26">
        <v>28.2</v>
      </c>
      <c r="Y81" s="27">
        <v>34</v>
      </c>
      <c r="Z81" s="26">
        <v>1.9</v>
      </c>
      <c r="AA81" s="27">
        <v>8.6</v>
      </c>
      <c r="AB81" s="26">
        <v>15.9</v>
      </c>
      <c r="AC81" s="27">
        <v>32.2</v>
      </c>
      <c r="AD81" s="26">
        <v>19.1</v>
      </c>
      <c r="AE81" s="27">
        <v>4.6</v>
      </c>
      <c r="AF81" s="26">
        <v>2.7</v>
      </c>
      <c r="AG81" s="27">
        <v>3</v>
      </c>
      <c r="AH81" s="26">
        <v>57.8</v>
      </c>
      <c r="AI81" s="27">
        <v>1.5</v>
      </c>
      <c r="AJ81" s="26">
        <v>12.4</v>
      </c>
      <c r="AK81" s="27">
        <v>212.2</v>
      </c>
      <c r="AL81" s="26">
        <v>50.2</v>
      </c>
      <c r="AM81" s="27">
        <v>347.6</v>
      </c>
      <c r="AN81" s="26">
        <v>76</v>
      </c>
      <c r="AO81" s="27">
        <v>2.1</v>
      </c>
      <c r="AP81" s="26">
        <v>4.9</v>
      </c>
      <c r="AQ81" s="27">
        <v>11.9</v>
      </c>
      <c r="AR81" s="26">
        <v>0.5</v>
      </c>
      <c r="AS81" s="27">
        <v>4.2</v>
      </c>
      <c r="AT81" s="26">
        <v>24.1</v>
      </c>
      <c r="AU81" s="27">
        <v>7.9</v>
      </c>
      <c r="AV81" s="26">
        <v>9.7</v>
      </c>
      <c r="AW81" s="27">
        <v>9.9</v>
      </c>
      <c r="AX81" s="26">
        <v>36</v>
      </c>
      <c r="AY81" s="27">
        <v>61.6</v>
      </c>
      <c r="AZ81" s="26">
        <v>8.9</v>
      </c>
      <c r="BA81" s="27">
        <v>210.6</v>
      </c>
      <c r="BB81" s="26">
        <v>269.5</v>
      </c>
      <c r="BC81" s="27">
        <v>44.2</v>
      </c>
      <c r="BD81" s="26">
        <v>92.7</v>
      </c>
      <c r="BE81" s="27">
        <v>32.3</v>
      </c>
      <c r="BF81" s="214">
        <v>0</v>
      </c>
      <c r="BG81" s="27">
        <v>192</v>
      </c>
      <c r="BH81" s="26">
        <v>172.9</v>
      </c>
      <c r="BI81" s="27">
        <v>2.4</v>
      </c>
      <c r="BJ81" s="26">
        <v>63.3</v>
      </c>
      <c r="BK81" s="27">
        <v>25</v>
      </c>
      <c r="BL81" s="26">
        <v>17.5</v>
      </c>
      <c r="BM81" s="27">
        <v>6.6</v>
      </c>
      <c r="BN81" s="26">
        <v>2941.9</v>
      </c>
      <c r="BO81" s="27">
        <v>83.6</v>
      </c>
      <c r="BP81" s="26">
        <v>459.7</v>
      </c>
      <c r="BQ81" s="27">
        <v>25.8</v>
      </c>
      <c r="BR81" s="26">
        <v>3.5</v>
      </c>
      <c r="BS81" s="27">
        <v>88.4</v>
      </c>
      <c r="BT81" s="26">
        <v>36.6</v>
      </c>
      <c r="BU81" s="27">
        <v>117.8</v>
      </c>
      <c r="BV81" s="26">
        <v>114.1</v>
      </c>
      <c r="BW81" s="26">
        <v>7</v>
      </c>
      <c r="BX81" s="26">
        <v>6.3</v>
      </c>
      <c r="BY81" s="26">
        <v>0</v>
      </c>
      <c r="BZ81" s="70">
        <v>6318.7</v>
      </c>
      <c r="CA81" s="71">
        <v>14032.7</v>
      </c>
      <c r="CB81" s="66">
        <v>14032.7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16">
        <v>14032.7</v>
      </c>
      <c r="CL81" s="116">
        <v>20351.4</v>
      </c>
    </row>
    <row r="82" spans="2:90" ht="12.75" outlineLevel="1">
      <c r="B82" s="74" t="s">
        <v>271</v>
      </c>
      <c r="C82" s="75">
        <v>74</v>
      </c>
      <c r="D82" s="25">
        <v>3.1</v>
      </c>
      <c r="E82" s="26">
        <v>0.1</v>
      </c>
      <c r="F82" s="26">
        <v>0.7</v>
      </c>
      <c r="G82" s="25">
        <v>1.5</v>
      </c>
      <c r="H82" s="26">
        <v>8</v>
      </c>
      <c r="I82" s="26">
        <v>6.8</v>
      </c>
      <c r="J82" s="26">
        <v>25.2</v>
      </c>
      <c r="K82" s="25">
        <v>2.9</v>
      </c>
      <c r="L82" s="26">
        <v>0.3</v>
      </c>
      <c r="M82" s="26">
        <v>1.3</v>
      </c>
      <c r="N82" s="26">
        <v>3.2</v>
      </c>
      <c r="O82" s="26">
        <v>0.8</v>
      </c>
      <c r="P82" s="26">
        <v>2.5</v>
      </c>
      <c r="Q82" s="26">
        <v>2.3</v>
      </c>
      <c r="R82" s="26">
        <v>1.5</v>
      </c>
      <c r="S82" s="26">
        <v>2.1</v>
      </c>
      <c r="T82" s="26">
        <v>39.9</v>
      </c>
      <c r="U82" s="26">
        <v>20.7</v>
      </c>
      <c r="V82" s="26">
        <v>5.2</v>
      </c>
      <c r="W82" s="27">
        <v>1.8</v>
      </c>
      <c r="X82" s="26">
        <v>5</v>
      </c>
      <c r="Y82" s="27">
        <v>11.3</v>
      </c>
      <c r="Z82" s="26">
        <v>3.1</v>
      </c>
      <c r="AA82" s="27">
        <v>1</v>
      </c>
      <c r="AB82" s="26">
        <v>5.9</v>
      </c>
      <c r="AC82" s="27">
        <v>6.6</v>
      </c>
      <c r="AD82" s="26">
        <v>1.8</v>
      </c>
      <c r="AE82" s="27">
        <v>1.1</v>
      </c>
      <c r="AF82" s="26">
        <v>0.6</v>
      </c>
      <c r="AG82" s="27">
        <v>4.9</v>
      </c>
      <c r="AH82" s="26">
        <v>15.2</v>
      </c>
      <c r="AI82" s="27">
        <v>2</v>
      </c>
      <c r="AJ82" s="26">
        <v>8.8</v>
      </c>
      <c r="AK82" s="27">
        <v>26.1</v>
      </c>
      <c r="AL82" s="26">
        <v>12.6</v>
      </c>
      <c r="AM82" s="27">
        <v>129.5</v>
      </c>
      <c r="AN82" s="26">
        <v>36.3</v>
      </c>
      <c r="AO82" s="27">
        <v>12.6</v>
      </c>
      <c r="AP82" s="26">
        <v>1.1</v>
      </c>
      <c r="AQ82" s="27">
        <v>5.3</v>
      </c>
      <c r="AR82" s="26">
        <v>9.1</v>
      </c>
      <c r="AS82" s="27">
        <v>3.1</v>
      </c>
      <c r="AT82" s="26">
        <v>2</v>
      </c>
      <c r="AU82" s="27">
        <v>4.4</v>
      </c>
      <c r="AV82" s="26">
        <v>14.1</v>
      </c>
      <c r="AW82" s="27">
        <v>13.9</v>
      </c>
      <c r="AX82" s="26">
        <v>9.3</v>
      </c>
      <c r="AY82" s="27">
        <v>20.5</v>
      </c>
      <c r="AZ82" s="26">
        <v>3.2</v>
      </c>
      <c r="BA82" s="27">
        <v>33.8</v>
      </c>
      <c r="BB82" s="26">
        <v>88.3</v>
      </c>
      <c r="BC82" s="27">
        <v>29.3</v>
      </c>
      <c r="BD82" s="26">
        <v>26.5</v>
      </c>
      <c r="BE82" s="27">
        <v>7.1</v>
      </c>
      <c r="BF82" s="214">
        <v>0</v>
      </c>
      <c r="BG82" s="27">
        <v>86.4</v>
      </c>
      <c r="BH82" s="26">
        <v>100.5</v>
      </c>
      <c r="BI82" s="27">
        <v>0.6</v>
      </c>
      <c r="BJ82" s="26">
        <v>24.3</v>
      </c>
      <c r="BK82" s="27">
        <v>9.6</v>
      </c>
      <c r="BL82" s="26">
        <v>15.3</v>
      </c>
      <c r="BM82" s="27">
        <v>2.5</v>
      </c>
      <c r="BN82" s="26">
        <v>108.3</v>
      </c>
      <c r="BO82" s="27">
        <v>31.9</v>
      </c>
      <c r="BP82" s="26">
        <v>182.7</v>
      </c>
      <c r="BQ82" s="27">
        <v>73.5</v>
      </c>
      <c r="BR82" s="26">
        <v>535.9</v>
      </c>
      <c r="BS82" s="27">
        <v>208.1</v>
      </c>
      <c r="BT82" s="26">
        <v>127.5</v>
      </c>
      <c r="BU82" s="27">
        <v>187.3</v>
      </c>
      <c r="BV82" s="26">
        <v>132.5</v>
      </c>
      <c r="BW82" s="26">
        <v>7.4</v>
      </c>
      <c r="BX82" s="26">
        <v>2.2</v>
      </c>
      <c r="BY82" s="26">
        <v>0</v>
      </c>
      <c r="BZ82" s="70">
        <v>2521.8</v>
      </c>
      <c r="CA82" s="71">
        <v>99053</v>
      </c>
      <c r="CB82" s="66">
        <v>98784</v>
      </c>
      <c r="CC82" s="27">
        <v>0</v>
      </c>
      <c r="CD82" s="28">
        <v>269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16">
        <v>99053</v>
      </c>
      <c r="CL82" s="116">
        <v>101574.8</v>
      </c>
    </row>
    <row r="83" spans="2:90" ht="12.75" outlineLevel="1">
      <c r="B83" s="74" t="s">
        <v>272</v>
      </c>
      <c r="C83" s="75">
        <v>75</v>
      </c>
      <c r="D83" s="25">
        <v>2</v>
      </c>
      <c r="E83" s="26">
        <v>0.1</v>
      </c>
      <c r="F83" s="26">
        <v>1</v>
      </c>
      <c r="G83" s="25">
        <v>2</v>
      </c>
      <c r="H83" s="26">
        <v>1.7</v>
      </c>
      <c r="I83" s="26">
        <v>4.5</v>
      </c>
      <c r="J83" s="26">
        <v>5.7</v>
      </c>
      <c r="K83" s="25">
        <v>2.2</v>
      </c>
      <c r="L83" s="26">
        <v>4.1</v>
      </c>
      <c r="M83" s="26">
        <v>3</v>
      </c>
      <c r="N83" s="26">
        <v>11.7</v>
      </c>
      <c r="O83" s="26">
        <v>0.1</v>
      </c>
      <c r="P83" s="26">
        <v>0.7</v>
      </c>
      <c r="Q83" s="26">
        <v>27.7</v>
      </c>
      <c r="R83" s="26">
        <v>101.3</v>
      </c>
      <c r="S83" s="26">
        <v>5.2</v>
      </c>
      <c r="T83" s="26">
        <v>23.3</v>
      </c>
      <c r="U83" s="26">
        <v>157.6</v>
      </c>
      <c r="V83" s="26">
        <v>3.4</v>
      </c>
      <c r="W83" s="27">
        <v>17.1</v>
      </c>
      <c r="X83" s="26">
        <v>6.7</v>
      </c>
      <c r="Y83" s="27">
        <v>10.2</v>
      </c>
      <c r="Z83" s="26">
        <v>7.7</v>
      </c>
      <c r="AA83" s="27">
        <v>3</v>
      </c>
      <c r="AB83" s="26">
        <v>6</v>
      </c>
      <c r="AC83" s="27">
        <v>4</v>
      </c>
      <c r="AD83" s="26">
        <v>6.5</v>
      </c>
      <c r="AE83" s="27">
        <v>1</v>
      </c>
      <c r="AF83" s="26">
        <v>0.5</v>
      </c>
      <c r="AG83" s="27">
        <v>2.1</v>
      </c>
      <c r="AH83" s="26">
        <v>101.5</v>
      </c>
      <c r="AI83" s="27">
        <v>31.2</v>
      </c>
      <c r="AJ83" s="26">
        <v>2.6</v>
      </c>
      <c r="AK83" s="27">
        <v>68.5</v>
      </c>
      <c r="AL83" s="26">
        <v>6.8</v>
      </c>
      <c r="AM83" s="27">
        <v>138.1</v>
      </c>
      <c r="AN83" s="26">
        <v>121.6</v>
      </c>
      <c r="AO83" s="27">
        <v>0.1</v>
      </c>
      <c r="AP83" s="26">
        <v>1</v>
      </c>
      <c r="AQ83" s="27">
        <v>11</v>
      </c>
      <c r="AR83" s="26">
        <v>0.6</v>
      </c>
      <c r="AS83" s="27">
        <v>2.3</v>
      </c>
      <c r="AT83" s="26">
        <v>111</v>
      </c>
      <c r="AU83" s="27">
        <v>47.2</v>
      </c>
      <c r="AV83" s="26">
        <v>14.3</v>
      </c>
      <c r="AW83" s="27">
        <v>87.9</v>
      </c>
      <c r="AX83" s="26">
        <v>838.4</v>
      </c>
      <c r="AY83" s="27">
        <v>226.4</v>
      </c>
      <c r="AZ83" s="26">
        <v>36.6</v>
      </c>
      <c r="BA83" s="27">
        <v>497.3</v>
      </c>
      <c r="BB83" s="26">
        <v>255.4</v>
      </c>
      <c r="BC83" s="27">
        <v>40.2</v>
      </c>
      <c r="BD83" s="26">
        <v>79.4</v>
      </c>
      <c r="BE83" s="27">
        <v>80.8</v>
      </c>
      <c r="BF83" s="214">
        <v>0</v>
      </c>
      <c r="BG83" s="27">
        <v>315.6</v>
      </c>
      <c r="BH83" s="26">
        <v>385.5</v>
      </c>
      <c r="BI83" s="27">
        <v>5.2</v>
      </c>
      <c r="BJ83" s="26">
        <v>1141.9</v>
      </c>
      <c r="BK83" s="27">
        <v>17.5</v>
      </c>
      <c r="BL83" s="26">
        <v>0</v>
      </c>
      <c r="BM83" s="27">
        <v>7.9</v>
      </c>
      <c r="BN83" s="26">
        <v>8.8</v>
      </c>
      <c r="BO83" s="27">
        <v>259</v>
      </c>
      <c r="BP83" s="26">
        <v>640.4</v>
      </c>
      <c r="BQ83" s="27">
        <v>393.3</v>
      </c>
      <c r="BR83" s="26">
        <v>178.5</v>
      </c>
      <c r="BS83" s="27">
        <v>175.7</v>
      </c>
      <c r="BT83" s="26">
        <v>220.8</v>
      </c>
      <c r="BU83" s="27">
        <v>203.1</v>
      </c>
      <c r="BV83" s="26">
        <v>257</v>
      </c>
      <c r="BW83" s="26">
        <v>10.6</v>
      </c>
      <c r="BX83" s="26">
        <v>29.9</v>
      </c>
      <c r="BY83" s="26">
        <v>0</v>
      </c>
      <c r="BZ83" s="70">
        <v>7473</v>
      </c>
      <c r="CA83" s="71">
        <v>6699.3</v>
      </c>
      <c r="CB83" s="66">
        <v>6460.3</v>
      </c>
      <c r="CC83" s="27">
        <v>0</v>
      </c>
      <c r="CD83" s="28">
        <v>239</v>
      </c>
      <c r="CE83" s="39">
        <v>621.9</v>
      </c>
      <c r="CF83" s="25">
        <v>577.7</v>
      </c>
      <c r="CG83" s="25">
        <v>44.2</v>
      </c>
      <c r="CH83" s="39">
        <v>940.5</v>
      </c>
      <c r="CI83" s="25">
        <v>580.9</v>
      </c>
      <c r="CJ83" s="25">
        <v>359.6</v>
      </c>
      <c r="CK83" s="116">
        <v>8261.7</v>
      </c>
      <c r="CL83" s="116">
        <v>15734.7</v>
      </c>
    </row>
    <row r="84" spans="2:90" ht="12.75" outlineLevel="1">
      <c r="B84" s="74" t="s">
        <v>273</v>
      </c>
      <c r="C84" s="75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0.8</v>
      </c>
      <c r="I84" s="26">
        <v>0</v>
      </c>
      <c r="J84" s="26">
        <v>7.8</v>
      </c>
      <c r="K84" s="25">
        <v>0.1</v>
      </c>
      <c r="L84" s="26">
        <v>0</v>
      </c>
      <c r="M84" s="26">
        <v>2.5</v>
      </c>
      <c r="N84" s="26">
        <v>0.3</v>
      </c>
      <c r="O84" s="26">
        <v>1.8</v>
      </c>
      <c r="P84" s="26">
        <v>0.7</v>
      </c>
      <c r="Q84" s="26">
        <v>0</v>
      </c>
      <c r="R84" s="26">
        <v>57.3</v>
      </c>
      <c r="S84" s="26">
        <v>0</v>
      </c>
      <c r="T84" s="26">
        <v>5.2</v>
      </c>
      <c r="U84" s="26">
        <v>0.1</v>
      </c>
      <c r="V84" s="26">
        <v>0.1</v>
      </c>
      <c r="W84" s="27">
        <v>0.1</v>
      </c>
      <c r="X84" s="26">
        <v>0.1</v>
      </c>
      <c r="Y84" s="27">
        <v>3.6</v>
      </c>
      <c r="Z84" s="26">
        <v>8.3</v>
      </c>
      <c r="AA84" s="27">
        <v>0.1</v>
      </c>
      <c r="AB84" s="26">
        <v>0.5</v>
      </c>
      <c r="AC84" s="27">
        <v>0.1</v>
      </c>
      <c r="AD84" s="26">
        <v>0.1</v>
      </c>
      <c r="AE84" s="27">
        <v>0</v>
      </c>
      <c r="AF84" s="26">
        <v>0</v>
      </c>
      <c r="AG84" s="27">
        <v>0</v>
      </c>
      <c r="AH84" s="26">
        <v>0.3</v>
      </c>
      <c r="AI84" s="27">
        <v>0.3</v>
      </c>
      <c r="AJ84" s="26">
        <v>0</v>
      </c>
      <c r="AK84" s="27">
        <v>0.4</v>
      </c>
      <c r="AL84" s="26">
        <v>0</v>
      </c>
      <c r="AM84" s="27">
        <v>0.8</v>
      </c>
      <c r="AN84" s="26">
        <v>2</v>
      </c>
      <c r="AO84" s="27">
        <v>0</v>
      </c>
      <c r="AP84" s="26">
        <v>0</v>
      </c>
      <c r="AQ84" s="27">
        <v>0.1</v>
      </c>
      <c r="AR84" s="26">
        <v>0</v>
      </c>
      <c r="AS84" s="27">
        <v>10.5</v>
      </c>
      <c r="AT84" s="26">
        <v>0.2</v>
      </c>
      <c r="AU84" s="27">
        <v>0</v>
      </c>
      <c r="AV84" s="26">
        <v>0.9</v>
      </c>
      <c r="AW84" s="27">
        <v>0</v>
      </c>
      <c r="AX84" s="26">
        <v>39</v>
      </c>
      <c r="AY84" s="27">
        <v>1988.5</v>
      </c>
      <c r="AZ84" s="26">
        <v>9.1</v>
      </c>
      <c r="BA84" s="27">
        <v>134</v>
      </c>
      <c r="BB84" s="26">
        <v>0</v>
      </c>
      <c r="BC84" s="27">
        <v>0</v>
      </c>
      <c r="BD84" s="26">
        <v>0</v>
      </c>
      <c r="BE84" s="27">
        <v>18.8</v>
      </c>
      <c r="BF84" s="214">
        <v>0</v>
      </c>
      <c r="BG84" s="27">
        <v>6.5</v>
      </c>
      <c r="BH84" s="26">
        <v>55.2</v>
      </c>
      <c r="BI84" s="27">
        <v>0</v>
      </c>
      <c r="BJ84" s="26">
        <v>201.6</v>
      </c>
      <c r="BK84" s="27">
        <v>38.8</v>
      </c>
      <c r="BL84" s="26">
        <v>14.2</v>
      </c>
      <c r="BM84" s="27">
        <v>11.8</v>
      </c>
      <c r="BN84" s="26">
        <v>2</v>
      </c>
      <c r="BO84" s="27">
        <v>111.2</v>
      </c>
      <c r="BP84" s="26">
        <v>6.5</v>
      </c>
      <c r="BQ84" s="27">
        <v>26.4</v>
      </c>
      <c r="BR84" s="26">
        <v>14.2</v>
      </c>
      <c r="BS84" s="27">
        <v>5.1</v>
      </c>
      <c r="BT84" s="26">
        <v>15.4</v>
      </c>
      <c r="BU84" s="27">
        <v>1.7</v>
      </c>
      <c r="BV84" s="26">
        <v>13.8</v>
      </c>
      <c r="BW84" s="26">
        <v>0.1</v>
      </c>
      <c r="BX84" s="26">
        <v>0.1</v>
      </c>
      <c r="BY84" s="26">
        <v>0</v>
      </c>
      <c r="BZ84" s="70">
        <v>2819.1</v>
      </c>
      <c r="CA84" s="71">
        <v>2317.1</v>
      </c>
      <c r="CB84" s="66">
        <v>1465.1</v>
      </c>
      <c r="CC84" s="27">
        <v>0</v>
      </c>
      <c r="CD84" s="28">
        <v>852</v>
      </c>
      <c r="CE84" s="39">
        <v>579.1</v>
      </c>
      <c r="CF84" s="25">
        <v>511.1</v>
      </c>
      <c r="CG84" s="25">
        <v>68</v>
      </c>
      <c r="CH84" s="39">
        <v>85.6</v>
      </c>
      <c r="CI84" s="25">
        <v>68.6</v>
      </c>
      <c r="CJ84" s="25">
        <v>17</v>
      </c>
      <c r="CK84" s="116">
        <v>2981.8</v>
      </c>
      <c r="CL84" s="116">
        <v>5800.9</v>
      </c>
    </row>
    <row r="85" spans="2:90" ht="12.75" outlineLevel="1">
      <c r="B85" s="74" t="s">
        <v>274</v>
      </c>
      <c r="C85" s="75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130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3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6.4</v>
      </c>
      <c r="AW85" s="27">
        <v>340.1</v>
      </c>
      <c r="AX85" s="26">
        <v>23.7</v>
      </c>
      <c r="AY85" s="27">
        <v>1161.1</v>
      </c>
      <c r="AZ85" s="26">
        <v>34.1</v>
      </c>
      <c r="BA85" s="27">
        <v>506.5</v>
      </c>
      <c r="BB85" s="26">
        <v>0</v>
      </c>
      <c r="BC85" s="27">
        <v>0</v>
      </c>
      <c r="BD85" s="26">
        <v>0</v>
      </c>
      <c r="BE85" s="27">
        <v>0</v>
      </c>
      <c r="BF85" s="214">
        <v>0</v>
      </c>
      <c r="BG85" s="27">
        <v>5.7</v>
      </c>
      <c r="BH85" s="26">
        <v>45.8</v>
      </c>
      <c r="BI85" s="27">
        <v>0</v>
      </c>
      <c r="BJ85" s="26">
        <v>19.2</v>
      </c>
      <c r="BK85" s="27">
        <v>19.2</v>
      </c>
      <c r="BL85" s="26">
        <v>6.7</v>
      </c>
      <c r="BM85" s="27">
        <v>5.8</v>
      </c>
      <c r="BN85" s="26">
        <v>0</v>
      </c>
      <c r="BO85" s="27">
        <v>55.3</v>
      </c>
      <c r="BP85" s="26">
        <v>6.3</v>
      </c>
      <c r="BQ85" s="27">
        <v>1.7</v>
      </c>
      <c r="BR85" s="26">
        <v>0</v>
      </c>
      <c r="BS85" s="27">
        <v>5.3</v>
      </c>
      <c r="BT85" s="26">
        <v>0</v>
      </c>
      <c r="BU85" s="27">
        <v>0</v>
      </c>
      <c r="BV85" s="26">
        <v>16.1</v>
      </c>
      <c r="BW85" s="26">
        <v>0</v>
      </c>
      <c r="BX85" s="26">
        <v>0</v>
      </c>
      <c r="BY85" s="26">
        <v>0</v>
      </c>
      <c r="BZ85" s="70">
        <v>2392</v>
      </c>
      <c r="CA85" s="71">
        <v>2688</v>
      </c>
      <c r="CB85" s="66">
        <v>1237</v>
      </c>
      <c r="CC85" s="27">
        <v>0</v>
      </c>
      <c r="CD85" s="28">
        <v>1451</v>
      </c>
      <c r="CE85" s="39">
        <v>626.8</v>
      </c>
      <c r="CF85" s="25">
        <v>626.8</v>
      </c>
      <c r="CG85" s="25">
        <v>0</v>
      </c>
      <c r="CH85" s="39">
        <v>0</v>
      </c>
      <c r="CI85" s="25">
        <v>0</v>
      </c>
      <c r="CJ85" s="25">
        <v>0</v>
      </c>
      <c r="CK85" s="116">
        <v>3314.8</v>
      </c>
      <c r="CL85" s="116">
        <v>5706.8</v>
      </c>
    </row>
    <row r="86" spans="2:90" ht="12.75" outlineLevel="1">
      <c r="B86" s="74" t="s">
        <v>275</v>
      </c>
      <c r="C86" s="75">
        <v>78</v>
      </c>
      <c r="D86" s="25">
        <v>40.9</v>
      </c>
      <c r="E86" s="26">
        <v>2.3</v>
      </c>
      <c r="F86" s="26">
        <v>38.1</v>
      </c>
      <c r="G86" s="25">
        <v>104.4</v>
      </c>
      <c r="H86" s="26">
        <v>76.6</v>
      </c>
      <c r="I86" s="26">
        <v>111.9</v>
      </c>
      <c r="J86" s="26">
        <v>294.1</v>
      </c>
      <c r="K86" s="25">
        <v>200.2</v>
      </c>
      <c r="L86" s="26">
        <v>4.8</v>
      </c>
      <c r="M86" s="26">
        <v>108.5</v>
      </c>
      <c r="N86" s="26">
        <v>39.4</v>
      </c>
      <c r="O86" s="26">
        <v>23.4</v>
      </c>
      <c r="P86" s="26">
        <v>34.1</v>
      </c>
      <c r="Q86" s="26">
        <v>44.4</v>
      </c>
      <c r="R86" s="26">
        <v>60.6</v>
      </c>
      <c r="S86" s="26">
        <v>75</v>
      </c>
      <c r="T86" s="26">
        <v>491.4</v>
      </c>
      <c r="U86" s="26">
        <v>158.1</v>
      </c>
      <c r="V86" s="26">
        <v>59.5</v>
      </c>
      <c r="W86" s="27">
        <v>202.4</v>
      </c>
      <c r="X86" s="26">
        <v>134</v>
      </c>
      <c r="Y86" s="27">
        <v>118.5</v>
      </c>
      <c r="Z86" s="26">
        <v>113.6</v>
      </c>
      <c r="AA86" s="27">
        <v>84.7</v>
      </c>
      <c r="AB86" s="26">
        <v>99.2</v>
      </c>
      <c r="AC86" s="27">
        <v>84.9</v>
      </c>
      <c r="AD86" s="26">
        <v>21.8</v>
      </c>
      <c r="AE86" s="27">
        <v>42.1</v>
      </c>
      <c r="AF86" s="26">
        <v>25</v>
      </c>
      <c r="AG86" s="27">
        <v>16.4</v>
      </c>
      <c r="AH86" s="26">
        <v>1277.9</v>
      </c>
      <c r="AI86" s="27">
        <v>64.1</v>
      </c>
      <c r="AJ86" s="26">
        <v>89.1</v>
      </c>
      <c r="AK86" s="27">
        <v>985.7</v>
      </c>
      <c r="AL86" s="26">
        <v>230.8</v>
      </c>
      <c r="AM86" s="27">
        <v>1119.6</v>
      </c>
      <c r="AN86" s="26">
        <v>696.8</v>
      </c>
      <c r="AO86" s="27">
        <v>4.3</v>
      </c>
      <c r="AP86" s="26">
        <v>30.1</v>
      </c>
      <c r="AQ86" s="27">
        <v>174.3</v>
      </c>
      <c r="AR86" s="26">
        <v>11.6</v>
      </c>
      <c r="AS86" s="27">
        <v>178.6</v>
      </c>
      <c r="AT86" s="26">
        <v>192.8</v>
      </c>
      <c r="AU86" s="27">
        <v>128.9</v>
      </c>
      <c r="AV86" s="26">
        <v>238</v>
      </c>
      <c r="AW86" s="27">
        <v>961.9</v>
      </c>
      <c r="AX86" s="26">
        <v>106.9</v>
      </c>
      <c r="AY86" s="27">
        <v>304.6</v>
      </c>
      <c r="AZ86" s="26">
        <v>7652.5</v>
      </c>
      <c r="BA86" s="27">
        <v>324.8</v>
      </c>
      <c r="BB86" s="26">
        <v>697.6</v>
      </c>
      <c r="BC86" s="27">
        <v>153</v>
      </c>
      <c r="BD86" s="26">
        <v>256</v>
      </c>
      <c r="BE86" s="27">
        <v>470</v>
      </c>
      <c r="BF86" s="214">
        <v>0</v>
      </c>
      <c r="BG86" s="27">
        <v>404.8</v>
      </c>
      <c r="BH86" s="26">
        <v>188</v>
      </c>
      <c r="BI86" s="27">
        <v>14.1</v>
      </c>
      <c r="BJ86" s="26">
        <v>383.7</v>
      </c>
      <c r="BK86" s="27">
        <v>65.3</v>
      </c>
      <c r="BL86" s="26">
        <v>78.9</v>
      </c>
      <c r="BM86" s="27">
        <v>25.1</v>
      </c>
      <c r="BN86" s="26">
        <v>35.4</v>
      </c>
      <c r="BO86" s="27">
        <v>307.1</v>
      </c>
      <c r="BP86" s="26">
        <v>1861.3</v>
      </c>
      <c r="BQ86" s="27">
        <v>454.7</v>
      </c>
      <c r="BR86" s="26">
        <v>447.9</v>
      </c>
      <c r="BS86" s="27">
        <v>403.7</v>
      </c>
      <c r="BT86" s="26">
        <v>94.9</v>
      </c>
      <c r="BU86" s="27">
        <v>206.8</v>
      </c>
      <c r="BV86" s="26">
        <v>271.6</v>
      </c>
      <c r="BW86" s="26">
        <v>20.6</v>
      </c>
      <c r="BX86" s="26">
        <v>42</v>
      </c>
      <c r="BY86" s="26">
        <v>0</v>
      </c>
      <c r="BZ86" s="70">
        <v>24566.1</v>
      </c>
      <c r="CA86" s="71">
        <v>15962.7</v>
      </c>
      <c r="CB86" s="66">
        <v>15913.7</v>
      </c>
      <c r="CC86" s="27">
        <v>0</v>
      </c>
      <c r="CD86" s="28">
        <v>49</v>
      </c>
      <c r="CE86" s="39">
        <v>0</v>
      </c>
      <c r="CF86" s="25">
        <v>0</v>
      </c>
      <c r="CG86" s="25">
        <v>0</v>
      </c>
      <c r="CH86" s="39">
        <v>1426</v>
      </c>
      <c r="CI86" s="25">
        <v>1035</v>
      </c>
      <c r="CJ86" s="25">
        <v>391</v>
      </c>
      <c r="CK86" s="116">
        <v>17388.7</v>
      </c>
      <c r="CL86" s="116">
        <v>41954.8</v>
      </c>
    </row>
    <row r="87" spans="2:90" ht="12.75" outlineLevel="1">
      <c r="B87" s="74" t="s">
        <v>276</v>
      </c>
      <c r="C87" s="75">
        <v>79</v>
      </c>
      <c r="D87" s="25">
        <v>11.3</v>
      </c>
      <c r="E87" s="26">
        <v>0.2</v>
      </c>
      <c r="F87" s="26">
        <v>2.5</v>
      </c>
      <c r="G87" s="25">
        <v>3.7</v>
      </c>
      <c r="H87" s="26">
        <v>20.7</v>
      </c>
      <c r="I87" s="26">
        <v>12.1</v>
      </c>
      <c r="J87" s="26">
        <v>56.6</v>
      </c>
      <c r="K87" s="25">
        <v>58.5</v>
      </c>
      <c r="L87" s="26">
        <v>0.4</v>
      </c>
      <c r="M87" s="26">
        <v>12.3</v>
      </c>
      <c r="N87" s="26">
        <v>19.1</v>
      </c>
      <c r="O87" s="26">
        <v>6.6</v>
      </c>
      <c r="P87" s="26">
        <v>9.2</v>
      </c>
      <c r="Q87" s="26">
        <v>15.4</v>
      </c>
      <c r="R87" s="26">
        <v>18.8</v>
      </c>
      <c r="S87" s="26">
        <v>37.3</v>
      </c>
      <c r="T87" s="26">
        <v>63.6</v>
      </c>
      <c r="U87" s="26">
        <v>20.6</v>
      </c>
      <c r="V87" s="26">
        <v>2</v>
      </c>
      <c r="W87" s="27">
        <v>52.3</v>
      </c>
      <c r="X87" s="26">
        <v>36.6</v>
      </c>
      <c r="Y87" s="27">
        <v>52.3</v>
      </c>
      <c r="Z87" s="26">
        <v>151.2</v>
      </c>
      <c r="AA87" s="27">
        <v>19.8</v>
      </c>
      <c r="AB87" s="26">
        <v>98</v>
      </c>
      <c r="AC87" s="27">
        <v>51.5</v>
      </c>
      <c r="AD87" s="26">
        <v>8.5</v>
      </c>
      <c r="AE87" s="27">
        <v>6.5</v>
      </c>
      <c r="AF87" s="26">
        <v>3.9</v>
      </c>
      <c r="AG87" s="27">
        <v>71.7</v>
      </c>
      <c r="AH87" s="26">
        <v>211.7</v>
      </c>
      <c r="AI87" s="27">
        <v>44.8</v>
      </c>
      <c r="AJ87" s="26">
        <v>14.1</v>
      </c>
      <c r="AK87" s="27">
        <v>134</v>
      </c>
      <c r="AL87" s="26">
        <v>9.5</v>
      </c>
      <c r="AM87" s="27">
        <v>148.7</v>
      </c>
      <c r="AN87" s="26">
        <v>52.7</v>
      </c>
      <c r="AO87" s="27">
        <v>1.2</v>
      </c>
      <c r="AP87" s="26">
        <v>287.2</v>
      </c>
      <c r="AQ87" s="27">
        <v>566.8</v>
      </c>
      <c r="AR87" s="26">
        <v>6.7</v>
      </c>
      <c r="AS87" s="27">
        <v>123.9</v>
      </c>
      <c r="AT87" s="26">
        <v>238.5</v>
      </c>
      <c r="AU87" s="27">
        <v>74.3</v>
      </c>
      <c r="AV87" s="26">
        <v>19.9</v>
      </c>
      <c r="AW87" s="27">
        <v>28.3</v>
      </c>
      <c r="AX87" s="26">
        <v>98</v>
      </c>
      <c r="AY87" s="27">
        <v>107.1</v>
      </c>
      <c r="AZ87" s="26">
        <v>337.2</v>
      </c>
      <c r="BA87" s="27">
        <v>3990.4</v>
      </c>
      <c r="BB87" s="26">
        <v>476.4</v>
      </c>
      <c r="BC87" s="27">
        <v>48.1</v>
      </c>
      <c r="BD87" s="26">
        <v>82.5</v>
      </c>
      <c r="BE87" s="27">
        <v>24.2</v>
      </c>
      <c r="BF87" s="214">
        <v>0</v>
      </c>
      <c r="BG87" s="27">
        <v>114.8</v>
      </c>
      <c r="BH87" s="26">
        <v>243.9</v>
      </c>
      <c r="BI87" s="27">
        <v>35.6</v>
      </c>
      <c r="BJ87" s="26">
        <v>20.2</v>
      </c>
      <c r="BK87" s="27">
        <v>14</v>
      </c>
      <c r="BL87" s="26">
        <v>9.2</v>
      </c>
      <c r="BM87" s="27">
        <v>4.1</v>
      </c>
      <c r="BN87" s="26">
        <v>5.6</v>
      </c>
      <c r="BO87" s="27">
        <v>40.2</v>
      </c>
      <c r="BP87" s="26">
        <v>1058.8</v>
      </c>
      <c r="BQ87" s="27">
        <v>69.9</v>
      </c>
      <c r="BR87" s="26">
        <v>235.7</v>
      </c>
      <c r="BS87" s="27">
        <v>107.1</v>
      </c>
      <c r="BT87" s="26">
        <v>35.8</v>
      </c>
      <c r="BU87" s="27">
        <v>20.6</v>
      </c>
      <c r="BV87" s="26">
        <v>18.9</v>
      </c>
      <c r="BW87" s="26">
        <v>20</v>
      </c>
      <c r="BX87" s="26">
        <v>8.9</v>
      </c>
      <c r="BY87" s="26">
        <v>0</v>
      </c>
      <c r="BZ87" s="70">
        <v>10112.7</v>
      </c>
      <c r="CA87" s="71">
        <v>270</v>
      </c>
      <c r="CB87" s="66">
        <v>0</v>
      </c>
      <c r="CC87" s="27">
        <v>0</v>
      </c>
      <c r="CD87" s="28">
        <v>270</v>
      </c>
      <c r="CE87" s="39">
        <v>11836.6</v>
      </c>
      <c r="CF87" s="25">
        <v>11836.6</v>
      </c>
      <c r="CG87" s="25">
        <v>0</v>
      </c>
      <c r="CH87" s="39">
        <v>4043.5</v>
      </c>
      <c r="CI87" s="25">
        <v>1146.8</v>
      </c>
      <c r="CJ87" s="25">
        <v>2896.7</v>
      </c>
      <c r="CK87" s="116">
        <v>16150.1</v>
      </c>
      <c r="CL87" s="116">
        <v>26262.8</v>
      </c>
    </row>
    <row r="88" spans="2:90" ht="12.75" outlineLevel="1">
      <c r="B88" s="74" t="s">
        <v>277</v>
      </c>
      <c r="C88" s="75">
        <v>80</v>
      </c>
      <c r="D88" s="25">
        <v>420.4</v>
      </c>
      <c r="E88" s="26">
        <v>17.5</v>
      </c>
      <c r="F88" s="26">
        <v>29.7</v>
      </c>
      <c r="G88" s="25">
        <v>71.5</v>
      </c>
      <c r="H88" s="26">
        <v>315.4</v>
      </c>
      <c r="I88" s="26">
        <v>167.2</v>
      </c>
      <c r="J88" s="26">
        <v>799</v>
      </c>
      <c r="K88" s="25">
        <v>248.4</v>
      </c>
      <c r="L88" s="26">
        <v>13.4</v>
      </c>
      <c r="M88" s="26">
        <v>126.4</v>
      </c>
      <c r="N88" s="26">
        <v>115.3</v>
      </c>
      <c r="O88" s="26">
        <v>81.3</v>
      </c>
      <c r="P88" s="26">
        <v>135.9</v>
      </c>
      <c r="Q88" s="26">
        <v>179.2</v>
      </c>
      <c r="R88" s="26">
        <v>139.6</v>
      </c>
      <c r="S88" s="26">
        <v>396.4</v>
      </c>
      <c r="T88" s="26">
        <v>476.7</v>
      </c>
      <c r="U88" s="26">
        <v>169.9</v>
      </c>
      <c r="V88" s="26">
        <v>247.7</v>
      </c>
      <c r="W88" s="27">
        <v>486</v>
      </c>
      <c r="X88" s="26">
        <v>553.7</v>
      </c>
      <c r="Y88" s="27">
        <v>653.3</v>
      </c>
      <c r="Z88" s="26">
        <v>106</v>
      </c>
      <c r="AA88" s="27">
        <v>313.6</v>
      </c>
      <c r="AB88" s="26">
        <v>348.2</v>
      </c>
      <c r="AC88" s="27">
        <v>594.7</v>
      </c>
      <c r="AD88" s="26">
        <v>162.4</v>
      </c>
      <c r="AE88" s="27">
        <v>162.8</v>
      </c>
      <c r="AF88" s="26">
        <v>74.6</v>
      </c>
      <c r="AG88" s="27">
        <v>94.5</v>
      </c>
      <c r="AH88" s="26">
        <v>834.5</v>
      </c>
      <c r="AI88" s="27">
        <v>66.7</v>
      </c>
      <c r="AJ88" s="26">
        <v>112.5</v>
      </c>
      <c r="AK88" s="27">
        <v>3995.6</v>
      </c>
      <c r="AL88" s="26">
        <v>403.8</v>
      </c>
      <c r="AM88" s="27">
        <v>1603.3</v>
      </c>
      <c r="AN88" s="26">
        <v>1445.1</v>
      </c>
      <c r="AO88" s="27">
        <v>32.4</v>
      </c>
      <c r="AP88" s="26">
        <v>163.2</v>
      </c>
      <c r="AQ88" s="27">
        <v>459.4</v>
      </c>
      <c r="AR88" s="26">
        <v>31.4</v>
      </c>
      <c r="AS88" s="27">
        <v>138</v>
      </c>
      <c r="AT88" s="26">
        <v>431.1</v>
      </c>
      <c r="AU88" s="27">
        <v>62.1</v>
      </c>
      <c r="AV88" s="26">
        <v>267.5</v>
      </c>
      <c r="AW88" s="27">
        <v>1370.2</v>
      </c>
      <c r="AX88" s="26">
        <v>129.9</v>
      </c>
      <c r="AY88" s="27">
        <v>122.7</v>
      </c>
      <c r="AZ88" s="26">
        <v>383.7</v>
      </c>
      <c r="BA88" s="27">
        <v>248.6</v>
      </c>
      <c r="BB88" s="26">
        <v>3377</v>
      </c>
      <c r="BC88" s="27">
        <v>2013.9</v>
      </c>
      <c r="BD88" s="26">
        <v>262.3</v>
      </c>
      <c r="BE88" s="27">
        <v>7230.1</v>
      </c>
      <c r="BF88" s="214">
        <v>6918</v>
      </c>
      <c r="BG88" s="27">
        <v>394.5</v>
      </c>
      <c r="BH88" s="26">
        <v>340.2</v>
      </c>
      <c r="BI88" s="27">
        <v>25.8</v>
      </c>
      <c r="BJ88" s="26">
        <v>125.3</v>
      </c>
      <c r="BK88" s="27">
        <v>75.2</v>
      </c>
      <c r="BL88" s="26">
        <v>160.3</v>
      </c>
      <c r="BM88" s="27">
        <v>46.1</v>
      </c>
      <c r="BN88" s="26">
        <v>93.6</v>
      </c>
      <c r="BO88" s="27">
        <v>299.5</v>
      </c>
      <c r="BP88" s="26">
        <v>1262.4</v>
      </c>
      <c r="BQ88" s="27">
        <v>346.6</v>
      </c>
      <c r="BR88" s="26">
        <v>270.1</v>
      </c>
      <c r="BS88" s="27">
        <v>321.1</v>
      </c>
      <c r="BT88" s="26">
        <v>142.8</v>
      </c>
      <c r="BU88" s="27">
        <v>199.8</v>
      </c>
      <c r="BV88" s="26">
        <v>288.9</v>
      </c>
      <c r="BW88" s="26">
        <v>33.8</v>
      </c>
      <c r="BX88" s="26">
        <v>161.3</v>
      </c>
      <c r="BY88" s="26">
        <v>0</v>
      </c>
      <c r="BZ88" s="70">
        <v>37473</v>
      </c>
      <c r="CA88" s="71">
        <v>13786.6</v>
      </c>
      <c r="CB88" s="66">
        <v>13779.6</v>
      </c>
      <c r="CC88" s="27">
        <v>0</v>
      </c>
      <c r="CD88" s="28">
        <v>7</v>
      </c>
      <c r="CE88" s="39">
        <v>0</v>
      </c>
      <c r="CF88" s="25">
        <v>0</v>
      </c>
      <c r="CG88" s="25">
        <v>0</v>
      </c>
      <c r="CH88" s="39">
        <v>4097</v>
      </c>
      <c r="CI88" s="25">
        <v>3309</v>
      </c>
      <c r="CJ88" s="25">
        <v>788</v>
      </c>
      <c r="CK88" s="116">
        <v>17883.6</v>
      </c>
      <c r="CL88" s="116">
        <v>55356.6</v>
      </c>
    </row>
    <row r="89" spans="2:90" ht="12.75" outlineLevel="1">
      <c r="B89" s="74" t="s">
        <v>278</v>
      </c>
      <c r="C89" s="75">
        <v>81</v>
      </c>
      <c r="D89" s="25">
        <v>187.4</v>
      </c>
      <c r="E89" s="26">
        <v>21.5</v>
      </c>
      <c r="F89" s="26">
        <v>31.7</v>
      </c>
      <c r="G89" s="25">
        <v>15.6</v>
      </c>
      <c r="H89" s="26">
        <v>20</v>
      </c>
      <c r="I89" s="26">
        <v>10.6</v>
      </c>
      <c r="J89" s="26">
        <v>48.5</v>
      </c>
      <c r="K89" s="25">
        <v>17.7</v>
      </c>
      <c r="L89" s="26">
        <v>1.1</v>
      </c>
      <c r="M89" s="26">
        <v>15.8</v>
      </c>
      <c r="N89" s="26">
        <v>9.9</v>
      </c>
      <c r="O89" s="26">
        <v>8.6</v>
      </c>
      <c r="P89" s="26">
        <v>23.2</v>
      </c>
      <c r="Q89" s="26">
        <v>25.1</v>
      </c>
      <c r="R89" s="26">
        <v>11.7</v>
      </c>
      <c r="S89" s="26">
        <v>29.9</v>
      </c>
      <c r="T89" s="26">
        <v>64.4</v>
      </c>
      <c r="U89" s="26">
        <v>22.4</v>
      </c>
      <c r="V89" s="26">
        <v>33.9</v>
      </c>
      <c r="W89" s="27">
        <v>58.5</v>
      </c>
      <c r="X89" s="26">
        <v>40.6</v>
      </c>
      <c r="Y89" s="27">
        <v>43.3</v>
      </c>
      <c r="Z89" s="26">
        <v>9.2</v>
      </c>
      <c r="AA89" s="27">
        <v>30.5</v>
      </c>
      <c r="AB89" s="26">
        <v>25.2</v>
      </c>
      <c r="AC89" s="27">
        <v>39.8</v>
      </c>
      <c r="AD89" s="26">
        <v>23.5</v>
      </c>
      <c r="AE89" s="27">
        <v>19.6</v>
      </c>
      <c r="AF89" s="26">
        <v>7.2</v>
      </c>
      <c r="AG89" s="27">
        <v>10.7</v>
      </c>
      <c r="AH89" s="26">
        <v>71.4</v>
      </c>
      <c r="AI89" s="27">
        <v>16.4</v>
      </c>
      <c r="AJ89" s="26">
        <v>16.3</v>
      </c>
      <c r="AK89" s="27">
        <v>992.4</v>
      </c>
      <c r="AL89" s="26">
        <v>152.4</v>
      </c>
      <c r="AM89" s="27">
        <v>447.8</v>
      </c>
      <c r="AN89" s="26">
        <v>274.4</v>
      </c>
      <c r="AO89" s="27">
        <v>6.5</v>
      </c>
      <c r="AP89" s="26">
        <v>88.6</v>
      </c>
      <c r="AQ89" s="27">
        <v>255.2</v>
      </c>
      <c r="AR89" s="26">
        <v>10.7</v>
      </c>
      <c r="AS89" s="27">
        <v>25.6</v>
      </c>
      <c r="AT89" s="26">
        <v>117.2</v>
      </c>
      <c r="AU89" s="27">
        <v>11.1</v>
      </c>
      <c r="AV89" s="26">
        <v>45.7</v>
      </c>
      <c r="AW89" s="27">
        <v>147.3</v>
      </c>
      <c r="AX89" s="26">
        <v>8.8</v>
      </c>
      <c r="AY89" s="27">
        <v>14.8</v>
      </c>
      <c r="AZ89" s="26">
        <v>21.2</v>
      </c>
      <c r="BA89" s="27">
        <v>20.1</v>
      </c>
      <c r="BB89" s="26">
        <v>11.5</v>
      </c>
      <c r="BC89" s="27">
        <v>532</v>
      </c>
      <c r="BD89" s="26">
        <v>12.5</v>
      </c>
      <c r="BE89" s="27">
        <v>1345.4</v>
      </c>
      <c r="BF89" s="214">
        <v>1246.2</v>
      </c>
      <c r="BG89" s="27">
        <v>71.7</v>
      </c>
      <c r="BH89" s="26">
        <v>143.8</v>
      </c>
      <c r="BI89" s="27">
        <v>3.1</v>
      </c>
      <c r="BJ89" s="26">
        <v>19</v>
      </c>
      <c r="BK89" s="27">
        <v>20.3</v>
      </c>
      <c r="BL89" s="26">
        <v>156</v>
      </c>
      <c r="BM89" s="27">
        <v>4.9</v>
      </c>
      <c r="BN89" s="26">
        <v>14.6</v>
      </c>
      <c r="BO89" s="27">
        <v>60.6</v>
      </c>
      <c r="BP89" s="26">
        <v>37.3</v>
      </c>
      <c r="BQ89" s="27">
        <v>36</v>
      </c>
      <c r="BR89" s="26">
        <v>124.6</v>
      </c>
      <c r="BS89" s="27">
        <v>13.4</v>
      </c>
      <c r="BT89" s="26">
        <v>29</v>
      </c>
      <c r="BU89" s="27">
        <v>46.6</v>
      </c>
      <c r="BV89" s="26">
        <v>5.1</v>
      </c>
      <c r="BW89" s="26">
        <v>9.2</v>
      </c>
      <c r="BX89" s="26">
        <v>20.2</v>
      </c>
      <c r="BY89" s="26">
        <v>0</v>
      </c>
      <c r="BZ89" s="70">
        <v>6367.8</v>
      </c>
      <c r="CA89" s="71">
        <v>12032</v>
      </c>
      <c r="CB89" s="66">
        <v>12032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855</v>
      </c>
      <c r="CI89" s="25">
        <v>647</v>
      </c>
      <c r="CJ89" s="25">
        <v>208</v>
      </c>
      <c r="CK89" s="116">
        <v>12887</v>
      </c>
      <c r="CL89" s="116">
        <v>19254.8</v>
      </c>
    </row>
    <row r="90" spans="2:90" ht="12.75" outlineLevel="1">
      <c r="B90" s="74" t="s">
        <v>279</v>
      </c>
      <c r="C90" s="75">
        <v>82</v>
      </c>
      <c r="D90" s="25">
        <v>19.6</v>
      </c>
      <c r="E90" s="26">
        <v>0.5</v>
      </c>
      <c r="F90" s="26">
        <v>0.3</v>
      </c>
      <c r="G90" s="25">
        <v>2.5</v>
      </c>
      <c r="H90" s="26">
        <v>2.8</v>
      </c>
      <c r="I90" s="26">
        <v>1.8</v>
      </c>
      <c r="J90" s="26">
        <v>34.6</v>
      </c>
      <c r="K90" s="25">
        <v>26.3</v>
      </c>
      <c r="L90" s="26">
        <v>0.5</v>
      </c>
      <c r="M90" s="26">
        <v>10.2</v>
      </c>
      <c r="N90" s="26">
        <v>9.1</v>
      </c>
      <c r="O90" s="26">
        <v>5.7</v>
      </c>
      <c r="P90" s="26">
        <v>1.3</v>
      </c>
      <c r="Q90" s="26">
        <v>6.7</v>
      </c>
      <c r="R90" s="26">
        <v>5.8</v>
      </c>
      <c r="S90" s="26">
        <v>0.8</v>
      </c>
      <c r="T90" s="26">
        <v>29.5</v>
      </c>
      <c r="U90" s="26">
        <v>9.4</v>
      </c>
      <c r="V90" s="26">
        <v>18</v>
      </c>
      <c r="W90" s="27">
        <v>19.5</v>
      </c>
      <c r="X90" s="26">
        <v>23.2</v>
      </c>
      <c r="Y90" s="27">
        <v>33.3</v>
      </c>
      <c r="Z90" s="26">
        <v>1.1</v>
      </c>
      <c r="AA90" s="27">
        <v>7.5</v>
      </c>
      <c r="AB90" s="26">
        <v>18.5</v>
      </c>
      <c r="AC90" s="27">
        <v>15.1</v>
      </c>
      <c r="AD90" s="26">
        <v>6.8</v>
      </c>
      <c r="AE90" s="27">
        <v>3.7</v>
      </c>
      <c r="AF90" s="26">
        <v>2.2</v>
      </c>
      <c r="AG90" s="27">
        <v>2.4</v>
      </c>
      <c r="AH90" s="26">
        <v>102.8</v>
      </c>
      <c r="AI90" s="27">
        <v>4.8</v>
      </c>
      <c r="AJ90" s="26">
        <v>11.2</v>
      </c>
      <c r="AK90" s="27">
        <v>122.7</v>
      </c>
      <c r="AL90" s="26">
        <v>91.1</v>
      </c>
      <c r="AM90" s="27">
        <v>182.1</v>
      </c>
      <c r="AN90" s="26">
        <v>179</v>
      </c>
      <c r="AO90" s="27">
        <v>2.9</v>
      </c>
      <c r="AP90" s="26">
        <v>4.9</v>
      </c>
      <c r="AQ90" s="27">
        <v>11.5</v>
      </c>
      <c r="AR90" s="26">
        <v>0.3</v>
      </c>
      <c r="AS90" s="27">
        <v>4.9</v>
      </c>
      <c r="AT90" s="26">
        <v>10.2</v>
      </c>
      <c r="AU90" s="27">
        <v>6.7</v>
      </c>
      <c r="AV90" s="26">
        <v>10.9</v>
      </c>
      <c r="AW90" s="27">
        <v>89.5</v>
      </c>
      <c r="AX90" s="26">
        <v>2</v>
      </c>
      <c r="AY90" s="27">
        <v>2.9</v>
      </c>
      <c r="AZ90" s="26">
        <v>8.6</v>
      </c>
      <c r="BA90" s="27">
        <v>1.5</v>
      </c>
      <c r="BB90" s="26">
        <v>453.8</v>
      </c>
      <c r="BC90" s="27">
        <v>5632.7</v>
      </c>
      <c r="BD90" s="26">
        <v>2054.1</v>
      </c>
      <c r="BE90" s="27">
        <v>115</v>
      </c>
      <c r="BF90" s="214">
        <v>0</v>
      </c>
      <c r="BG90" s="27">
        <v>32.4</v>
      </c>
      <c r="BH90" s="26">
        <v>16.2</v>
      </c>
      <c r="BI90" s="27">
        <v>0.1</v>
      </c>
      <c r="BJ90" s="26">
        <v>5.4</v>
      </c>
      <c r="BK90" s="27">
        <v>4.8</v>
      </c>
      <c r="BL90" s="26">
        <v>45.2</v>
      </c>
      <c r="BM90" s="27">
        <v>1.3</v>
      </c>
      <c r="BN90" s="26">
        <v>1.6</v>
      </c>
      <c r="BO90" s="27">
        <v>14.5</v>
      </c>
      <c r="BP90" s="26">
        <v>41</v>
      </c>
      <c r="BQ90" s="27">
        <v>18.7</v>
      </c>
      <c r="BR90" s="26">
        <v>67.7</v>
      </c>
      <c r="BS90" s="27">
        <v>6.5</v>
      </c>
      <c r="BT90" s="26">
        <v>4.9</v>
      </c>
      <c r="BU90" s="27">
        <v>4.8</v>
      </c>
      <c r="BV90" s="26">
        <v>0</v>
      </c>
      <c r="BW90" s="26">
        <v>0.7</v>
      </c>
      <c r="BX90" s="26">
        <v>7.8</v>
      </c>
      <c r="BY90" s="26">
        <v>0</v>
      </c>
      <c r="BZ90" s="70">
        <v>9698.4</v>
      </c>
      <c r="CA90" s="71">
        <v>4383.6</v>
      </c>
      <c r="CB90" s="66">
        <v>4333.6</v>
      </c>
      <c r="CC90" s="27">
        <v>0</v>
      </c>
      <c r="CD90" s="28">
        <v>50</v>
      </c>
      <c r="CE90" s="39">
        <v>0</v>
      </c>
      <c r="CF90" s="25">
        <v>0</v>
      </c>
      <c r="CG90" s="25">
        <v>0</v>
      </c>
      <c r="CH90" s="39">
        <v>1213</v>
      </c>
      <c r="CI90" s="25">
        <v>954.4</v>
      </c>
      <c r="CJ90" s="25">
        <v>258.6</v>
      </c>
      <c r="CK90" s="116">
        <v>5596.6</v>
      </c>
      <c r="CL90" s="116">
        <v>15295</v>
      </c>
    </row>
    <row r="91" spans="2:90" ht="12.75" outlineLevel="1">
      <c r="B91" s="74" t="s">
        <v>280</v>
      </c>
      <c r="C91" s="75">
        <v>83</v>
      </c>
      <c r="D91" s="25">
        <v>3</v>
      </c>
      <c r="E91" s="26">
        <v>0.3</v>
      </c>
      <c r="F91" s="26">
        <v>1.3</v>
      </c>
      <c r="G91" s="25">
        <v>3.7</v>
      </c>
      <c r="H91" s="26">
        <v>100</v>
      </c>
      <c r="I91" s="26">
        <v>38.3</v>
      </c>
      <c r="J91" s="26">
        <v>621.3</v>
      </c>
      <c r="K91" s="25">
        <v>20.9</v>
      </c>
      <c r="L91" s="26">
        <v>1.5</v>
      </c>
      <c r="M91" s="26">
        <v>35.8</v>
      </c>
      <c r="N91" s="26">
        <v>38.8</v>
      </c>
      <c r="O91" s="26">
        <v>7</v>
      </c>
      <c r="P91" s="26">
        <v>19.7</v>
      </c>
      <c r="Q91" s="26">
        <v>18</v>
      </c>
      <c r="R91" s="26">
        <v>32.1</v>
      </c>
      <c r="S91" s="26">
        <v>4.4</v>
      </c>
      <c r="T91" s="26">
        <v>43.6</v>
      </c>
      <c r="U91" s="26">
        <v>58.9</v>
      </c>
      <c r="V91" s="26">
        <v>51.8</v>
      </c>
      <c r="W91" s="27">
        <v>29.4</v>
      </c>
      <c r="X91" s="26">
        <v>41.1</v>
      </c>
      <c r="Y91" s="27">
        <v>90.4</v>
      </c>
      <c r="Z91" s="26">
        <v>33.1</v>
      </c>
      <c r="AA91" s="27">
        <v>96</v>
      </c>
      <c r="AB91" s="26">
        <v>35.2</v>
      </c>
      <c r="AC91" s="27">
        <v>50</v>
      </c>
      <c r="AD91" s="26">
        <v>10.3</v>
      </c>
      <c r="AE91" s="27">
        <v>8.6</v>
      </c>
      <c r="AF91" s="26">
        <v>114</v>
      </c>
      <c r="AG91" s="27">
        <v>9.8</v>
      </c>
      <c r="AH91" s="26">
        <v>55.9</v>
      </c>
      <c r="AI91" s="27">
        <v>5.7</v>
      </c>
      <c r="AJ91" s="26">
        <v>9.1</v>
      </c>
      <c r="AK91" s="27">
        <v>2905.6</v>
      </c>
      <c r="AL91" s="26">
        <v>575.8</v>
      </c>
      <c r="AM91" s="27">
        <v>2562.5</v>
      </c>
      <c r="AN91" s="26">
        <v>3360.7</v>
      </c>
      <c r="AO91" s="27">
        <v>1.2</v>
      </c>
      <c r="AP91" s="26">
        <v>99.8</v>
      </c>
      <c r="AQ91" s="27">
        <v>39.6</v>
      </c>
      <c r="AR91" s="26">
        <v>107.6</v>
      </c>
      <c r="AS91" s="27">
        <v>36.6</v>
      </c>
      <c r="AT91" s="26">
        <v>470.7</v>
      </c>
      <c r="AU91" s="27">
        <v>52.1</v>
      </c>
      <c r="AV91" s="26">
        <v>750.5</v>
      </c>
      <c r="AW91" s="27">
        <v>1903.9</v>
      </c>
      <c r="AX91" s="26">
        <v>170.1</v>
      </c>
      <c r="AY91" s="27">
        <v>542.6</v>
      </c>
      <c r="AZ91" s="26">
        <v>469.2</v>
      </c>
      <c r="BA91" s="27">
        <v>497.8</v>
      </c>
      <c r="BB91" s="26">
        <v>1512</v>
      </c>
      <c r="BC91" s="27">
        <v>224.5</v>
      </c>
      <c r="BD91" s="26">
        <v>335.4</v>
      </c>
      <c r="BE91" s="27">
        <v>36.3</v>
      </c>
      <c r="BF91" s="214">
        <v>0</v>
      </c>
      <c r="BG91" s="27">
        <v>721.8</v>
      </c>
      <c r="BH91" s="26">
        <v>404.4</v>
      </c>
      <c r="BI91" s="27">
        <v>23.4</v>
      </c>
      <c r="BJ91" s="26">
        <v>393</v>
      </c>
      <c r="BK91" s="27">
        <v>144.8</v>
      </c>
      <c r="BL91" s="26">
        <v>562.5</v>
      </c>
      <c r="BM91" s="27">
        <v>43.9</v>
      </c>
      <c r="BN91" s="26">
        <v>45.1</v>
      </c>
      <c r="BO91" s="27">
        <v>466.5</v>
      </c>
      <c r="BP91" s="26">
        <v>2073.7</v>
      </c>
      <c r="BQ91" s="27">
        <v>88.4</v>
      </c>
      <c r="BR91" s="26">
        <v>270.4</v>
      </c>
      <c r="BS91" s="27">
        <v>101.6</v>
      </c>
      <c r="BT91" s="26">
        <v>411.2</v>
      </c>
      <c r="BU91" s="27">
        <v>370.3</v>
      </c>
      <c r="BV91" s="26">
        <v>1.9</v>
      </c>
      <c r="BW91" s="26">
        <v>0.2</v>
      </c>
      <c r="BX91" s="26">
        <v>50.4</v>
      </c>
      <c r="BY91" s="26">
        <v>0</v>
      </c>
      <c r="BZ91" s="70">
        <v>24517</v>
      </c>
      <c r="CA91" s="71">
        <v>83985.3</v>
      </c>
      <c r="CB91" s="66">
        <v>83886.3</v>
      </c>
      <c r="CC91" s="27">
        <v>0</v>
      </c>
      <c r="CD91" s="28">
        <v>99</v>
      </c>
      <c r="CE91" s="39">
        <v>506</v>
      </c>
      <c r="CF91" s="25">
        <v>506</v>
      </c>
      <c r="CG91" s="25">
        <v>0</v>
      </c>
      <c r="CH91" s="39">
        <v>43.4</v>
      </c>
      <c r="CI91" s="25">
        <v>15.1</v>
      </c>
      <c r="CJ91" s="25">
        <v>28.3</v>
      </c>
      <c r="CK91" s="116">
        <v>84534.7</v>
      </c>
      <c r="CL91" s="116">
        <v>109051.7</v>
      </c>
    </row>
    <row r="92" spans="2:90" ht="12.75" outlineLevel="1">
      <c r="B92" s="74" t="s">
        <v>281</v>
      </c>
      <c r="C92" s="75">
        <v>84</v>
      </c>
      <c r="D92" s="25">
        <v>0</v>
      </c>
      <c r="E92" s="26">
        <v>0</v>
      </c>
      <c r="F92" s="26">
        <v>0</v>
      </c>
      <c r="G92" s="25">
        <v>0</v>
      </c>
      <c r="H92" s="26">
        <v>0</v>
      </c>
      <c r="I92" s="26">
        <v>0</v>
      </c>
      <c r="J92" s="26">
        <v>0</v>
      </c>
      <c r="K92" s="25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7">
        <v>0</v>
      </c>
      <c r="X92" s="26">
        <v>0</v>
      </c>
      <c r="Y92" s="27">
        <v>0</v>
      </c>
      <c r="Z92" s="26">
        <v>0</v>
      </c>
      <c r="AA92" s="27">
        <v>0</v>
      </c>
      <c r="AB92" s="26">
        <v>0</v>
      </c>
      <c r="AC92" s="27">
        <v>0</v>
      </c>
      <c r="AD92" s="26">
        <v>0</v>
      </c>
      <c r="AE92" s="27">
        <v>0</v>
      </c>
      <c r="AF92" s="26">
        <v>0</v>
      </c>
      <c r="AG92" s="27">
        <v>0</v>
      </c>
      <c r="AH92" s="26">
        <v>0</v>
      </c>
      <c r="AI92" s="27">
        <v>0</v>
      </c>
      <c r="AJ92" s="26">
        <v>0</v>
      </c>
      <c r="AK92" s="27">
        <v>0</v>
      </c>
      <c r="AL92" s="26">
        <v>0</v>
      </c>
      <c r="AM92" s="27">
        <v>0</v>
      </c>
      <c r="AN92" s="26">
        <v>0</v>
      </c>
      <c r="AO92" s="27">
        <v>0</v>
      </c>
      <c r="AP92" s="26">
        <v>0</v>
      </c>
      <c r="AQ92" s="27">
        <v>0</v>
      </c>
      <c r="AR92" s="26">
        <v>0</v>
      </c>
      <c r="AS92" s="27">
        <v>0</v>
      </c>
      <c r="AT92" s="26">
        <v>0</v>
      </c>
      <c r="AU92" s="27">
        <v>0</v>
      </c>
      <c r="AV92" s="26">
        <v>0</v>
      </c>
      <c r="AW92" s="27">
        <v>0</v>
      </c>
      <c r="AX92" s="26">
        <v>0</v>
      </c>
      <c r="AY92" s="27">
        <v>0</v>
      </c>
      <c r="AZ92" s="26">
        <v>0</v>
      </c>
      <c r="BA92" s="27">
        <v>0</v>
      </c>
      <c r="BB92" s="26">
        <v>0</v>
      </c>
      <c r="BC92" s="27">
        <v>0</v>
      </c>
      <c r="BD92" s="26">
        <v>0</v>
      </c>
      <c r="BE92" s="27">
        <v>0</v>
      </c>
      <c r="BF92" s="214">
        <v>0</v>
      </c>
      <c r="BG92" s="27">
        <v>0</v>
      </c>
      <c r="BH92" s="26">
        <v>0</v>
      </c>
      <c r="BI92" s="27">
        <v>0</v>
      </c>
      <c r="BJ92" s="26">
        <v>0</v>
      </c>
      <c r="BK92" s="27">
        <v>0</v>
      </c>
      <c r="BL92" s="26">
        <v>0</v>
      </c>
      <c r="BM92" s="27">
        <v>0</v>
      </c>
      <c r="BN92" s="26">
        <v>0</v>
      </c>
      <c r="BO92" s="27">
        <v>0</v>
      </c>
      <c r="BP92" s="26">
        <v>0</v>
      </c>
      <c r="BQ92" s="27">
        <v>0</v>
      </c>
      <c r="BR92" s="26">
        <v>0</v>
      </c>
      <c r="BS92" s="27">
        <v>0</v>
      </c>
      <c r="BT92" s="26">
        <v>0</v>
      </c>
      <c r="BU92" s="27">
        <v>0</v>
      </c>
      <c r="BV92" s="26">
        <v>0</v>
      </c>
      <c r="BW92" s="26">
        <v>0</v>
      </c>
      <c r="BX92" s="26">
        <v>0</v>
      </c>
      <c r="BY92" s="26">
        <v>0</v>
      </c>
      <c r="BZ92" s="70">
        <v>0</v>
      </c>
      <c r="CA92" s="71">
        <v>69778</v>
      </c>
      <c r="CB92" s="66">
        <v>69778</v>
      </c>
      <c r="CC92" s="27">
        <v>0</v>
      </c>
      <c r="CD92" s="28">
        <v>0</v>
      </c>
      <c r="CE92" s="39">
        <v>0</v>
      </c>
      <c r="CF92" s="25">
        <v>0</v>
      </c>
      <c r="CG92" s="25">
        <v>0</v>
      </c>
      <c r="CH92" s="39">
        <v>0</v>
      </c>
      <c r="CI92" s="25">
        <v>0</v>
      </c>
      <c r="CJ92" s="25">
        <v>0</v>
      </c>
      <c r="CK92" s="116">
        <v>69778</v>
      </c>
      <c r="CL92" s="116">
        <v>69778</v>
      </c>
    </row>
    <row r="93" spans="2:90" ht="12.75" outlineLevel="1">
      <c r="B93" s="74" t="s">
        <v>282</v>
      </c>
      <c r="C93" s="75">
        <v>85</v>
      </c>
      <c r="D93" s="25">
        <v>37.2</v>
      </c>
      <c r="E93" s="26">
        <v>7.3</v>
      </c>
      <c r="F93" s="26">
        <v>17.6</v>
      </c>
      <c r="G93" s="25">
        <v>51</v>
      </c>
      <c r="H93" s="26">
        <v>60.2</v>
      </c>
      <c r="I93" s="26">
        <v>90.7</v>
      </c>
      <c r="J93" s="26">
        <v>491.8</v>
      </c>
      <c r="K93" s="25">
        <v>207.2</v>
      </c>
      <c r="L93" s="26">
        <v>4</v>
      </c>
      <c r="M93" s="26">
        <v>91</v>
      </c>
      <c r="N93" s="26">
        <v>112.2</v>
      </c>
      <c r="O93" s="26">
        <v>106.2</v>
      </c>
      <c r="P93" s="26">
        <v>75</v>
      </c>
      <c r="Q93" s="26">
        <v>141.2</v>
      </c>
      <c r="R93" s="26">
        <v>64.2</v>
      </c>
      <c r="S93" s="26">
        <v>124.8</v>
      </c>
      <c r="T93" s="26">
        <v>260.7</v>
      </c>
      <c r="U93" s="26">
        <v>203.4</v>
      </c>
      <c r="V93" s="26">
        <v>272.2</v>
      </c>
      <c r="W93" s="27">
        <v>538.7</v>
      </c>
      <c r="X93" s="26">
        <v>196.1</v>
      </c>
      <c r="Y93" s="27">
        <v>244</v>
      </c>
      <c r="Z93" s="26">
        <v>71.8</v>
      </c>
      <c r="AA93" s="27">
        <v>300.9</v>
      </c>
      <c r="AB93" s="26">
        <v>181.2</v>
      </c>
      <c r="AC93" s="27">
        <v>191</v>
      </c>
      <c r="AD93" s="26">
        <v>80.2</v>
      </c>
      <c r="AE93" s="27">
        <v>129.4</v>
      </c>
      <c r="AF93" s="26">
        <v>81.3</v>
      </c>
      <c r="AG93" s="27">
        <v>33.3</v>
      </c>
      <c r="AH93" s="26">
        <v>403.8</v>
      </c>
      <c r="AI93" s="27">
        <v>118.5</v>
      </c>
      <c r="AJ93" s="26">
        <v>138.6</v>
      </c>
      <c r="AK93" s="27">
        <v>5317.1</v>
      </c>
      <c r="AL93" s="26">
        <v>992.8</v>
      </c>
      <c r="AM93" s="27">
        <v>3639</v>
      </c>
      <c r="AN93" s="26">
        <v>1614.4</v>
      </c>
      <c r="AO93" s="27">
        <v>6.7</v>
      </c>
      <c r="AP93" s="26">
        <v>84.3</v>
      </c>
      <c r="AQ93" s="27">
        <v>284.2</v>
      </c>
      <c r="AR93" s="26">
        <v>122.9</v>
      </c>
      <c r="AS93" s="27">
        <v>17</v>
      </c>
      <c r="AT93" s="26">
        <v>420.3</v>
      </c>
      <c r="AU93" s="27">
        <v>64.9</v>
      </c>
      <c r="AV93" s="26">
        <v>478.2</v>
      </c>
      <c r="AW93" s="27">
        <v>424.3</v>
      </c>
      <c r="AX93" s="26">
        <v>178.6</v>
      </c>
      <c r="AY93" s="27">
        <v>229.1</v>
      </c>
      <c r="AZ93" s="26">
        <v>601.6</v>
      </c>
      <c r="BA93" s="27">
        <v>211.3</v>
      </c>
      <c r="BB93" s="26">
        <v>693.2</v>
      </c>
      <c r="BC93" s="27">
        <v>417.2</v>
      </c>
      <c r="BD93" s="26">
        <v>203</v>
      </c>
      <c r="BE93" s="27">
        <v>1241.3</v>
      </c>
      <c r="BF93" s="214">
        <v>0</v>
      </c>
      <c r="BG93" s="27">
        <v>3825.1</v>
      </c>
      <c r="BH93" s="26">
        <v>363.8</v>
      </c>
      <c r="BI93" s="27">
        <v>30.8</v>
      </c>
      <c r="BJ93" s="26">
        <v>74.8</v>
      </c>
      <c r="BK93" s="27">
        <v>53</v>
      </c>
      <c r="BL93" s="26">
        <v>112.3</v>
      </c>
      <c r="BM93" s="27">
        <v>27.1</v>
      </c>
      <c r="BN93" s="26">
        <v>16.2</v>
      </c>
      <c r="BO93" s="27">
        <v>165.6</v>
      </c>
      <c r="BP93" s="26">
        <v>555.8</v>
      </c>
      <c r="BQ93" s="27">
        <v>138.2</v>
      </c>
      <c r="BR93" s="26">
        <v>404.4</v>
      </c>
      <c r="BS93" s="27">
        <v>292.9</v>
      </c>
      <c r="BT93" s="26">
        <v>275.2</v>
      </c>
      <c r="BU93" s="27">
        <v>287.3</v>
      </c>
      <c r="BV93" s="26">
        <v>286.7</v>
      </c>
      <c r="BW93" s="26">
        <v>13.1</v>
      </c>
      <c r="BX93" s="26">
        <v>145.3</v>
      </c>
      <c r="BY93" s="26">
        <v>0</v>
      </c>
      <c r="BZ93" s="70">
        <v>29435.7</v>
      </c>
      <c r="CA93" s="71">
        <v>3522.5</v>
      </c>
      <c r="CB93" s="66">
        <v>2765.4</v>
      </c>
      <c r="CC93" s="27">
        <v>1.1</v>
      </c>
      <c r="CD93" s="28">
        <v>756</v>
      </c>
      <c r="CE93" s="39">
        <v>8286.4</v>
      </c>
      <c r="CF93" s="25">
        <v>8286.4</v>
      </c>
      <c r="CG93" s="25">
        <v>0</v>
      </c>
      <c r="CH93" s="39">
        <v>3124</v>
      </c>
      <c r="CI93" s="25">
        <v>2335</v>
      </c>
      <c r="CJ93" s="25">
        <v>789</v>
      </c>
      <c r="CK93" s="116">
        <v>14932.9</v>
      </c>
      <c r="CL93" s="116">
        <v>44368.6</v>
      </c>
    </row>
    <row r="94" spans="2:90" ht="12.75" outlineLevel="1">
      <c r="B94" s="74" t="s">
        <v>283</v>
      </c>
      <c r="C94" s="75">
        <v>86</v>
      </c>
      <c r="D94" s="25">
        <v>16.9</v>
      </c>
      <c r="E94" s="26">
        <v>5.8</v>
      </c>
      <c r="F94" s="26">
        <v>0.2</v>
      </c>
      <c r="G94" s="25">
        <v>87</v>
      </c>
      <c r="H94" s="26">
        <v>39.4</v>
      </c>
      <c r="I94" s="26">
        <v>22.8</v>
      </c>
      <c r="J94" s="26">
        <v>246.5</v>
      </c>
      <c r="K94" s="25">
        <v>57.9</v>
      </c>
      <c r="L94" s="26">
        <v>5.8</v>
      </c>
      <c r="M94" s="26">
        <v>15.3</v>
      </c>
      <c r="N94" s="26">
        <v>19.1</v>
      </c>
      <c r="O94" s="26">
        <v>14.8</v>
      </c>
      <c r="P94" s="26">
        <v>26.1</v>
      </c>
      <c r="Q94" s="26">
        <v>99.1</v>
      </c>
      <c r="R94" s="26">
        <v>14.2</v>
      </c>
      <c r="S94" s="26">
        <v>249.2</v>
      </c>
      <c r="T94" s="26">
        <v>296.5</v>
      </c>
      <c r="U94" s="26">
        <v>174.4</v>
      </c>
      <c r="V94" s="26">
        <v>83.4</v>
      </c>
      <c r="W94" s="27">
        <v>233.5</v>
      </c>
      <c r="X94" s="26">
        <v>163.6</v>
      </c>
      <c r="Y94" s="27">
        <v>212.8</v>
      </c>
      <c r="Z94" s="26">
        <v>52.9</v>
      </c>
      <c r="AA94" s="27">
        <v>152.1</v>
      </c>
      <c r="AB94" s="26">
        <v>210.3</v>
      </c>
      <c r="AC94" s="27">
        <v>521.1</v>
      </c>
      <c r="AD94" s="26">
        <v>54.9</v>
      </c>
      <c r="AE94" s="27">
        <v>5.1</v>
      </c>
      <c r="AF94" s="26">
        <v>2.9</v>
      </c>
      <c r="AG94" s="27">
        <v>106.4</v>
      </c>
      <c r="AH94" s="26">
        <v>486</v>
      </c>
      <c r="AI94" s="27">
        <v>23.1</v>
      </c>
      <c r="AJ94" s="26">
        <v>46.9</v>
      </c>
      <c r="AK94" s="27">
        <v>3792.2</v>
      </c>
      <c r="AL94" s="26">
        <v>81.2</v>
      </c>
      <c r="AM94" s="27">
        <v>270.1</v>
      </c>
      <c r="AN94" s="26">
        <v>79.6</v>
      </c>
      <c r="AO94" s="27">
        <v>0</v>
      </c>
      <c r="AP94" s="26">
        <v>3.5</v>
      </c>
      <c r="AQ94" s="27">
        <v>183.9</v>
      </c>
      <c r="AR94" s="26">
        <v>2.9</v>
      </c>
      <c r="AS94" s="27">
        <v>101.2</v>
      </c>
      <c r="AT94" s="26">
        <v>99.5</v>
      </c>
      <c r="AU94" s="27">
        <v>51.9</v>
      </c>
      <c r="AV94" s="26">
        <v>68.9</v>
      </c>
      <c r="AW94" s="27">
        <v>47.2</v>
      </c>
      <c r="AX94" s="26">
        <v>121</v>
      </c>
      <c r="AY94" s="27">
        <v>23.6</v>
      </c>
      <c r="AZ94" s="26">
        <v>609.1</v>
      </c>
      <c r="BA94" s="27">
        <v>92.9</v>
      </c>
      <c r="BB94" s="26">
        <v>12.9</v>
      </c>
      <c r="BC94" s="27">
        <v>1.1</v>
      </c>
      <c r="BD94" s="26">
        <v>3.3</v>
      </c>
      <c r="BE94" s="27">
        <v>868.6</v>
      </c>
      <c r="BF94" s="214">
        <v>0</v>
      </c>
      <c r="BG94" s="27">
        <v>204.5</v>
      </c>
      <c r="BH94" s="26">
        <v>6088.4</v>
      </c>
      <c r="BI94" s="27">
        <v>25.1</v>
      </c>
      <c r="BJ94" s="26">
        <v>215.3</v>
      </c>
      <c r="BK94" s="27">
        <v>152.2</v>
      </c>
      <c r="BL94" s="26">
        <v>101.6</v>
      </c>
      <c r="BM94" s="27">
        <v>77.9</v>
      </c>
      <c r="BN94" s="26">
        <v>0.6</v>
      </c>
      <c r="BO94" s="27">
        <v>476.6</v>
      </c>
      <c r="BP94" s="26">
        <v>1534</v>
      </c>
      <c r="BQ94" s="27">
        <v>104.3</v>
      </c>
      <c r="BR94" s="26">
        <v>18.7</v>
      </c>
      <c r="BS94" s="27">
        <v>13.3</v>
      </c>
      <c r="BT94" s="26">
        <v>90.7</v>
      </c>
      <c r="BU94" s="27">
        <v>196.4</v>
      </c>
      <c r="BV94" s="26">
        <v>0.3</v>
      </c>
      <c r="BW94" s="26">
        <v>0.1</v>
      </c>
      <c r="BX94" s="26">
        <v>8.1</v>
      </c>
      <c r="BY94" s="26">
        <v>0</v>
      </c>
      <c r="BZ94" s="70">
        <v>19568.7</v>
      </c>
      <c r="CA94" s="71">
        <v>341.4</v>
      </c>
      <c r="CB94" s="66">
        <v>229.4</v>
      </c>
      <c r="CC94" s="27">
        <v>0</v>
      </c>
      <c r="CD94" s="28">
        <v>112</v>
      </c>
      <c r="CE94" s="39">
        <v>11208</v>
      </c>
      <c r="CF94" s="25">
        <v>11208</v>
      </c>
      <c r="CG94" s="25">
        <v>0</v>
      </c>
      <c r="CH94" s="39">
        <v>4003.8</v>
      </c>
      <c r="CI94" s="25">
        <v>1724.6</v>
      </c>
      <c r="CJ94" s="25">
        <v>2279.2</v>
      </c>
      <c r="CK94" s="116">
        <v>15553.2</v>
      </c>
      <c r="CL94" s="116">
        <v>35121.9</v>
      </c>
    </row>
    <row r="95" spans="2:90" ht="12.75" outlineLevel="1">
      <c r="B95" s="74" t="s">
        <v>284</v>
      </c>
      <c r="C95" s="75">
        <v>87</v>
      </c>
      <c r="D95" s="25">
        <v>55.2</v>
      </c>
      <c r="E95" s="26">
        <v>2.5</v>
      </c>
      <c r="F95" s="26">
        <v>4.2</v>
      </c>
      <c r="G95" s="25">
        <v>14.5</v>
      </c>
      <c r="H95" s="26">
        <v>22.6</v>
      </c>
      <c r="I95" s="26">
        <v>32.9</v>
      </c>
      <c r="J95" s="26">
        <v>105.5</v>
      </c>
      <c r="K95" s="25">
        <v>18.7</v>
      </c>
      <c r="L95" s="26">
        <v>14</v>
      </c>
      <c r="M95" s="26">
        <v>51.7</v>
      </c>
      <c r="N95" s="26">
        <v>58.3</v>
      </c>
      <c r="O95" s="26">
        <v>16.8</v>
      </c>
      <c r="P95" s="26">
        <v>14.4</v>
      </c>
      <c r="Q95" s="26">
        <v>21.8</v>
      </c>
      <c r="R95" s="26">
        <v>22.9</v>
      </c>
      <c r="S95" s="26">
        <v>63</v>
      </c>
      <c r="T95" s="26">
        <v>532.7</v>
      </c>
      <c r="U95" s="26">
        <v>621.3</v>
      </c>
      <c r="V95" s="26">
        <v>116.5</v>
      </c>
      <c r="W95" s="27">
        <v>86.6</v>
      </c>
      <c r="X95" s="26">
        <v>78.5</v>
      </c>
      <c r="Y95" s="27">
        <v>98.7</v>
      </c>
      <c r="Z95" s="26">
        <v>240</v>
      </c>
      <c r="AA95" s="27">
        <v>217.8</v>
      </c>
      <c r="AB95" s="26">
        <v>185.8</v>
      </c>
      <c r="AC95" s="27">
        <v>351.4</v>
      </c>
      <c r="AD95" s="26">
        <v>597.2</v>
      </c>
      <c r="AE95" s="27">
        <v>27.2</v>
      </c>
      <c r="AF95" s="26">
        <v>16.7</v>
      </c>
      <c r="AG95" s="27">
        <v>33</v>
      </c>
      <c r="AH95" s="26">
        <v>121.7</v>
      </c>
      <c r="AI95" s="27">
        <v>18.5</v>
      </c>
      <c r="AJ95" s="26">
        <v>69.8</v>
      </c>
      <c r="AK95" s="27">
        <v>304.4</v>
      </c>
      <c r="AL95" s="26">
        <v>62.8</v>
      </c>
      <c r="AM95" s="27">
        <v>433.2</v>
      </c>
      <c r="AN95" s="26">
        <v>110</v>
      </c>
      <c r="AO95" s="27">
        <v>2.3</v>
      </c>
      <c r="AP95" s="26">
        <v>12.4</v>
      </c>
      <c r="AQ95" s="27">
        <v>46.4</v>
      </c>
      <c r="AR95" s="26">
        <v>2.5</v>
      </c>
      <c r="AS95" s="27">
        <v>13</v>
      </c>
      <c r="AT95" s="26">
        <v>35.5</v>
      </c>
      <c r="AU95" s="27">
        <v>5.3</v>
      </c>
      <c r="AV95" s="26">
        <v>2.7</v>
      </c>
      <c r="AW95" s="27">
        <v>10.6</v>
      </c>
      <c r="AX95" s="26">
        <v>68.7</v>
      </c>
      <c r="AY95" s="27">
        <v>114</v>
      </c>
      <c r="AZ95" s="26">
        <v>240.7</v>
      </c>
      <c r="BA95" s="27">
        <v>814.4</v>
      </c>
      <c r="BB95" s="26">
        <v>12.9</v>
      </c>
      <c r="BC95" s="27">
        <v>1.6</v>
      </c>
      <c r="BD95" s="26">
        <v>1.2</v>
      </c>
      <c r="BE95" s="27">
        <v>7.4</v>
      </c>
      <c r="BF95" s="214">
        <v>0</v>
      </c>
      <c r="BG95" s="27">
        <v>276.8</v>
      </c>
      <c r="BH95" s="26">
        <v>250.7</v>
      </c>
      <c r="BI95" s="27">
        <v>4.9</v>
      </c>
      <c r="BJ95" s="26">
        <v>97.9</v>
      </c>
      <c r="BK95" s="27">
        <v>53.2</v>
      </c>
      <c r="BL95" s="26">
        <v>13.9</v>
      </c>
      <c r="BM95" s="27">
        <v>4.1</v>
      </c>
      <c r="BN95" s="26">
        <v>3.3</v>
      </c>
      <c r="BO95" s="27">
        <v>25.2</v>
      </c>
      <c r="BP95" s="26">
        <v>43.3</v>
      </c>
      <c r="BQ95" s="27">
        <v>37.9</v>
      </c>
      <c r="BR95" s="26">
        <v>129.6</v>
      </c>
      <c r="BS95" s="27">
        <v>66.6</v>
      </c>
      <c r="BT95" s="26">
        <v>14.7</v>
      </c>
      <c r="BU95" s="27">
        <v>11.2</v>
      </c>
      <c r="BV95" s="26">
        <v>2.5</v>
      </c>
      <c r="BW95" s="26">
        <v>4.8</v>
      </c>
      <c r="BX95" s="26">
        <v>21.4</v>
      </c>
      <c r="BY95" s="26">
        <v>0</v>
      </c>
      <c r="BZ95" s="70">
        <v>7296.4</v>
      </c>
      <c r="CA95" s="71">
        <v>1969.4</v>
      </c>
      <c r="CB95" s="66">
        <v>0</v>
      </c>
      <c r="CC95" s="27">
        <v>44.4</v>
      </c>
      <c r="CD95" s="28">
        <v>1925</v>
      </c>
      <c r="CE95" s="39">
        <v>0</v>
      </c>
      <c r="CF95" s="25">
        <v>0</v>
      </c>
      <c r="CG95" s="25">
        <v>0</v>
      </c>
      <c r="CH95" s="39">
        <v>1073</v>
      </c>
      <c r="CI95" s="25">
        <v>798</v>
      </c>
      <c r="CJ95" s="25">
        <v>275</v>
      </c>
      <c r="CK95" s="116">
        <v>3042.4</v>
      </c>
      <c r="CL95" s="116">
        <v>10338.8</v>
      </c>
    </row>
    <row r="96" spans="2:90" ht="12.75" outlineLevel="1">
      <c r="B96" s="74" t="s">
        <v>285</v>
      </c>
      <c r="C96" s="75">
        <v>88</v>
      </c>
      <c r="D96" s="25">
        <v>20.5</v>
      </c>
      <c r="E96" s="26">
        <v>0.4</v>
      </c>
      <c r="F96" s="26">
        <v>8.7</v>
      </c>
      <c r="G96" s="25">
        <v>10.3</v>
      </c>
      <c r="H96" s="26">
        <v>88.7</v>
      </c>
      <c r="I96" s="26">
        <v>201.7</v>
      </c>
      <c r="J96" s="26">
        <v>297.8</v>
      </c>
      <c r="K96" s="25">
        <v>793.2</v>
      </c>
      <c r="L96" s="26">
        <v>10.4</v>
      </c>
      <c r="M96" s="26">
        <v>11.3</v>
      </c>
      <c r="N96" s="26">
        <v>72</v>
      </c>
      <c r="O96" s="26">
        <v>33.2</v>
      </c>
      <c r="P96" s="26">
        <v>20.6</v>
      </c>
      <c r="Q96" s="26">
        <v>101.2</v>
      </c>
      <c r="R96" s="26">
        <v>157.9</v>
      </c>
      <c r="S96" s="26">
        <v>31.1</v>
      </c>
      <c r="T96" s="26">
        <v>422.1</v>
      </c>
      <c r="U96" s="26">
        <v>278.1</v>
      </c>
      <c r="V96" s="26">
        <v>47.1</v>
      </c>
      <c r="W96" s="27">
        <v>242</v>
      </c>
      <c r="X96" s="26">
        <v>29.8</v>
      </c>
      <c r="Y96" s="27">
        <v>150.6</v>
      </c>
      <c r="Z96" s="26">
        <v>53.3</v>
      </c>
      <c r="AA96" s="27">
        <v>120.9</v>
      </c>
      <c r="AB96" s="26">
        <v>137.2</v>
      </c>
      <c r="AC96" s="27">
        <v>466</v>
      </c>
      <c r="AD96" s="26">
        <v>69.7</v>
      </c>
      <c r="AE96" s="27">
        <v>107.1</v>
      </c>
      <c r="AF96" s="26">
        <v>64</v>
      </c>
      <c r="AG96" s="27">
        <v>25.9</v>
      </c>
      <c r="AH96" s="26">
        <v>230.7</v>
      </c>
      <c r="AI96" s="27">
        <v>35.5</v>
      </c>
      <c r="AJ96" s="26">
        <v>43.3</v>
      </c>
      <c r="AK96" s="27">
        <v>392.6</v>
      </c>
      <c r="AL96" s="26">
        <v>990.9</v>
      </c>
      <c r="AM96" s="27">
        <v>2475.2</v>
      </c>
      <c r="AN96" s="26">
        <v>1137.2</v>
      </c>
      <c r="AO96" s="27">
        <v>12.1</v>
      </c>
      <c r="AP96" s="26">
        <v>29.2</v>
      </c>
      <c r="AQ96" s="27">
        <v>87.2</v>
      </c>
      <c r="AR96" s="26">
        <v>17.3</v>
      </c>
      <c r="AS96" s="27">
        <v>34.6</v>
      </c>
      <c r="AT96" s="26">
        <v>108.9</v>
      </c>
      <c r="AU96" s="27">
        <v>64.3</v>
      </c>
      <c r="AV96" s="26">
        <v>210.5</v>
      </c>
      <c r="AW96" s="27">
        <v>91.6</v>
      </c>
      <c r="AX96" s="26">
        <v>408.4</v>
      </c>
      <c r="AY96" s="27">
        <v>160.9</v>
      </c>
      <c r="AZ96" s="26">
        <v>1001</v>
      </c>
      <c r="BA96" s="27">
        <v>194.1</v>
      </c>
      <c r="BB96" s="26">
        <v>1279.9</v>
      </c>
      <c r="BC96" s="27">
        <v>483.2</v>
      </c>
      <c r="BD96" s="26">
        <v>269.2</v>
      </c>
      <c r="BE96" s="27">
        <v>152.8</v>
      </c>
      <c r="BF96" s="214">
        <v>0</v>
      </c>
      <c r="BG96" s="27">
        <v>238.7</v>
      </c>
      <c r="BH96" s="26">
        <v>60.1</v>
      </c>
      <c r="BI96" s="27">
        <v>8.3</v>
      </c>
      <c r="BJ96" s="26">
        <v>2072.6</v>
      </c>
      <c r="BK96" s="27">
        <v>41.1</v>
      </c>
      <c r="BL96" s="26">
        <v>53.8</v>
      </c>
      <c r="BM96" s="27">
        <v>31.2</v>
      </c>
      <c r="BN96" s="26">
        <v>75.1</v>
      </c>
      <c r="BO96" s="27">
        <v>161.7</v>
      </c>
      <c r="BP96" s="26">
        <v>852.8</v>
      </c>
      <c r="BQ96" s="27">
        <v>42.3</v>
      </c>
      <c r="BR96" s="26">
        <v>19.6</v>
      </c>
      <c r="BS96" s="27">
        <v>80.2</v>
      </c>
      <c r="BT96" s="26">
        <v>163.7</v>
      </c>
      <c r="BU96" s="27">
        <v>200</v>
      </c>
      <c r="BV96" s="26">
        <v>208.9</v>
      </c>
      <c r="BW96" s="26">
        <v>9.6</v>
      </c>
      <c r="BX96" s="26">
        <v>47.5</v>
      </c>
      <c r="BY96" s="26">
        <v>0</v>
      </c>
      <c r="BZ96" s="70">
        <v>18350.6</v>
      </c>
      <c r="CA96" s="71">
        <v>41.2</v>
      </c>
      <c r="CB96" s="66">
        <v>34.2</v>
      </c>
      <c r="CC96" s="27">
        <v>0</v>
      </c>
      <c r="CD96" s="28">
        <v>7</v>
      </c>
      <c r="CE96" s="39">
        <v>0</v>
      </c>
      <c r="CF96" s="25">
        <v>0</v>
      </c>
      <c r="CG96" s="25">
        <v>0</v>
      </c>
      <c r="CH96" s="39">
        <v>2609</v>
      </c>
      <c r="CI96" s="25">
        <v>2151</v>
      </c>
      <c r="CJ96" s="25">
        <v>458</v>
      </c>
      <c r="CK96" s="116">
        <v>2650.2</v>
      </c>
      <c r="CL96" s="116">
        <v>21000.8</v>
      </c>
    </row>
    <row r="97" spans="2:90" ht="12.75" outlineLevel="1">
      <c r="B97" s="74" t="s">
        <v>286</v>
      </c>
      <c r="C97" s="75">
        <v>89</v>
      </c>
      <c r="D97" s="25">
        <v>18.9</v>
      </c>
      <c r="E97" s="26">
        <v>1.7</v>
      </c>
      <c r="F97" s="26">
        <v>5.1</v>
      </c>
      <c r="G97" s="25">
        <v>54.9</v>
      </c>
      <c r="H97" s="26">
        <v>72.1</v>
      </c>
      <c r="I97" s="26">
        <v>55.4</v>
      </c>
      <c r="J97" s="26">
        <v>47.6</v>
      </c>
      <c r="K97" s="25">
        <v>90.9</v>
      </c>
      <c r="L97" s="26">
        <v>6.1</v>
      </c>
      <c r="M97" s="26">
        <v>36.3</v>
      </c>
      <c r="N97" s="26">
        <v>34.4</v>
      </c>
      <c r="O97" s="26">
        <v>30.5</v>
      </c>
      <c r="P97" s="26">
        <v>24.1</v>
      </c>
      <c r="Q97" s="26">
        <v>79.9</v>
      </c>
      <c r="R97" s="26">
        <v>49.7</v>
      </c>
      <c r="S97" s="26">
        <v>70.3</v>
      </c>
      <c r="T97" s="26">
        <v>26</v>
      </c>
      <c r="U97" s="26">
        <v>18.7</v>
      </c>
      <c r="V97" s="26">
        <v>170.9</v>
      </c>
      <c r="W97" s="27">
        <v>134.6</v>
      </c>
      <c r="X97" s="26">
        <v>79.2</v>
      </c>
      <c r="Y97" s="27">
        <v>144.3</v>
      </c>
      <c r="Z97" s="26">
        <v>23.4</v>
      </c>
      <c r="AA97" s="27">
        <v>117.7</v>
      </c>
      <c r="AB97" s="26">
        <v>79.1</v>
      </c>
      <c r="AC97" s="27">
        <v>145.8</v>
      </c>
      <c r="AD97" s="26">
        <v>77</v>
      </c>
      <c r="AE97" s="27">
        <v>58.2</v>
      </c>
      <c r="AF97" s="26">
        <v>34.4</v>
      </c>
      <c r="AG97" s="27">
        <v>21.4</v>
      </c>
      <c r="AH97" s="26">
        <v>395.5</v>
      </c>
      <c r="AI97" s="27">
        <v>92.3</v>
      </c>
      <c r="AJ97" s="26">
        <v>23</v>
      </c>
      <c r="AK97" s="27">
        <v>1743.6</v>
      </c>
      <c r="AL97" s="26">
        <v>163.4</v>
      </c>
      <c r="AM97" s="27">
        <v>1707.5</v>
      </c>
      <c r="AN97" s="26">
        <v>826.3</v>
      </c>
      <c r="AO97" s="27">
        <v>28.6</v>
      </c>
      <c r="AP97" s="26">
        <v>127.3</v>
      </c>
      <c r="AQ97" s="27">
        <v>115.3</v>
      </c>
      <c r="AR97" s="26">
        <v>3.8</v>
      </c>
      <c r="AS97" s="27">
        <v>39</v>
      </c>
      <c r="AT97" s="26">
        <v>318.7</v>
      </c>
      <c r="AU97" s="27">
        <v>87.8</v>
      </c>
      <c r="AV97" s="26">
        <v>479.3</v>
      </c>
      <c r="AW97" s="27">
        <v>90.5</v>
      </c>
      <c r="AX97" s="26">
        <v>261.8</v>
      </c>
      <c r="AY97" s="27">
        <v>80.8</v>
      </c>
      <c r="AZ97" s="26">
        <v>438.4</v>
      </c>
      <c r="BA97" s="27">
        <v>226.8</v>
      </c>
      <c r="BB97" s="26">
        <v>1.3</v>
      </c>
      <c r="BC97" s="27">
        <v>0.1</v>
      </c>
      <c r="BD97" s="26">
        <v>0.3</v>
      </c>
      <c r="BE97" s="27">
        <v>131.8</v>
      </c>
      <c r="BF97" s="214">
        <v>0</v>
      </c>
      <c r="BG97" s="27">
        <v>167.1</v>
      </c>
      <c r="BH97" s="26">
        <v>160</v>
      </c>
      <c r="BI97" s="27">
        <v>15.3</v>
      </c>
      <c r="BJ97" s="26">
        <v>111.4</v>
      </c>
      <c r="BK97" s="27">
        <v>1162.6</v>
      </c>
      <c r="BL97" s="26">
        <v>23.8</v>
      </c>
      <c r="BM97" s="27">
        <v>9.4</v>
      </c>
      <c r="BN97" s="26">
        <v>6.9</v>
      </c>
      <c r="BO97" s="27">
        <v>89.2</v>
      </c>
      <c r="BP97" s="26">
        <v>131.3</v>
      </c>
      <c r="BQ97" s="27">
        <v>139.9</v>
      </c>
      <c r="BR97" s="26">
        <v>1.2</v>
      </c>
      <c r="BS97" s="27">
        <v>48.1</v>
      </c>
      <c r="BT97" s="26">
        <v>360.6</v>
      </c>
      <c r="BU97" s="27">
        <v>156.1</v>
      </c>
      <c r="BV97" s="26">
        <v>60.8</v>
      </c>
      <c r="BW97" s="26">
        <v>10.4</v>
      </c>
      <c r="BX97" s="26">
        <v>70.8</v>
      </c>
      <c r="BY97" s="26">
        <v>0</v>
      </c>
      <c r="BZ97" s="70">
        <v>11916.7</v>
      </c>
      <c r="CA97" s="71">
        <v>661</v>
      </c>
      <c r="CB97" s="66">
        <v>542</v>
      </c>
      <c r="CC97" s="27">
        <v>0</v>
      </c>
      <c r="CD97" s="28">
        <v>119</v>
      </c>
      <c r="CE97" s="39">
        <v>400.2</v>
      </c>
      <c r="CF97" s="25">
        <v>400.2</v>
      </c>
      <c r="CG97" s="25">
        <v>0</v>
      </c>
      <c r="CH97" s="39">
        <v>7.6</v>
      </c>
      <c r="CI97" s="25">
        <v>1.8</v>
      </c>
      <c r="CJ97" s="25">
        <v>5.8</v>
      </c>
      <c r="CK97" s="116">
        <v>1068.8</v>
      </c>
      <c r="CL97" s="116">
        <v>12985.5</v>
      </c>
    </row>
    <row r="98" spans="2:90" ht="12.75" outlineLevel="1">
      <c r="B98" s="74" t="s">
        <v>287</v>
      </c>
      <c r="C98" s="75">
        <v>90</v>
      </c>
      <c r="D98" s="25">
        <v>318.1</v>
      </c>
      <c r="E98" s="26">
        <v>0</v>
      </c>
      <c r="F98" s="26">
        <v>0.3</v>
      </c>
      <c r="G98" s="25">
        <v>0</v>
      </c>
      <c r="H98" s="26">
        <v>0.1</v>
      </c>
      <c r="I98" s="26">
        <v>0</v>
      </c>
      <c r="J98" s="26">
        <v>10.1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2.1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0.4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14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1.5</v>
      </c>
      <c r="BQ98" s="27">
        <v>0</v>
      </c>
      <c r="BR98" s="26">
        <v>0</v>
      </c>
      <c r="BS98" s="27">
        <v>0</v>
      </c>
      <c r="BT98" s="26">
        <v>13.7</v>
      </c>
      <c r="BU98" s="27">
        <v>9.8</v>
      </c>
      <c r="BV98" s="26">
        <v>0.1</v>
      </c>
      <c r="BW98" s="26">
        <v>0</v>
      </c>
      <c r="BX98" s="26">
        <v>0</v>
      </c>
      <c r="BY98" s="26">
        <v>0</v>
      </c>
      <c r="BZ98" s="70">
        <v>356.2</v>
      </c>
      <c r="CA98" s="71">
        <v>289</v>
      </c>
      <c r="CB98" s="66">
        <v>284.9</v>
      </c>
      <c r="CC98" s="27">
        <v>4.1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16">
        <v>289</v>
      </c>
      <c r="CL98" s="116">
        <v>645.2</v>
      </c>
    </row>
    <row r="99" spans="2:90" ht="12.75" outlineLevel="1">
      <c r="B99" s="74" t="s">
        <v>288</v>
      </c>
      <c r="C99" s="75">
        <v>91</v>
      </c>
      <c r="D99" s="25">
        <v>0.4</v>
      </c>
      <c r="E99" s="26">
        <v>0</v>
      </c>
      <c r="F99" s="26">
        <v>0.4</v>
      </c>
      <c r="G99" s="25">
        <v>3.5</v>
      </c>
      <c r="H99" s="26">
        <v>10.6</v>
      </c>
      <c r="I99" s="26">
        <v>4.5</v>
      </c>
      <c r="J99" s="26">
        <v>40.3</v>
      </c>
      <c r="K99" s="25">
        <v>16.5</v>
      </c>
      <c r="L99" s="26">
        <v>2.9</v>
      </c>
      <c r="M99" s="26">
        <v>4.2</v>
      </c>
      <c r="N99" s="26">
        <v>3.8</v>
      </c>
      <c r="O99" s="26">
        <v>0.1</v>
      </c>
      <c r="P99" s="26">
        <v>5.2</v>
      </c>
      <c r="Q99" s="26">
        <v>1.1</v>
      </c>
      <c r="R99" s="26">
        <v>12.6</v>
      </c>
      <c r="S99" s="26">
        <v>0.9</v>
      </c>
      <c r="T99" s="26">
        <v>29.5</v>
      </c>
      <c r="U99" s="26">
        <v>19.6</v>
      </c>
      <c r="V99" s="26">
        <v>14.8</v>
      </c>
      <c r="W99" s="27">
        <v>26.7</v>
      </c>
      <c r="X99" s="26">
        <v>10.7</v>
      </c>
      <c r="Y99" s="27">
        <v>37.8</v>
      </c>
      <c r="Z99" s="26">
        <v>7.4</v>
      </c>
      <c r="AA99" s="27">
        <v>15.6</v>
      </c>
      <c r="AB99" s="26">
        <v>30.2</v>
      </c>
      <c r="AC99" s="27">
        <v>377.5</v>
      </c>
      <c r="AD99" s="26">
        <v>32</v>
      </c>
      <c r="AE99" s="27">
        <v>3.2</v>
      </c>
      <c r="AF99" s="26">
        <v>2</v>
      </c>
      <c r="AG99" s="27">
        <v>12.5</v>
      </c>
      <c r="AH99" s="26">
        <v>19.8</v>
      </c>
      <c r="AI99" s="27">
        <v>12.1</v>
      </c>
      <c r="AJ99" s="26">
        <v>0.3</v>
      </c>
      <c r="AK99" s="27">
        <v>695.6</v>
      </c>
      <c r="AL99" s="26">
        <v>119.8</v>
      </c>
      <c r="AM99" s="27">
        <v>170</v>
      </c>
      <c r="AN99" s="26">
        <v>167</v>
      </c>
      <c r="AO99" s="27">
        <v>0</v>
      </c>
      <c r="AP99" s="26">
        <v>301.4</v>
      </c>
      <c r="AQ99" s="27">
        <v>455.7</v>
      </c>
      <c r="AR99" s="26">
        <v>1.9</v>
      </c>
      <c r="AS99" s="27">
        <v>4</v>
      </c>
      <c r="AT99" s="26">
        <v>324</v>
      </c>
      <c r="AU99" s="27">
        <v>0</v>
      </c>
      <c r="AV99" s="26">
        <v>18.3</v>
      </c>
      <c r="AW99" s="27">
        <v>41.4</v>
      </c>
      <c r="AX99" s="26">
        <v>1.5</v>
      </c>
      <c r="AY99" s="27">
        <v>108.5</v>
      </c>
      <c r="AZ99" s="26">
        <v>215.9</v>
      </c>
      <c r="BA99" s="27">
        <v>75.1</v>
      </c>
      <c r="BB99" s="26">
        <v>6.1</v>
      </c>
      <c r="BC99" s="27">
        <v>0.6</v>
      </c>
      <c r="BD99" s="26">
        <v>3.8</v>
      </c>
      <c r="BE99" s="27">
        <v>21.3</v>
      </c>
      <c r="BF99" s="214">
        <v>0</v>
      </c>
      <c r="BG99" s="27">
        <v>27.6</v>
      </c>
      <c r="BH99" s="26">
        <v>22.2</v>
      </c>
      <c r="BI99" s="27">
        <v>0.2</v>
      </c>
      <c r="BJ99" s="26">
        <v>3.7</v>
      </c>
      <c r="BK99" s="27">
        <v>2</v>
      </c>
      <c r="BL99" s="26">
        <v>63.5</v>
      </c>
      <c r="BM99" s="27">
        <v>0.9</v>
      </c>
      <c r="BN99" s="26">
        <v>28.2</v>
      </c>
      <c r="BO99" s="27">
        <v>8.5</v>
      </c>
      <c r="BP99" s="26">
        <v>192</v>
      </c>
      <c r="BQ99" s="27">
        <v>13.3</v>
      </c>
      <c r="BR99" s="26">
        <v>8.1</v>
      </c>
      <c r="BS99" s="27">
        <v>13.3</v>
      </c>
      <c r="BT99" s="26">
        <v>61.6</v>
      </c>
      <c r="BU99" s="27">
        <v>55.4</v>
      </c>
      <c r="BV99" s="26">
        <v>7.1</v>
      </c>
      <c r="BW99" s="26">
        <v>0</v>
      </c>
      <c r="BX99" s="26">
        <v>7</v>
      </c>
      <c r="BY99" s="26">
        <v>0</v>
      </c>
      <c r="BZ99" s="70">
        <v>4005.2</v>
      </c>
      <c r="CA99" s="71">
        <v>1296.3</v>
      </c>
      <c r="CB99" s="66">
        <v>1296.3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16">
        <v>1296.3</v>
      </c>
      <c r="CL99" s="116">
        <v>5301.5</v>
      </c>
    </row>
    <row r="100" spans="2:90" ht="12.75" outlineLevel="1">
      <c r="B100" s="74" t="s">
        <v>289</v>
      </c>
      <c r="C100" s="75">
        <v>92</v>
      </c>
      <c r="D100" s="25">
        <v>16.7</v>
      </c>
      <c r="E100" s="26">
        <v>1.1</v>
      </c>
      <c r="F100" s="26">
        <v>10.9</v>
      </c>
      <c r="G100" s="25">
        <v>112.1</v>
      </c>
      <c r="H100" s="26">
        <v>31.1</v>
      </c>
      <c r="I100" s="26">
        <v>13.1</v>
      </c>
      <c r="J100" s="26">
        <v>133</v>
      </c>
      <c r="K100" s="25">
        <v>70.7</v>
      </c>
      <c r="L100" s="26">
        <v>3.9</v>
      </c>
      <c r="M100" s="26">
        <v>21.9</v>
      </c>
      <c r="N100" s="26">
        <v>10.2</v>
      </c>
      <c r="O100" s="26">
        <v>4.5</v>
      </c>
      <c r="P100" s="26">
        <v>9.1</v>
      </c>
      <c r="Q100" s="26">
        <v>15.5</v>
      </c>
      <c r="R100" s="26">
        <v>41</v>
      </c>
      <c r="S100" s="26">
        <v>12.4</v>
      </c>
      <c r="T100" s="26">
        <v>23.1</v>
      </c>
      <c r="U100" s="26">
        <v>20.4</v>
      </c>
      <c r="V100" s="26">
        <v>37.6</v>
      </c>
      <c r="W100" s="27">
        <v>243.7</v>
      </c>
      <c r="X100" s="26">
        <v>29.5</v>
      </c>
      <c r="Y100" s="27">
        <v>50.2</v>
      </c>
      <c r="Z100" s="26">
        <v>23.2</v>
      </c>
      <c r="AA100" s="27">
        <v>21.9</v>
      </c>
      <c r="AB100" s="26">
        <v>23.7</v>
      </c>
      <c r="AC100" s="27">
        <v>48.4</v>
      </c>
      <c r="AD100" s="26">
        <v>17.2</v>
      </c>
      <c r="AE100" s="27">
        <v>10.6</v>
      </c>
      <c r="AF100" s="26">
        <v>6.2</v>
      </c>
      <c r="AG100" s="27">
        <v>35.1</v>
      </c>
      <c r="AH100" s="26">
        <v>188</v>
      </c>
      <c r="AI100" s="27">
        <v>36.9</v>
      </c>
      <c r="AJ100" s="26">
        <v>22.8</v>
      </c>
      <c r="AK100" s="27">
        <v>3189.7</v>
      </c>
      <c r="AL100" s="26">
        <v>8.1</v>
      </c>
      <c r="AM100" s="27">
        <v>141.4</v>
      </c>
      <c r="AN100" s="26">
        <v>187.2</v>
      </c>
      <c r="AO100" s="27">
        <v>8.2</v>
      </c>
      <c r="AP100" s="26">
        <v>85.5</v>
      </c>
      <c r="AQ100" s="27">
        <v>117.6</v>
      </c>
      <c r="AR100" s="26">
        <v>316.5</v>
      </c>
      <c r="AS100" s="27">
        <v>975</v>
      </c>
      <c r="AT100" s="26">
        <v>171.3</v>
      </c>
      <c r="AU100" s="27">
        <v>31.6</v>
      </c>
      <c r="AV100" s="26">
        <v>36.5</v>
      </c>
      <c r="AW100" s="27">
        <v>153.6</v>
      </c>
      <c r="AX100" s="26">
        <v>37.2</v>
      </c>
      <c r="AY100" s="27">
        <v>74.4</v>
      </c>
      <c r="AZ100" s="26">
        <v>49</v>
      </c>
      <c r="BA100" s="27">
        <v>273.2</v>
      </c>
      <c r="BB100" s="26">
        <v>18.6</v>
      </c>
      <c r="BC100" s="27">
        <v>1</v>
      </c>
      <c r="BD100" s="26">
        <v>6.2</v>
      </c>
      <c r="BE100" s="27">
        <v>23.9</v>
      </c>
      <c r="BF100" s="214">
        <v>0</v>
      </c>
      <c r="BG100" s="27">
        <v>154.8</v>
      </c>
      <c r="BH100" s="26">
        <v>85.4</v>
      </c>
      <c r="BI100" s="27">
        <v>2</v>
      </c>
      <c r="BJ100" s="26">
        <v>27.9</v>
      </c>
      <c r="BK100" s="27">
        <v>9.5</v>
      </c>
      <c r="BL100" s="26">
        <v>1020.6</v>
      </c>
      <c r="BM100" s="27">
        <v>4.1</v>
      </c>
      <c r="BN100" s="26">
        <v>13.6</v>
      </c>
      <c r="BO100" s="27">
        <v>41.8</v>
      </c>
      <c r="BP100" s="26">
        <v>99.6</v>
      </c>
      <c r="BQ100" s="27">
        <v>55.8</v>
      </c>
      <c r="BR100" s="26">
        <v>115.1</v>
      </c>
      <c r="BS100" s="27">
        <v>35.6</v>
      </c>
      <c r="BT100" s="26">
        <v>137.8</v>
      </c>
      <c r="BU100" s="27">
        <v>105.1</v>
      </c>
      <c r="BV100" s="26">
        <v>5.7</v>
      </c>
      <c r="BW100" s="26">
        <v>85.4</v>
      </c>
      <c r="BX100" s="26">
        <v>16.6</v>
      </c>
      <c r="BY100" s="26">
        <v>0</v>
      </c>
      <c r="BZ100" s="70">
        <v>9267.8</v>
      </c>
      <c r="CA100" s="71">
        <v>1754.5</v>
      </c>
      <c r="CB100" s="66">
        <v>1754.5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1164</v>
      </c>
      <c r="CI100" s="25">
        <v>825</v>
      </c>
      <c r="CJ100" s="25">
        <v>339</v>
      </c>
      <c r="CK100" s="116">
        <v>2918.5</v>
      </c>
      <c r="CL100" s="116">
        <v>12186.3</v>
      </c>
    </row>
    <row r="101" spans="2:90" ht="12.75" outlineLevel="1">
      <c r="B101" s="74" t="s">
        <v>290</v>
      </c>
      <c r="C101" s="75">
        <v>93</v>
      </c>
      <c r="D101" s="25">
        <v>16.6</v>
      </c>
      <c r="E101" s="26">
        <v>1.2</v>
      </c>
      <c r="F101" s="26">
        <v>4.1</v>
      </c>
      <c r="G101" s="25">
        <v>51.6</v>
      </c>
      <c r="H101" s="26">
        <v>26.4</v>
      </c>
      <c r="I101" s="26">
        <v>23.3</v>
      </c>
      <c r="J101" s="26">
        <v>83.1</v>
      </c>
      <c r="K101" s="25">
        <v>78.4</v>
      </c>
      <c r="L101" s="26">
        <v>5.8</v>
      </c>
      <c r="M101" s="26">
        <v>8.9</v>
      </c>
      <c r="N101" s="26">
        <v>11.2</v>
      </c>
      <c r="O101" s="26">
        <v>24.8</v>
      </c>
      <c r="P101" s="26">
        <v>19.9</v>
      </c>
      <c r="Q101" s="26">
        <v>71.7</v>
      </c>
      <c r="R101" s="26">
        <v>46.2</v>
      </c>
      <c r="S101" s="26">
        <v>61.8</v>
      </c>
      <c r="T101" s="26">
        <v>86.5</v>
      </c>
      <c r="U101" s="26">
        <v>66.7</v>
      </c>
      <c r="V101" s="26">
        <v>38.9</v>
      </c>
      <c r="W101" s="27">
        <v>56.9</v>
      </c>
      <c r="X101" s="26">
        <v>58.2</v>
      </c>
      <c r="Y101" s="27">
        <v>100.4</v>
      </c>
      <c r="Z101" s="26">
        <v>19.7</v>
      </c>
      <c r="AA101" s="27">
        <v>100.5</v>
      </c>
      <c r="AB101" s="26">
        <v>60.6</v>
      </c>
      <c r="AC101" s="27">
        <v>132.6</v>
      </c>
      <c r="AD101" s="26">
        <v>69.8</v>
      </c>
      <c r="AE101" s="27">
        <v>49.5</v>
      </c>
      <c r="AF101" s="26">
        <v>29.3</v>
      </c>
      <c r="AG101" s="27">
        <v>17.5</v>
      </c>
      <c r="AH101" s="26">
        <v>372.3</v>
      </c>
      <c r="AI101" s="27">
        <v>86.4</v>
      </c>
      <c r="AJ101" s="26">
        <v>15.1</v>
      </c>
      <c r="AK101" s="27">
        <v>299.3</v>
      </c>
      <c r="AL101" s="26">
        <v>123.4</v>
      </c>
      <c r="AM101" s="27">
        <v>416.7</v>
      </c>
      <c r="AN101" s="26">
        <v>861.2</v>
      </c>
      <c r="AO101" s="27">
        <v>0</v>
      </c>
      <c r="AP101" s="26">
        <v>21.6</v>
      </c>
      <c r="AQ101" s="27">
        <v>62</v>
      </c>
      <c r="AR101" s="26">
        <v>0</v>
      </c>
      <c r="AS101" s="27">
        <v>0</v>
      </c>
      <c r="AT101" s="26">
        <v>0</v>
      </c>
      <c r="AU101" s="27">
        <v>0</v>
      </c>
      <c r="AV101" s="26">
        <v>9.1</v>
      </c>
      <c r="AW101" s="27">
        <v>0.3</v>
      </c>
      <c r="AX101" s="26">
        <v>21.1</v>
      </c>
      <c r="AY101" s="27">
        <v>40.8</v>
      </c>
      <c r="AZ101" s="26">
        <v>26.4</v>
      </c>
      <c r="BA101" s="27">
        <v>74.7</v>
      </c>
      <c r="BB101" s="26">
        <v>0</v>
      </c>
      <c r="BC101" s="27">
        <v>0</v>
      </c>
      <c r="BD101" s="26">
        <v>0</v>
      </c>
      <c r="BE101" s="27">
        <v>47</v>
      </c>
      <c r="BF101" s="214">
        <v>0</v>
      </c>
      <c r="BG101" s="27">
        <v>53</v>
      </c>
      <c r="BH101" s="26">
        <v>157.3</v>
      </c>
      <c r="BI101" s="27">
        <v>7.1</v>
      </c>
      <c r="BJ101" s="26">
        <v>28.1</v>
      </c>
      <c r="BK101" s="27">
        <v>9</v>
      </c>
      <c r="BL101" s="26">
        <v>33.9</v>
      </c>
      <c r="BM101" s="27">
        <v>101.2</v>
      </c>
      <c r="BN101" s="26">
        <v>8</v>
      </c>
      <c r="BO101" s="27">
        <v>176.9</v>
      </c>
      <c r="BP101" s="26">
        <v>29.1</v>
      </c>
      <c r="BQ101" s="27">
        <v>28.5</v>
      </c>
      <c r="BR101" s="26">
        <v>22.4</v>
      </c>
      <c r="BS101" s="27">
        <v>29.6</v>
      </c>
      <c r="BT101" s="26">
        <v>40.4</v>
      </c>
      <c r="BU101" s="27">
        <v>44.2</v>
      </c>
      <c r="BV101" s="26">
        <v>39.6</v>
      </c>
      <c r="BW101" s="26">
        <v>17.7</v>
      </c>
      <c r="BX101" s="26">
        <v>63</v>
      </c>
      <c r="BY101" s="26">
        <v>0</v>
      </c>
      <c r="BZ101" s="70">
        <v>4788.5</v>
      </c>
      <c r="CA101" s="71">
        <v>14.6</v>
      </c>
      <c r="CB101" s="66">
        <v>3.6</v>
      </c>
      <c r="CC101" s="27">
        <v>0</v>
      </c>
      <c r="CD101" s="28">
        <v>11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16">
        <v>14.6</v>
      </c>
      <c r="CL101" s="116">
        <v>4803.1</v>
      </c>
    </row>
    <row r="102" spans="2:90" ht="12.75" outlineLevel="1">
      <c r="B102" s="74" t="s">
        <v>291</v>
      </c>
      <c r="C102" s="75">
        <v>94</v>
      </c>
      <c r="D102" s="25">
        <v>0.8</v>
      </c>
      <c r="E102" s="26">
        <v>0</v>
      </c>
      <c r="F102" s="26">
        <v>1.4</v>
      </c>
      <c r="G102" s="25">
        <v>1</v>
      </c>
      <c r="H102" s="26">
        <v>2.7</v>
      </c>
      <c r="I102" s="26">
        <v>0.5</v>
      </c>
      <c r="J102" s="26">
        <v>5.5</v>
      </c>
      <c r="K102" s="25">
        <v>0.7</v>
      </c>
      <c r="L102" s="26">
        <v>1.9</v>
      </c>
      <c r="M102" s="26">
        <v>3.3</v>
      </c>
      <c r="N102" s="26">
        <v>9.4</v>
      </c>
      <c r="O102" s="26">
        <v>1.5</v>
      </c>
      <c r="P102" s="26">
        <v>0.8</v>
      </c>
      <c r="Q102" s="26">
        <v>1.7</v>
      </c>
      <c r="R102" s="26">
        <v>0.6</v>
      </c>
      <c r="S102" s="26">
        <v>4.5</v>
      </c>
      <c r="T102" s="26">
        <v>30</v>
      </c>
      <c r="U102" s="26">
        <v>11.9</v>
      </c>
      <c r="V102" s="26">
        <v>2.3</v>
      </c>
      <c r="W102" s="27">
        <v>3.9</v>
      </c>
      <c r="X102" s="26">
        <v>3.7</v>
      </c>
      <c r="Y102" s="27">
        <v>5.7</v>
      </c>
      <c r="Z102" s="26">
        <v>3.4</v>
      </c>
      <c r="AA102" s="27">
        <v>0.7</v>
      </c>
      <c r="AB102" s="26">
        <v>2.1</v>
      </c>
      <c r="AC102" s="27">
        <v>4.5</v>
      </c>
      <c r="AD102" s="26">
        <v>1.9</v>
      </c>
      <c r="AE102" s="27">
        <v>0</v>
      </c>
      <c r="AF102" s="26">
        <v>2.5</v>
      </c>
      <c r="AG102" s="27">
        <v>0.1</v>
      </c>
      <c r="AH102" s="26">
        <v>12.5</v>
      </c>
      <c r="AI102" s="27">
        <v>5.5</v>
      </c>
      <c r="AJ102" s="26">
        <v>6.2</v>
      </c>
      <c r="AK102" s="27">
        <v>178.1</v>
      </c>
      <c r="AL102" s="26">
        <v>71.8</v>
      </c>
      <c r="AM102" s="27">
        <v>98.8</v>
      </c>
      <c r="AN102" s="26">
        <v>58</v>
      </c>
      <c r="AO102" s="27">
        <v>1.8</v>
      </c>
      <c r="AP102" s="26">
        <v>2</v>
      </c>
      <c r="AQ102" s="27">
        <v>0.5</v>
      </c>
      <c r="AR102" s="26">
        <v>6.1</v>
      </c>
      <c r="AS102" s="27">
        <v>43</v>
      </c>
      <c r="AT102" s="26">
        <v>34.3</v>
      </c>
      <c r="AU102" s="27">
        <v>0</v>
      </c>
      <c r="AV102" s="26">
        <v>13.8</v>
      </c>
      <c r="AW102" s="27">
        <v>23.3</v>
      </c>
      <c r="AX102" s="26">
        <v>41</v>
      </c>
      <c r="AY102" s="27">
        <v>10.9</v>
      </c>
      <c r="AZ102" s="26">
        <v>12.9</v>
      </c>
      <c r="BA102" s="27">
        <v>52.9</v>
      </c>
      <c r="BB102" s="26">
        <v>9.5</v>
      </c>
      <c r="BC102" s="27">
        <v>1.6</v>
      </c>
      <c r="BD102" s="26">
        <v>3.7</v>
      </c>
      <c r="BE102" s="27">
        <v>6.6</v>
      </c>
      <c r="BF102" s="214">
        <v>0</v>
      </c>
      <c r="BG102" s="27">
        <v>22.3</v>
      </c>
      <c r="BH102" s="26">
        <v>27.4</v>
      </c>
      <c r="BI102" s="27">
        <v>0</v>
      </c>
      <c r="BJ102" s="26">
        <v>112.5</v>
      </c>
      <c r="BK102" s="27">
        <v>15.6</v>
      </c>
      <c r="BL102" s="26">
        <v>11.1</v>
      </c>
      <c r="BM102" s="27">
        <v>4.2</v>
      </c>
      <c r="BN102" s="26">
        <v>998.5</v>
      </c>
      <c r="BO102" s="27">
        <v>36.8</v>
      </c>
      <c r="BP102" s="26">
        <v>102.4</v>
      </c>
      <c r="BQ102" s="27">
        <v>3.2</v>
      </c>
      <c r="BR102" s="26">
        <v>4.7</v>
      </c>
      <c r="BS102" s="27">
        <v>4.6</v>
      </c>
      <c r="BT102" s="26">
        <v>79.1</v>
      </c>
      <c r="BU102" s="27">
        <v>76.3</v>
      </c>
      <c r="BV102" s="26">
        <v>2.5</v>
      </c>
      <c r="BW102" s="26">
        <v>10.7</v>
      </c>
      <c r="BX102" s="26">
        <v>0.1</v>
      </c>
      <c r="BY102" s="26">
        <v>0</v>
      </c>
      <c r="BZ102" s="70">
        <v>2315.8</v>
      </c>
      <c r="CA102" s="71">
        <v>9343.4</v>
      </c>
      <c r="CB102" s="66">
        <v>8691.4</v>
      </c>
      <c r="CC102" s="27">
        <v>0</v>
      </c>
      <c r="CD102" s="28">
        <v>652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16">
        <v>9343.4</v>
      </c>
      <c r="CL102" s="116">
        <v>11659.2</v>
      </c>
    </row>
    <row r="103" spans="2:90" ht="12.75" outlineLevel="1">
      <c r="B103" s="74" t="s">
        <v>292</v>
      </c>
      <c r="C103" s="75">
        <v>95</v>
      </c>
      <c r="D103" s="25">
        <v>0</v>
      </c>
      <c r="E103" s="26">
        <v>0.4</v>
      </c>
      <c r="F103" s="26">
        <v>0.5</v>
      </c>
      <c r="G103" s="25">
        <v>21.5</v>
      </c>
      <c r="H103" s="26">
        <v>21.7</v>
      </c>
      <c r="I103" s="26">
        <v>19.2</v>
      </c>
      <c r="J103" s="26">
        <v>68.5</v>
      </c>
      <c r="K103" s="25">
        <v>15.3</v>
      </c>
      <c r="L103" s="26">
        <v>2.6</v>
      </c>
      <c r="M103" s="26">
        <v>7.3</v>
      </c>
      <c r="N103" s="26">
        <v>9.2</v>
      </c>
      <c r="O103" s="26">
        <v>0.1</v>
      </c>
      <c r="P103" s="26">
        <v>6.6</v>
      </c>
      <c r="Q103" s="26">
        <v>8.2</v>
      </c>
      <c r="R103" s="26">
        <v>13.6</v>
      </c>
      <c r="S103" s="26">
        <v>23.4</v>
      </c>
      <c r="T103" s="26">
        <v>71.2</v>
      </c>
      <c r="U103" s="26">
        <v>20.4</v>
      </c>
      <c r="V103" s="26">
        <v>32.1</v>
      </c>
      <c r="W103" s="27">
        <v>46.8</v>
      </c>
      <c r="X103" s="26">
        <v>55.8</v>
      </c>
      <c r="Y103" s="27">
        <v>82.8</v>
      </c>
      <c r="Z103" s="26">
        <v>16.1</v>
      </c>
      <c r="AA103" s="27">
        <v>51.2</v>
      </c>
      <c r="AB103" s="26">
        <v>17.9</v>
      </c>
      <c r="AC103" s="27">
        <v>126.3</v>
      </c>
      <c r="AD103" s="26">
        <v>37.6</v>
      </c>
      <c r="AE103" s="27">
        <v>6.2</v>
      </c>
      <c r="AF103" s="26">
        <v>8.1</v>
      </c>
      <c r="AG103" s="27">
        <v>10.6</v>
      </c>
      <c r="AH103" s="26">
        <v>61.9</v>
      </c>
      <c r="AI103" s="27">
        <v>20.6</v>
      </c>
      <c r="AJ103" s="26">
        <v>2.2</v>
      </c>
      <c r="AK103" s="27">
        <v>115.8</v>
      </c>
      <c r="AL103" s="26">
        <v>10.7</v>
      </c>
      <c r="AM103" s="27">
        <v>177</v>
      </c>
      <c r="AN103" s="26">
        <v>251</v>
      </c>
      <c r="AO103" s="27">
        <v>25.5</v>
      </c>
      <c r="AP103" s="26">
        <v>9.7</v>
      </c>
      <c r="AQ103" s="27">
        <v>22</v>
      </c>
      <c r="AR103" s="26">
        <v>0.5</v>
      </c>
      <c r="AS103" s="27">
        <v>14.6</v>
      </c>
      <c r="AT103" s="26">
        <v>494.9</v>
      </c>
      <c r="AU103" s="27">
        <v>31.3</v>
      </c>
      <c r="AV103" s="26">
        <v>49</v>
      </c>
      <c r="AW103" s="27">
        <v>33</v>
      </c>
      <c r="AX103" s="26">
        <v>7.2</v>
      </c>
      <c r="AY103" s="27">
        <v>55.4</v>
      </c>
      <c r="AZ103" s="26">
        <v>75</v>
      </c>
      <c r="BA103" s="27">
        <v>108.1</v>
      </c>
      <c r="BB103" s="26">
        <v>478.2</v>
      </c>
      <c r="BC103" s="27">
        <v>60.2</v>
      </c>
      <c r="BD103" s="26">
        <v>22.1</v>
      </c>
      <c r="BE103" s="27">
        <v>16.3</v>
      </c>
      <c r="BF103" s="214">
        <v>0</v>
      </c>
      <c r="BG103" s="27">
        <v>154.2</v>
      </c>
      <c r="BH103" s="26">
        <v>232</v>
      </c>
      <c r="BI103" s="27">
        <v>1.9</v>
      </c>
      <c r="BJ103" s="26">
        <v>1.1</v>
      </c>
      <c r="BK103" s="27">
        <v>1.2</v>
      </c>
      <c r="BL103" s="26">
        <v>4.8</v>
      </c>
      <c r="BM103" s="27">
        <v>0.3</v>
      </c>
      <c r="BN103" s="26">
        <v>0.9</v>
      </c>
      <c r="BO103" s="27">
        <v>82.7</v>
      </c>
      <c r="BP103" s="26">
        <v>1284.2</v>
      </c>
      <c r="BQ103" s="27">
        <v>92.8</v>
      </c>
      <c r="BR103" s="26">
        <v>233.7</v>
      </c>
      <c r="BS103" s="27">
        <v>65.6</v>
      </c>
      <c r="BT103" s="26">
        <v>59.3</v>
      </c>
      <c r="BU103" s="27">
        <v>54.8</v>
      </c>
      <c r="BV103" s="26">
        <v>39.2</v>
      </c>
      <c r="BW103" s="26">
        <v>3.5</v>
      </c>
      <c r="BX103" s="26">
        <v>14.7</v>
      </c>
      <c r="BY103" s="26">
        <v>0</v>
      </c>
      <c r="BZ103" s="70">
        <v>5270.3</v>
      </c>
      <c r="CA103" s="71">
        <v>281.2</v>
      </c>
      <c r="CB103" s="66">
        <v>281.2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183.4</v>
      </c>
      <c r="CI103" s="25">
        <v>130.5</v>
      </c>
      <c r="CJ103" s="25">
        <v>52.9</v>
      </c>
      <c r="CK103" s="116">
        <v>464.6</v>
      </c>
      <c r="CL103" s="116">
        <v>5734.9</v>
      </c>
    </row>
    <row r="104" spans="2:90" ht="12.75" outlineLevel="1">
      <c r="B104" s="74" t="s">
        <v>293</v>
      </c>
      <c r="C104" s="75">
        <v>96</v>
      </c>
      <c r="D104" s="25">
        <v>274.3</v>
      </c>
      <c r="E104" s="26">
        <v>0.2</v>
      </c>
      <c r="F104" s="26">
        <v>23.2</v>
      </c>
      <c r="G104" s="25">
        <v>24.5</v>
      </c>
      <c r="H104" s="26">
        <v>74</v>
      </c>
      <c r="I104" s="26">
        <v>50.3</v>
      </c>
      <c r="J104" s="26">
        <v>340.5</v>
      </c>
      <c r="K104" s="25">
        <v>12.4</v>
      </c>
      <c r="L104" s="26">
        <v>3.4</v>
      </c>
      <c r="M104" s="26">
        <v>9.1</v>
      </c>
      <c r="N104" s="26">
        <v>36.6</v>
      </c>
      <c r="O104" s="26">
        <v>18</v>
      </c>
      <c r="P104" s="26">
        <v>12.6</v>
      </c>
      <c r="Q104" s="26">
        <v>30.8</v>
      </c>
      <c r="R104" s="26">
        <v>39.8</v>
      </c>
      <c r="S104" s="26">
        <v>38.8</v>
      </c>
      <c r="T104" s="26">
        <v>80.4</v>
      </c>
      <c r="U104" s="26">
        <v>16.3</v>
      </c>
      <c r="V104" s="26">
        <v>57.3</v>
      </c>
      <c r="W104" s="27">
        <v>89.3</v>
      </c>
      <c r="X104" s="26">
        <v>58.2</v>
      </c>
      <c r="Y104" s="27">
        <v>59.4</v>
      </c>
      <c r="Z104" s="26">
        <v>121.6</v>
      </c>
      <c r="AA104" s="27">
        <v>50.9</v>
      </c>
      <c r="AB104" s="26">
        <v>45.7</v>
      </c>
      <c r="AC104" s="27">
        <v>191.3</v>
      </c>
      <c r="AD104" s="26">
        <v>63.5</v>
      </c>
      <c r="AE104" s="27">
        <v>23.4</v>
      </c>
      <c r="AF104" s="26">
        <v>13.8</v>
      </c>
      <c r="AG104" s="27">
        <v>6.9</v>
      </c>
      <c r="AH104" s="26">
        <v>296.2</v>
      </c>
      <c r="AI104" s="27">
        <v>62.5</v>
      </c>
      <c r="AJ104" s="26">
        <v>70</v>
      </c>
      <c r="AK104" s="27">
        <v>119.1</v>
      </c>
      <c r="AL104" s="26">
        <v>37.9</v>
      </c>
      <c r="AM104" s="27">
        <v>762</v>
      </c>
      <c r="AN104" s="26">
        <v>793.9</v>
      </c>
      <c r="AO104" s="27">
        <v>13.7</v>
      </c>
      <c r="AP104" s="26">
        <v>36.3</v>
      </c>
      <c r="AQ104" s="27">
        <v>69.1</v>
      </c>
      <c r="AR104" s="26">
        <v>11.8</v>
      </c>
      <c r="AS104" s="27">
        <v>13.7</v>
      </c>
      <c r="AT104" s="26">
        <v>192.1</v>
      </c>
      <c r="AU104" s="27">
        <v>15.3</v>
      </c>
      <c r="AV104" s="26">
        <v>255.8</v>
      </c>
      <c r="AW104" s="27">
        <v>247.6</v>
      </c>
      <c r="AX104" s="26">
        <v>27.3</v>
      </c>
      <c r="AY104" s="27">
        <v>36.8</v>
      </c>
      <c r="AZ104" s="26">
        <v>98.8</v>
      </c>
      <c r="BA104" s="27">
        <v>193.1</v>
      </c>
      <c r="BB104" s="26">
        <v>196.7</v>
      </c>
      <c r="BC104" s="27">
        <v>54.7</v>
      </c>
      <c r="BD104" s="26">
        <v>50.7</v>
      </c>
      <c r="BE104" s="27">
        <v>333.5</v>
      </c>
      <c r="BF104" s="214">
        <v>0</v>
      </c>
      <c r="BG104" s="27">
        <v>12.5</v>
      </c>
      <c r="BH104" s="26">
        <v>254.2</v>
      </c>
      <c r="BI104" s="27">
        <v>24.8</v>
      </c>
      <c r="BJ104" s="26">
        <v>20.2</v>
      </c>
      <c r="BK104" s="27">
        <v>20.3</v>
      </c>
      <c r="BL104" s="26">
        <v>23.7</v>
      </c>
      <c r="BM104" s="27">
        <v>6.3</v>
      </c>
      <c r="BN104" s="26">
        <v>4.4</v>
      </c>
      <c r="BO104" s="27">
        <v>1468.1</v>
      </c>
      <c r="BP104" s="26">
        <v>2111.5</v>
      </c>
      <c r="BQ104" s="27">
        <v>422.7</v>
      </c>
      <c r="BR104" s="26">
        <v>1579.2</v>
      </c>
      <c r="BS104" s="27">
        <v>425.6</v>
      </c>
      <c r="BT104" s="26">
        <v>24.2</v>
      </c>
      <c r="BU104" s="27">
        <v>113.3</v>
      </c>
      <c r="BV104" s="26">
        <v>29.3</v>
      </c>
      <c r="BW104" s="26">
        <v>0.8</v>
      </c>
      <c r="BX104" s="26">
        <v>68.2</v>
      </c>
      <c r="BY104" s="26">
        <v>0</v>
      </c>
      <c r="BZ104" s="70">
        <v>12464.4</v>
      </c>
      <c r="CA104" s="71">
        <v>397.4</v>
      </c>
      <c r="CB104" s="66">
        <v>333.4</v>
      </c>
      <c r="CC104" s="27">
        <v>0</v>
      </c>
      <c r="CD104" s="28">
        <v>64</v>
      </c>
      <c r="CE104" s="39">
        <v>0</v>
      </c>
      <c r="CF104" s="25">
        <v>0</v>
      </c>
      <c r="CG104" s="25">
        <v>0</v>
      </c>
      <c r="CH104" s="39">
        <v>155.9</v>
      </c>
      <c r="CI104" s="25">
        <v>110.9</v>
      </c>
      <c r="CJ104" s="25">
        <v>45</v>
      </c>
      <c r="CK104" s="116">
        <v>553.3</v>
      </c>
      <c r="CL104" s="116">
        <v>13017.7</v>
      </c>
    </row>
    <row r="105" spans="2:90" ht="12.75" outlineLevel="1">
      <c r="B105" s="74" t="s">
        <v>294</v>
      </c>
      <c r="C105" s="75">
        <v>97</v>
      </c>
      <c r="D105" s="25">
        <v>28.1</v>
      </c>
      <c r="E105" s="26">
        <v>2</v>
      </c>
      <c r="F105" s="26">
        <v>6.9</v>
      </c>
      <c r="G105" s="25">
        <v>86.9</v>
      </c>
      <c r="H105" s="26">
        <v>316.2</v>
      </c>
      <c r="I105" s="26">
        <v>110.8</v>
      </c>
      <c r="J105" s="26">
        <v>1691.1</v>
      </c>
      <c r="K105" s="25">
        <v>117.3</v>
      </c>
      <c r="L105" s="26">
        <v>10</v>
      </c>
      <c r="M105" s="26">
        <v>109.3</v>
      </c>
      <c r="N105" s="26">
        <v>72.9</v>
      </c>
      <c r="O105" s="26">
        <v>77.5</v>
      </c>
      <c r="P105" s="26">
        <v>95.8</v>
      </c>
      <c r="Q105" s="26">
        <v>207.8</v>
      </c>
      <c r="R105" s="26">
        <v>437.2</v>
      </c>
      <c r="S105" s="26">
        <v>103.6</v>
      </c>
      <c r="T105" s="26">
        <v>406.2</v>
      </c>
      <c r="U105" s="26">
        <v>134.8</v>
      </c>
      <c r="V105" s="26">
        <v>98.5</v>
      </c>
      <c r="W105" s="27">
        <v>311.2</v>
      </c>
      <c r="X105" s="26">
        <v>91</v>
      </c>
      <c r="Y105" s="27">
        <v>198.2</v>
      </c>
      <c r="Z105" s="26">
        <v>327.6</v>
      </c>
      <c r="AA105" s="27">
        <v>169.5</v>
      </c>
      <c r="AB105" s="26">
        <v>94.4</v>
      </c>
      <c r="AC105" s="27">
        <v>319.4</v>
      </c>
      <c r="AD105" s="26">
        <v>47.6</v>
      </c>
      <c r="AE105" s="27">
        <v>66.4</v>
      </c>
      <c r="AF105" s="26">
        <v>145.9</v>
      </c>
      <c r="AG105" s="27">
        <v>28.2</v>
      </c>
      <c r="AH105" s="26">
        <v>626.8</v>
      </c>
      <c r="AI105" s="27">
        <v>145.3</v>
      </c>
      <c r="AJ105" s="26">
        <v>25.5</v>
      </c>
      <c r="AK105" s="27">
        <v>105.8</v>
      </c>
      <c r="AL105" s="26">
        <v>281.4</v>
      </c>
      <c r="AM105" s="27">
        <v>1654.5</v>
      </c>
      <c r="AN105" s="26">
        <v>1245.7</v>
      </c>
      <c r="AO105" s="27">
        <v>4.5</v>
      </c>
      <c r="AP105" s="26">
        <v>30.4</v>
      </c>
      <c r="AQ105" s="27">
        <v>142.9</v>
      </c>
      <c r="AR105" s="26">
        <v>3.8</v>
      </c>
      <c r="AS105" s="27">
        <v>3.3</v>
      </c>
      <c r="AT105" s="26">
        <v>15.4</v>
      </c>
      <c r="AU105" s="27">
        <v>15.3</v>
      </c>
      <c r="AV105" s="26">
        <v>16</v>
      </c>
      <c r="AW105" s="27">
        <v>133.7</v>
      </c>
      <c r="AX105" s="26">
        <v>39.4</v>
      </c>
      <c r="AY105" s="27">
        <v>86</v>
      </c>
      <c r="AZ105" s="26">
        <v>286</v>
      </c>
      <c r="BA105" s="27">
        <v>467.3</v>
      </c>
      <c r="BB105" s="26">
        <v>645</v>
      </c>
      <c r="BC105" s="27">
        <v>203</v>
      </c>
      <c r="BD105" s="26">
        <v>54.3</v>
      </c>
      <c r="BE105" s="27">
        <v>198.5</v>
      </c>
      <c r="BF105" s="214">
        <v>0</v>
      </c>
      <c r="BG105" s="27">
        <v>1246.8</v>
      </c>
      <c r="BH105" s="26">
        <v>210.8</v>
      </c>
      <c r="BI105" s="27">
        <v>10</v>
      </c>
      <c r="BJ105" s="26">
        <v>16.3</v>
      </c>
      <c r="BK105" s="27">
        <v>16.2</v>
      </c>
      <c r="BL105" s="26">
        <v>14.6</v>
      </c>
      <c r="BM105" s="27">
        <v>5.1</v>
      </c>
      <c r="BN105" s="26">
        <v>10</v>
      </c>
      <c r="BO105" s="27">
        <v>1168.2</v>
      </c>
      <c r="BP105" s="26">
        <v>573.2</v>
      </c>
      <c r="BQ105" s="27">
        <v>155.6</v>
      </c>
      <c r="BR105" s="26">
        <v>255.9</v>
      </c>
      <c r="BS105" s="27">
        <v>124.4</v>
      </c>
      <c r="BT105" s="26">
        <v>0</v>
      </c>
      <c r="BU105" s="27">
        <v>77.9</v>
      </c>
      <c r="BV105" s="26">
        <v>73.3</v>
      </c>
      <c r="BW105" s="26">
        <v>1.8</v>
      </c>
      <c r="BX105" s="26">
        <v>105.8</v>
      </c>
      <c r="BY105" s="26">
        <v>0</v>
      </c>
      <c r="BZ105" s="70">
        <v>16408</v>
      </c>
      <c r="CA105" s="71">
        <v>56.1</v>
      </c>
      <c r="CB105" s="66">
        <v>54.9</v>
      </c>
      <c r="CC105" s="27">
        <v>1.2</v>
      </c>
      <c r="CD105" s="28">
        <v>0</v>
      </c>
      <c r="CE105" s="39">
        <v>0</v>
      </c>
      <c r="CF105" s="25">
        <v>0</v>
      </c>
      <c r="CG105" s="25">
        <v>0</v>
      </c>
      <c r="CH105" s="39">
        <v>8908.7</v>
      </c>
      <c r="CI105" s="25">
        <v>6312.5</v>
      </c>
      <c r="CJ105" s="25">
        <v>2596.2</v>
      </c>
      <c r="CK105" s="116">
        <v>8964.8</v>
      </c>
      <c r="CL105" s="116">
        <v>25372.8</v>
      </c>
    </row>
    <row r="106" spans="2:90" ht="12.75" outlineLevel="1">
      <c r="B106" s="74" t="s">
        <v>295</v>
      </c>
      <c r="C106" s="75">
        <v>98</v>
      </c>
      <c r="D106" s="25">
        <v>1</v>
      </c>
      <c r="E106" s="26">
        <v>0.2</v>
      </c>
      <c r="F106" s="26">
        <v>0.4</v>
      </c>
      <c r="G106" s="25">
        <v>1</v>
      </c>
      <c r="H106" s="26">
        <v>6</v>
      </c>
      <c r="I106" s="26">
        <v>1.4</v>
      </c>
      <c r="J106" s="26">
        <v>7.4</v>
      </c>
      <c r="K106" s="25">
        <v>2.3</v>
      </c>
      <c r="L106" s="26">
        <v>0.1</v>
      </c>
      <c r="M106" s="26">
        <v>1</v>
      </c>
      <c r="N106" s="26">
        <v>1</v>
      </c>
      <c r="O106" s="26">
        <v>0.7</v>
      </c>
      <c r="P106" s="26">
        <v>1.4</v>
      </c>
      <c r="Q106" s="26">
        <v>1.7</v>
      </c>
      <c r="R106" s="26">
        <v>1.4</v>
      </c>
      <c r="S106" s="26">
        <v>5.3</v>
      </c>
      <c r="T106" s="26">
        <v>5.2</v>
      </c>
      <c r="U106" s="26">
        <v>1.9</v>
      </c>
      <c r="V106" s="26">
        <v>2.7</v>
      </c>
      <c r="W106" s="27">
        <v>4.5</v>
      </c>
      <c r="X106" s="26">
        <v>5.1</v>
      </c>
      <c r="Y106" s="27">
        <v>6.1</v>
      </c>
      <c r="Z106" s="26">
        <v>1.2</v>
      </c>
      <c r="AA106" s="27">
        <v>3.1</v>
      </c>
      <c r="AB106" s="26">
        <v>3.3</v>
      </c>
      <c r="AC106" s="27">
        <v>7.2</v>
      </c>
      <c r="AD106" s="26">
        <v>2.2</v>
      </c>
      <c r="AE106" s="27">
        <v>1.6</v>
      </c>
      <c r="AF106" s="26">
        <v>0.6</v>
      </c>
      <c r="AG106" s="27">
        <v>1.1</v>
      </c>
      <c r="AH106" s="26">
        <v>8.1</v>
      </c>
      <c r="AI106" s="27">
        <v>0.9</v>
      </c>
      <c r="AJ106" s="26">
        <v>2</v>
      </c>
      <c r="AK106" s="27">
        <v>37.6</v>
      </c>
      <c r="AL106" s="26">
        <v>42.6</v>
      </c>
      <c r="AM106" s="27">
        <v>13</v>
      </c>
      <c r="AN106" s="26">
        <v>108.1</v>
      </c>
      <c r="AO106" s="27">
        <v>0.4</v>
      </c>
      <c r="AP106" s="26">
        <v>7</v>
      </c>
      <c r="AQ106" s="27">
        <v>21</v>
      </c>
      <c r="AR106" s="26">
        <v>4</v>
      </c>
      <c r="AS106" s="27">
        <v>4</v>
      </c>
      <c r="AT106" s="26">
        <v>24</v>
      </c>
      <c r="AU106" s="27">
        <v>0.7</v>
      </c>
      <c r="AV106" s="26">
        <v>32.9</v>
      </c>
      <c r="AW106" s="27">
        <v>139.3</v>
      </c>
      <c r="AX106" s="26">
        <v>1.6</v>
      </c>
      <c r="AY106" s="27">
        <v>1.5</v>
      </c>
      <c r="AZ106" s="26">
        <v>5.1</v>
      </c>
      <c r="BA106" s="27">
        <v>3.2</v>
      </c>
      <c r="BB106" s="26">
        <v>10</v>
      </c>
      <c r="BC106" s="27">
        <v>0</v>
      </c>
      <c r="BD106" s="26">
        <v>0</v>
      </c>
      <c r="BE106" s="27">
        <v>3</v>
      </c>
      <c r="BF106" s="214">
        <v>0</v>
      </c>
      <c r="BG106" s="27">
        <v>3.9</v>
      </c>
      <c r="BH106" s="26">
        <v>4</v>
      </c>
      <c r="BI106" s="27">
        <v>0</v>
      </c>
      <c r="BJ106" s="26">
        <v>1.6</v>
      </c>
      <c r="BK106" s="27">
        <v>0.9</v>
      </c>
      <c r="BL106" s="26">
        <v>7</v>
      </c>
      <c r="BM106" s="27">
        <v>0.6</v>
      </c>
      <c r="BN106" s="26">
        <v>1.3</v>
      </c>
      <c r="BO106" s="27">
        <v>3.7</v>
      </c>
      <c r="BP106" s="26">
        <v>75</v>
      </c>
      <c r="BQ106" s="27">
        <v>2.4</v>
      </c>
      <c r="BR106" s="26">
        <v>3.6</v>
      </c>
      <c r="BS106" s="27">
        <v>2.5</v>
      </c>
      <c r="BT106" s="26">
        <v>18</v>
      </c>
      <c r="BU106" s="27">
        <v>60.7</v>
      </c>
      <c r="BV106" s="26">
        <v>0.2</v>
      </c>
      <c r="BW106" s="26">
        <v>0.4</v>
      </c>
      <c r="BX106" s="26">
        <v>1.1</v>
      </c>
      <c r="BY106" s="26">
        <v>0</v>
      </c>
      <c r="BZ106" s="70">
        <v>735</v>
      </c>
      <c r="CA106" s="71">
        <v>76641</v>
      </c>
      <c r="CB106" s="66">
        <v>592</v>
      </c>
      <c r="CC106" s="27">
        <v>0</v>
      </c>
      <c r="CD106" s="28">
        <v>76049</v>
      </c>
      <c r="CE106" s="39">
        <v>0</v>
      </c>
      <c r="CF106" s="25">
        <v>0</v>
      </c>
      <c r="CG106" s="25">
        <v>0</v>
      </c>
      <c r="CH106" s="39">
        <v>397</v>
      </c>
      <c r="CI106" s="25">
        <v>397</v>
      </c>
      <c r="CJ106" s="25">
        <v>0</v>
      </c>
      <c r="CK106" s="116">
        <v>77038</v>
      </c>
      <c r="CL106" s="116">
        <v>77773</v>
      </c>
    </row>
    <row r="107" spans="2:90" ht="12.75" outlineLevel="1">
      <c r="B107" s="74" t="s">
        <v>296</v>
      </c>
      <c r="C107" s="75">
        <v>99</v>
      </c>
      <c r="D107" s="25">
        <v>36.2</v>
      </c>
      <c r="E107" s="26">
        <v>1.9</v>
      </c>
      <c r="F107" s="26">
        <v>9.8</v>
      </c>
      <c r="G107" s="25">
        <v>11.9</v>
      </c>
      <c r="H107" s="26">
        <v>6.8</v>
      </c>
      <c r="I107" s="26">
        <v>14.5</v>
      </c>
      <c r="J107" s="26">
        <v>165.7</v>
      </c>
      <c r="K107" s="25">
        <v>68.2</v>
      </c>
      <c r="L107" s="26">
        <v>0.1</v>
      </c>
      <c r="M107" s="26">
        <v>24.6</v>
      </c>
      <c r="N107" s="26">
        <v>28.8</v>
      </c>
      <c r="O107" s="26">
        <v>4.8</v>
      </c>
      <c r="P107" s="26">
        <v>4</v>
      </c>
      <c r="Q107" s="26">
        <v>12.3</v>
      </c>
      <c r="R107" s="26">
        <v>101.9</v>
      </c>
      <c r="S107" s="26">
        <v>67.5</v>
      </c>
      <c r="T107" s="26">
        <v>50.9</v>
      </c>
      <c r="U107" s="26">
        <v>53.1</v>
      </c>
      <c r="V107" s="26">
        <v>26.7</v>
      </c>
      <c r="W107" s="27">
        <v>19.8</v>
      </c>
      <c r="X107" s="26">
        <v>102</v>
      </c>
      <c r="Y107" s="27">
        <v>16.6</v>
      </c>
      <c r="Z107" s="26">
        <v>28.7</v>
      </c>
      <c r="AA107" s="27">
        <v>15.9</v>
      </c>
      <c r="AB107" s="26">
        <v>19</v>
      </c>
      <c r="AC107" s="27">
        <v>88.7</v>
      </c>
      <c r="AD107" s="26">
        <v>30.6</v>
      </c>
      <c r="AE107" s="27">
        <v>10.1</v>
      </c>
      <c r="AF107" s="26">
        <v>16.2</v>
      </c>
      <c r="AG107" s="27">
        <v>18.5</v>
      </c>
      <c r="AH107" s="26">
        <v>199.4</v>
      </c>
      <c r="AI107" s="27">
        <v>29.1</v>
      </c>
      <c r="AJ107" s="26">
        <v>16.1</v>
      </c>
      <c r="AK107" s="27">
        <v>101</v>
      </c>
      <c r="AL107" s="26">
        <v>142.5</v>
      </c>
      <c r="AM107" s="27">
        <v>216.1</v>
      </c>
      <c r="AN107" s="26">
        <v>233</v>
      </c>
      <c r="AO107" s="27">
        <v>3.4</v>
      </c>
      <c r="AP107" s="26">
        <v>9.9</v>
      </c>
      <c r="AQ107" s="27">
        <v>20.3</v>
      </c>
      <c r="AR107" s="26">
        <v>0.4</v>
      </c>
      <c r="AS107" s="27">
        <v>21.8</v>
      </c>
      <c r="AT107" s="26">
        <v>3.5</v>
      </c>
      <c r="AU107" s="27">
        <v>0</v>
      </c>
      <c r="AV107" s="26">
        <v>34.9</v>
      </c>
      <c r="AW107" s="27">
        <v>133.8</v>
      </c>
      <c r="AX107" s="26">
        <v>39.4</v>
      </c>
      <c r="AY107" s="27">
        <v>40.1</v>
      </c>
      <c r="AZ107" s="26">
        <v>218.3</v>
      </c>
      <c r="BA107" s="27">
        <v>148.9</v>
      </c>
      <c r="BB107" s="26">
        <v>31.3</v>
      </c>
      <c r="BC107" s="27">
        <v>1.2</v>
      </c>
      <c r="BD107" s="26">
        <v>3.3</v>
      </c>
      <c r="BE107" s="27">
        <v>24.4</v>
      </c>
      <c r="BF107" s="214">
        <v>0</v>
      </c>
      <c r="BG107" s="27">
        <v>88.8</v>
      </c>
      <c r="BH107" s="26">
        <v>87.5</v>
      </c>
      <c r="BI107" s="27">
        <v>43.6</v>
      </c>
      <c r="BJ107" s="26">
        <v>27.8</v>
      </c>
      <c r="BK107" s="27">
        <v>27.7</v>
      </c>
      <c r="BL107" s="26">
        <v>17.2</v>
      </c>
      <c r="BM107" s="27">
        <v>8.7</v>
      </c>
      <c r="BN107" s="26">
        <v>0.8</v>
      </c>
      <c r="BO107" s="27">
        <v>81.5</v>
      </c>
      <c r="BP107" s="26">
        <v>108.3</v>
      </c>
      <c r="BQ107" s="27">
        <v>153.8</v>
      </c>
      <c r="BR107" s="26">
        <v>38</v>
      </c>
      <c r="BS107" s="27">
        <v>154.2</v>
      </c>
      <c r="BT107" s="26">
        <v>8</v>
      </c>
      <c r="BU107" s="27">
        <v>18.8</v>
      </c>
      <c r="BV107" s="26">
        <v>17.5</v>
      </c>
      <c r="BW107" s="26">
        <v>4.6</v>
      </c>
      <c r="BX107" s="26">
        <v>13.6</v>
      </c>
      <c r="BY107" s="26">
        <v>0</v>
      </c>
      <c r="BZ107" s="70">
        <v>3628.3</v>
      </c>
      <c r="CA107" s="71">
        <v>52981.4</v>
      </c>
      <c r="CB107" s="66">
        <v>10188.8</v>
      </c>
      <c r="CC107" s="27">
        <v>304.6</v>
      </c>
      <c r="CD107" s="28">
        <v>42488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16">
        <v>52981.4</v>
      </c>
      <c r="CL107" s="116">
        <v>56609.7</v>
      </c>
    </row>
    <row r="108" spans="2:90" ht="12.75" outlineLevel="1">
      <c r="B108" s="74" t="s">
        <v>297</v>
      </c>
      <c r="C108" s="75">
        <v>100</v>
      </c>
      <c r="D108" s="25">
        <v>28.1</v>
      </c>
      <c r="E108" s="26">
        <v>6.4</v>
      </c>
      <c r="F108" s="26">
        <v>8.9</v>
      </c>
      <c r="G108" s="25">
        <v>9.2</v>
      </c>
      <c r="H108" s="26">
        <v>65.7</v>
      </c>
      <c r="I108" s="26">
        <v>1.5</v>
      </c>
      <c r="J108" s="26">
        <v>88.7</v>
      </c>
      <c r="K108" s="25">
        <v>33.9</v>
      </c>
      <c r="L108" s="26">
        <v>0.8</v>
      </c>
      <c r="M108" s="26">
        <v>15.1</v>
      </c>
      <c r="N108" s="26">
        <v>14.8</v>
      </c>
      <c r="O108" s="26">
        <v>1.4</v>
      </c>
      <c r="P108" s="26">
        <v>1.4</v>
      </c>
      <c r="Q108" s="26">
        <v>4.2</v>
      </c>
      <c r="R108" s="26">
        <v>15.6</v>
      </c>
      <c r="S108" s="26">
        <v>12.2</v>
      </c>
      <c r="T108" s="26">
        <v>53.4</v>
      </c>
      <c r="U108" s="26">
        <v>19.6</v>
      </c>
      <c r="V108" s="26">
        <v>7.6</v>
      </c>
      <c r="W108" s="27">
        <v>8.6</v>
      </c>
      <c r="X108" s="26">
        <v>8.8</v>
      </c>
      <c r="Y108" s="27">
        <v>4.4</v>
      </c>
      <c r="Z108" s="26">
        <v>8.8</v>
      </c>
      <c r="AA108" s="27">
        <v>13.4</v>
      </c>
      <c r="AB108" s="26">
        <v>8.2</v>
      </c>
      <c r="AC108" s="27">
        <v>36.8</v>
      </c>
      <c r="AD108" s="26">
        <v>16.5</v>
      </c>
      <c r="AE108" s="27">
        <v>16.9</v>
      </c>
      <c r="AF108" s="26">
        <v>10.1</v>
      </c>
      <c r="AG108" s="27">
        <v>16.8</v>
      </c>
      <c r="AH108" s="26">
        <v>64.9</v>
      </c>
      <c r="AI108" s="27">
        <v>13.9</v>
      </c>
      <c r="AJ108" s="26">
        <v>26.2</v>
      </c>
      <c r="AK108" s="27">
        <v>0</v>
      </c>
      <c r="AL108" s="26">
        <v>127.5</v>
      </c>
      <c r="AM108" s="27">
        <v>583.8</v>
      </c>
      <c r="AN108" s="26">
        <v>274.7</v>
      </c>
      <c r="AO108" s="27">
        <v>1.8</v>
      </c>
      <c r="AP108" s="26">
        <v>8.3</v>
      </c>
      <c r="AQ108" s="27">
        <v>27.4</v>
      </c>
      <c r="AR108" s="26">
        <v>0.4</v>
      </c>
      <c r="AS108" s="27">
        <v>0</v>
      </c>
      <c r="AT108" s="26">
        <v>1.3</v>
      </c>
      <c r="AU108" s="27">
        <v>6.9</v>
      </c>
      <c r="AV108" s="26">
        <v>241.7</v>
      </c>
      <c r="AW108" s="27">
        <v>149.6</v>
      </c>
      <c r="AX108" s="26">
        <v>6.9</v>
      </c>
      <c r="AY108" s="27">
        <v>30.6</v>
      </c>
      <c r="AZ108" s="26">
        <v>192.4</v>
      </c>
      <c r="BA108" s="27">
        <v>55.8</v>
      </c>
      <c r="BB108" s="26">
        <v>36.4</v>
      </c>
      <c r="BC108" s="27">
        <v>6.4</v>
      </c>
      <c r="BD108" s="26">
        <v>6.6</v>
      </c>
      <c r="BE108" s="27">
        <v>21</v>
      </c>
      <c r="BF108" s="214">
        <v>0</v>
      </c>
      <c r="BG108" s="27">
        <v>91.7</v>
      </c>
      <c r="BH108" s="26">
        <v>99.6</v>
      </c>
      <c r="BI108" s="27">
        <v>17.1</v>
      </c>
      <c r="BJ108" s="26">
        <v>12.9</v>
      </c>
      <c r="BK108" s="27">
        <v>12.9</v>
      </c>
      <c r="BL108" s="26">
        <v>5.2</v>
      </c>
      <c r="BM108" s="27">
        <v>4</v>
      </c>
      <c r="BN108" s="26">
        <v>0.1</v>
      </c>
      <c r="BO108" s="27">
        <v>37.8</v>
      </c>
      <c r="BP108" s="26">
        <v>105.2</v>
      </c>
      <c r="BQ108" s="27">
        <v>45.8</v>
      </c>
      <c r="BR108" s="26">
        <v>4455.6</v>
      </c>
      <c r="BS108" s="27">
        <v>491.2</v>
      </c>
      <c r="BT108" s="26">
        <v>50.6</v>
      </c>
      <c r="BU108" s="27">
        <v>48.5</v>
      </c>
      <c r="BV108" s="26">
        <v>11.2</v>
      </c>
      <c r="BW108" s="26">
        <v>2.2</v>
      </c>
      <c r="BX108" s="26">
        <v>7.9</v>
      </c>
      <c r="BY108" s="26">
        <v>0</v>
      </c>
      <c r="BZ108" s="70">
        <v>7921.8</v>
      </c>
      <c r="CA108" s="71">
        <v>62959.8</v>
      </c>
      <c r="CB108" s="66">
        <v>14683.8</v>
      </c>
      <c r="CC108" s="27">
        <v>763</v>
      </c>
      <c r="CD108" s="28">
        <v>47513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16">
        <v>62959.8</v>
      </c>
      <c r="CL108" s="116">
        <v>70881.6</v>
      </c>
    </row>
    <row r="109" spans="2:90" ht="12.75" outlineLevel="1">
      <c r="B109" s="74" t="s">
        <v>298</v>
      </c>
      <c r="C109" s="75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1.4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14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1.1</v>
      </c>
      <c r="BQ109" s="27">
        <v>0</v>
      </c>
      <c r="BR109" s="26">
        <v>9.9</v>
      </c>
      <c r="BS109" s="27">
        <v>58.8</v>
      </c>
      <c r="BT109" s="26">
        <v>0</v>
      </c>
      <c r="BU109" s="27">
        <v>0</v>
      </c>
      <c r="BV109" s="26">
        <v>5</v>
      </c>
      <c r="BW109" s="26">
        <v>0</v>
      </c>
      <c r="BX109" s="26">
        <v>0</v>
      </c>
      <c r="BY109" s="26">
        <v>0</v>
      </c>
      <c r="BZ109" s="70">
        <v>76.2</v>
      </c>
      <c r="CA109" s="71">
        <v>18608.5</v>
      </c>
      <c r="CB109" s="66">
        <v>4533</v>
      </c>
      <c r="CC109" s="27">
        <v>3540.5</v>
      </c>
      <c r="CD109" s="28">
        <v>10535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16">
        <v>18608.5</v>
      </c>
      <c r="CL109" s="116">
        <v>18684.7</v>
      </c>
    </row>
    <row r="110" spans="2:90" ht="12.75" outlineLevel="1">
      <c r="B110" s="74" t="s">
        <v>299</v>
      </c>
      <c r="C110" s="75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0.1</v>
      </c>
      <c r="I110" s="26">
        <v>0.1</v>
      </c>
      <c r="J110" s="26">
        <v>0</v>
      </c>
      <c r="K110" s="25">
        <v>0</v>
      </c>
      <c r="L110" s="26">
        <v>0</v>
      </c>
      <c r="M110" s="26">
        <v>0.1</v>
      </c>
      <c r="N110" s="26">
        <v>0.1</v>
      </c>
      <c r="O110" s="26">
        <v>0</v>
      </c>
      <c r="P110" s="26">
        <v>0</v>
      </c>
      <c r="Q110" s="26">
        <v>0.5</v>
      </c>
      <c r="R110" s="26">
        <v>9.4</v>
      </c>
      <c r="S110" s="26">
        <v>0</v>
      </c>
      <c r="T110" s="26">
        <v>0.7</v>
      </c>
      <c r="U110" s="26">
        <v>0</v>
      </c>
      <c r="V110" s="26">
        <v>0</v>
      </c>
      <c r="W110" s="27">
        <v>0</v>
      </c>
      <c r="X110" s="26">
        <v>0.1</v>
      </c>
      <c r="Y110" s="27">
        <v>0.5</v>
      </c>
      <c r="Z110" s="26">
        <v>2.1</v>
      </c>
      <c r="AA110" s="27">
        <v>0.2</v>
      </c>
      <c r="AB110" s="26">
        <v>0.2</v>
      </c>
      <c r="AC110" s="27">
        <v>0.1</v>
      </c>
      <c r="AD110" s="26">
        <v>0</v>
      </c>
      <c r="AE110" s="27">
        <v>0</v>
      </c>
      <c r="AF110" s="26">
        <v>0.2</v>
      </c>
      <c r="AG110" s="27">
        <v>0</v>
      </c>
      <c r="AH110" s="26">
        <v>0</v>
      </c>
      <c r="AI110" s="27">
        <v>0</v>
      </c>
      <c r="AJ110" s="26">
        <v>0.2</v>
      </c>
      <c r="AK110" s="27">
        <v>0</v>
      </c>
      <c r="AL110" s="26">
        <v>0</v>
      </c>
      <c r="AM110" s="27">
        <v>0</v>
      </c>
      <c r="AN110" s="26">
        <v>0.3</v>
      </c>
      <c r="AO110" s="27">
        <v>1.4</v>
      </c>
      <c r="AP110" s="26">
        <v>0</v>
      </c>
      <c r="AQ110" s="27">
        <v>0</v>
      </c>
      <c r="AR110" s="26">
        <v>0.2</v>
      </c>
      <c r="AS110" s="27">
        <v>2.1</v>
      </c>
      <c r="AT110" s="26">
        <v>0</v>
      </c>
      <c r="AU110" s="27">
        <v>0</v>
      </c>
      <c r="AV110" s="26">
        <v>26.9</v>
      </c>
      <c r="AW110" s="27">
        <v>44.9</v>
      </c>
      <c r="AX110" s="26">
        <v>17.9</v>
      </c>
      <c r="AY110" s="27">
        <v>124.3</v>
      </c>
      <c r="AZ110" s="26">
        <v>0</v>
      </c>
      <c r="BA110" s="27">
        <v>0</v>
      </c>
      <c r="BB110" s="26">
        <v>15.9</v>
      </c>
      <c r="BC110" s="27">
        <v>3.1</v>
      </c>
      <c r="BD110" s="26">
        <v>0.2</v>
      </c>
      <c r="BE110" s="27">
        <v>1.9</v>
      </c>
      <c r="BF110" s="214">
        <v>0</v>
      </c>
      <c r="BG110" s="27">
        <v>68.4</v>
      </c>
      <c r="BH110" s="26">
        <v>15.9</v>
      </c>
      <c r="BI110" s="27">
        <v>0</v>
      </c>
      <c r="BJ110" s="26">
        <v>17.7</v>
      </c>
      <c r="BK110" s="27">
        <v>17.5</v>
      </c>
      <c r="BL110" s="26">
        <v>6.7</v>
      </c>
      <c r="BM110" s="27">
        <v>5.5</v>
      </c>
      <c r="BN110" s="26">
        <v>15.1</v>
      </c>
      <c r="BO110" s="27">
        <v>51.5</v>
      </c>
      <c r="BP110" s="26">
        <v>94</v>
      </c>
      <c r="BQ110" s="27">
        <v>0.4</v>
      </c>
      <c r="BR110" s="26">
        <v>0</v>
      </c>
      <c r="BS110" s="27">
        <v>2.5</v>
      </c>
      <c r="BT110" s="26">
        <v>879.6</v>
      </c>
      <c r="BU110" s="27">
        <v>649</v>
      </c>
      <c r="BV110" s="26">
        <v>7.3</v>
      </c>
      <c r="BW110" s="26">
        <v>0</v>
      </c>
      <c r="BX110" s="26">
        <v>0</v>
      </c>
      <c r="BY110" s="26">
        <v>0</v>
      </c>
      <c r="BZ110" s="70">
        <v>2084.8</v>
      </c>
      <c r="CA110" s="71">
        <v>1305.4</v>
      </c>
      <c r="CB110" s="66">
        <v>1251.6</v>
      </c>
      <c r="CC110" s="27">
        <v>25.8</v>
      </c>
      <c r="CD110" s="28">
        <v>28</v>
      </c>
      <c r="CE110" s="39">
        <v>285.6</v>
      </c>
      <c r="CF110" s="25">
        <v>285.6</v>
      </c>
      <c r="CG110" s="25">
        <v>0</v>
      </c>
      <c r="CH110" s="39">
        <v>1292.2</v>
      </c>
      <c r="CI110" s="25">
        <v>723.1</v>
      </c>
      <c r="CJ110" s="25">
        <v>569.1</v>
      </c>
      <c r="CK110" s="116">
        <v>2883.2</v>
      </c>
      <c r="CL110" s="116">
        <v>4968</v>
      </c>
    </row>
    <row r="111" spans="2:90" ht="12.75" outlineLevel="1">
      <c r="B111" s="74" t="s">
        <v>300</v>
      </c>
      <c r="C111" s="75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0.2</v>
      </c>
      <c r="I111" s="26">
        <v>0.6</v>
      </c>
      <c r="J111" s="26">
        <v>4.7</v>
      </c>
      <c r="K111" s="25">
        <v>9.5</v>
      </c>
      <c r="L111" s="26">
        <v>1.1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8.7</v>
      </c>
      <c r="S111" s="26">
        <v>6</v>
      </c>
      <c r="T111" s="26">
        <v>2.2</v>
      </c>
      <c r="U111" s="26">
        <v>0.7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0.8</v>
      </c>
      <c r="AC111" s="27">
        <v>14.1</v>
      </c>
      <c r="AD111" s="26">
        <v>3.6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9.7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6.7</v>
      </c>
      <c r="AV111" s="26">
        <v>49.9</v>
      </c>
      <c r="AW111" s="27">
        <v>44.5</v>
      </c>
      <c r="AX111" s="26">
        <v>12.2</v>
      </c>
      <c r="AY111" s="27">
        <v>46.1</v>
      </c>
      <c r="AZ111" s="26">
        <v>32.7</v>
      </c>
      <c r="BA111" s="27">
        <v>0</v>
      </c>
      <c r="BB111" s="26">
        <v>2.3</v>
      </c>
      <c r="BC111" s="27">
        <v>0.5</v>
      </c>
      <c r="BD111" s="26">
        <v>0.1</v>
      </c>
      <c r="BE111" s="27">
        <v>0.7</v>
      </c>
      <c r="BF111" s="214">
        <v>0</v>
      </c>
      <c r="BG111" s="27">
        <v>0</v>
      </c>
      <c r="BH111" s="26">
        <v>0</v>
      </c>
      <c r="BI111" s="27">
        <v>5</v>
      </c>
      <c r="BJ111" s="26">
        <v>0</v>
      </c>
      <c r="BK111" s="27">
        <v>0</v>
      </c>
      <c r="BL111" s="26">
        <v>0</v>
      </c>
      <c r="BM111" s="27">
        <v>0</v>
      </c>
      <c r="BN111" s="26">
        <v>14.9</v>
      </c>
      <c r="BO111" s="27">
        <v>0</v>
      </c>
      <c r="BP111" s="26">
        <v>51</v>
      </c>
      <c r="BQ111" s="27">
        <v>1.6</v>
      </c>
      <c r="BR111" s="26">
        <v>0.2</v>
      </c>
      <c r="BS111" s="27">
        <v>0.2</v>
      </c>
      <c r="BT111" s="26">
        <v>415</v>
      </c>
      <c r="BU111" s="27">
        <v>302.6</v>
      </c>
      <c r="BV111" s="26">
        <v>0.6</v>
      </c>
      <c r="BW111" s="26">
        <v>0.2</v>
      </c>
      <c r="BX111" s="26">
        <v>0</v>
      </c>
      <c r="BY111" s="26">
        <v>0</v>
      </c>
      <c r="BZ111" s="70">
        <v>1048.9</v>
      </c>
      <c r="CA111" s="71">
        <v>6429.1</v>
      </c>
      <c r="CB111" s="66">
        <v>559.8</v>
      </c>
      <c r="CC111" s="27">
        <v>297.3</v>
      </c>
      <c r="CD111" s="28">
        <v>5572</v>
      </c>
      <c r="CE111" s="39">
        <v>127.3</v>
      </c>
      <c r="CF111" s="25">
        <v>127.3</v>
      </c>
      <c r="CG111" s="25">
        <v>0</v>
      </c>
      <c r="CH111" s="39">
        <v>1.8</v>
      </c>
      <c r="CI111" s="25">
        <v>0.8</v>
      </c>
      <c r="CJ111" s="25">
        <v>1</v>
      </c>
      <c r="CK111" s="116">
        <v>6558.2</v>
      </c>
      <c r="CL111" s="116">
        <v>7607.1</v>
      </c>
    </row>
    <row r="112" spans="2:90" ht="12.75" outlineLevel="1">
      <c r="B112" s="74" t="s">
        <v>301</v>
      </c>
      <c r="C112" s="75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0.5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14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0">
        <v>0.5</v>
      </c>
      <c r="CA112" s="71">
        <v>10330</v>
      </c>
      <c r="CB112" s="66">
        <v>10330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16">
        <v>10330</v>
      </c>
      <c r="CL112" s="116">
        <v>10330.5</v>
      </c>
    </row>
    <row r="113" spans="2:90" ht="12.75" outlineLevel="1">
      <c r="B113" s="74" t="s">
        <v>302</v>
      </c>
      <c r="C113" s="75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0.5</v>
      </c>
      <c r="I113" s="26">
        <v>5.9</v>
      </c>
      <c r="J113" s="26">
        <v>39.7</v>
      </c>
      <c r="K113" s="25">
        <v>83.5</v>
      </c>
      <c r="L113" s="26">
        <v>5.2</v>
      </c>
      <c r="M113" s="26">
        <v>0</v>
      </c>
      <c r="N113" s="26">
        <v>0.8</v>
      </c>
      <c r="O113" s="26">
        <v>10.9</v>
      </c>
      <c r="P113" s="26">
        <v>0</v>
      </c>
      <c r="Q113" s="26">
        <v>4.3</v>
      </c>
      <c r="R113" s="26">
        <v>14.3</v>
      </c>
      <c r="S113" s="26">
        <v>52.4</v>
      </c>
      <c r="T113" s="26">
        <v>4.5</v>
      </c>
      <c r="U113" s="26">
        <v>0.1</v>
      </c>
      <c r="V113" s="26">
        <v>0.1</v>
      </c>
      <c r="W113" s="27">
        <v>0</v>
      </c>
      <c r="X113" s="26">
        <v>3.3</v>
      </c>
      <c r="Y113" s="27">
        <v>3.7</v>
      </c>
      <c r="Z113" s="26">
        <v>14.4</v>
      </c>
      <c r="AA113" s="27">
        <v>0.6</v>
      </c>
      <c r="AB113" s="26">
        <v>7.9</v>
      </c>
      <c r="AC113" s="27">
        <v>5.7</v>
      </c>
      <c r="AD113" s="26">
        <v>31.6</v>
      </c>
      <c r="AE113" s="27">
        <v>0</v>
      </c>
      <c r="AF113" s="26">
        <v>34.9</v>
      </c>
      <c r="AG113" s="27">
        <v>16</v>
      </c>
      <c r="AH113" s="26">
        <v>0</v>
      </c>
      <c r="AI113" s="27">
        <v>0</v>
      </c>
      <c r="AJ113" s="26">
        <v>0.2</v>
      </c>
      <c r="AK113" s="27">
        <v>0</v>
      </c>
      <c r="AL113" s="26">
        <v>24.7</v>
      </c>
      <c r="AM113" s="27">
        <v>121.3</v>
      </c>
      <c r="AN113" s="26">
        <v>0.6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24.7</v>
      </c>
      <c r="AU113" s="27">
        <v>11.7</v>
      </c>
      <c r="AV113" s="26">
        <v>94.9</v>
      </c>
      <c r="AW113" s="27">
        <v>18.1</v>
      </c>
      <c r="AX113" s="26">
        <v>62.5</v>
      </c>
      <c r="AY113" s="27">
        <v>331.9</v>
      </c>
      <c r="AZ113" s="26">
        <v>91.5</v>
      </c>
      <c r="BA113" s="27">
        <v>0</v>
      </c>
      <c r="BB113" s="26">
        <v>65.2</v>
      </c>
      <c r="BC113" s="27">
        <v>10.2</v>
      </c>
      <c r="BD113" s="26">
        <v>0.1</v>
      </c>
      <c r="BE113" s="27">
        <v>38.4</v>
      </c>
      <c r="BF113" s="214">
        <v>0</v>
      </c>
      <c r="BG113" s="27">
        <v>99.9</v>
      </c>
      <c r="BH113" s="26">
        <v>28.1</v>
      </c>
      <c r="BI113" s="27">
        <v>14.4</v>
      </c>
      <c r="BJ113" s="26">
        <v>28.1</v>
      </c>
      <c r="BK113" s="27">
        <v>28</v>
      </c>
      <c r="BL113" s="26">
        <v>10.8</v>
      </c>
      <c r="BM113" s="27">
        <v>8.9</v>
      </c>
      <c r="BN113" s="26">
        <v>48.5</v>
      </c>
      <c r="BO113" s="27">
        <v>82.3</v>
      </c>
      <c r="BP113" s="26">
        <v>102.1</v>
      </c>
      <c r="BQ113" s="27">
        <v>2.7</v>
      </c>
      <c r="BR113" s="26">
        <v>1</v>
      </c>
      <c r="BS113" s="27">
        <v>5.9</v>
      </c>
      <c r="BT113" s="26">
        <v>1808.4</v>
      </c>
      <c r="BU113" s="27">
        <v>1314.5</v>
      </c>
      <c r="BV113" s="26">
        <v>7.3</v>
      </c>
      <c r="BW113" s="26">
        <v>1.7</v>
      </c>
      <c r="BX113" s="26">
        <v>2.3</v>
      </c>
      <c r="BY113" s="26">
        <v>0</v>
      </c>
      <c r="BZ113" s="70">
        <v>4831.2</v>
      </c>
      <c r="CA113" s="71">
        <v>12013.8</v>
      </c>
      <c r="CB113" s="66">
        <v>7254.9</v>
      </c>
      <c r="CC113" s="27">
        <v>1695.9</v>
      </c>
      <c r="CD113" s="28">
        <v>3063</v>
      </c>
      <c r="CE113" s="39">
        <v>0</v>
      </c>
      <c r="CF113" s="25">
        <v>0</v>
      </c>
      <c r="CG113" s="25">
        <v>0</v>
      </c>
      <c r="CH113" s="39">
        <v>63</v>
      </c>
      <c r="CI113" s="25">
        <v>34</v>
      </c>
      <c r="CJ113" s="25">
        <v>29</v>
      </c>
      <c r="CK113" s="116">
        <v>12076.8</v>
      </c>
      <c r="CL113" s="116">
        <v>16908</v>
      </c>
    </row>
    <row r="114" spans="2:90" ht="12.75" outlineLevel="1">
      <c r="B114" s="74" t="s">
        <v>303</v>
      </c>
      <c r="C114" s="75">
        <v>106</v>
      </c>
      <c r="D114" s="25">
        <v>14.2</v>
      </c>
      <c r="E114" s="26">
        <v>0.2</v>
      </c>
      <c r="F114" s="26">
        <v>11</v>
      </c>
      <c r="G114" s="25">
        <v>0.4</v>
      </c>
      <c r="H114" s="26">
        <v>13.2</v>
      </c>
      <c r="I114" s="26">
        <v>1.5</v>
      </c>
      <c r="J114" s="26">
        <v>63.1</v>
      </c>
      <c r="K114" s="25">
        <v>9.2</v>
      </c>
      <c r="L114" s="26">
        <v>0</v>
      </c>
      <c r="M114" s="26">
        <v>6.9</v>
      </c>
      <c r="N114" s="26">
        <v>0.7</v>
      </c>
      <c r="O114" s="26">
        <v>0.2</v>
      </c>
      <c r="P114" s="26">
        <v>5.1</v>
      </c>
      <c r="Q114" s="26">
        <v>9.3</v>
      </c>
      <c r="R114" s="26">
        <v>4.4</v>
      </c>
      <c r="S114" s="26">
        <v>22.2</v>
      </c>
      <c r="T114" s="26">
        <v>71.4</v>
      </c>
      <c r="U114" s="26">
        <v>23.1</v>
      </c>
      <c r="V114" s="26">
        <v>8.7</v>
      </c>
      <c r="W114" s="27">
        <v>28.4</v>
      </c>
      <c r="X114" s="26">
        <v>24.9</v>
      </c>
      <c r="Y114" s="27">
        <v>30</v>
      </c>
      <c r="Z114" s="26">
        <v>1.9</v>
      </c>
      <c r="AA114" s="27">
        <v>4.6</v>
      </c>
      <c r="AB114" s="26">
        <v>7.2</v>
      </c>
      <c r="AC114" s="27">
        <v>35.8</v>
      </c>
      <c r="AD114" s="26">
        <v>4.4</v>
      </c>
      <c r="AE114" s="27">
        <v>14.9</v>
      </c>
      <c r="AF114" s="26">
        <v>8.6</v>
      </c>
      <c r="AG114" s="27">
        <v>6.1</v>
      </c>
      <c r="AH114" s="26">
        <v>89.1</v>
      </c>
      <c r="AI114" s="27">
        <v>1.9</v>
      </c>
      <c r="AJ114" s="26">
        <v>12.1</v>
      </c>
      <c r="AK114" s="27">
        <v>0.2</v>
      </c>
      <c r="AL114" s="26">
        <v>54.5</v>
      </c>
      <c r="AM114" s="27">
        <v>101.2</v>
      </c>
      <c r="AN114" s="26">
        <v>51.8</v>
      </c>
      <c r="AO114" s="27">
        <v>0</v>
      </c>
      <c r="AP114" s="26">
        <v>12.3</v>
      </c>
      <c r="AQ114" s="27">
        <v>28.8</v>
      </c>
      <c r="AR114" s="26">
        <v>1.1</v>
      </c>
      <c r="AS114" s="27">
        <v>0</v>
      </c>
      <c r="AT114" s="26">
        <v>8.4</v>
      </c>
      <c r="AU114" s="27">
        <v>0</v>
      </c>
      <c r="AV114" s="26">
        <v>35.3</v>
      </c>
      <c r="AW114" s="27">
        <v>37.7</v>
      </c>
      <c r="AX114" s="26">
        <v>3.7</v>
      </c>
      <c r="AY114" s="27">
        <v>36.1</v>
      </c>
      <c r="AZ114" s="26">
        <v>13.5</v>
      </c>
      <c r="BA114" s="27">
        <v>82.2</v>
      </c>
      <c r="BB114" s="26">
        <v>110.5</v>
      </c>
      <c r="BC114" s="27">
        <v>6.8</v>
      </c>
      <c r="BD114" s="26">
        <v>11.5</v>
      </c>
      <c r="BE114" s="27">
        <v>26.2</v>
      </c>
      <c r="BF114" s="214">
        <v>0</v>
      </c>
      <c r="BG114" s="27">
        <v>99.7</v>
      </c>
      <c r="BH114" s="26">
        <v>90.2</v>
      </c>
      <c r="BI114" s="27">
        <v>35.5</v>
      </c>
      <c r="BJ114" s="26">
        <v>12</v>
      </c>
      <c r="BK114" s="27">
        <v>12.2</v>
      </c>
      <c r="BL114" s="26">
        <v>2.3</v>
      </c>
      <c r="BM114" s="27">
        <v>3.9</v>
      </c>
      <c r="BN114" s="26">
        <v>0</v>
      </c>
      <c r="BO114" s="27">
        <v>36</v>
      </c>
      <c r="BP114" s="26">
        <v>61.1</v>
      </c>
      <c r="BQ114" s="27">
        <v>11.3</v>
      </c>
      <c r="BR114" s="26">
        <v>19</v>
      </c>
      <c r="BS114" s="27">
        <v>180.8</v>
      </c>
      <c r="BT114" s="26">
        <v>40.6</v>
      </c>
      <c r="BU114" s="27">
        <v>32.7</v>
      </c>
      <c r="BV114" s="26">
        <v>15.3</v>
      </c>
      <c r="BW114" s="26">
        <v>2.2</v>
      </c>
      <c r="BX114" s="26">
        <v>4.4</v>
      </c>
      <c r="BY114" s="26">
        <v>0</v>
      </c>
      <c r="BZ114" s="70">
        <v>1815.7</v>
      </c>
      <c r="CA114" s="71">
        <v>3369.1</v>
      </c>
      <c r="CB114" s="66">
        <v>0</v>
      </c>
      <c r="CC114" s="27">
        <v>3351.1</v>
      </c>
      <c r="CD114" s="28">
        <v>18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16">
        <v>3369.1</v>
      </c>
      <c r="CL114" s="116">
        <v>5184.8</v>
      </c>
    </row>
    <row r="115" spans="2:90" ht="12.75" outlineLevel="1">
      <c r="B115" s="74" t="s">
        <v>304</v>
      </c>
      <c r="C115" s="75">
        <v>107</v>
      </c>
      <c r="D115" s="25">
        <v>1.6</v>
      </c>
      <c r="E115" s="26">
        <v>0</v>
      </c>
      <c r="F115" s="26">
        <v>0.3</v>
      </c>
      <c r="G115" s="25">
        <v>0.6</v>
      </c>
      <c r="H115" s="26">
        <v>3.4</v>
      </c>
      <c r="I115" s="26">
        <v>1.8</v>
      </c>
      <c r="J115" s="26">
        <v>14.4</v>
      </c>
      <c r="K115" s="25">
        <v>8.4</v>
      </c>
      <c r="L115" s="26">
        <v>1.2</v>
      </c>
      <c r="M115" s="26">
        <v>0.8</v>
      </c>
      <c r="N115" s="26">
        <v>3.2</v>
      </c>
      <c r="O115" s="26">
        <v>1</v>
      </c>
      <c r="P115" s="26">
        <v>7.1</v>
      </c>
      <c r="Q115" s="26">
        <v>6.9</v>
      </c>
      <c r="R115" s="26">
        <v>3.4</v>
      </c>
      <c r="S115" s="26">
        <v>5.4</v>
      </c>
      <c r="T115" s="26">
        <v>11.7</v>
      </c>
      <c r="U115" s="26">
        <v>2.8</v>
      </c>
      <c r="V115" s="26">
        <v>9.5</v>
      </c>
      <c r="W115" s="27">
        <v>10.7</v>
      </c>
      <c r="X115" s="26">
        <v>4.4</v>
      </c>
      <c r="Y115" s="27">
        <v>19.5</v>
      </c>
      <c r="Z115" s="26">
        <v>27.8</v>
      </c>
      <c r="AA115" s="27">
        <v>15.1</v>
      </c>
      <c r="AB115" s="26">
        <v>25.6</v>
      </c>
      <c r="AC115" s="27">
        <v>23.9</v>
      </c>
      <c r="AD115" s="26">
        <v>1.4</v>
      </c>
      <c r="AE115" s="27">
        <v>3.3</v>
      </c>
      <c r="AF115" s="26">
        <v>2</v>
      </c>
      <c r="AG115" s="27">
        <v>0</v>
      </c>
      <c r="AH115" s="26">
        <v>17.3</v>
      </c>
      <c r="AI115" s="27">
        <v>2.5</v>
      </c>
      <c r="AJ115" s="26">
        <v>2.3</v>
      </c>
      <c r="AK115" s="27">
        <v>143.7</v>
      </c>
      <c r="AL115" s="26">
        <v>1.1</v>
      </c>
      <c r="AM115" s="27">
        <v>16.6</v>
      </c>
      <c r="AN115" s="26">
        <v>4.2</v>
      </c>
      <c r="AO115" s="27">
        <v>12</v>
      </c>
      <c r="AP115" s="26">
        <v>1.6</v>
      </c>
      <c r="AQ115" s="27">
        <v>71.8</v>
      </c>
      <c r="AR115" s="26">
        <v>3.8</v>
      </c>
      <c r="AS115" s="27">
        <v>1.4</v>
      </c>
      <c r="AT115" s="26">
        <v>80.9</v>
      </c>
      <c r="AU115" s="27">
        <v>1.7</v>
      </c>
      <c r="AV115" s="26">
        <v>32.1</v>
      </c>
      <c r="AW115" s="27">
        <v>100.5</v>
      </c>
      <c r="AX115" s="26">
        <v>4.9</v>
      </c>
      <c r="AY115" s="27">
        <v>0.9</v>
      </c>
      <c r="AZ115" s="26">
        <v>26.7</v>
      </c>
      <c r="BA115" s="27">
        <v>9.8</v>
      </c>
      <c r="BB115" s="26">
        <v>5.2</v>
      </c>
      <c r="BC115" s="27">
        <v>1.1</v>
      </c>
      <c r="BD115" s="26">
        <v>0.9</v>
      </c>
      <c r="BE115" s="27">
        <v>4.8</v>
      </c>
      <c r="BF115" s="214">
        <v>0</v>
      </c>
      <c r="BG115" s="27">
        <v>38.9</v>
      </c>
      <c r="BH115" s="26">
        <v>11.8</v>
      </c>
      <c r="BI115" s="27">
        <v>0</v>
      </c>
      <c r="BJ115" s="26">
        <v>0</v>
      </c>
      <c r="BK115" s="27">
        <v>0</v>
      </c>
      <c r="BL115" s="26">
        <v>48.7</v>
      </c>
      <c r="BM115" s="27">
        <v>0</v>
      </c>
      <c r="BN115" s="26">
        <v>0.2</v>
      </c>
      <c r="BO115" s="27">
        <v>0</v>
      </c>
      <c r="BP115" s="26">
        <v>336.9</v>
      </c>
      <c r="BQ115" s="27">
        <v>109.6</v>
      </c>
      <c r="BR115" s="26">
        <v>166.9</v>
      </c>
      <c r="BS115" s="27">
        <v>26.2</v>
      </c>
      <c r="BT115" s="26">
        <v>4.3</v>
      </c>
      <c r="BU115" s="27">
        <v>7.3</v>
      </c>
      <c r="BV115" s="26">
        <v>15.6</v>
      </c>
      <c r="BW115" s="26">
        <v>173.3</v>
      </c>
      <c r="BX115" s="26">
        <v>20.7</v>
      </c>
      <c r="BY115" s="26">
        <v>0</v>
      </c>
      <c r="BZ115" s="70">
        <v>1725.4</v>
      </c>
      <c r="CA115" s="71">
        <v>2048.3</v>
      </c>
      <c r="CB115" s="66">
        <v>2048.3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110.6</v>
      </c>
      <c r="CI115" s="25">
        <v>78.6</v>
      </c>
      <c r="CJ115" s="25">
        <v>32</v>
      </c>
      <c r="CK115" s="116">
        <v>2158.9</v>
      </c>
      <c r="CL115" s="116">
        <v>3884.3</v>
      </c>
    </row>
    <row r="116" spans="2:90" ht="12.75" outlineLevel="1">
      <c r="B116" s="74" t="s">
        <v>305</v>
      </c>
      <c r="C116" s="75">
        <v>108</v>
      </c>
      <c r="D116" s="25">
        <v>0.1</v>
      </c>
      <c r="E116" s="26">
        <v>0</v>
      </c>
      <c r="F116" s="26">
        <v>0</v>
      </c>
      <c r="G116" s="25">
        <v>0</v>
      </c>
      <c r="H116" s="26">
        <v>0.3</v>
      </c>
      <c r="I116" s="26">
        <v>0.1</v>
      </c>
      <c r="J116" s="26">
        <v>1.2</v>
      </c>
      <c r="K116" s="25">
        <v>0</v>
      </c>
      <c r="L116" s="26">
        <v>0.1</v>
      </c>
      <c r="M116" s="26">
        <v>0</v>
      </c>
      <c r="N116" s="26">
        <v>5.4</v>
      </c>
      <c r="O116" s="26">
        <v>14.9</v>
      </c>
      <c r="P116" s="26">
        <v>0.7</v>
      </c>
      <c r="Q116" s="26">
        <v>2.5</v>
      </c>
      <c r="R116" s="26">
        <v>4</v>
      </c>
      <c r="S116" s="26">
        <v>0</v>
      </c>
      <c r="T116" s="26">
        <v>6.5</v>
      </c>
      <c r="U116" s="26">
        <v>0.1</v>
      </c>
      <c r="V116" s="26">
        <v>0.1</v>
      </c>
      <c r="W116" s="27">
        <v>2.7</v>
      </c>
      <c r="X116" s="26">
        <v>2.6</v>
      </c>
      <c r="Y116" s="27">
        <v>1.1</v>
      </c>
      <c r="Z116" s="26">
        <v>3</v>
      </c>
      <c r="AA116" s="27">
        <v>0.2</v>
      </c>
      <c r="AB116" s="26">
        <v>0.8</v>
      </c>
      <c r="AC116" s="27">
        <v>1.2</v>
      </c>
      <c r="AD116" s="26">
        <v>0.4</v>
      </c>
      <c r="AE116" s="27">
        <v>0.6</v>
      </c>
      <c r="AF116" s="26">
        <v>8.2</v>
      </c>
      <c r="AG116" s="27">
        <v>2</v>
      </c>
      <c r="AH116" s="26">
        <v>0</v>
      </c>
      <c r="AI116" s="27">
        <v>0</v>
      </c>
      <c r="AJ116" s="26">
        <v>0.2</v>
      </c>
      <c r="AK116" s="27">
        <v>2.3</v>
      </c>
      <c r="AL116" s="26">
        <v>20</v>
      </c>
      <c r="AM116" s="27">
        <v>12.7</v>
      </c>
      <c r="AN116" s="26">
        <v>16.6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45.7</v>
      </c>
      <c r="AW116" s="27">
        <v>35.2</v>
      </c>
      <c r="AX116" s="26">
        <v>0</v>
      </c>
      <c r="AY116" s="27">
        <v>113.1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14.5</v>
      </c>
      <c r="BF116" s="214">
        <v>0</v>
      </c>
      <c r="BG116" s="27">
        <v>16.7</v>
      </c>
      <c r="BH116" s="26">
        <v>5.1</v>
      </c>
      <c r="BI116" s="27">
        <v>0</v>
      </c>
      <c r="BJ116" s="26">
        <v>2.4</v>
      </c>
      <c r="BK116" s="27">
        <v>2.7</v>
      </c>
      <c r="BL116" s="26">
        <v>44.2</v>
      </c>
      <c r="BM116" s="27">
        <v>1.5</v>
      </c>
      <c r="BN116" s="26">
        <v>0.1</v>
      </c>
      <c r="BO116" s="27">
        <v>8.8</v>
      </c>
      <c r="BP116" s="26">
        <v>3.9</v>
      </c>
      <c r="BQ116" s="27">
        <v>2.2</v>
      </c>
      <c r="BR116" s="26">
        <v>143.2</v>
      </c>
      <c r="BS116" s="27">
        <v>115.7</v>
      </c>
      <c r="BT116" s="26">
        <v>30.5</v>
      </c>
      <c r="BU116" s="27">
        <v>35.2</v>
      </c>
      <c r="BV116" s="26">
        <v>13.6</v>
      </c>
      <c r="BW116" s="26">
        <v>0.7</v>
      </c>
      <c r="BX116" s="26">
        <v>55.4</v>
      </c>
      <c r="BY116" s="26">
        <v>0</v>
      </c>
      <c r="BZ116" s="70">
        <v>801</v>
      </c>
      <c r="CA116" s="71">
        <v>9015.6</v>
      </c>
      <c r="CB116" s="66">
        <v>8975.6</v>
      </c>
      <c r="CC116" s="27">
        <v>0</v>
      </c>
      <c r="CD116" s="28">
        <v>40</v>
      </c>
      <c r="CE116" s="39">
        <v>0</v>
      </c>
      <c r="CF116" s="25">
        <v>0</v>
      </c>
      <c r="CG116" s="25">
        <v>0</v>
      </c>
      <c r="CH116" s="39">
        <v>0.1</v>
      </c>
      <c r="CI116" s="25">
        <v>0.1</v>
      </c>
      <c r="CJ116" s="25">
        <v>0</v>
      </c>
      <c r="CK116" s="116">
        <v>9015.7</v>
      </c>
      <c r="CL116" s="116">
        <v>9816.7</v>
      </c>
    </row>
    <row r="117" spans="2:90" ht="12.75" outlineLevel="1">
      <c r="B117" s="181" t="s">
        <v>306</v>
      </c>
      <c r="C117" s="182">
        <v>109</v>
      </c>
      <c r="D117" s="30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15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2">
        <v>0</v>
      </c>
      <c r="CA117" s="73">
        <v>7942</v>
      </c>
      <c r="CB117" s="67">
        <v>7942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17">
        <v>7942</v>
      </c>
      <c r="CL117" s="117">
        <v>7942</v>
      </c>
    </row>
    <row r="118" spans="2:90" ht="12.75">
      <c r="B118" s="85" t="s">
        <v>99</v>
      </c>
      <c r="C118" s="76"/>
      <c r="D118" s="26">
        <v>0</v>
      </c>
      <c r="E118" s="26" t="s">
        <v>313</v>
      </c>
      <c r="F118" s="26" t="s">
        <v>313</v>
      </c>
      <c r="G118" s="26" t="s">
        <v>313</v>
      </c>
      <c r="H118" s="26" t="s">
        <v>313</v>
      </c>
      <c r="I118" s="26" t="s">
        <v>313</v>
      </c>
      <c r="J118" s="26" t="s">
        <v>313</v>
      </c>
      <c r="K118" s="26" t="s">
        <v>313</v>
      </c>
      <c r="L118" s="26" t="s">
        <v>313</v>
      </c>
      <c r="M118" s="26" t="s">
        <v>313</v>
      </c>
      <c r="N118" s="26" t="s">
        <v>313</v>
      </c>
      <c r="O118" s="26" t="s">
        <v>313</v>
      </c>
      <c r="P118" s="26" t="s">
        <v>313</v>
      </c>
      <c r="Q118" s="26" t="s">
        <v>313</v>
      </c>
      <c r="R118" s="26" t="s">
        <v>313</v>
      </c>
      <c r="S118" s="26" t="s">
        <v>313</v>
      </c>
      <c r="T118" s="26" t="s">
        <v>313</v>
      </c>
      <c r="U118" s="26" t="s">
        <v>313</v>
      </c>
      <c r="V118" s="26" t="s">
        <v>313</v>
      </c>
      <c r="W118" s="26" t="s">
        <v>313</v>
      </c>
      <c r="X118" s="26" t="s">
        <v>313</v>
      </c>
      <c r="Y118" s="26" t="s">
        <v>313</v>
      </c>
      <c r="Z118" s="26" t="s">
        <v>313</v>
      </c>
      <c r="AA118" s="26" t="s">
        <v>313</v>
      </c>
      <c r="AB118" s="26" t="s">
        <v>313</v>
      </c>
      <c r="AC118" s="26" t="s">
        <v>313</v>
      </c>
      <c r="AD118" s="26" t="s">
        <v>313</v>
      </c>
      <c r="AE118" s="26" t="s">
        <v>313</v>
      </c>
      <c r="AF118" s="26" t="s">
        <v>313</v>
      </c>
      <c r="AG118" s="26" t="s">
        <v>313</v>
      </c>
      <c r="AH118" s="26" t="s">
        <v>313</v>
      </c>
      <c r="AI118" s="26" t="s">
        <v>313</v>
      </c>
      <c r="AJ118" s="26" t="s">
        <v>313</v>
      </c>
      <c r="AK118" s="26" t="s">
        <v>313</v>
      </c>
      <c r="AL118" s="26" t="s">
        <v>313</v>
      </c>
      <c r="AM118" s="26" t="s">
        <v>313</v>
      </c>
      <c r="AN118" s="26" t="s">
        <v>313</v>
      </c>
      <c r="AO118" s="26" t="s">
        <v>313</v>
      </c>
      <c r="AP118" s="26" t="s">
        <v>313</v>
      </c>
      <c r="AQ118" s="26" t="s">
        <v>313</v>
      </c>
      <c r="AR118" s="26" t="s">
        <v>313</v>
      </c>
      <c r="AS118" s="26" t="s">
        <v>313</v>
      </c>
      <c r="AT118" s="26" t="s">
        <v>313</v>
      </c>
      <c r="AU118" s="26" t="s">
        <v>313</v>
      </c>
      <c r="AV118" s="26" t="s">
        <v>313</v>
      </c>
      <c r="AW118" s="26" t="s">
        <v>313</v>
      </c>
      <c r="AX118" s="26" t="s">
        <v>313</v>
      </c>
      <c r="AY118" s="26" t="s">
        <v>313</v>
      </c>
      <c r="AZ118" s="26" t="s">
        <v>313</v>
      </c>
      <c r="BA118" s="26" t="s">
        <v>313</v>
      </c>
      <c r="BB118" s="26" t="s">
        <v>313</v>
      </c>
      <c r="BC118" s="26" t="s">
        <v>313</v>
      </c>
      <c r="BD118" s="26" t="s">
        <v>313</v>
      </c>
      <c r="BE118" s="26" t="s">
        <v>313</v>
      </c>
      <c r="BF118" s="214" t="s">
        <v>313</v>
      </c>
      <c r="BG118" s="26" t="s">
        <v>313</v>
      </c>
      <c r="BH118" s="26" t="s">
        <v>313</v>
      </c>
      <c r="BI118" s="26" t="s">
        <v>313</v>
      </c>
      <c r="BJ118" s="26" t="s">
        <v>313</v>
      </c>
      <c r="BK118" s="26" t="s">
        <v>313</v>
      </c>
      <c r="BL118" s="26" t="s">
        <v>313</v>
      </c>
      <c r="BM118" s="26" t="s">
        <v>313</v>
      </c>
      <c r="BN118" s="26" t="s">
        <v>313</v>
      </c>
      <c r="BO118" s="26" t="s">
        <v>313</v>
      </c>
      <c r="BP118" s="26" t="s">
        <v>313</v>
      </c>
      <c r="BQ118" s="26" t="s">
        <v>313</v>
      </c>
      <c r="BR118" s="26" t="s">
        <v>313</v>
      </c>
      <c r="BS118" s="26" t="s">
        <v>313</v>
      </c>
      <c r="BT118" s="26" t="s">
        <v>313</v>
      </c>
      <c r="BU118" s="26" t="s">
        <v>313</v>
      </c>
      <c r="BV118" s="26" t="s">
        <v>313</v>
      </c>
      <c r="BW118" s="26" t="s">
        <v>313</v>
      </c>
      <c r="BX118" s="26" t="s">
        <v>313</v>
      </c>
      <c r="BY118" s="26" t="s">
        <v>313</v>
      </c>
      <c r="BZ118" s="39">
        <v>0</v>
      </c>
      <c r="CA118" s="159">
        <v>0</v>
      </c>
      <c r="CB118" s="160">
        <v>0</v>
      </c>
      <c r="CC118" s="161">
        <v>0</v>
      </c>
      <c r="CD118" s="162">
        <v>0</v>
      </c>
      <c r="CE118" s="109">
        <v>0</v>
      </c>
      <c r="CF118" s="163">
        <v>0</v>
      </c>
      <c r="CG118" s="163">
        <v>0</v>
      </c>
      <c r="CH118" s="109">
        <v>0</v>
      </c>
      <c r="CI118" s="163">
        <v>0</v>
      </c>
      <c r="CJ118" s="163">
        <v>0</v>
      </c>
      <c r="CK118" s="151">
        <v>0</v>
      </c>
      <c r="CL118" s="151">
        <v>0</v>
      </c>
    </row>
    <row r="119" spans="1:90" s="13" customFormat="1" ht="12.75">
      <c r="A119"/>
      <c r="B119" s="85" t="s">
        <v>87</v>
      </c>
      <c r="C119" s="76"/>
      <c r="D119" s="26">
        <v>0</v>
      </c>
      <c r="E119" s="26" t="s">
        <v>313</v>
      </c>
      <c r="F119" s="26" t="s">
        <v>313</v>
      </c>
      <c r="G119" s="26" t="s">
        <v>313</v>
      </c>
      <c r="H119" s="26" t="s">
        <v>313</v>
      </c>
      <c r="I119" s="26" t="s">
        <v>313</v>
      </c>
      <c r="J119" s="26" t="s">
        <v>313</v>
      </c>
      <c r="K119" s="26" t="s">
        <v>313</v>
      </c>
      <c r="L119" s="26" t="s">
        <v>313</v>
      </c>
      <c r="M119" s="26" t="s">
        <v>313</v>
      </c>
      <c r="N119" s="26" t="s">
        <v>313</v>
      </c>
      <c r="O119" s="26" t="s">
        <v>313</v>
      </c>
      <c r="P119" s="26" t="s">
        <v>313</v>
      </c>
      <c r="Q119" s="26" t="s">
        <v>313</v>
      </c>
      <c r="R119" s="26" t="s">
        <v>313</v>
      </c>
      <c r="S119" s="26" t="s">
        <v>313</v>
      </c>
      <c r="T119" s="26" t="s">
        <v>313</v>
      </c>
      <c r="U119" s="26" t="s">
        <v>313</v>
      </c>
      <c r="V119" s="26" t="s">
        <v>313</v>
      </c>
      <c r="W119" s="26" t="s">
        <v>313</v>
      </c>
      <c r="X119" s="26" t="s">
        <v>313</v>
      </c>
      <c r="Y119" s="26" t="s">
        <v>313</v>
      </c>
      <c r="Z119" s="26" t="s">
        <v>313</v>
      </c>
      <c r="AA119" s="26" t="s">
        <v>313</v>
      </c>
      <c r="AB119" s="26" t="s">
        <v>313</v>
      </c>
      <c r="AC119" s="26" t="s">
        <v>313</v>
      </c>
      <c r="AD119" s="26" t="s">
        <v>313</v>
      </c>
      <c r="AE119" s="26" t="s">
        <v>313</v>
      </c>
      <c r="AF119" s="26" t="s">
        <v>313</v>
      </c>
      <c r="AG119" s="26" t="s">
        <v>313</v>
      </c>
      <c r="AH119" s="26" t="s">
        <v>313</v>
      </c>
      <c r="AI119" s="26" t="s">
        <v>313</v>
      </c>
      <c r="AJ119" s="26" t="s">
        <v>313</v>
      </c>
      <c r="AK119" s="26" t="s">
        <v>313</v>
      </c>
      <c r="AL119" s="26" t="s">
        <v>313</v>
      </c>
      <c r="AM119" s="26" t="s">
        <v>313</v>
      </c>
      <c r="AN119" s="26" t="s">
        <v>313</v>
      </c>
      <c r="AO119" s="26" t="s">
        <v>313</v>
      </c>
      <c r="AP119" s="26" t="s">
        <v>313</v>
      </c>
      <c r="AQ119" s="26" t="s">
        <v>313</v>
      </c>
      <c r="AR119" s="26" t="s">
        <v>313</v>
      </c>
      <c r="AS119" s="26" t="s">
        <v>313</v>
      </c>
      <c r="AT119" s="26" t="s">
        <v>313</v>
      </c>
      <c r="AU119" s="26" t="s">
        <v>313</v>
      </c>
      <c r="AV119" s="26" t="s">
        <v>313</v>
      </c>
      <c r="AW119" s="26" t="s">
        <v>313</v>
      </c>
      <c r="AX119" s="26" t="s">
        <v>313</v>
      </c>
      <c r="AY119" s="26" t="s">
        <v>313</v>
      </c>
      <c r="AZ119" s="26" t="s">
        <v>313</v>
      </c>
      <c r="BA119" s="26" t="s">
        <v>313</v>
      </c>
      <c r="BB119" s="26" t="s">
        <v>313</v>
      </c>
      <c r="BC119" s="26" t="s">
        <v>313</v>
      </c>
      <c r="BD119" s="26" t="s">
        <v>313</v>
      </c>
      <c r="BE119" s="26" t="s">
        <v>313</v>
      </c>
      <c r="BF119" s="214" t="s">
        <v>313</v>
      </c>
      <c r="BG119" s="26" t="s">
        <v>313</v>
      </c>
      <c r="BH119" s="26" t="s">
        <v>313</v>
      </c>
      <c r="BI119" s="26" t="s">
        <v>313</v>
      </c>
      <c r="BJ119" s="26" t="s">
        <v>313</v>
      </c>
      <c r="BK119" s="26" t="s">
        <v>313</v>
      </c>
      <c r="BL119" s="26" t="s">
        <v>313</v>
      </c>
      <c r="BM119" s="26" t="s">
        <v>313</v>
      </c>
      <c r="BN119" s="26" t="s">
        <v>313</v>
      </c>
      <c r="BO119" s="26" t="s">
        <v>313</v>
      </c>
      <c r="BP119" s="26" t="s">
        <v>313</v>
      </c>
      <c r="BQ119" s="26" t="s">
        <v>313</v>
      </c>
      <c r="BR119" s="26" t="s">
        <v>313</v>
      </c>
      <c r="BS119" s="26" t="s">
        <v>313</v>
      </c>
      <c r="BT119" s="26" t="s">
        <v>313</v>
      </c>
      <c r="BU119" s="26" t="s">
        <v>313</v>
      </c>
      <c r="BV119" s="26" t="s">
        <v>313</v>
      </c>
      <c r="BW119" s="26" t="s">
        <v>313</v>
      </c>
      <c r="BX119" s="26" t="s">
        <v>313</v>
      </c>
      <c r="BY119" s="26" t="s">
        <v>313</v>
      </c>
      <c r="BZ119" s="39">
        <v>0</v>
      </c>
      <c r="CA119" s="109">
        <v>0</v>
      </c>
      <c r="CB119" s="160">
        <v>0</v>
      </c>
      <c r="CC119" s="161">
        <v>0</v>
      </c>
      <c r="CD119" s="162">
        <v>0</v>
      </c>
      <c r="CE119" s="109">
        <v>0</v>
      </c>
      <c r="CF119" s="163">
        <v>0</v>
      </c>
      <c r="CG119" s="163">
        <v>0</v>
      </c>
      <c r="CH119" s="109">
        <v>-3278</v>
      </c>
      <c r="CI119" s="163">
        <v>-1987</v>
      </c>
      <c r="CJ119" s="163">
        <v>-1291</v>
      </c>
      <c r="CK119" s="151">
        <v>-3278</v>
      </c>
      <c r="CL119" s="151">
        <v>-3278</v>
      </c>
    </row>
    <row r="120" spans="2:90" ht="12.75" customHeight="1">
      <c r="B120" s="85" t="s">
        <v>101</v>
      </c>
      <c r="C120" s="76"/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16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39">
        <v>0</v>
      </c>
      <c r="CA120" s="109">
        <v>-42018</v>
      </c>
      <c r="CB120" s="160">
        <v>-42018</v>
      </c>
      <c r="CC120" s="161">
        <v>0</v>
      </c>
      <c r="CD120" s="162">
        <v>0</v>
      </c>
      <c r="CE120" s="109">
        <v>0</v>
      </c>
      <c r="CF120" s="163">
        <v>0</v>
      </c>
      <c r="CG120" s="163">
        <v>0</v>
      </c>
      <c r="CH120" s="109">
        <v>42018</v>
      </c>
      <c r="CI120" s="163">
        <v>35247</v>
      </c>
      <c r="CJ120" s="163">
        <v>6771</v>
      </c>
      <c r="CK120" s="151">
        <v>0</v>
      </c>
      <c r="CL120" s="151">
        <v>0</v>
      </c>
    </row>
    <row r="121" spans="2:90" s="3" customFormat="1" ht="12.75" customHeight="1" thickBot="1">
      <c r="B121" s="87" t="s">
        <v>88</v>
      </c>
      <c r="C121" s="80"/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07">
        <v>0</v>
      </c>
      <c r="Q121" s="107">
        <v>0</v>
      </c>
      <c r="R121" s="107">
        <v>0</v>
      </c>
      <c r="S121" s="107">
        <v>0</v>
      </c>
      <c r="T121" s="107">
        <v>0</v>
      </c>
      <c r="U121" s="107">
        <v>0</v>
      </c>
      <c r="V121" s="107">
        <v>0</v>
      </c>
      <c r="W121" s="107">
        <v>0</v>
      </c>
      <c r="X121" s="107">
        <v>0</v>
      </c>
      <c r="Y121" s="107">
        <v>0</v>
      </c>
      <c r="Z121" s="107">
        <v>0</v>
      </c>
      <c r="AA121" s="107">
        <v>0</v>
      </c>
      <c r="AB121" s="107">
        <v>0</v>
      </c>
      <c r="AC121" s="107">
        <v>0</v>
      </c>
      <c r="AD121" s="107">
        <v>0</v>
      </c>
      <c r="AE121" s="107">
        <v>0</v>
      </c>
      <c r="AF121" s="107">
        <v>0</v>
      </c>
      <c r="AG121" s="107">
        <v>0</v>
      </c>
      <c r="AH121" s="107">
        <v>0</v>
      </c>
      <c r="AI121" s="107">
        <v>0</v>
      </c>
      <c r="AJ121" s="107">
        <v>0</v>
      </c>
      <c r="AK121" s="107">
        <v>0</v>
      </c>
      <c r="AL121" s="107">
        <v>0</v>
      </c>
      <c r="AM121" s="107">
        <v>0</v>
      </c>
      <c r="AN121" s="107">
        <v>0</v>
      </c>
      <c r="AO121" s="107">
        <v>0</v>
      </c>
      <c r="AP121" s="107">
        <v>0</v>
      </c>
      <c r="AQ121" s="107">
        <v>0</v>
      </c>
      <c r="AR121" s="107">
        <v>0</v>
      </c>
      <c r="AS121" s="107">
        <v>0</v>
      </c>
      <c r="AT121" s="107">
        <v>0</v>
      </c>
      <c r="AU121" s="107">
        <v>0</v>
      </c>
      <c r="AV121" s="107">
        <v>0</v>
      </c>
      <c r="AW121" s="107">
        <v>0</v>
      </c>
      <c r="AX121" s="107">
        <v>0</v>
      </c>
      <c r="AY121" s="107">
        <v>0</v>
      </c>
      <c r="AZ121" s="107">
        <v>0</v>
      </c>
      <c r="BA121" s="107">
        <v>0</v>
      </c>
      <c r="BB121" s="107">
        <v>0</v>
      </c>
      <c r="BC121" s="107">
        <v>0</v>
      </c>
      <c r="BD121" s="107">
        <v>0</v>
      </c>
      <c r="BE121" s="107">
        <v>0</v>
      </c>
      <c r="BF121" s="217">
        <v>0</v>
      </c>
      <c r="BG121" s="107">
        <v>0</v>
      </c>
      <c r="BH121" s="107">
        <v>0</v>
      </c>
      <c r="BI121" s="107">
        <v>0</v>
      </c>
      <c r="BJ121" s="107">
        <v>0</v>
      </c>
      <c r="BK121" s="107">
        <v>0</v>
      </c>
      <c r="BL121" s="107">
        <v>0</v>
      </c>
      <c r="BM121" s="107">
        <v>0</v>
      </c>
      <c r="BN121" s="107">
        <v>0</v>
      </c>
      <c r="BO121" s="107">
        <v>0</v>
      </c>
      <c r="BP121" s="107">
        <v>0</v>
      </c>
      <c r="BQ121" s="107">
        <v>0</v>
      </c>
      <c r="BR121" s="107">
        <v>0</v>
      </c>
      <c r="BS121" s="107">
        <v>0</v>
      </c>
      <c r="BT121" s="107">
        <v>0</v>
      </c>
      <c r="BU121" s="107">
        <v>0</v>
      </c>
      <c r="BV121" s="107">
        <v>0</v>
      </c>
      <c r="BW121" s="107">
        <v>0</v>
      </c>
      <c r="BX121" s="107">
        <v>0</v>
      </c>
      <c r="BY121" s="107">
        <v>0</v>
      </c>
      <c r="BZ121" s="108">
        <v>0</v>
      </c>
      <c r="CA121" s="108">
        <v>11391</v>
      </c>
      <c r="CB121" s="119">
        <v>11391</v>
      </c>
      <c r="CC121" s="120">
        <v>0</v>
      </c>
      <c r="CD121" s="121">
        <v>0</v>
      </c>
      <c r="CE121" s="60">
        <v>0</v>
      </c>
      <c r="CF121" s="59">
        <v>0</v>
      </c>
      <c r="CG121" s="59">
        <v>0</v>
      </c>
      <c r="CH121" s="60">
        <v>0</v>
      </c>
      <c r="CI121" s="59">
        <v>0</v>
      </c>
      <c r="CJ121" s="59">
        <v>0</v>
      </c>
      <c r="CK121" s="60">
        <v>11391</v>
      </c>
      <c r="CL121" s="60">
        <v>11391</v>
      </c>
    </row>
    <row r="122" spans="2:90" s="3" customFormat="1" ht="13.5" thickBot="1">
      <c r="B122" s="146" t="s">
        <v>113</v>
      </c>
      <c r="C122" s="77"/>
      <c r="D122" s="59">
        <v>18737</v>
      </c>
      <c r="E122" s="59">
        <v>192</v>
      </c>
      <c r="F122" s="59">
        <v>1769</v>
      </c>
      <c r="G122" s="59">
        <v>4338</v>
      </c>
      <c r="H122" s="59">
        <v>16452</v>
      </c>
      <c r="I122" s="59">
        <v>8383</v>
      </c>
      <c r="J122" s="59">
        <v>43132</v>
      </c>
      <c r="K122" s="59">
        <v>12484</v>
      </c>
      <c r="L122" s="59">
        <v>489</v>
      </c>
      <c r="M122" s="59">
        <v>4845</v>
      </c>
      <c r="N122" s="59">
        <v>5253</v>
      </c>
      <c r="O122" s="59">
        <v>3836</v>
      </c>
      <c r="P122" s="59">
        <v>7252</v>
      </c>
      <c r="Q122" s="59">
        <v>9504</v>
      </c>
      <c r="R122" s="59">
        <v>5816</v>
      </c>
      <c r="S122" s="59">
        <v>38747</v>
      </c>
      <c r="T122" s="59">
        <v>30315</v>
      </c>
      <c r="U122" s="59">
        <v>9709</v>
      </c>
      <c r="V122" s="59">
        <v>14304</v>
      </c>
      <c r="W122" s="59">
        <v>22685</v>
      </c>
      <c r="X122" s="59">
        <v>31716</v>
      </c>
      <c r="Y122" s="59">
        <v>30194</v>
      </c>
      <c r="Z122" s="59">
        <v>6387</v>
      </c>
      <c r="AA122" s="59">
        <v>17624</v>
      </c>
      <c r="AB122" s="59">
        <v>16955</v>
      </c>
      <c r="AC122" s="59">
        <v>45315</v>
      </c>
      <c r="AD122" s="59">
        <v>12685</v>
      </c>
      <c r="AE122" s="59">
        <v>7270</v>
      </c>
      <c r="AF122" s="59">
        <v>2696</v>
      </c>
      <c r="AG122" s="59">
        <v>4204</v>
      </c>
      <c r="AH122" s="59">
        <v>41125</v>
      </c>
      <c r="AI122" s="59">
        <v>4004</v>
      </c>
      <c r="AJ122" s="59">
        <v>10546</v>
      </c>
      <c r="AK122" s="59">
        <v>178715</v>
      </c>
      <c r="AL122" s="59">
        <v>14734</v>
      </c>
      <c r="AM122" s="59">
        <v>47954</v>
      </c>
      <c r="AN122" s="59">
        <v>28297</v>
      </c>
      <c r="AO122" s="59">
        <v>1583</v>
      </c>
      <c r="AP122" s="59">
        <v>4434</v>
      </c>
      <c r="AQ122" s="59">
        <v>25252</v>
      </c>
      <c r="AR122" s="59">
        <v>2361</v>
      </c>
      <c r="AS122" s="59">
        <v>8837</v>
      </c>
      <c r="AT122" s="59">
        <v>25205</v>
      </c>
      <c r="AU122" s="59">
        <v>2493</v>
      </c>
      <c r="AV122" s="59">
        <v>8448</v>
      </c>
      <c r="AW122" s="59">
        <v>39157</v>
      </c>
      <c r="AX122" s="59">
        <v>7387</v>
      </c>
      <c r="AY122" s="59">
        <v>9242</v>
      </c>
      <c r="AZ122" s="59">
        <v>19890</v>
      </c>
      <c r="BA122" s="59">
        <v>12338</v>
      </c>
      <c r="BB122" s="59">
        <v>12836</v>
      </c>
      <c r="BC122" s="59">
        <v>10473</v>
      </c>
      <c r="BD122" s="59">
        <v>4539</v>
      </c>
      <c r="BE122" s="59">
        <v>23984</v>
      </c>
      <c r="BF122" s="218">
        <v>15750</v>
      </c>
      <c r="BG122" s="59">
        <v>11398</v>
      </c>
      <c r="BH122" s="59">
        <v>16767</v>
      </c>
      <c r="BI122" s="59">
        <v>588</v>
      </c>
      <c r="BJ122" s="59">
        <v>7060</v>
      </c>
      <c r="BK122" s="59">
        <v>3187</v>
      </c>
      <c r="BL122" s="59">
        <v>6360</v>
      </c>
      <c r="BM122" s="59">
        <v>597</v>
      </c>
      <c r="BN122" s="59">
        <v>6866</v>
      </c>
      <c r="BO122" s="59">
        <v>9379</v>
      </c>
      <c r="BP122" s="59">
        <v>27487</v>
      </c>
      <c r="BQ122" s="59">
        <v>7808</v>
      </c>
      <c r="BR122" s="59">
        <v>23647</v>
      </c>
      <c r="BS122" s="59">
        <v>8204</v>
      </c>
      <c r="BT122" s="59">
        <v>8538</v>
      </c>
      <c r="BU122" s="59">
        <v>7416</v>
      </c>
      <c r="BV122" s="59">
        <v>3117</v>
      </c>
      <c r="BW122" s="59">
        <v>1289</v>
      </c>
      <c r="BX122" s="59">
        <v>3165</v>
      </c>
      <c r="BY122" s="59">
        <v>0</v>
      </c>
      <c r="BZ122" s="60">
        <v>1129995</v>
      </c>
      <c r="CA122" s="60">
        <v>834371</v>
      </c>
      <c r="CB122" s="122">
        <v>612339</v>
      </c>
      <c r="CC122" s="124">
        <v>10029</v>
      </c>
      <c r="CD122" s="123">
        <v>212003</v>
      </c>
      <c r="CE122" s="60">
        <v>316697</v>
      </c>
      <c r="CF122" s="122">
        <v>312046</v>
      </c>
      <c r="CG122" s="125">
        <v>4651</v>
      </c>
      <c r="CH122" s="60">
        <v>288217</v>
      </c>
      <c r="CI122" s="122">
        <v>204621</v>
      </c>
      <c r="CJ122" s="125">
        <v>83596</v>
      </c>
      <c r="CK122" s="60">
        <v>1439285</v>
      </c>
      <c r="CL122" s="60">
        <v>2569280</v>
      </c>
    </row>
    <row r="123" spans="2:90" s="3" customFormat="1" ht="12.75">
      <c r="B123" s="89" t="s">
        <v>102</v>
      </c>
      <c r="C123" s="81"/>
      <c r="D123" s="5">
        <v>3492</v>
      </c>
      <c r="E123" s="5">
        <v>248</v>
      </c>
      <c r="F123" s="5">
        <v>750</v>
      </c>
      <c r="G123" s="5">
        <v>1590</v>
      </c>
      <c r="H123" s="5">
        <v>2438</v>
      </c>
      <c r="I123" s="5">
        <v>1020</v>
      </c>
      <c r="J123" s="5">
        <v>6379</v>
      </c>
      <c r="K123" s="5">
        <v>2178</v>
      </c>
      <c r="L123" s="5">
        <v>190</v>
      </c>
      <c r="M123" s="5">
        <v>1703</v>
      </c>
      <c r="N123" s="5">
        <v>1713</v>
      </c>
      <c r="O123" s="5">
        <v>1055</v>
      </c>
      <c r="P123" s="5">
        <v>2282</v>
      </c>
      <c r="Q123" s="5">
        <v>2065</v>
      </c>
      <c r="R123" s="5">
        <v>2744</v>
      </c>
      <c r="S123" s="5">
        <v>605</v>
      </c>
      <c r="T123" s="5">
        <v>4702</v>
      </c>
      <c r="U123" s="5">
        <v>2327</v>
      </c>
      <c r="V123" s="5">
        <v>3994</v>
      </c>
      <c r="W123" s="5">
        <v>6672</v>
      </c>
      <c r="X123" s="5">
        <v>3600</v>
      </c>
      <c r="Y123" s="5">
        <v>10890</v>
      </c>
      <c r="Z123" s="5">
        <v>1674</v>
      </c>
      <c r="AA123" s="5">
        <v>3331</v>
      </c>
      <c r="AB123" s="5">
        <v>5340</v>
      </c>
      <c r="AC123" s="5">
        <v>6687</v>
      </c>
      <c r="AD123" s="5">
        <v>2378</v>
      </c>
      <c r="AE123" s="5">
        <v>3513</v>
      </c>
      <c r="AF123" s="5">
        <v>1210</v>
      </c>
      <c r="AG123" s="5">
        <v>2647</v>
      </c>
      <c r="AH123" s="5">
        <v>2689</v>
      </c>
      <c r="AI123" s="5">
        <v>1553</v>
      </c>
      <c r="AJ123" s="5">
        <v>2705</v>
      </c>
      <c r="AK123" s="5">
        <v>63594</v>
      </c>
      <c r="AL123" s="5">
        <v>9738</v>
      </c>
      <c r="AM123" s="5">
        <v>30045</v>
      </c>
      <c r="AN123" s="5">
        <v>31346</v>
      </c>
      <c r="AO123" s="5">
        <v>810</v>
      </c>
      <c r="AP123" s="5">
        <v>3830</v>
      </c>
      <c r="AQ123" s="5">
        <v>8176</v>
      </c>
      <c r="AR123" s="5">
        <v>416</v>
      </c>
      <c r="AS123" s="5">
        <v>2229</v>
      </c>
      <c r="AT123" s="5">
        <v>8264</v>
      </c>
      <c r="AU123" s="5">
        <v>2326</v>
      </c>
      <c r="AV123" s="5">
        <v>7997</v>
      </c>
      <c r="AW123" s="5">
        <v>16575</v>
      </c>
      <c r="AX123" s="5">
        <v>3008</v>
      </c>
      <c r="AY123" s="5">
        <v>3075</v>
      </c>
      <c r="AZ123" s="5">
        <v>3726</v>
      </c>
      <c r="BA123" s="5">
        <v>8833</v>
      </c>
      <c r="BB123" s="5">
        <v>19011</v>
      </c>
      <c r="BC123" s="5">
        <v>2767</v>
      </c>
      <c r="BD123" s="5">
        <v>1409</v>
      </c>
      <c r="BE123" s="5">
        <v>4214</v>
      </c>
      <c r="BF123" s="219">
        <v>0</v>
      </c>
      <c r="BG123" s="5">
        <v>9738</v>
      </c>
      <c r="BH123" s="5">
        <v>8262</v>
      </c>
      <c r="BI123" s="5">
        <v>692</v>
      </c>
      <c r="BJ123" s="5">
        <v>3403</v>
      </c>
      <c r="BK123" s="5">
        <v>2005</v>
      </c>
      <c r="BL123" s="5">
        <v>2114</v>
      </c>
      <c r="BM123" s="5">
        <v>3937</v>
      </c>
      <c r="BN123" s="5">
        <v>1721</v>
      </c>
      <c r="BO123" s="5">
        <v>15674</v>
      </c>
      <c r="BP123" s="5">
        <v>48101</v>
      </c>
      <c r="BQ123" s="5">
        <v>40512</v>
      </c>
      <c r="BR123" s="5">
        <v>38429</v>
      </c>
      <c r="BS123" s="5">
        <v>9093</v>
      </c>
      <c r="BT123" s="5">
        <v>5155</v>
      </c>
      <c r="BU123" s="5">
        <v>6637</v>
      </c>
      <c r="BV123" s="5">
        <v>2743</v>
      </c>
      <c r="BW123" s="5">
        <v>920</v>
      </c>
      <c r="BX123" s="5">
        <v>2812</v>
      </c>
      <c r="BY123" s="5">
        <v>7942</v>
      </c>
      <c r="BZ123" s="151">
        <v>537643</v>
      </c>
      <c r="CA123" s="38"/>
      <c r="CB123" s="38"/>
      <c r="CC123" s="38"/>
      <c r="CD123" s="38"/>
      <c r="CE123" s="38"/>
      <c r="CF123" s="38"/>
      <c r="CG123" s="38"/>
      <c r="CH123" s="38"/>
      <c r="CK123" s="24"/>
      <c r="CL123" s="24"/>
    </row>
    <row r="124" spans="2:90" s="4" customFormat="1" ht="12.75">
      <c r="B124" s="90" t="s">
        <v>103</v>
      </c>
      <c r="C124" s="86"/>
      <c r="D124" s="5">
        <v>3053</v>
      </c>
      <c r="E124" s="5">
        <v>217</v>
      </c>
      <c r="F124" s="5">
        <v>653</v>
      </c>
      <c r="G124" s="5">
        <v>1250</v>
      </c>
      <c r="H124" s="5">
        <v>1924</v>
      </c>
      <c r="I124" s="5">
        <v>803</v>
      </c>
      <c r="J124" s="5">
        <v>5041</v>
      </c>
      <c r="K124" s="5">
        <v>1716</v>
      </c>
      <c r="L124" s="5">
        <v>140</v>
      </c>
      <c r="M124" s="5">
        <v>1358</v>
      </c>
      <c r="N124" s="5">
        <v>1316</v>
      </c>
      <c r="O124" s="5">
        <v>859</v>
      </c>
      <c r="P124" s="5">
        <v>1788</v>
      </c>
      <c r="Q124" s="5">
        <v>1620</v>
      </c>
      <c r="R124" s="5">
        <v>2174</v>
      </c>
      <c r="S124" s="5">
        <v>466</v>
      </c>
      <c r="T124" s="5">
        <v>3705</v>
      </c>
      <c r="U124" s="5">
        <v>1810</v>
      </c>
      <c r="V124" s="5">
        <v>3085</v>
      </c>
      <c r="W124" s="5">
        <v>5034</v>
      </c>
      <c r="X124" s="5">
        <v>2817</v>
      </c>
      <c r="Y124" s="5">
        <v>8466</v>
      </c>
      <c r="Z124" s="5">
        <v>1308</v>
      </c>
      <c r="AA124" s="5">
        <v>2535</v>
      </c>
      <c r="AB124" s="5">
        <v>4106</v>
      </c>
      <c r="AC124" s="5">
        <v>5015</v>
      </c>
      <c r="AD124" s="5">
        <v>1830</v>
      </c>
      <c r="AE124" s="5">
        <v>2798</v>
      </c>
      <c r="AF124" s="5">
        <v>956</v>
      </c>
      <c r="AG124" s="5">
        <v>2115</v>
      </c>
      <c r="AH124" s="5">
        <v>1966</v>
      </c>
      <c r="AI124" s="5">
        <v>1180</v>
      </c>
      <c r="AJ124" s="5">
        <v>2085</v>
      </c>
      <c r="AK124" s="5">
        <v>49665</v>
      </c>
      <c r="AL124" s="5">
        <v>7706</v>
      </c>
      <c r="AM124" s="5">
        <v>23133</v>
      </c>
      <c r="AN124" s="5">
        <v>24817</v>
      </c>
      <c r="AO124" s="5">
        <v>618</v>
      </c>
      <c r="AP124" s="5">
        <v>2916</v>
      </c>
      <c r="AQ124" s="5">
        <v>6287</v>
      </c>
      <c r="AR124" s="5">
        <v>320</v>
      </c>
      <c r="AS124" s="5">
        <v>1732</v>
      </c>
      <c r="AT124" s="5">
        <v>6488</v>
      </c>
      <c r="AU124" s="5">
        <v>1839</v>
      </c>
      <c r="AV124" s="5">
        <v>6385</v>
      </c>
      <c r="AW124" s="5">
        <v>13582</v>
      </c>
      <c r="AX124" s="5">
        <v>2377</v>
      </c>
      <c r="AY124" s="5">
        <v>2295</v>
      </c>
      <c r="AZ124" s="5">
        <v>2796</v>
      </c>
      <c r="BA124" s="5">
        <v>6931</v>
      </c>
      <c r="BB124" s="5">
        <v>13825</v>
      </c>
      <c r="BC124" s="5">
        <v>2252</v>
      </c>
      <c r="BD124" s="5">
        <v>1173</v>
      </c>
      <c r="BE124" s="5">
        <v>3351</v>
      </c>
      <c r="BF124" s="219">
        <v>0</v>
      </c>
      <c r="BG124" s="5">
        <v>7761</v>
      </c>
      <c r="BH124" s="5">
        <v>6428</v>
      </c>
      <c r="BI124" s="5">
        <v>529</v>
      </c>
      <c r="BJ124" s="5">
        <v>2676</v>
      </c>
      <c r="BK124" s="5">
        <v>1563</v>
      </c>
      <c r="BL124" s="5">
        <v>1613</v>
      </c>
      <c r="BM124" s="5">
        <v>2932</v>
      </c>
      <c r="BN124" s="5">
        <v>1373</v>
      </c>
      <c r="BO124" s="5">
        <v>12013</v>
      </c>
      <c r="BP124" s="5">
        <v>36788</v>
      </c>
      <c r="BQ124" s="5">
        <v>30954</v>
      </c>
      <c r="BR124" s="5">
        <v>30997</v>
      </c>
      <c r="BS124" s="5">
        <v>7112</v>
      </c>
      <c r="BT124" s="5">
        <v>4164</v>
      </c>
      <c r="BU124" s="5">
        <v>5401</v>
      </c>
      <c r="BV124" s="5">
        <v>2209</v>
      </c>
      <c r="BW124" s="5">
        <v>740</v>
      </c>
      <c r="BX124" s="5">
        <v>2299</v>
      </c>
      <c r="BY124" s="5">
        <v>7125</v>
      </c>
      <c r="BZ124" s="151">
        <v>420354</v>
      </c>
      <c r="CA124" s="27"/>
      <c r="CB124" s="27"/>
      <c r="CC124" s="27"/>
      <c r="CD124" s="27"/>
      <c r="CE124" s="27"/>
      <c r="CF124" s="27"/>
      <c r="CG124" s="27"/>
      <c r="CH124" s="27"/>
      <c r="CK124" s="118"/>
      <c r="CL124" s="118"/>
    </row>
    <row r="125" spans="2:90" s="3" customFormat="1" ht="12.75">
      <c r="B125" s="90" t="s">
        <v>104</v>
      </c>
      <c r="C125" s="86"/>
      <c r="D125" s="5">
        <v>439</v>
      </c>
      <c r="E125" s="5">
        <v>31</v>
      </c>
      <c r="F125" s="5">
        <v>97</v>
      </c>
      <c r="G125" s="5">
        <v>340</v>
      </c>
      <c r="H125" s="5">
        <v>514</v>
      </c>
      <c r="I125" s="5">
        <v>217</v>
      </c>
      <c r="J125" s="5">
        <v>1338</v>
      </c>
      <c r="K125" s="5">
        <v>462</v>
      </c>
      <c r="L125" s="5">
        <v>50</v>
      </c>
      <c r="M125" s="5">
        <v>345</v>
      </c>
      <c r="N125" s="5">
        <v>397</v>
      </c>
      <c r="O125" s="5">
        <v>196</v>
      </c>
      <c r="P125" s="5">
        <v>494</v>
      </c>
      <c r="Q125" s="5">
        <v>445</v>
      </c>
      <c r="R125" s="5">
        <v>570</v>
      </c>
      <c r="S125" s="5">
        <v>139</v>
      </c>
      <c r="T125" s="5">
        <v>997</v>
      </c>
      <c r="U125" s="5">
        <v>517</v>
      </c>
      <c r="V125" s="5">
        <v>909</v>
      </c>
      <c r="W125" s="5">
        <v>1638</v>
      </c>
      <c r="X125" s="5">
        <v>783</v>
      </c>
      <c r="Y125" s="5">
        <v>2424</v>
      </c>
      <c r="Z125" s="5">
        <v>366</v>
      </c>
      <c r="AA125" s="5">
        <v>796</v>
      </c>
      <c r="AB125" s="5">
        <v>1234</v>
      </c>
      <c r="AC125" s="5">
        <v>1672</v>
      </c>
      <c r="AD125" s="5">
        <v>548</v>
      </c>
      <c r="AE125" s="5">
        <v>715</v>
      </c>
      <c r="AF125" s="5">
        <v>254</v>
      </c>
      <c r="AG125" s="5">
        <v>532</v>
      </c>
      <c r="AH125" s="5">
        <v>723</v>
      </c>
      <c r="AI125" s="5">
        <v>373</v>
      </c>
      <c r="AJ125" s="5">
        <v>620</v>
      </c>
      <c r="AK125" s="5">
        <v>13929</v>
      </c>
      <c r="AL125" s="5">
        <v>2032</v>
      </c>
      <c r="AM125" s="5">
        <v>6912</v>
      </c>
      <c r="AN125" s="5">
        <v>6529</v>
      </c>
      <c r="AO125" s="5">
        <v>192</v>
      </c>
      <c r="AP125" s="5">
        <v>914</v>
      </c>
      <c r="AQ125" s="5">
        <v>1889</v>
      </c>
      <c r="AR125" s="5">
        <v>96</v>
      </c>
      <c r="AS125" s="5">
        <v>497</v>
      </c>
      <c r="AT125" s="5">
        <v>1776</v>
      </c>
      <c r="AU125" s="5">
        <v>487</v>
      </c>
      <c r="AV125" s="5">
        <v>1612</v>
      </c>
      <c r="AW125" s="5">
        <v>2993</v>
      </c>
      <c r="AX125" s="5">
        <v>631</v>
      </c>
      <c r="AY125" s="5">
        <v>780</v>
      </c>
      <c r="AZ125" s="5">
        <v>930</v>
      </c>
      <c r="BA125" s="5">
        <v>1902</v>
      </c>
      <c r="BB125" s="5">
        <v>5186</v>
      </c>
      <c r="BC125" s="5">
        <v>515</v>
      </c>
      <c r="BD125" s="5">
        <v>236</v>
      </c>
      <c r="BE125" s="5">
        <v>863</v>
      </c>
      <c r="BF125" s="219">
        <v>0</v>
      </c>
      <c r="BG125" s="5">
        <v>1977</v>
      </c>
      <c r="BH125" s="5">
        <v>1834</v>
      </c>
      <c r="BI125" s="5">
        <v>163</v>
      </c>
      <c r="BJ125" s="5">
        <v>727</v>
      </c>
      <c r="BK125" s="5">
        <v>442</v>
      </c>
      <c r="BL125" s="5">
        <v>501</v>
      </c>
      <c r="BM125" s="5">
        <v>1005</v>
      </c>
      <c r="BN125" s="5">
        <v>348</v>
      </c>
      <c r="BO125" s="5">
        <v>3661</v>
      </c>
      <c r="BP125" s="5">
        <v>11313</v>
      </c>
      <c r="BQ125" s="5">
        <v>9558</v>
      </c>
      <c r="BR125" s="5">
        <v>7432</v>
      </c>
      <c r="BS125" s="5">
        <v>1981</v>
      </c>
      <c r="BT125" s="5">
        <v>991</v>
      </c>
      <c r="BU125" s="5">
        <v>1236</v>
      </c>
      <c r="BV125" s="5">
        <v>534</v>
      </c>
      <c r="BW125" s="5">
        <v>180</v>
      </c>
      <c r="BX125" s="5">
        <v>513</v>
      </c>
      <c r="BY125" s="5">
        <v>817</v>
      </c>
      <c r="BZ125" s="151">
        <v>117289</v>
      </c>
      <c r="CA125" s="5"/>
      <c r="CB125" s="5"/>
      <c r="CC125" s="5"/>
      <c r="CD125" s="5"/>
      <c r="CE125" s="5"/>
      <c r="CF125" s="5"/>
      <c r="CG125" s="5"/>
      <c r="CK125" s="24"/>
      <c r="CL125" s="24"/>
    </row>
    <row r="126" spans="2:252" s="3" customFormat="1" ht="12.75">
      <c r="B126" s="91" t="s">
        <v>105</v>
      </c>
      <c r="C126" s="86"/>
      <c r="D126" s="5">
        <v>-4707</v>
      </c>
      <c r="E126" s="5">
        <v>-5</v>
      </c>
      <c r="F126" s="5">
        <v>-57</v>
      </c>
      <c r="G126" s="5">
        <v>-16</v>
      </c>
      <c r="H126" s="5">
        <v>-19</v>
      </c>
      <c r="I126" s="5">
        <v>-4</v>
      </c>
      <c r="J126" s="5">
        <v>29</v>
      </c>
      <c r="K126" s="5">
        <v>23</v>
      </c>
      <c r="L126" s="5">
        <v>-5</v>
      </c>
      <c r="M126" s="5">
        <v>-30</v>
      </c>
      <c r="N126" s="5">
        <v>-25</v>
      </c>
      <c r="O126" s="5">
        <v>-18</v>
      </c>
      <c r="P126" s="5">
        <v>-16</v>
      </c>
      <c r="Q126" s="5">
        <v>9</v>
      </c>
      <c r="R126" s="5">
        <v>-8</v>
      </c>
      <c r="S126" s="5">
        <v>40</v>
      </c>
      <c r="T126" s="5">
        <v>-8</v>
      </c>
      <c r="U126" s="5">
        <v>-34</v>
      </c>
      <c r="V126" s="5">
        <v>-7</v>
      </c>
      <c r="W126" s="5">
        <v>12</v>
      </c>
      <c r="X126" s="5">
        <v>-59</v>
      </c>
      <c r="Y126" s="5">
        <v>-92</v>
      </c>
      <c r="Z126" s="5">
        <v>-31</v>
      </c>
      <c r="AA126" s="5">
        <v>-34</v>
      </c>
      <c r="AB126" s="5">
        <v>-49</v>
      </c>
      <c r="AC126" s="5">
        <v>-109</v>
      </c>
      <c r="AD126" s="5">
        <v>-167</v>
      </c>
      <c r="AE126" s="5">
        <v>-28</v>
      </c>
      <c r="AF126" s="5">
        <v>-19</v>
      </c>
      <c r="AG126" s="5">
        <v>-53</v>
      </c>
      <c r="AH126" s="5">
        <v>193</v>
      </c>
      <c r="AI126" s="5">
        <v>-63</v>
      </c>
      <c r="AJ126" s="5">
        <v>-8</v>
      </c>
      <c r="AK126" s="5">
        <v>1975</v>
      </c>
      <c r="AL126" s="5">
        <v>-53</v>
      </c>
      <c r="AM126" s="5">
        <v>-10</v>
      </c>
      <c r="AN126" s="5">
        <v>-115</v>
      </c>
      <c r="AO126" s="5">
        <v>-11</v>
      </c>
      <c r="AP126" s="5">
        <v>17</v>
      </c>
      <c r="AQ126" s="5">
        <v>23</v>
      </c>
      <c r="AR126" s="5">
        <v>-95</v>
      </c>
      <c r="AS126" s="5">
        <v>-126</v>
      </c>
      <c r="AT126" s="5">
        <v>134</v>
      </c>
      <c r="AU126" s="5">
        <v>-23</v>
      </c>
      <c r="AV126" s="5">
        <v>162</v>
      </c>
      <c r="AW126" s="5">
        <v>-80</v>
      </c>
      <c r="AX126" s="5">
        <v>-45</v>
      </c>
      <c r="AY126" s="5">
        <v>8</v>
      </c>
      <c r="AZ126" s="5">
        <v>187</v>
      </c>
      <c r="BA126" s="5">
        <v>-75</v>
      </c>
      <c r="BB126" s="5">
        <v>323</v>
      </c>
      <c r="BC126" s="5">
        <v>41</v>
      </c>
      <c r="BD126" s="5">
        <v>6</v>
      </c>
      <c r="BE126" s="5">
        <v>4726</v>
      </c>
      <c r="BF126" s="219">
        <v>4140</v>
      </c>
      <c r="BG126" s="5">
        <v>-143</v>
      </c>
      <c r="BH126" s="5">
        <v>-23</v>
      </c>
      <c r="BI126" s="5">
        <v>-25</v>
      </c>
      <c r="BJ126" s="5">
        <v>-19</v>
      </c>
      <c r="BK126" s="5">
        <v>-2</v>
      </c>
      <c r="BL126" s="5">
        <v>31</v>
      </c>
      <c r="BM126" s="5">
        <v>-1</v>
      </c>
      <c r="BN126" s="5">
        <v>1</v>
      </c>
      <c r="BO126" s="5">
        <v>-214</v>
      </c>
      <c r="BP126" s="5">
        <v>135</v>
      </c>
      <c r="BQ126" s="5">
        <v>-37</v>
      </c>
      <c r="BR126" s="5">
        <v>-40</v>
      </c>
      <c r="BS126" s="5">
        <v>-29</v>
      </c>
      <c r="BT126" s="5">
        <v>57</v>
      </c>
      <c r="BU126" s="5">
        <v>31</v>
      </c>
      <c r="BV126" s="5">
        <v>-28</v>
      </c>
      <c r="BW126" s="5">
        <v>-7</v>
      </c>
      <c r="BX126" s="5">
        <v>-37</v>
      </c>
      <c r="BY126" s="5">
        <v>0</v>
      </c>
      <c r="BZ126" s="151">
        <v>1254</v>
      </c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96"/>
      <c r="CL126" s="96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2:90" s="3" customFormat="1" ht="12.75">
      <c r="B127" s="91" t="s">
        <v>106</v>
      </c>
      <c r="C127" s="86"/>
      <c r="D127" s="5">
        <v>23773</v>
      </c>
      <c r="E127" s="5">
        <v>1209</v>
      </c>
      <c r="F127" s="5">
        <v>307</v>
      </c>
      <c r="G127" s="5">
        <v>1375</v>
      </c>
      <c r="H127" s="5">
        <v>1683</v>
      </c>
      <c r="I127" s="5">
        <v>955</v>
      </c>
      <c r="J127" s="5">
        <v>5836</v>
      </c>
      <c r="K127" s="5">
        <v>2535</v>
      </c>
      <c r="L127" s="5">
        <v>267</v>
      </c>
      <c r="M127" s="5">
        <v>730</v>
      </c>
      <c r="N127" s="5">
        <v>709</v>
      </c>
      <c r="O127" s="5">
        <v>597</v>
      </c>
      <c r="P127" s="5">
        <v>1118</v>
      </c>
      <c r="Q127" s="5">
        <v>1295</v>
      </c>
      <c r="R127" s="5">
        <v>1629</v>
      </c>
      <c r="S127" s="5">
        <v>891</v>
      </c>
      <c r="T127" s="5">
        <v>4079</v>
      </c>
      <c r="U127" s="5">
        <v>2360</v>
      </c>
      <c r="V127" s="5">
        <v>2120</v>
      </c>
      <c r="W127" s="5">
        <v>4878</v>
      </c>
      <c r="X127" s="5">
        <v>3511</v>
      </c>
      <c r="Y127" s="5">
        <v>5279</v>
      </c>
      <c r="Z127" s="5">
        <v>991</v>
      </c>
      <c r="AA127" s="5">
        <v>2138</v>
      </c>
      <c r="AB127" s="5">
        <v>2887</v>
      </c>
      <c r="AC127" s="5">
        <v>2500</v>
      </c>
      <c r="AD127" s="5">
        <v>1451</v>
      </c>
      <c r="AE127" s="5">
        <v>1648</v>
      </c>
      <c r="AF127" s="5">
        <v>989</v>
      </c>
      <c r="AG127" s="5">
        <v>1738</v>
      </c>
      <c r="AH127" s="5">
        <v>17014</v>
      </c>
      <c r="AI127" s="5">
        <v>2188</v>
      </c>
      <c r="AJ127" s="5">
        <v>1932</v>
      </c>
      <c r="AK127" s="5">
        <v>70090</v>
      </c>
      <c r="AL127" s="5">
        <v>4876</v>
      </c>
      <c r="AM127" s="5">
        <v>20046</v>
      </c>
      <c r="AN127" s="5">
        <v>19323</v>
      </c>
      <c r="AO127" s="5">
        <v>531</v>
      </c>
      <c r="AP127" s="5">
        <v>2457</v>
      </c>
      <c r="AQ127" s="5">
        <v>7882</v>
      </c>
      <c r="AR127" s="5">
        <v>333</v>
      </c>
      <c r="AS127" s="5">
        <v>416</v>
      </c>
      <c r="AT127" s="5">
        <v>5920</v>
      </c>
      <c r="AU127" s="5">
        <v>431</v>
      </c>
      <c r="AV127" s="5">
        <v>6067</v>
      </c>
      <c r="AW127" s="5">
        <v>40065</v>
      </c>
      <c r="AX127" s="5">
        <v>1878</v>
      </c>
      <c r="AY127" s="5">
        <v>2184</v>
      </c>
      <c r="AZ127" s="5">
        <v>14787</v>
      </c>
      <c r="BA127" s="5">
        <v>3179</v>
      </c>
      <c r="BB127" s="5">
        <v>22891</v>
      </c>
      <c r="BC127" s="5">
        <v>5146</v>
      </c>
      <c r="BD127" s="5">
        <v>2454</v>
      </c>
      <c r="BE127" s="5">
        <v>59433</v>
      </c>
      <c r="BF127" s="219">
        <v>49888</v>
      </c>
      <c r="BG127" s="5">
        <v>8388</v>
      </c>
      <c r="BH127" s="5">
        <v>5426</v>
      </c>
      <c r="BI127" s="5">
        <v>149</v>
      </c>
      <c r="BJ127" s="5">
        <v>1465</v>
      </c>
      <c r="BK127" s="5">
        <v>1443</v>
      </c>
      <c r="BL127" s="5">
        <v>4804</v>
      </c>
      <c r="BM127" s="5">
        <v>197</v>
      </c>
      <c r="BN127" s="5">
        <v>1095</v>
      </c>
      <c r="BO127" s="5">
        <v>3195</v>
      </c>
      <c r="BP127" s="5">
        <v>12156</v>
      </c>
      <c r="BQ127" s="5">
        <v>7780</v>
      </c>
      <c r="BR127" s="5">
        <v>8784</v>
      </c>
      <c r="BS127" s="5">
        <v>2104</v>
      </c>
      <c r="BT127" s="5">
        <v>3986</v>
      </c>
      <c r="BU127" s="5">
        <v>1010</v>
      </c>
      <c r="BV127" s="5">
        <v>397</v>
      </c>
      <c r="BW127" s="5">
        <v>514</v>
      </c>
      <c r="BX127" s="5">
        <v>2238</v>
      </c>
      <c r="BY127" s="5">
        <v>0</v>
      </c>
      <c r="BZ127" s="151">
        <v>458132</v>
      </c>
      <c r="CB127" s="5"/>
      <c r="CC127" s="5"/>
      <c r="CD127" s="5"/>
      <c r="CE127" s="5"/>
      <c r="CF127" s="5"/>
      <c r="CG127" s="5"/>
      <c r="CH127" s="5"/>
      <c r="CK127" s="24"/>
      <c r="CL127" s="24"/>
    </row>
    <row r="128" spans="2:86" s="24" customFormat="1" ht="12.75">
      <c r="B128" s="94" t="s">
        <v>107</v>
      </c>
      <c r="C128" s="95"/>
      <c r="D128" s="96">
        <v>22558</v>
      </c>
      <c r="E128" s="96">
        <v>1452</v>
      </c>
      <c r="F128" s="96">
        <v>1000</v>
      </c>
      <c r="G128" s="96">
        <v>2949</v>
      </c>
      <c r="H128" s="96">
        <v>4102</v>
      </c>
      <c r="I128" s="96">
        <v>1971</v>
      </c>
      <c r="J128" s="96">
        <v>12244</v>
      </c>
      <c r="K128" s="96">
        <v>4736</v>
      </c>
      <c r="L128" s="96">
        <v>452</v>
      </c>
      <c r="M128" s="96">
        <v>2403</v>
      </c>
      <c r="N128" s="96">
        <v>2397</v>
      </c>
      <c r="O128" s="96">
        <v>1634</v>
      </c>
      <c r="P128" s="96">
        <v>3384</v>
      </c>
      <c r="Q128" s="96">
        <v>3369</v>
      </c>
      <c r="R128" s="96">
        <v>4365</v>
      </c>
      <c r="S128" s="96">
        <v>1536</v>
      </c>
      <c r="T128" s="96">
        <v>8773</v>
      </c>
      <c r="U128" s="96">
        <v>4653</v>
      </c>
      <c r="V128" s="96">
        <v>6107</v>
      </c>
      <c r="W128" s="96">
        <v>11562</v>
      </c>
      <c r="X128" s="96">
        <v>7052</v>
      </c>
      <c r="Y128" s="96">
        <v>16077</v>
      </c>
      <c r="Z128" s="96">
        <v>2634</v>
      </c>
      <c r="AA128" s="96">
        <v>5435</v>
      </c>
      <c r="AB128" s="96">
        <v>8178</v>
      </c>
      <c r="AC128" s="96">
        <v>9078</v>
      </c>
      <c r="AD128" s="96">
        <v>3662</v>
      </c>
      <c r="AE128" s="96">
        <v>5133</v>
      </c>
      <c r="AF128" s="96">
        <v>2180</v>
      </c>
      <c r="AG128" s="96">
        <v>4332</v>
      </c>
      <c r="AH128" s="96">
        <v>19896</v>
      </c>
      <c r="AI128" s="96">
        <v>3678</v>
      </c>
      <c r="AJ128" s="96">
        <v>4629</v>
      </c>
      <c r="AK128" s="96">
        <v>135659</v>
      </c>
      <c r="AL128" s="96">
        <v>14561</v>
      </c>
      <c r="AM128" s="96">
        <v>50081</v>
      </c>
      <c r="AN128" s="96">
        <v>50554</v>
      </c>
      <c r="AO128" s="96">
        <v>1330</v>
      </c>
      <c r="AP128" s="96">
        <v>6304</v>
      </c>
      <c r="AQ128" s="96">
        <v>16081</v>
      </c>
      <c r="AR128" s="96">
        <v>654</v>
      </c>
      <c r="AS128" s="96">
        <v>2519</v>
      </c>
      <c r="AT128" s="96">
        <v>14318</v>
      </c>
      <c r="AU128" s="96">
        <v>2734</v>
      </c>
      <c r="AV128" s="96">
        <v>14226</v>
      </c>
      <c r="AW128" s="96">
        <v>56560</v>
      </c>
      <c r="AX128" s="96">
        <v>4841</v>
      </c>
      <c r="AY128" s="96">
        <v>5267</v>
      </c>
      <c r="AZ128" s="96">
        <v>18700</v>
      </c>
      <c r="BA128" s="96">
        <v>11937</v>
      </c>
      <c r="BB128" s="96">
        <v>42225</v>
      </c>
      <c r="BC128" s="96">
        <v>7954</v>
      </c>
      <c r="BD128" s="96">
        <v>3869</v>
      </c>
      <c r="BE128" s="96">
        <v>68373</v>
      </c>
      <c r="BF128" s="220">
        <v>54028</v>
      </c>
      <c r="BG128" s="96">
        <v>17983</v>
      </c>
      <c r="BH128" s="96">
        <v>13665</v>
      </c>
      <c r="BI128" s="96">
        <v>816</v>
      </c>
      <c r="BJ128" s="96">
        <v>4849</v>
      </c>
      <c r="BK128" s="96">
        <v>3446</v>
      </c>
      <c r="BL128" s="96">
        <v>6949</v>
      </c>
      <c r="BM128" s="96">
        <v>4133</v>
      </c>
      <c r="BN128" s="96">
        <v>2817</v>
      </c>
      <c r="BO128" s="96">
        <v>18655</v>
      </c>
      <c r="BP128" s="96">
        <v>60392</v>
      </c>
      <c r="BQ128" s="96">
        <v>48255</v>
      </c>
      <c r="BR128" s="96">
        <v>47173</v>
      </c>
      <c r="BS128" s="96">
        <v>11168</v>
      </c>
      <c r="BT128" s="96">
        <v>9198</v>
      </c>
      <c r="BU128" s="96">
        <v>7678</v>
      </c>
      <c r="BV128" s="96">
        <v>3112</v>
      </c>
      <c r="BW128" s="96">
        <v>1427</v>
      </c>
      <c r="BX128" s="96">
        <v>5013</v>
      </c>
      <c r="BY128" s="96">
        <v>7942</v>
      </c>
      <c r="BZ128" s="106">
        <v>997029</v>
      </c>
      <c r="CA128" s="96"/>
      <c r="CB128" s="96"/>
      <c r="CC128" s="96"/>
      <c r="CD128" s="96"/>
      <c r="CE128" s="96"/>
      <c r="CF128" s="96"/>
      <c r="CG128" s="96"/>
      <c r="CH128" s="96"/>
    </row>
    <row r="129" spans="2:86" s="24" customFormat="1" ht="13.5" thickBot="1">
      <c r="B129" s="97" t="s">
        <v>108</v>
      </c>
      <c r="C129" s="102"/>
      <c r="D129" s="98">
        <v>41295</v>
      </c>
      <c r="E129" s="98">
        <v>1644</v>
      </c>
      <c r="F129" s="98">
        <v>2769</v>
      </c>
      <c r="G129" s="98">
        <v>7287</v>
      </c>
      <c r="H129" s="98">
        <v>20554</v>
      </c>
      <c r="I129" s="98">
        <v>10354</v>
      </c>
      <c r="J129" s="98">
        <v>55376</v>
      </c>
      <c r="K129" s="98">
        <v>17220</v>
      </c>
      <c r="L129" s="98">
        <v>941</v>
      </c>
      <c r="M129" s="98">
        <v>7248</v>
      </c>
      <c r="N129" s="98">
        <v>7650</v>
      </c>
      <c r="O129" s="98">
        <v>5470</v>
      </c>
      <c r="P129" s="98">
        <v>10636</v>
      </c>
      <c r="Q129" s="98">
        <v>12873</v>
      </c>
      <c r="R129" s="98">
        <v>10181</v>
      </c>
      <c r="S129" s="98">
        <v>40283</v>
      </c>
      <c r="T129" s="98">
        <v>39088</v>
      </c>
      <c r="U129" s="98">
        <v>14362</v>
      </c>
      <c r="V129" s="98">
        <v>20411</v>
      </c>
      <c r="W129" s="98">
        <v>34247</v>
      </c>
      <c r="X129" s="98">
        <v>38768</v>
      </c>
      <c r="Y129" s="98">
        <v>46271</v>
      </c>
      <c r="Z129" s="98">
        <v>9021</v>
      </c>
      <c r="AA129" s="98">
        <v>23059</v>
      </c>
      <c r="AB129" s="98">
        <v>25133</v>
      </c>
      <c r="AC129" s="98">
        <v>54393</v>
      </c>
      <c r="AD129" s="98">
        <v>16347</v>
      </c>
      <c r="AE129" s="98">
        <v>12403</v>
      </c>
      <c r="AF129" s="98">
        <v>4876</v>
      </c>
      <c r="AG129" s="98">
        <v>8536</v>
      </c>
      <c r="AH129" s="98">
        <v>61021</v>
      </c>
      <c r="AI129" s="98">
        <v>7682</v>
      </c>
      <c r="AJ129" s="98">
        <v>15175</v>
      </c>
      <c r="AK129" s="98">
        <v>314374</v>
      </c>
      <c r="AL129" s="98">
        <v>29295</v>
      </c>
      <c r="AM129" s="98">
        <v>98035</v>
      </c>
      <c r="AN129" s="98">
        <v>78851</v>
      </c>
      <c r="AO129" s="98">
        <v>2913</v>
      </c>
      <c r="AP129" s="98">
        <v>10738</v>
      </c>
      <c r="AQ129" s="98">
        <v>41333</v>
      </c>
      <c r="AR129" s="98">
        <v>3015</v>
      </c>
      <c r="AS129" s="98">
        <v>11356</v>
      </c>
      <c r="AT129" s="98">
        <v>39523</v>
      </c>
      <c r="AU129" s="98">
        <v>5227</v>
      </c>
      <c r="AV129" s="98">
        <v>22674</v>
      </c>
      <c r="AW129" s="98">
        <v>95717</v>
      </c>
      <c r="AX129" s="98">
        <v>12228</v>
      </c>
      <c r="AY129" s="98">
        <v>14509</v>
      </c>
      <c r="AZ129" s="98">
        <v>38590</v>
      </c>
      <c r="BA129" s="98">
        <v>24275</v>
      </c>
      <c r="BB129" s="98">
        <v>55061</v>
      </c>
      <c r="BC129" s="98">
        <v>18427</v>
      </c>
      <c r="BD129" s="98">
        <v>8408</v>
      </c>
      <c r="BE129" s="98">
        <v>92357</v>
      </c>
      <c r="BF129" s="221">
        <v>69778</v>
      </c>
      <c r="BG129" s="98">
        <v>29381</v>
      </c>
      <c r="BH129" s="98">
        <v>30432</v>
      </c>
      <c r="BI129" s="98">
        <v>1404</v>
      </c>
      <c r="BJ129" s="98">
        <v>11909</v>
      </c>
      <c r="BK129" s="98">
        <v>6633</v>
      </c>
      <c r="BL129" s="98">
        <v>13309</v>
      </c>
      <c r="BM129" s="98">
        <v>4730</v>
      </c>
      <c r="BN129" s="98">
        <v>9683</v>
      </c>
      <c r="BO129" s="98">
        <v>28034</v>
      </c>
      <c r="BP129" s="98">
        <v>87879</v>
      </c>
      <c r="BQ129" s="98">
        <v>56063</v>
      </c>
      <c r="BR129" s="98">
        <v>70820</v>
      </c>
      <c r="BS129" s="98">
        <v>19372</v>
      </c>
      <c r="BT129" s="98">
        <v>17736</v>
      </c>
      <c r="BU129" s="98">
        <v>15094</v>
      </c>
      <c r="BV129" s="98">
        <v>6229</v>
      </c>
      <c r="BW129" s="98">
        <v>2716</v>
      </c>
      <c r="BX129" s="98">
        <v>8178</v>
      </c>
      <c r="BY129" s="107">
        <v>7942</v>
      </c>
      <c r="BZ129" s="152">
        <v>2127024</v>
      </c>
      <c r="CA129" s="96"/>
      <c r="CC129" s="96"/>
      <c r="CD129" s="96"/>
      <c r="CE129" s="96"/>
      <c r="CF129" s="96"/>
      <c r="CG129" s="96"/>
      <c r="CH129" s="96"/>
    </row>
    <row r="130" spans="2:86" s="24" customFormat="1" ht="12.75">
      <c r="B130" s="94"/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C130" s="234"/>
      <c r="BD130" s="234"/>
      <c r="BE130" s="234"/>
      <c r="BF130" s="235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  <c r="BW130" s="234"/>
      <c r="BX130" s="234"/>
      <c r="BY130" s="161"/>
      <c r="BZ130" s="109"/>
      <c r="CA130" s="96"/>
      <c r="CC130" s="96"/>
      <c r="CD130" s="96"/>
      <c r="CE130" s="96"/>
      <c r="CF130" s="96"/>
      <c r="CG130" s="96"/>
      <c r="CH130" s="96"/>
    </row>
    <row r="131" spans="2:86" s="24" customFormat="1" ht="12.75">
      <c r="B131" s="94" t="s">
        <v>311</v>
      </c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5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34"/>
      <c r="BW131" s="234"/>
      <c r="BX131" s="234"/>
      <c r="BY131" s="161"/>
      <c r="BZ131" s="109"/>
      <c r="CA131" s="96"/>
      <c r="CC131" s="96"/>
      <c r="CD131" s="96"/>
      <c r="CE131" s="96"/>
      <c r="CF131" s="96"/>
      <c r="CG131" s="96"/>
      <c r="CH131" s="96"/>
    </row>
    <row r="132" spans="2:252" s="3" customFormat="1" ht="12.75">
      <c r="B132" s="236" t="s">
        <v>109</v>
      </c>
      <c r="C132" s="86"/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219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105">
        <v>0</v>
      </c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96"/>
      <c r="CL132" s="96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2:90" s="3" customFormat="1" ht="12.75">
      <c r="B133" s="91" t="s">
        <v>0</v>
      </c>
      <c r="C133" s="86"/>
      <c r="D133" s="141">
        <v>771.3</v>
      </c>
      <c r="E133" s="141">
        <v>31.9</v>
      </c>
      <c r="F133" s="141">
        <v>47.9</v>
      </c>
      <c r="G133" s="141">
        <v>45.9</v>
      </c>
      <c r="H133" s="141">
        <v>94.8</v>
      </c>
      <c r="I133" s="141">
        <v>30</v>
      </c>
      <c r="J133" s="141">
        <v>273.7</v>
      </c>
      <c r="K133" s="141">
        <v>54.3</v>
      </c>
      <c r="L133" s="141">
        <v>3.5</v>
      </c>
      <c r="M133" s="141">
        <v>71.9</v>
      </c>
      <c r="N133" s="141">
        <v>86.2</v>
      </c>
      <c r="O133" s="141">
        <v>54.1</v>
      </c>
      <c r="P133" s="141">
        <v>101.3</v>
      </c>
      <c r="Q133" s="141">
        <v>53.7</v>
      </c>
      <c r="R133" s="141">
        <v>99.7</v>
      </c>
      <c r="S133" s="141">
        <v>8.8</v>
      </c>
      <c r="T133" s="141">
        <v>106.1</v>
      </c>
      <c r="U133" s="141">
        <v>41.9</v>
      </c>
      <c r="V133" s="141">
        <v>116</v>
      </c>
      <c r="W133" s="141">
        <v>195.9</v>
      </c>
      <c r="X133" s="141">
        <v>82.2</v>
      </c>
      <c r="Y133" s="141">
        <v>372.5</v>
      </c>
      <c r="Z133" s="141">
        <v>46.4</v>
      </c>
      <c r="AA133" s="141">
        <v>87.4</v>
      </c>
      <c r="AB133" s="141">
        <v>143.7</v>
      </c>
      <c r="AC133" s="141">
        <v>171.8</v>
      </c>
      <c r="AD133" s="141">
        <v>52</v>
      </c>
      <c r="AE133" s="141">
        <v>165.7</v>
      </c>
      <c r="AF133" s="141">
        <v>52.4</v>
      </c>
      <c r="AG133" s="141">
        <v>92.2</v>
      </c>
      <c r="AH133" s="141">
        <v>51.4</v>
      </c>
      <c r="AI133" s="141">
        <v>39.9</v>
      </c>
      <c r="AJ133" s="141">
        <v>89.1</v>
      </c>
      <c r="AK133" s="141">
        <v>2468.9</v>
      </c>
      <c r="AL133" s="141">
        <v>389.9</v>
      </c>
      <c r="AM133" s="141">
        <v>1051.8</v>
      </c>
      <c r="AN133" s="141">
        <v>1901</v>
      </c>
      <c r="AO133" s="141">
        <v>15.9</v>
      </c>
      <c r="AP133" s="141">
        <v>185.7</v>
      </c>
      <c r="AQ133" s="141">
        <v>418.8</v>
      </c>
      <c r="AR133" s="141">
        <v>11.6</v>
      </c>
      <c r="AS133" s="141">
        <v>36.5</v>
      </c>
      <c r="AT133" s="141">
        <v>218.5</v>
      </c>
      <c r="AU133" s="141">
        <v>103.2</v>
      </c>
      <c r="AV133" s="141">
        <v>334.8</v>
      </c>
      <c r="AW133" s="141">
        <v>1172.1</v>
      </c>
      <c r="AX133" s="141">
        <v>84.2</v>
      </c>
      <c r="AY133" s="141">
        <v>83.6</v>
      </c>
      <c r="AZ133" s="141">
        <v>68.1</v>
      </c>
      <c r="BA133" s="141">
        <v>232.2</v>
      </c>
      <c r="BB133" s="141">
        <v>284.6</v>
      </c>
      <c r="BC133" s="141">
        <v>60.3</v>
      </c>
      <c r="BD133" s="141">
        <v>73</v>
      </c>
      <c r="BE133" s="141">
        <v>234.9</v>
      </c>
      <c r="BF133" s="222">
        <v>0</v>
      </c>
      <c r="BG133" s="141">
        <v>446</v>
      </c>
      <c r="BH133" s="141">
        <v>338.7</v>
      </c>
      <c r="BI133" s="141">
        <v>16.3</v>
      </c>
      <c r="BJ133" s="141">
        <v>138.2</v>
      </c>
      <c r="BK133" s="141">
        <v>123.2</v>
      </c>
      <c r="BL133" s="141">
        <v>89.2</v>
      </c>
      <c r="BM133" s="141">
        <v>234.9</v>
      </c>
      <c r="BN133" s="141">
        <v>65.2</v>
      </c>
      <c r="BO133" s="141">
        <v>931.8</v>
      </c>
      <c r="BP133" s="141">
        <v>1413</v>
      </c>
      <c r="BQ133" s="141">
        <v>1099</v>
      </c>
      <c r="BR133" s="141">
        <v>1022</v>
      </c>
      <c r="BS133" s="141">
        <v>345.6</v>
      </c>
      <c r="BT133" s="141">
        <v>219.4</v>
      </c>
      <c r="BU133" s="141">
        <v>224.5</v>
      </c>
      <c r="BV133" s="141">
        <v>107.5</v>
      </c>
      <c r="BW133" s="141">
        <v>57.7</v>
      </c>
      <c r="BX133" s="141">
        <v>285.6</v>
      </c>
      <c r="BY133" s="141">
        <v>1343.3</v>
      </c>
      <c r="BZ133" s="241">
        <v>21666.3</v>
      </c>
      <c r="CA133" s="5"/>
      <c r="CB133" s="5"/>
      <c r="CC133" s="5"/>
      <c r="CD133" s="5"/>
      <c r="CE133" s="5"/>
      <c r="CF133" s="5"/>
      <c r="CG133" s="5"/>
      <c r="CH133" s="5"/>
      <c r="CK133" s="24"/>
      <c r="CL133" s="24"/>
    </row>
    <row r="134" spans="2:90" s="3" customFormat="1" ht="12.75">
      <c r="B134" s="93" t="s">
        <v>110</v>
      </c>
      <c r="C134" s="104"/>
      <c r="D134" s="143">
        <v>381.1</v>
      </c>
      <c r="E134" s="143">
        <v>27</v>
      </c>
      <c r="F134" s="143">
        <v>27.5</v>
      </c>
      <c r="G134" s="143">
        <v>45.1</v>
      </c>
      <c r="H134" s="143">
        <v>92.3</v>
      </c>
      <c r="I134" s="143">
        <v>29</v>
      </c>
      <c r="J134" s="143">
        <v>247</v>
      </c>
      <c r="K134" s="143">
        <v>51.6</v>
      </c>
      <c r="L134" s="143">
        <v>3.5</v>
      </c>
      <c r="M134" s="143">
        <v>66.9</v>
      </c>
      <c r="N134" s="143">
        <v>78.3</v>
      </c>
      <c r="O134" s="143">
        <v>51</v>
      </c>
      <c r="P134" s="143">
        <v>90</v>
      </c>
      <c r="Q134" s="143">
        <v>52.9</v>
      </c>
      <c r="R134" s="143">
        <v>90.6</v>
      </c>
      <c r="S134" s="143">
        <v>8.8</v>
      </c>
      <c r="T134" s="143">
        <v>104.4</v>
      </c>
      <c r="U134" s="143">
        <v>41.8</v>
      </c>
      <c r="V134" s="143">
        <v>113.7</v>
      </c>
      <c r="W134" s="143">
        <v>189.8</v>
      </c>
      <c r="X134" s="143">
        <v>81.7</v>
      </c>
      <c r="Y134" s="143">
        <v>345.8</v>
      </c>
      <c r="Z134" s="143">
        <v>44.6</v>
      </c>
      <c r="AA134" s="143">
        <v>86</v>
      </c>
      <c r="AB134" s="143">
        <v>140.7</v>
      </c>
      <c r="AC134" s="143">
        <v>170.9</v>
      </c>
      <c r="AD134" s="143">
        <v>51.6</v>
      </c>
      <c r="AE134" s="143">
        <v>142.2</v>
      </c>
      <c r="AF134" s="143">
        <v>43.2</v>
      </c>
      <c r="AG134" s="143">
        <v>81.3</v>
      </c>
      <c r="AH134" s="143">
        <v>50.3</v>
      </c>
      <c r="AI134" s="143">
        <v>39.8</v>
      </c>
      <c r="AJ134" s="143">
        <v>87.7</v>
      </c>
      <c r="AK134" s="143">
        <v>2190.9</v>
      </c>
      <c r="AL134" s="143">
        <v>334</v>
      </c>
      <c r="AM134" s="143">
        <v>901.1</v>
      </c>
      <c r="AN134" s="143">
        <v>1430.8</v>
      </c>
      <c r="AO134" s="143">
        <v>15.9</v>
      </c>
      <c r="AP134" s="143">
        <v>126</v>
      </c>
      <c r="AQ134" s="143">
        <v>289.5</v>
      </c>
      <c r="AR134" s="143">
        <v>11.5</v>
      </c>
      <c r="AS134" s="143">
        <v>36.5</v>
      </c>
      <c r="AT134" s="143">
        <v>210.3</v>
      </c>
      <c r="AU134" s="143">
        <v>99.7</v>
      </c>
      <c r="AV134" s="143">
        <v>318</v>
      </c>
      <c r="AW134" s="143">
        <v>883.9</v>
      </c>
      <c r="AX134" s="143">
        <v>70.3</v>
      </c>
      <c r="AY134" s="143">
        <v>77</v>
      </c>
      <c r="AZ134" s="143">
        <v>62.8</v>
      </c>
      <c r="BA134" s="143">
        <v>214.7</v>
      </c>
      <c r="BB134" s="143">
        <v>284.6</v>
      </c>
      <c r="BC134" s="143">
        <v>60.3</v>
      </c>
      <c r="BD134" s="143">
        <v>45.3</v>
      </c>
      <c r="BE134" s="143">
        <v>148.7</v>
      </c>
      <c r="BF134" s="223">
        <v>0</v>
      </c>
      <c r="BG134" s="143">
        <v>290</v>
      </c>
      <c r="BH134" s="143">
        <v>232.4</v>
      </c>
      <c r="BI134" s="143">
        <v>11.9</v>
      </c>
      <c r="BJ134" s="143">
        <v>116.2</v>
      </c>
      <c r="BK134" s="143">
        <v>75.3</v>
      </c>
      <c r="BL134" s="143">
        <v>70.7</v>
      </c>
      <c r="BM134" s="143">
        <v>233</v>
      </c>
      <c r="BN134" s="143">
        <v>58.5</v>
      </c>
      <c r="BO134" s="143">
        <v>860.1</v>
      </c>
      <c r="BP134" s="143">
        <v>1413</v>
      </c>
      <c r="BQ134" s="143">
        <v>1047.2</v>
      </c>
      <c r="BR134" s="143">
        <v>970.3</v>
      </c>
      <c r="BS134" s="143">
        <v>332.1</v>
      </c>
      <c r="BT134" s="143">
        <v>193.1</v>
      </c>
      <c r="BU134" s="143">
        <v>214.4</v>
      </c>
      <c r="BV134" s="143">
        <v>107.5</v>
      </c>
      <c r="BW134" s="143">
        <v>37.8</v>
      </c>
      <c r="BX134" s="143">
        <v>188.4</v>
      </c>
      <c r="BY134" s="143">
        <v>1343.3</v>
      </c>
      <c r="BZ134" s="72">
        <v>18765.1</v>
      </c>
      <c r="CA134" s="5"/>
      <c r="CB134" s="5"/>
      <c r="CC134" s="5"/>
      <c r="CD134" s="5"/>
      <c r="CE134" s="5"/>
      <c r="CF134" s="5"/>
      <c r="CG134" s="5"/>
      <c r="CH134" s="5"/>
      <c r="CK134" s="24"/>
      <c r="CL134" s="24"/>
    </row>
    <row r="135" spans="2:90" s="3" customFormat="1" ht="12.75">
      <c r="B135" s="240" t="s">
        <v>312</v>
      </c>
      <c r="C135" s="237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9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70"/>
      <c r="CA135" s="5"/>
      <c r="CB135" s="5"/>
      <c r="CC135" s="5"/>
      <c r="CD135" s="5"/>
      <c r="CE135" s="5"/>
      <c r="CF135" s="5"/>
      <c r="CG135" s="5"/>
      <c r="CH135" s="5"/>
      <c r="CK135" s="24"/>
      <c r="CL135" s="24"/>
    </row>
    <row r="136" spans="2:90" s="3" customFormat="1" ht="12.75">
      <c r="B136" s="91" t="s">
        <v>0</v>
      </c>
      <c r="C136" s="86"/>
      <c r="D136" s="141">
        <v>736.7</v>
      </c>
      <c r="E136" s="141">
        <v>31.7</v>
      </c>
      <c r="F136" s="141">
        <v>47.7</v>
      </c>
      <c r="G136" s="141">
        <v>45.5</v>
      </c>
      <c r="H136" s="141">
        <v>94</v>
      </c>
      <c r="I136" s="141">
        <v>29.6</v>
      </c>
      <c r="J136" s="141">
        <v>270.4</v>
      </c>
      <c r="K136" s="141">
        <v>53.4</v>
      </c>
      <c r="L136" s="141">
        <v>3.2</v>
      </c>
      <c r="M136" s="141">
        <v>71.3</v>
      </c>
      <c r="N136" s="141">
        <v>85.1</v>
      </c>
      <c r="O136" s="141">
        <v>53.7</v>
      </c>
      <c r="P136" s="141">
        <v>100.4</v>
      </c>
      <c r="Q136" s="141">
        <v>53.1</v>
      </c>
      <c r="R136" s="141">
        <v>98.2</v>
      </c>
      <c r="S136" s="141">
        <v>8.8</v>
      </c>
      <c r="T136" s="141">
        <v>105.7</v>
      </c>
      <c r="U136" s="141">
        <v>41.4</v>
      </c>
      <c r="V136" s="141">
        <v>115.9</v>
      </c>
      <c r="W136" s="141">
        <v>194.8</v>
      </c>
      <c r="X136" s="141">
        <v>82</v>
      </c>
      <c r="Y136" s="141">
        <v>370.2</v>
      </c>
      <c r="Z136" s="141">
        <v>46</v>
      </c>
      <c r="AA136" s="141">
        <v>87.2</v>
      </c>
      <c r="AB136" s="141">
        <v>143.2</v>
      </c>
      <c r="AC136" s="141">
        <v>171.3</v>
      </c>
      <c r="AD136" s="141">
        <v>52</v>
      </c>
      <c r="AE136" s="141">
        <v>164.7</v>
      </c>
      <c r="AF136" s="141">
        <v>52.2</v>
      </c>
      <c r="AG136" s="141">
        <v>91.6</v>
      </c>
      <c r="AH136" s="141">
        <v>51.2</v>
      </c>
      <c r="AI136" s="141">
        <v>39.7</v>
      </c>
      <c r="AJ136" s="141">
        <v>88.4</v>
      </c>
      <c r="AK136" s="141">
        <v>2455.7</v>
      </c>
      <c r="AL136" s="141">
        <v>386.4</v>
      </c>
      <c r="AM136" s="141">
        <v>1039.6</v>
      </c>
      <c r="AN136" s="141">
        <v>1874.9</v>
      </c>
      <c r="AO136" s="141">
        <v>15.9</v>
      </c>
      <c r="AP136" s="141">
        <v>181.7</v>
      </c>
      <c r="AQ136" s="141">
        <v>414.7</v>
      </c>
      <c r="AR136" s="141">
        <v>11.4</v>
      </c>
      <c r="AS136" s="141">
        <v>34.6</v>
      </c>
      <c r="AT136" s="141">
        <v>217.5</v>
      </c>
      <c r="AU136" s="141">
        <v>99.7</v>
      </c>
      <c r="AV136" s="141">
        <v>328.8</v>
      </c>
      <c r="AW136" s="141">
        <v>1124</v>
      </c>
      <c r="AX136" s="141">
        <v>80</v>
      </c>
      <c r="AY136" s="141">
        <v>81.7</v>
      </c>
      <c r="AZ136" s="141">
        <v>67.6</v>
      </c>
      <c r="BA136" s="141">
        <v>227</v>
      </c>
      <c r="BB136" s="141">
        <v>282.9</v>
      </c>
      <c r="BC136" s="141">
        <v>58.1</v>
      </c>
      <c r="BD136" s="141">
        <v>70.8</v>
      </c>
      <c r="BE136" s="141">
        <v>226.6</v>
      </c>
      <c r="BF136" s="222">
        <v>0</v>
      </c>
      <c r="BG136" s="141">
        <v>428.7</v>
      </c>
      <c r="BH136" s="141">
        <v>323.7</v>
      </c>
      <c r="BI136" s="141">
        <v>14.9</v>
      </c>
      <c r="BJ136" s="141">
        <v>135.2</v>
      </c>
      <c r="BK136" s="141">
        <v>118.9</v>
      </c>
      <c r="BL136" s="141">
        <v>87.1</v>
      </c>
      <c r="BM136" s="141">
        <v>223.3</v>
      </c>
      <c r="BN136" s="141">
        <v>63.7</v>
      </c>
      <c r="BO136" s="141">
        <v>891.9</v>
      </c>
      <c r="BP136" s="141">
        <v>1399.9</v>
      </c>
      <c r="BQ136" s="141">
        <v>1061.1</v>
      </c>
      <c r="BR136" s="141">
        <v>972.6</v>
      </c>
      <c r="BS136" s="141">
        <v>337.5</v>
      </c>
      <c r="BT136" s="141">
        <v>208.7</v>
      </c>
      <c r="BU136" s="141">
        <v>201.1</v>
      </c>
      <c r="BV136" s="141">
        <v>102</v>
      </c>
      <c r="BW136" s="141">
        <v>56.9</v>
      </c>
      <c r="BX136" s="141">
        <v>281</v>
      </c>
      <c r="BY136" s="141">
        <v>819</v>
      </c>
      <c r="BZ136" s="241">
        <v>20687.1</v>
      </c>
      <c r="CA136" s="5"/>
      <c r="CB136" s="5"/>
      <c r="CC136" s="5"/>
      <c r="CD136" s="5"/>
      <c r="CE136" s="5"/>
      <c r="CF136" s="5"/>
      <c r="CG136" s="5"/>
      <c r="CH136" s="5"/>
      <c r="CK136" s="24"/>
      <c r="CL136" s="24"/>
    </row>
    <row r="137" spans="2:90" s="3" customFormat="1" ht="12.75">
      <c r="B137" s="93" t="s">
        <v>110</v>
      </c>
      <c r="C137" s="104"/>
      <c r="D137" s="143">
        <v>376.5</v>
      </c>
      <c r="E137" s="143">
        <v>27</v>
      </c>
      <c r="F137" s="143">
        <v>27.4</v>
      </c>
      <c r="G137" s="143">
        <v>44.7</v>
      </c>
      <c r="H137" s="143">
        <v>91.5</v>
      </c>
      <c r="I137" s="143">
        <v>28.6</v>
      </c>
      <c r="J137" s="143">
        <v>244.3</v>
      </c>
      <c r="K137" s="143">
        <v>51.1</v>
      </c>
      <c r="L137" s="143">
        <v>3.2</v>
      </c>
      <c r="M137" s="143">
        <v>66.6</v>
      </c>
      <c r="N137" s="143">
        <v>77.5</v>
      </c>
      <c r="O137" s="143">
        <v>50.6</v>
      </c>
      <c r="P137" s="143">
        <v>89.1</v>
      </c>
      <c r="Q137" s="143">
        <v>52.3</v>
      </c>
      <c r="R137" s="143">
        <v>89.4</v>
      </c>
      <c r="S137" s="143">
        <v>8.8</v>
      </c>
      <c r="T137" s="143">
        <v>104.1</v>
      </c>
      <c r="U137" s="143">
        <v>41.3</v>
      </c>
      <c r="V137" s="143">
        <v>113.6</v>
      </c>
      <c r="W137" s="143">
        <v>189</v>
      </c>
      <c r="X137" s="143">
        <v>81.5</v>
      </c>
      <c r="Y137" s="143">
        <v>344.1</v>
      </c>
      <c r="Z137" s="143">
        <v>44.2</v>
      </c>
      <c r="AA137" s="143">
        <v>85.8</v>
      </c>
      <c r="AB137" s="143">
        <v>140.3</v>
      </c>
      <c r="AC137" s="143">
        <v>170.4</v>
      </c>
      <c r="AD137" s="143">
        <v>51.6</v>
      </c>
      <c r="AE137" s="143">
        <v>141.5</v>
      </c>
      <c r="AF137" s="143">
        <v>43.1</v>
      </c>
      <c r="AG137" s="143">
        <v>80.8</v>
      </c>
      <c r="AH137" s="143">
        <v>50.2</v>
      </c>
      <c r="AI137" s="143">
        <v>39.6</v>
      </c>
      <c r="AJ137" s="143">
        <v>87</v>
      </c>
      <c r="AK137" s="143">
        <v>2182.1</v>
      </c>
      <c r="AL137" s="143">
        <v>331.2</v>
      </c>
      <c r="AM137" s="143">
        <v>892.2</v>
      </c>
      <c r="AN137" s="143">
        <v>1413.6</v>
      </c>
      <c r="AO137" s="143">
        <v>15.9</v>
      </c>
      <c r="AP137" s="143">
        <v>123.3</v>
      </c>
      <c r="AQ137" s="143">
        <v>286.7</v>
      </c>
      <c r="AR137" s="143">
        <v>11.3</v>
      </c>
      <c r="AS137" s="143">
        <v>34.6</v>
      </c>
      <c r="AT137" s="143">
        <v>209.7</v>
      </c>
      <c r="AU137" s="143">
        <v>96.3</v>
      </c>
      <c r="AV137" s="143">
        <v>313.3</v>
      </c>
      <c r="AW137" s="143">
        <v>846.2</v>
      </c>
      <c r="AX137" s="143">
        <v>67.3</v>
      </c>
      <c r="AY137" s="143">
        <v>75.5</v>
      </c>
      <c r="AZ137" s="143">
        <v>62.5</v>
      </c>
      <c r="BA137" s="143">
        <v>210.8</v>
      </c>
      <c r="BB137" s="143">
        <v>282.9</v>
      </c>
      <c r="BC137" s="143">
        <v>58.1</v>
      </c>
      <c r="BD137" s="143">
        <v>44.2</v>
      </c>
      <c r="BE137" s="143">
        <v>144.5</v>
      </c>
      <c r="BF137" s="223">
        <v>0</v>
      </c>
      <c r="BG137" s="143">
        <v>281.1</v>
      </c>
      <c r="BH137" s="143">
        <v>226.6</v>
      </c>
      <c r="BI137" s="143">
        <v>11.6</v>
      </c>
      <c r="BJ137" s="143">
        <v>113.5</v>
      </c>
      <c r="BK137" s="143">
        <v>73.5</v>
      </c>
      <c r="BL137" s="143">
        <v>69.8</v>
      </c>
      <c r="BM137" s="143">
        <v>221.4</v>
      </c>
      <c r="BN137" s="143">
        <v>57.5</v>
      </c>
      <c r="BO137" s="143">
        <v>824.1</v>
      </c>
      <c r="BP137" s="143">
        <v>1399.9</v>
      </c>
      <c r="BQ137" s="143">
        <v>1014</v>
      </c>
      <c r="BR137" s="143">
        <v>932.6</v>
      </c>
      <c r="BS137" s="143">
        <v>324.8</v>
      </c>
      <c r="BT137" s="143">
        <v>186</v>
      </c>
      <c r="BU137" s="143">
        <v>192.9</v>
      </c>
      <c r="BV137" s="143">
        <v>102</v>
      </c>
      <c r="BW137" s="143">
        <v>37.3</v>
      </c>
      <c r="BX137" s="143">
        <v>185.3</v>
      </c>
      <c r="BY137" s="143">
        <v>819</v>
      </c>
      <c r="BZ137" s="72">
        <v>17911.8</v>
      </c>
      <c r="CA137" s="5"/>
      <c r="CB137" s="5"/>
      <c r="CC137" s="5"/>
      <c r="CD137" s="5"/>
      <c r="CE137" s="5"/>
      <c r="CF137" s="5"/>
      <c r="CG137" s="5"/>
      <c r="CH137" s="5"/>
      <c r="CK137" s="24"/>
      <c r="CL137" s="24"/>
    </row>
    <row r="138" spans="2:90" s="3" customFormat="1" ht="12.75">
      <c r="B138" s="236" t="s">
        <v>111</v>
      </c>
      <c r="C138" s="86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222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241"/>
      <c r="CA138" s="5"/>
      <c r="CB138" s="5"/>
      <c r="CC138" s="5"/>
      <c r="CD138" s="5"/>
      <c r="CE138" s="5"/>
      <c r="CF138" s="5"/>
      <c r="CG138" s="5"/>
      <c r="CH138" s="5"/>
      <c r="CK138" s="24"/>
      <c r="CL138" s="24"/>
    </row>
    <row r="139" spans="2:90" s="3" customFormat="1" ht="12.75">
      <c r="B139" s="91" t="s">
        <v>0</v>
      </c>
      <c r="C139" s="86"/>
      <c r="D139" s="141">
        <v>697.5</v>
      </c>
      <c r="E139" s="141">
        <v>30.9</v>
      </c>
      <c r="F139" s="141">
        <v>42.2</v>
      </c>
      <c r="G139" s="141">
        <v>44.8</v>
      </c>
      <c r="H139" s="141">
        <v>90.7</v>
      </c>
      <c r="I139" s="141">
        <v>28.8</v>
      </c>
      <c r="J139" s="141">
        <v>257.4</v>
      </c>
      <c r="K139" s="141">
        <v>51.5</v>
      </c>
      <c r="L139" s="141">
        <v>3.2</v>
      </c>
      <c r="M139" s="141">
        <v>68.6</v>
      </c>
      <c r="N139" s="141">
        <v>79.2</v>
      </c>
      <c r="O139" s="141">
        <v>50.2</v>
      </c>
      <c r="P139" s="141">
        <v>97.5</v>
      </c>
      <c r="Q139" s="141">
        <v>52.2</v>
      </c>
      <c r="R139" s="141">
        <v>95.3</v>
      </c>
      <c r="S139" s="141">
        <v>8.6</v>
      </c>
      <c r="T139" s="141">
        <v>101.7</v>
      </c>
      <c r="U139" s="141">
        <v>40.6</v>
      </c>
      <c r="V139" s="141">
        <v>111.8</v>
      </c>
      <c r="W139" s="141">
        <v>189.2</v>
      </c>
      <c r="X139" s="141">
        <v>80.5</v>
      </c>
      <c r="Y139" s="141">
        <v>358.9</v>
      </c>
      <c r="Z139" s="141">
        <v>44.2</v>
      </c>
      <c r="AA139" s="141">
        <v>85.5</v>
      </c>
      <c r="AB139" s="141">
        <v>138.2</v>
      </c>
      <c r="AC139" s="141">
        <v>167.9</v>
      </c>
      <c r="AD139" s="141">
        <v>51.2</v>
      </c>
      <c r="AE139" s="141">
        <v>158.5</v>
      </c>
      <c r="AF139" s="141">
        <v>49.7</v>
      </c>
      <c r="AG139" s="141">
        <v>89.1</v>
      </c>
      <c r="AH139" s="141">
        <v>49.4</v>
      </c>
      <c r="AI139" s="141">
        <v>37.9</v>
      </c>
      <c r="AJ139" s="141">
        <v>86.5</v>
      </c>
      <c r="AK139" s="141">
        <v>2373.6</v>
      </c>
      <c r="AL139" s="141">
        <v>371.7</v>
      </c>
      <c r="AM139" s="141">
        <v>995.8</v>
      </c>
      <c r="AN139" s="141">
        <v>1701.8</v>
      </c>
      <c r="AO139" s="141">
        <v>15.3</v>
      </c>
      <c r="AP139" s="141">
        <v>172.2</v>
      </c>
      <c r="AQ139" s="141">
        <v>398.8</v>
      </c>
      <c r="AR139" s="141">
        <v>11.1</v>
      </c>
      <c r="AS139" s="141">
        <v>33.8</v>
      </c>
      <c r="AT139" s="141">
        <v>208.4</v>
      </c>
      <c r="AU139" s="141">
        <v>95.6</v>
      </c>
      <c r="AV139" s="141">
        <v>309.4</v>
      </c>
      <c r="AW139" s="141">
        <v>1002</v>
      </c>
      <c r="AX139" s="141">
        <v>75.1</v>
      </c>
      <c r="AY139" s="141">
        <v>77.4</v>
      </c>
      <c r="AZ139" s="141">
        <v>64.5</v>
      </c>
      <c r="BA139" s="141">
        <v>221.9</v>
      </c>
      <c r="BB139" s="141">
        <v>279.2</v>
      </c>
      <c r="BC139" s="141">
        <v>56.1</v>
      </c>
      <c r="BD139" s="141">
        <v>67.4</v>
      </c>
      <c r="BE139" s="141">
        <v>203.6</v>
      </c>
      <c r="BF139" s="222">
        <v>0</v>
      </c>
      <c r="BG139" s="141">
        <v>404.2</v>
      </c>
      <c r="BH139" s="141">
        <v>312.3</v>
      </c>
      <c r="BI139" s="141">
        <v>14.5</v>
      </c>
      <c r="BJ139" s="141">
        <v>123.2</v>
      </c>
      <c r="BK139" s="141">
        <v>110.8</v>
      </c>
      <c r="BL139" s="141">
        <v>81.7</v>
      </c>
      <c r="BM139" s="141">
        <v>184.9</v>
      </c>
      <c r="BN139" s="141">
        <v>59.9</v>
      </c>
      <c r="BO139" s="141">
        <v>774.7</v>
      </c>
      <c r="BP139" s="141">
        <v>1382.6</v>
      </c>
      <c r="BQ139" s="141">
        <v>984.2</v>
      </c>
      <c r="BR139" s="141">
        <v>944.7</v>
      </c>
      <c r="BS139" s="141">
        <v>324.3</v>
      </c>
      <c r="BT139" s="141">
        <v>198.1</v>
      </c>
      <c r="BU139" s="141">
        <v>177</v>
      </c>
      <c r="BV139" s="141">
        <v>96.9</v>
      </c>
      <c r="BW139" s="141">
        <v>54.1</v>
      </c>
      <c r="BX139" s="141">
        <v>257.2</v>
      </c>
      <c r="BY139" s="141">
        <v>488.1</v>
      </c>
      <c r="BZ139" s="241">
        <v>19247.5</v>
      </c>
      <c r="CA139" s="5"/>
      <c r="CB139" s="5"/>
      <c r="CC139" s="5"/>
      <c r="CD139" s="5"/>
      <c r="CE139" s="5"/>
      <c r="CF139" s="5"/>
      <c r="CG139" s="5"/>
      <c r="CH139" s="5"/>
      <c r="CK139" s="24"/>
      <c r="CL139" s="24"/>
    </row>
    <row r="140" spans="2:90" s="3" customFormat="1" ht="13.5" thickBot="1">
      <c r="B140" s="92" t="s">
        <v>110</v>
      </c>
      <c r="C140" s="103"/>
      <c r="D140" s="142">
        <v>358.8</v>
      </c>
      <c r="E140" s="142">
        <v>26.2</v>
      </c>
      <c r="F140" s="142">
        <v>26.2</v>
      </c>
      <c r="G140" s="142">
        <v>44.1</v>
      </c>
      <c r="H140" s="142">
        <v>88.7</v>
      </c>
      <c r="I140" s="142">
        <v>27.9</v>
      </c>
      <c r="J140" s="142">
        <v>233.8</v>
      </c>
      <c r="K140" s="142">
        <v>49.3</v>
      </c>
      <c r="L140" s="142">
        <v>3.2</v>
      </c>
      <c r="M140" s="142">
        <v>64.1</v>
      </c>
      <c r="N140" s="142">
        <v>72.5</v>
      </c>
      <c r="O140" s="142">
        <v>47.4</v>
      </c>
      <c r="P140" s="142">
        <v>87</v>
      </c>
      <c r="Q140" s="142">
        <v>51.4</v>
      </c>
      <c r="R140" s="142">
        <v>86.6</v>
      </c>
      <c r="S140" s="142">
        <v>8.6</v>
      </c>
      <c r="T140" s="142">
        <v>100.6</v>
      </c>
      <c r="U140" s="142">
        <v>40.5</v>
      </c>
      <c r="V140" s="142">
        <v>110.1</v>
      </c>
      <c r="W140" s="142">
        <v>184.3</v>
      </c>
      <c r="X140" s="142">
        <v>80.1</v>
      </c>
      <c r="Y140" s="142">
        <v>334.1</v>
      </c>
      <c r="Z140" s="142">
        <v>42.7</v>
      </c>
      <c r="AA140" s="142">
        <v>84.1</v>
      </c>
      <c r="AB140" s="142">
        <v>135.5</v>
      </c>
      <c r="AC140" s="142">
        <v>167</v>
      </c>
      <c r="AD140" s="142">
        <v>50.8</v>
      </c>
      <c r="AE140" s="142">
        <v>136.7</v>
      </c>
      <c r="AF140" s="142">
        <v>41.1</v>
      </c>
      <c r="AG140" s="142">
        <v>78.8</v>
      </c>
      <c r="AH140" s="142">
        <v>48.5</v>
      </c>
      <c r="AI140" s="142">
        <v>37.9</v>
      </c>
      <c r="AJ140" s="142">
        <v>85.3</v>
      </c>
      <c r="AK140" s="142">
        <v>2110.1</v>
      </c>
      <c r="AL140" s="142">
        <v>318.6</v>
      </c>
      <c r="AM140" s="142">
        <v>858.3</v>
      </c>
      <c r="AN140" s="142">
        <v>1276.5</v>
      </c>
      <c r="AO140" s="142">
        <v>15.3</v>
      </c>
      <c r="AP140" s="142">
        <v>115.2</v>
      </c>
      <c r="AQ140" s="142">
        <v>277.5</v>
      </c>
      <c r="AR140" s="142">
        <v>11</v>
      </c>
      <c r="AS140" s="142">
        <v>33.8</v>
      </c>
      <c r="AT140" s="142">
        <v>200.9</v>
      </c>
      <c r="AU140" s="142">
        <v>92.4</v>
      </c>
      <c r="AV140" s="142">
        <v>295.4</v>
      </c>
      <c r="AW140" s="142">
        <v>746.3</v>
      </c>
      <c r="AX140" s="142">
        <v>62.8</v>
      </c>
      <c r="AY140" s="142">
        <v>71.9</v>
      </c>
      <c r="AZ140" s="142">
        <v>60.2</v>
      </c>
      <c r="BA140" s="142">
        <v>205.7</v>
      </c>
      <c r="BB140" s="142">
        <v>279.2</v>
      </c>
      <c r="BC140" s="142">
        <v>56.1</v>
      </c>
      <c r="BD140" s="142">
        <v>42.5</v>
      </c>
      <c r="BE140" s="142">
        <v>133.8</v>
      </c>
      <c r="BF140" s="224">
        <v>0</v>
      </c>
      <c r="BG140" s="142">
        <v>262.3</v>
      </c>
      <c r="BH140" s="142">
        <v>217.5</v>
      </c>
      <c r="BI140" s="142">
        <v>11.3</v>
      </c>
      <c r="BJ140" s="142">
        <v>104.4</v>
      </c>
      <c r="BK140" s="142">
        <v>68.6</v>
      </c>
      <c r="BL140" s="142">
        <v>66</v>
      </c>
      <c r="BM140" s="142">
        <v>183.3</v>
      </c>
      <c r="BN140" s="142">
        <v>54.1</v>
      </c>
      <c r="BO140" s="142">
        <v>713.7</v>
      </c>
      <c r="BP140" s="142">
        <v>1382.6</v>
      </c>
      <c r="BQ140" s="142">
        <v>948.8</v>
      </c>
      <c r="BR140" s="142">
        <v>905.9</v>
      </c>
      <c r="BS140" s="142">
        <v>312.7</v>
      </c>
      <c r="BT140" s="142">
        <v>176.6</v>
      </c>
      <c r="BU140" s="142">
        <v>169.5</v>
      </c>
      <c r="BV140" s="142">
        <v>96.9</v>
      </c>
      <c r="BW140" s="142">
        <v>35.6</v>
      </c>
      <c r="BX140" s="142">
        <v>167.9</v>
      </c>
      <c r="BY140" s="142">
        <v>488.1</v>
      </c>
      <c r="BZ140" s="242">
        <v>16663.2</v>
      </c>
      <c r="CK140" s="24"/>
      <c r="CL140" s="24"/>
    </row>
    <row r="141" spans="2:90" s="3" customFormat="1" ht="12.75" hidden="1">
      <c r="B141" s="91"/>
      <c r="C141" s="8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219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105"/>
      <c r="CA141" s="5"/>
      <c r="CB141" s="5"/>
      <c r="CC141" s="5"/>
      <c r="CD141" s="5"/>
      <c r="CE141" s="5"/>
      <c r="CF141" s="5"/>
      <c r="CG141" s="5"/>
      <c r="CH141" s="5"/>
      <c r="CK141" s="24"/>
      <c r="CL141" s="24"/>
    </row>
    <row r="142" spans="2:90" s="3" customFormat="1" ht="12.75" hidden="1">
      <c r="B142" s="91"/>
      <c r="C142" s="8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219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105"/>
      <c r="CA142" s="5"/>
      <c r="CB142" s="5"/>
      <c r="CC142" s="5"/>
      <c r="CD142" s="5"/>
      <c r="CE142" s="5"/>
      <c r="CF142" s="5"/>
      <c r="CG142" s="5"/>
      <c r="CH142" s="5"/>
      <c r="CK142" s="24"/>
      <c r="CL142" s="24"/>
    </row>
    <row r="143" spans="2:90" s="3" customFormat="1" ht="13.5" hidden="1" thickBot="1">
      <c r="B143" s="92"/>
      <c r="C143" s="103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225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110"/>
      <c r="CK143" s="24"/>
      <c r="CL143" s="24"/>
    </row>
    <row r="144" spans="3:90" s="3" customFormat="1" ht="12.75">
      <c r="C144" s="57"/>
      <c r="BF144" s="226"/>
      <c r="CK144" s="24"/>
      <c r="CL144" s="24"/>
    </row>
    <row r="145" spans="3:90" s="3" customFormat="1" ht="12.75">
      <c r="C145" s="57"/>
      <c r="BF145" s="226"/>
      <c r="CK145" s="24"/>
      <c r="CL145" s="24"/>
    </row>
    <row r="146" spans="3:90" s="3" customFormat="1" ht="12.75">
      <c r="C146" s="57"/>
      <c r="BF146" s="226"/>
      <c r="CK146" s="24"/>
      <c r="CL146" s="24"/>
    </row>
    <row r="147" spans="3:90" s="3" customFormat="1" ht="12.75">
      <c r="C147" s="57"/>
      <c r="BF147" s="226"/>
      <c r="CK147" s="24"/>
      <c r="CL147" s="24"/>
    </row>
    <row r="148" spans="3:90" s="3" customFormat="1" ht="12.75">
      <c r="C148" s="57"/>
      <c r="BF148" s="226"/>
      <c r="CK148" s="24"/>
      <c r="CL148" s="24"/>
    </row>
    <row r="149" spans="3:90" s="3" customFormat="1" ht="12.75">
      <c r="C149" s="57"/>
      <c r="BF149" s="226"/>
      <c r="CK149" s="24"/>
      <c r="CL149" s="24"/>
    </row>
    <row r="150" spans="3:90" s="3" customFormat="1" ht="12.75">
      <c r="C150" s="57"/>
      <c r="BF150" s="226"/>
      <c r="CK150" s="24"/>
      <c r="CL150" s="24"/>
    </row>
    <row r="151" spans="3:90" s="3" customFormat="1" ht="12.75">
      <c r="C151" s="57"/>
      <c r="BF151" s="226"/>
      <c r="CK151" s="24"/>
      <c r="CL151" s="24"/>
    </row>
    <row r="152" spans="3:90" s="3" customFormat="1" ht="12.75">
      <c r="C152" s="57"/>
      <c r="BF152" s="226"/>
      <c r="CK152" s="24"/>
      <c r="CL152" s="24"/>
    </row>
    <row r="153" spans="3:90" s="3" customFormat="1" ht="12.75">
      <c r="C153" s="57"/>
      <c r="BF153" s="226"/>
      <c r="CK153" s="24"/>
      <c r="CL153" s="24"/>
    </row>
    <row r="154" spans="3:90" s="3" customFormat="1" ht="12.75">
      <c r="C154" s="57"/>
      <c r="BF154" s="226"/>
      <c r="CK154" s="24"/>
      <c r="CL154" s="24"/>
    </row>
    <row r="155" spans="3:90" s="3" customFormat="1" ht="12.75">
      <c r="C155" s="57"/>
      <c r="BF155" s="226"/>
      <c r="CK155" s="24"/>
      <c r="CL155" s="24"/>
    </row>
    <row r="156" spans="3:90" s="3" customFormat="1" ht="12.75">
      <c r="C156" s="57"/>
      <c r="BF156" s="226"/>
      <c r="CK156" s="24"/>
      <c r="CL156" s="24"/>
    </row>
    <row r="157" spans="3:90" s="3" customFormat="1" ht="12.75">
      <c r="C157" s="57"/>
      <c r="BF157" s="226"/>
      <c r="CK157" s="24"/>
      <c r="CL157" s="24"/>
    </row>
    <row r="158" spans="3:90" s="3" customFormat="1" ht="12.75">
      <c r="C158" s="57"/>
      <c r="BF158" s="226"/>
      <c r="CK158" s="24"/>
      <c r="CL158" s="24"/>
    </row>
    <row r="159" spans="3:90" s="3" customFormat="1" ht="12.75">
      <c r="C159" s="57"/>
      <c r="BF159" s="226"/>
      <c r="CK159" s="24"/>
      <c r="CL159" s="24"/>
    </row>
    <row r="160" spans="3:90" s="3" customFormat="1" ht="12.75">
      <c r="C160" s="57"/>
      <c r="BF160" s="226"/>
      <c r="CK160" s="24"/>
      <c r="CL160" s="24"/>
    </row>
    <row r="161" spans="3:90" s="3" customFormat="1" ht="12.75">
      <c r="C161" s="57"/>
      <c r="BF161" s="226"/>
      <c r="CK161" s="24"/>
      <c r="CL161" s="24"/>
    </row>
    <row r="162" spans="3:90" s="3" customFormat="1" ht="12.75">
      <c r="C162" s="57"/>
      <c r="BF162" s="226"/>
      <c r="CK162" s="24"/>
      <c r="CL162" s="24"/>
    </row>
    <row r="163" spans="3:90" s="3" customFormat="1" ht="12.75">
      <c r="C163" s="57"/>
      <c r="BF163" s="226"/>
      <c r="CK163" s="24"/>
      <c r="CL163" s="24"/>
    </row>
    <row r="164" spans="3:90" s="3" customFormat="1" ht="12.75">
      <c r="C164" s="57"/>
      <c r="BF164" s="226"/>
      <c r="CK164" s="24"/>
      <c r="CL164" s="24"/>
    </row>
    <row r="165" spans="3:90" s="3" customFormat="1" ht="12.75">
      <c r="C165" s="57"/>
      <c r="BF165" s="226"/>
      <c r="CK165" s="24"/>
      <c r="CL165" s="24"/>
    </row>
    <row r="166" spans="3:90" s="3" customFormat="1" ht="12.75">
      <c r="C166" s="57"/>
      <c r="BF166" s="226"/>
      <c r="CK166" s="24"/>
      <c r="CL166" s="24"/>
    </row>
    <row r="167" spans="3:90" s="3" customFormat="1" ht="12.75">
      <c r="C167" s="57"/>
      <c r="BF167" s="226"/>
      <c r="CK167" s="24"/>
      <c r="CL167" s="24"/>
    </row>
    <row r="168" spans="3:90" s="3" customFormat="1" ht="12.75">
      <c r="C168" s="57"/>
      <c r="BF168" s="226"/>
      <c r="CK168" s="24"/>
      <c r="CL168" s="24"/>
    </row>
    <row r="169" spans="3:90" s="3" customFormat="1" ht="12.75">
      <c r="C169" s="57"/>
      <c r="BF169" s="226"/>
      <c r="CK169" s="24"/>
      <c r="CL169" s="24"/>
    </row>
    <row r="170" spans="3:90" s="3" customFormat="1" ht="12.75">
      <c r="C170" s="57"/>
      <c r="BF170" s="226"/>
      <c r="CK170" s="24"/>
      <c r="CL170" s="24"/>
    </row>
    <row r="171" spans="3:90" s="3" customFormat="1" ht="12.75">
      <c r="C171" s="57"/>
      <c r="BF171" s="226"/>
      <c r="CK171" s="24"/>
      <c r="CL171" s="24"/>
    </row>
    <row r="172" spans="3:90" s="3" customFormat="1" ht="12.75">
      <c r="C172" s="57"/>
      <c r="BF172" s="226"/>
      <c r="CK172" s="24"/>
      <c r="CL172" s="24"/>
    </row>
    <row r="173" spans="3:90" s="3" customFormat="1" ht="12.75">
      <c r="C173" s="57"/>
      <c r="BF173" s="226"/>
      <c r="CK173" s="24"/>
      <c r="CL173" s="24"/>
    </row>
    <row r="174" spans="3:90" s="3" customFormat="1" ht="12.75">
      <c r="C174" s="57"/>
      <c r="BF174" s="226"/>
      <c r="CK174" s="24"/>
      <c r="CL174" s="24"/>
    </row>
    <row r="175" spans="3:90" s="3" customFormat="1" ht="12.75">
      <c r="C175" s="57"/>
      <c r="BF175" s="226"/>
      <c r="CK175" s="24"/>
      <c r="CL175" s="24"/>
    </row>
    <row r="176" spans="3:90" s="3" customFormat="1" ht="12.75">
      <c r="C176" s="57"/>
      <c r="BF176" s="226"/>
      <c r="CK176" s="24"/>
      <c r="CL176" s="24"/>
    </row>
    <row r="177" spans="3:90" s="3" customFormat="1" ht="12.75">
      <c r="C177" s="57"/>
      <c r="BF177" s="226"/>
      <c r="CK177" s="24"/>
      <c r="CL177" s="24"/>
    </row>
    <row r="178" spans="3:90" s="3" customFormat="1" ht="12.75">
      <c r="C178" s="57"/>
      <c r="BF178" s="226"/>
      <c r="CK178" s="24"/>
      <c r="CL178" s="24"/>
    </row>
    <row r="179" spans="3:90" s="3" customFormat="1" ht="12.75">
      <c r="C179" s="57"/>
      <c r="BF179" s="226"/>
      <c r="CK179" s="24"/>
      <c r="CL179" s="24"/>
    </row>
    <row r="180" spans="3:90" s="3" customFormat="1" ht="12.75">
      <c r="C180" s="57"/>
      <c r="BF180" s="226"/>
      <c r="CK180" s="24"/>
      <c r="CL180" s="24"/>
    </row>
    <row r="181" spans="3:90" s="3" customFormat="1" ht="12.75">
      <c r="C181" s="57"/>
      <c r="BF181" s="226"/>
      <c r="CK181" s="24"/>
      <c r="CL181" s="24"/>
    </row>
    <row r="182" spans="3:90" s="3" customFormat="1" ht="12.75">
      <c r="C182" s="57"/>
      <c r="BF182" s="226"/>
      <c r="CK182" s="24"/>
      <c r="CL182" s="24"/>
    </row>
    <row r="183" spans="3:90" s="3" customFormat="1" ht="12.75">
      <c r="C183" s="57"/>
      <c r="BF183" s="226"/>
      <c r="CK183" s="24"/>
      <c r="CL183" s="24"/>
    </row>
    <row r="184" spans="3:90" s="3" customFormat="1" ht="12.75">
      <c r="C184" s="57"/>
      <c r="BF184" s="226"/>
      <c r="CK184" s="24"/>
      <c r="CL184" s="24"/>
    </row>
    <row r="185" spans="3:90" s="3" customFormat="1" ht="12.75">
      <c r="C185" s="57"/>
      <c r="BF185" s="226"/>
      <c r="CK185" s="24"/>
      <c r="CL185" s="24"/>
    </row>
    <row r="186" spans="3:90" s="3" customFormat="1" ht="12.75">
      <c r="C186" s="57"/>
      <c r="BF186" s="226"/>
      <c r="CK186" s="24"/>
      <c r="CL186" s="24"/>
    </row>
    <row r="187" spans="3:90" s="3" customFormat="1" ht="12.75">
      <c r="C187" s="57"/>
      <c r="BF187" s="226"/>
      <c r="CK187" s="24"/>
      <c r="CL187" s="24"/>
    </row>
    <row r="188" spans="3:90" s="3" customFormat="1" ht="12.75">
      <c r="C188" s="57"/>
      <c r="BF188" s="226"/>
      <c r="CK188" s="24"/>
      <c r="CL188" s="24"/>
    </row>
    <row r="189" spans="3:90" s="3" customFormat="1" ht="12.75">
      <c r="C189" s="57"/>
      <c r="BF189" s="226"/>
      <c r="CK189" s="24"/>
      <c r="CL189" s="24"/>
    </row>
    <row r="190" spans="3:90" s="3" customFormat="1" ht="12.75">
      <c r="C190" s="57"/>
      <c r="BF190" s="226"/>
      <c r="CK190" s="24"/>
      <c r="CL190" s="24"/>
    </row>
    <row r="191" spans="3:90" s="3" customFormat="1" ht="12.75">
      <c r="C191" s="57"/>
      <c r="BF191" s="226"/>
      <c r="CK191" s="24"/>
      <c r="CL191" s="24"/>
    </row>
    <row r="192" spans="3:90" s="3" customFormat="1" ht="12.75">
      <c r="C192" s="57"/>
      <c r="BF192" s="226"/>
      <c r="CK192" s="24"/>
      <c r="CL192" s="24"/>
    </row>
    <row r="193" spans="3:90" s="3" customFormat="1" ht="12.75">
      <c r="C193" s="57"/>
      <c r="BF193" s="226"/>
      <c r="CK193" s="24"/>
      <c r="CL193" s="24"/>
    </row>
    <row r="194" spans="3:90" s="3" customFormat="1" ht="12.75">
      <c r="C194" s="57"/>
      <c r="BF194" s="226"/>
      <c r="CK194" s="24"/>
      <c r="CL194" s="24"/>
    </row>
    <row r="195" spans="3:90" s="3" customFormat="1" ht="12.75">
      <c r="C195" s="57"/>
      <c r="BF195" s="226"/>
      <c r="CK195" s="24"/>
      <c r="CL195" s="24"/>
    </row>
    <row r="196" spans="3:90" s="3" customFormat="1" ht="12.75">
      <c r="C196" s="57"/>
      <c r="BF196" s="226"/>
      <c r="CK196" s="24"/>
      <c r="CL196" s="24"/>
    </row>
    <row r="197" spans="3:90" s="3" customFormat="1" ht="12.75">
      <c r="C197" s="57"/>
      <c r="BF197" s="226"/>
      <c r="CK197" s="24"/>
      <c r="CL197" s="24"/>
    </row>
    <row r="198" spans="3:90" s="3" customFormat="1" ht="12.75">
      <c r="C198" s="57"/>
      <c r="BF198" s="226"/>
      <c r="CK198" s="24"/>
      <c r="CL198" s="24"/>
    </row>
    <row r="199" spans="3:90" s="3" customFormat="1" ht="12.75">
      <c r="C199" s="57"/>
      <c r="BF199" s="226"/>
      <c r="CK199" s="24"/>
      <c r="CL199" s="24"/>
    </row>
    <row r="200" spans="3:90" s="3" customFormat="1" ht="12.75">
      <c r="C200" s="57"/>
      <c r="BF200" s="226"/>
      <c r="CK200" s="24"/>
      <c r="CL200" s="24"/>
    </row>
    <row r="201" spans="3:90" s="3" customFormat="1" ht="12.75">
      <c r="C201" s="57"/>
      <c r="BF201" s="226"/>
      <c r="CK201" s="24"/>
      <c r="CL201" s="24"/>
    </row>
    <row r="202" spans="3:90" s="3" customFormat="1" ht="12.75">
      <c r="C202" s="57"/>
      <c r="BF202" s="226"/>
      <c r="CK202" s="24"/>
      <c r="CL202" s="24"/>
    </row>
    <row r="203" spans="3:90" s="3" customFormat="1" ht="12.75">
      <c r="C203" s="57"/>
      <c r="BF203" s="226"/>
      <c r="CK203" s="24"/>
      <c r="CL203" s="24"/>
    </row>
    <row r="204" spans="3:90" s="3" customFormat="1" ht="12.75">
      <c r="C204" s="57"/>
      <c r="BF204" s="226"/>
      <c r="CK204" s="24"/>
      <c r="CL204" s="24"/>
    </row>
    <row r="205" spans="3:90" s="3" customFormat="1" ht="12.75">
      <c r="C205" s="57"/>
      <c r="BF205" s="226"/>
      <c r="CK205" s="24"/>
      <c r="CL205" s="24"/>
    </row>
    <row r="206" spans="3:90" s="3" customFormat="1" ht="12.75">
      <c r="C206" s="57"/>
      <c r="BF206" s="226"/>
      <c r="CK206" s="24"/>
      <c r="CL206" s="24"/>
    </row>
    <row r="207" spans="3:90" s="3" customFormat="1" ht="12.75">
      <c r="C207" s="57"/>
      <c r="BF207" s="226"/>
      <c r="CK207" s="24"/>
      <c r="CL207" s="24"/>
    </row>
    <row r="208" spans="3:90" s="3" customFormat="1" ht="12.75">
      <c r="C208" s="57"/>
      <c r="BF208" s="226"/>
      <c r="CK208" s="24"/>
      <c r="CL208" s="24"/>
    </row>
    <row r="209" spans="3:90" s="3" customFormat="1" ht="12.75">
      <c r="C209" s="57"/>
      <c r="BF209" s="226"/>
      <c r="CK209" s="24"/>
      <c r="CL209" s="24"/>
    </row>
    <row r="210" spans="3:90" s="3" customFormat="1" ht="12.75">
      <c r="C210" s="57"/>
      <c r="BF210" s="226"/>
      <c r="CK210" s="24"/>
      <c r="CL210" s="24"/>
    </row>
    <row r="211" spans="3:90" s="3" customFormat="1" ht="12.75">
      <c r="C211" s="57"/>
      <c r="BF211" s="226"/>
      <c r="CK211" s="24"/>
      <c r="CL211" s="24"/>
    </row>
    <row r="212" spans="3:90" s="3" customFormat="1" ht="12.75">
      <c r="C212" s="57"/>
      <c r="BF212" s="226"/>
      <c r="CK212" s="24"/>
      <c r="CL212" s="24"/>
    </row>
    <row r="213" spans="3:90" s="3" customFormat="1" ht="12.75">
      <c r="C213" s="57"/>
      <c r="BF213" s="226"/>
      <c r="CK213" s="24"/>
      <c r="CL213" s="24"/>
    </row>
    <row r="214" spans="3:90" s="3" customFormat="1" ht="12.75">
      <c r="C214" s="57"/>
      <c r="BF214" s="226"/>
      <c r="CK214" s="24"/>
      <c r="CL214" s="24"/>
    </row>
    <row r="215" spans="3:90" s="3" customFormat="1" ht="12.75">
      <c r="C215" s="57"/>
      <c r="BF215" s="226"/>
      <c r="CK215" s="24"/>
      <c r="CL215" s="24"/>
    </row>
    <row r="216" spans="3:90" s="3" customFormat="1" ht="12.75">
      <c r="C216" s="57"/>
      <c r="BF216" s="226"/>
      <c r="CK216" s="24"/>
      <c r="CL216" s="24"/>
    </row>
    <row r="217" spans="3:90" s="3" customFormat="1" ht="12.75">
      <c r="C217" s="57"/>
      <c r="BF217" s="226"/>
      <c r="CK217" s="24"/>
      <c r="CL217" s="24"/>
    </row>
    <row r="218" spans="3:90" s="3" customFormat="1" ht="12.75">
      <c r="C218" s="57"/>
      <c r="BF218" s="226"/>
      <c r="CK218" s="24"/>
      <c r="CL218" s="24"/>
    </row>
    <row r="219" spans="3:90" s="3" customFormat="1" ht="12.75">
      <c r="C219" s="57"/>
      <c r="BF219" s="226"/>
      <c r="CK219" s="24"/>
      <c r="CL219" s="24"/>
    </row>
    <row r="220" spans="3:90" s="3" customFormat="1" ht="12.75">
      <c r="C220" s="57"/>
      <c r="BF220" s="226"/>
      <c r="CK220" s="24"/>
      <c r="CL220" s="24"/>
    </row>
    <row r="221" spans="3:90" s="3" customFormat="1" ht="12.75">
      <c r="C221" s="57"/>
      <c r="BF221" s="226"/>
      <c r="CK221" s="24"/>
      <c r="CL221" s="24"/>
    </row>
    <row r="222" spans="3:90" s="3" customFormat="1" ht="12.75">
      <c r="C222" s="57"/>
      <c r="BF222" s="226"/>
      <c r="CK222" s="24"/>
      <c r="CL222" s="24"/>
    </row>
    <row r="223" spans="3:90" s="3" customFormat="1" ht="12.75">
      <c r="C223" s="57"/>
      <c r="BF223" s="226"/>
      <c r="CK223" s="24"/>
      <c r="CL223" s="24"/>
    </row>
    <row r="224" spans="3:90" s="3" customFormat="1" ht="12.75">
      <c r="C224" s="57"/>
      <c r="BF224" s="226"/>
      <c r="CK224" s="24"/>
      <c r="CL224" s="24"/>
    </row>
    <row r="225" spans="3:90" s="3" customFormat="1" ht="12.75">
      <c r="C225" s="57"/>
      <c r="BF225" s="226"/>
      <c r="CK225" s="24"/>
      <c r="CL225" s="24"/>
    </row>
    <row r="226" spans="3:90" s="3" customFormat="1" ht="12.75">
      <c r="C226" s="57"/>
      <c r="BF226" s="226"/>
      <c r="CK226" s="24"/>
      <c r="CL226" s="24"/>
    </row>
    <row r="227" spans="3:90" s="3" customFormat="1" ht="12.75">
      <c r="C227" s="57"/>
      <c r="BF227" s="226"/>
      <c r="CK227" s="24"/>
      <c r="CL227" s="24"/>
    </row>
    <row r="228" spans="3:90" s="3" customFormat="1" ht="12.75">
      <c r="C228" s="57"/>
      <c r="BF228" s="226"/>
      <c r="CK228" s="24"/>
      <c r="CL228" s="24"/>
    </row>
    <row r="229" spans="3:90" s="3" customFormat="1" ht="12.75">
      <c r="C229" s="57"/>
      <c r="BF229" s="226"/>
      <c r="CK229" s="24"/>
      <c r="CL229" s="24"/>
    </row>
    <row r="230" spans="3:90" s="3" customFormat="1" ht="12.75">
      <c r="C230" s="57"/>
      <c r="BF230" s="226"/>
      <c r="CK230" s="24"/>
      <c r="CL230" s="24"/>
    </row>
    <row r="231" spans="3:90" s="3" customFormat="1" ht="12.75">
      <c r="C231" s="57"/>
      <c r="BF231" s="226"/>
      <c r="CK231" s="24"/>
      <c r="CL231" s="24"/>
    </row>
    <row r="232" spans="3:90" s="3" customFormat="1" ht="12.75">
      <c r="C232" s="57"/>
      <c r="BF232" s="226"/>
      <c r="CK232" s="24"/>
      <c r="CL232" s="24"/>
    </row>
    <row r="233" spans="3:90" s="3" customFormat="1" ht="12.75">
      <c r="C233" s="57"/>
      <c r="BF233" s="226"/>
      <c r="CK233" s="24"/>
      <c r="CL233" s="24"/>
    </row>
    <row r="234" spans="3:90" s="3" customFormat="1" ht="12.75">
      <c r="C234" s="57"/>
      <c r="BF234" s="226"/>
      <c r="CK234" s="24"/>
      <c r="CL234" s="24"/>
    </row>
    <row r="235" spans="3:90" s="3" customFormat="1" ht="12.75">
      <c r="C235" s="57"/>
      <c r="BF235" s="226"/>
      <c r="CK235" s="24"/>
      <c r="CL235" s="24"/>
    </row>
    <row r="236" spans="3:90" s="3" customFormat="1" ht="12.75">
      <c r="C236" s="57"/>
      <c r="BF236" s="226"/>
      <c r="CK236" s="24"/>
      <c r="CL236" s="24"/>
    </row>
    <row r="237" spans="3:90" s="3" customFormat="1" ht="12.75">
      <c r="C237" s="57"/>
      <c r="BF237" s="226"/>
      <c r="CK237" s="24"/>
      <c r="CL237" s="24"/>
    </row>
    <row r="238" spans="3:90" s="3" customFormat="1" ht="12.75">
      <c r="C238" s="57"/>
      <c r="BF238" s="226"/>
      <c r="CK238" s="24"/>
      <c r="CL238" s="24"/>
    </row>
    <row r="239" spans="3:90" s="3" customFormat="1" ht="12.75">
      <c r="C239" s="57"/>
      <c r="BF239" s="226"/>
      <c r="CK239" s="24"/>
      <c r="CL239" s="24"/>
    </row>
    <row r="240" spans="3:90" s="3" customFormat="1" ht="12.75">
      <c r="C240" s="57"/>
      <c r="BF240" s="226"/>
      <c r="CK240" s="24"/>
      <c r="CL240" s="24"/>
    </row>
    <row r="241" spans="3:90" s="3" customFormat="1" ht="12.75">
      <c r="C241" s="57"/>
      <c r="BF241" s="226"/>
      <c r="CK241" s="24"/>
      <c r="CL241" s="24"/>
    </row>
    <row r="242" spans="3:90" s="3" customFormat="1" ht="12.75">
      <c r="C242" s="57"/>
      <c r="BF242" s="226"/>
      <c r="CK242" s="24"/>
      <c r="CL242" s="24"/>
    </row>
    <row r="243" spans="3:90" s="3" customFormat="1" ht="12.75">
      <c r="C243" s="57"/>
      <c r="BF243" s="226"/>
      <c r="CK243" s="24"/>
      <c r="CL243" s="24"/>
    </row>
    <row r="244" spans="3:90" s="3" customFormat="1" ht="12.75">
      <c r="C244" s="57"/>
      <c r="BF244" s="226"/>
      <c r="CK244" s="24"/>
      <c r="CL244" s="24"/>
    </row>
    <row r="245" spans="3:90" s="3" customFormat="1" ht="12.75">
      <c r="C245" s="57"/>
      <c r="BF245" s="226"/>
      <c r="CK245" s="24"/>
      <c r="CL245" s="24"/>
    </row>
    <row r="246" spans="3:90" s="3" customFormat="1" ht="12.75">
      <c r="C246" s="57"/>
      <c r="BF246" s="226"/>
      <c r="CK246" s="24"/>
      <c r="CL246" s="24"/>
    </row>
    <row r="247" spans="3:90" s="3" customFormat="1" ht="12.75">
      <c r="C247" s="57"/>
      <c r="BF247" s="226"/>
      <c r="CK247" s="24"/>
      <c r="CL247" s="24"/>
    </row>
    <row r="248" spans="3:90" s="3" customFormat="1" ht="12.75">
      <c r="C248" s="57"/>
      <c r="BF248" s="226"/>
      <c r="CK248" s="24"/>
      <c r="CL248" s="24"/>
    </row>
    <row r="249" spans="3:90" s="3" customFormat="1" ht="12.75">
      <c r="C249" s="57"/>
      <c r="BF249" s="226"/>
      <c r="CK249" s="24"/>
      <c r="CL249" s="24"/>
    </row>
    <row r="250" spans="3:90" s="3" customFormat="1" ht="12.75">
      <c r="C250" s="57"/>
      <c r="BF250" s="226"/>
      <c r="CK250" s="24"/>
      <c r="CL250" s="24"/>
    </row>
    <row r="251" spans="3:90" s="3" customFormat="1" ht="12.75">
      <c r="C251" s="57"/>
      <c r="BF251" s="226"/>
      <c r="CK251" s="24"/>
      <c r="CL251" s="24"/>
    </row>
    <row r="252" spans="3:90" s="3" customFormat="1" ht="12.75">
      <c r="C252" s="57"/>
      <c r="BF252" s="226"/>
      <c r="CK252" s="24"/>
      <c r="CL252" s="24"/>
    </row>
    <row r="253" spans="3:90" s="3" customFormat="1" ht="12.75">
      <c r="C253" s="57"/>
      <c r="BF253" s="226"/>
      <c r="CK253" s="24"/>
      <c r="CL253" s="24"/>
    </row>
    <row r="254" spans="3:90" s="3" customFormat="1" ht="12.75">
      <c r="C254" s="57"/>
      <c r="BF254" s="226"/>
      <c r="CK254" s="24"/>
      <c r="CL254" s="24"/>
    </row>
    <row r="255" spans="3:90" s="3" customFormat="1" ht="12.75">
      <c r="C255" s="57"/>
      <c r="BF255" s="226"/>
      <c r="CK255" s="24"/>
      <c r="CL255" s="24"/>
    </row>
    <row r="256" spans="3:90" s="3" customFormat="1" ht="12.75">
      <c r="C256" s="57"/>
      <c r="BF256" s="226"/>
      <c r="CK256" s="24"/>
      <c r="CL256" s="24"/>
    </row>
    <row r="257" spans="3:90" s="3" customFormat="1" ht="12.75">
      <c r="C257" s="57"/>
      <c r="BF257" s="226"/>
      <c r="CK257" s="24"/>
      <c r="CL257" s="24"/>
    </row>
    <row r="258" spans="3:90" s="3" customFormat="1" ht="12.75">
      <c r="C258" s="57"/>
      <c r="BF258" s="226"/>
      <c r="CK258" s="24"/>
      <c r="CL258" s="24"/>
    </row>
    <row r="259" spans="3:90" s="3" customFormat="1" ht="12.75">
      <c r="C259" s="57"/>
      <c r="BF259" s="226"/>
      <c r="CK259" s="24"/>
      <c r="CL259" s="24"/>
    </row>
    <row r="260" spans="3:90" s="3" customFormat="1" ht="12.75">
      <c r="C260" s="57"/>
      <c r="BF260" s="226"/>
      <c r="CK260" s="24"/>
      <c r="CL260" s="24"/>
    </row>
    <row r="261" spans="3:90" s="3" customFormat="1" ht="12.75">
      <c r="C261" s="57"/>
      <c r="BF261" s="226"/>
      <c r="CK261" s="24"/>
      <c r="CL261" s="24"/>
    </row>
    <row r="262" spans="3:90" s="3" customFormat="1" ht="12.75">
      <c r="C262" s="57"/>
      <c r="BF262" s="226"/>
      <c r="CK262" s="24"/>
      <c r="CL262" s="24"/>
    </row>
    <row r="263" spans="3:90" s="3" customFormat="1" ht="12.75">
      <c r="C263" s="57"/>
      <c r="BF263" s="226"/>
      <c r="CK263" s="24"/>
      <c r="CL263" s="24"/>
    </row>
    <row r="264" spans="3:90" s="3" customFormat="1" ht="12.75">
      <c r="C264" s="57"/>
      <c r="BF264" s="226"/>
      <c r="CK264" s="24"/>
      <c r="CL264" s="24"/>
    </row>
    <row r="265" spans="3:90" s="3" customFormat="1" ht="12.75">
      <c r="C265" s="57"/>
      <c r="BF265" s="226"/>
      <c r="CK265" s="24"/>
      <c r="CL265" s="24"/>
    </row>
    <row r="266" spans="3:90" s="3" customFormat="1" ht="12.75">
      <c r="C266" s="57"/>
      <c r="BF266" s="226"/>
      <c r="CK266" s="24"/>
      <c r="CL266" s="24"/>
    </row>
    <row r="267" spans="3:90" s="3" customFormat="1" ht="12.75">
      <c r="C267" s="57"/>
      <c r="BF267" s="226"/>
      <c r="CK267" s="24"/>
      <c r="CL267" s="24"/>
    </row>
    <row r="268" spans="3:90" s="3" customFormat="1" ht="12.75">
      <c r="C268" s="57"/>
      <c r="BF268" s="226"/>
      <c r="CK268" s="24"/>
      <c r="CL268" s="24"/>
    </row>
    <row r="269" spans="3:90" s="3" customFormat="1" ht="12.75">
      <c r="C269" s="57"/>
      <c r="BF269" s="226"/>
      <c r="CK269" s="24"/>
      <c r="CL269" s="24"/>
    </row>
    <row r="270" spans="3:90" s="3" customFormat="1" ht="12.75">
      <c r="C270" s="57"/>
      <c r="BF270" s="226"/>
      <c r="CK270" s="24"/>
      <c r="CL270" s="24"/>
    </row>
    <row r="271" spans="3:90" s="3" customFormat="1" ht="12.75">
      <c r="C271" s="57"/>
      <c r="BF271" s="226"/>
      <c r="CK271" s="24"/>
      <c r="CL271" s="24"/>
    </row>
    <row r="272" spans="3:90" s="3" customFormat="1" ht="12.75">
      <c r="C272" s="57"/>
      <c r="BF272" s="226"/>
      <c r="CK272" s="24"/>
      <c r="CL272" s="24"/>
    </row>
    <row r="273" spans="3:90" s="3" customFormat="1" ht="12.75">
      <c r="C273" s="57"/>
      <c r="BF273" s="226"/>
      <c r="CK273" s="24"/>
      <c r="CL273" s="24"/>
    </row>
    <row r="274" spans="3:90" s="3" customFormat="1" ht="12.75">
      <c r="C274" s="57"/>
      <c r="BF274" s="226"/>
      <c r="CK274" s="24"/>
      <c r="CL274" s="24"/>
    </row>
    <row r="275" spans="3:90" s="3" customFormat="1" ht="12.75">
      <c r="C275" s="57"/>
      <c r="BF275" s="226"/>
      <c r="CK275" s="24"/>
      <c r="CL275" s="24"/>
    </row>
    <row r="276" spans="3:90" s="3" customFormat="1" ht="12.75">
      <c r="C276" s="57"/>
      <c r="BF276" s="226"/>
      <c r="CK276" s="24"/>
      <c r="CL276" s="24"/>
    </row>
    <row r="277" spans="3:90" s="3" customFormat="1" ht="12.75">
      <c r="C277" s="57"/>
      <c r="BF277" s="226"/>
      <c r="CK277" s="24"/>
      <c r="CL277" s="24"/>
    </row>
    <row r="278" spans="3:90" s="3" customFormat="1" ht="12.75">
      <c r="C278" s="57"/>
      <c r="BF278" s="226"/>
      <c r="CK278" s="24"/>
      <c r="CL278" s="24"/>
    </row>
    <row r="279" spans="3:90" s="3" customFormat="1" ht="12.75">
      <c r="C279" s="57"/>
      <c r="BF279" s="226"/>
      <c r="CK279" s="24"/>
      <c r="CL279" s="24"/>
    </row>
    <row r="280" spans="3:90" s="3" customFormat="1" ht="12.75">
      <c r="C280" s="57"/>
      <c r="BF280" s="226"/>
      <c r="CK280" s="24"/>
      <c r="CL280" s="24"/>
    </row>
    <row r="281" spans="3:90" s="3" customFormat="1" ht="12.75">
      <c r="C281" s="57"/>
      <c r="BF281" s="226"/>
      <c r="CK281" s="24"/>
      <c r="CL281" s="24"/>
    </row>
    <row r="282" spans="3:90" s="3" customFormat="1" ht="12.75">
      <c r="C282" s="57"/>
      <c r="BF282" s="226"/>
      <c r="CK282" s="24"/>
      <c r="CL282" s="24"/>
    </row>
    <row r="283" spans="3:90" s="3" customFormat="1" ht="12.75">
      <c r="C283" s="57"/>
      <c r="BF283" s="226"/>
      <c r="CK283" s="24"/>
      <c r="CL283" s="24"/>
    </row>
    <row r="284" spans="3:90" s="3" customFormat="1" ht="12.75">
      <c r="C284" s="57"/>
      <c r="BF284" s="226"/>
      <c r="CK284" s="24"/>
      <c r="CL284" s="24"/>
    </row>
    <row r="285" spans="3:90" s="3" customFormat="1" ht="12.75">
      <c r="C285" s="57"/>
      <c r="BF285" s="226"/>
      <c r="CK285" s="24"/>
      <c r="CL285" s="24"/>
    </row>
    <row r="286" spans="3:90" s="3" customFormat="1" ht="12.75">
      <c r="C286" s="57"/>
      <c r="BF286" s="226"/>
      <c r="CK286" s="24"/>
      <c r="CL286" s="24"/>
    </row>
    <row r="287" spans="3:90" s="3" customFormat="1" ht="12.75">
      <c r="C287" s="57"/>
      <c r="BF287" s="226"/>
      <c r="CK287" s="24"/>
      <c r="CL287" s="24"/>
    </row>
    <row r="288" spans="3:90" s="3" customFormat="1" ht="12.75">
      <c r="C288" s="57"/>
      <c r="BF288" s="226"/>
      <c r="CK288" s="24"/>
      <c r="CL288" s="24"/>
    </row>
    <row r="289" spans="3:90" s="3" customFormat="1" ht="12.75">
      <c r="C289" s="57"/>
      <c r="BF289" s="226"/>
      <c r="CK289" s="24"/>
      <c r="CL289" s="24"/>
    </row>
    <row r="290" spans="3:90" s="3" customFormat="1" ht="12.75">
      <c r="C290" s="57"/>
      <c r="BF290" s="226"/>
      <c r="CK290" s="24"/>
      <c r="CL290" s="24"/>
    </row>
    <row r="291" spans="3:90" s="3" customFormat="1" ht="12.75">
      <c r="C291" s="57"/>
      <c r="BF291" s="226"/>
      <c r="CK291" s="24"/>
      <c r="CL291" s="24"/>
    </row>
    <row r="292" spans="3:90" s="3" customFormat="1" ht="12.75">
      <c r="C292" s="57"/>
      <c r="BF292" s="226"/>
      <c r="CK292" s="24"/>
      <c r="CL292" s="24"/>
    </row>
    <row r="293" spans="3:90" s="3" customFormat="1" ht="12.75">
      <c r="C293" s="57"/>
      <c r="BF293" s="226"/>
      <c r="CK293" s="24"/>
      <c r="CL293" s="24"/>
    </row>
    <row r="294" spans="3:90" s="3" customFormat="1" ht="12.75">
      <c r="C294" s="57"/>
      <c r="BF294" s="226"/>
      <c r="CK294" s="24"/>
      <c r="CL294" s="24"/>
    </row>
    <row r="295" spans="3:90" s="3" customFormat="1" ht="12.75">
      <c r="C295" s="57"/>
      <c r="BF295" s="226"/>
      <c r="CK295" s="24"/>
      <c r="CL295" s="24"/>
    </row>
    <row r="296" spans="3:90" s="3" customFormat="1" ht="12.75">
      <c r="C296" s="57"/>
      <c r="BF296" s="226"/>
      <c r="CK296" s="24"/>
      <c r="CL296" s="24"/>
    </row>
    <row r="297" spans="3:90" s="3" customFormat="1" ht="12.75">
      <c r="C297" s="57"/>
      <c r="BF297" s="226"/>
      <c r="CK297" s="24"/>
      <c r="CL297" s="24"/>
    </row>
    <row r="298" spans="3:90" s="3" customFormat="1" ht="12.75">
      <c r="C298" s="57"/>
      <c r="BF298" s="226"/>
      <c r="CK298" s="24"/>
      <c r="CL298" s="24"/>
    </row>
    <row r="299" spans="3:90" s="3" customFormat="1" ht="12.75">
      <c r="C299" s="57"/>
      <c r="BF299" s="226"/>
      <c r="CK299" s="24"/>
      <c r="CL299" s="24"/>
    </row>
    <row r="300" spans="3:90" s="3" customFormat="1" ht="12.75">
      <c r="C300" s="57"/>
      <c r="BF300" s="226"/>
      <c r="CK300" s="24"/>
      <c r="CL300" s="24"/>
    </row>
    <row r="301" spans="3:90" s="3" customFormat="1" ht="12.75">
      <c r="C301" s="57"/>
      <c r="BF301" s="226"/>
      <c r="CK301" s="24"/>
      <c r="CL301" s="24"/>
    </row>
    <row r="302" spans="3:90" s="3" customFormat="1" ht="12.75">
      <c r="C302" s="57"/>
      <c r="BF302" s="226"/>
      <c r="CK302" s="24"/>
      <c r="CL302" s="24"/>
    </row>
    <row r="303" spans="3:90" s="3" customFormat="1" ht="12.75">
      <c r="C303" s="57"/>
      <c r="BF303" s="226"/>
      <c r="CK303" s="24"/>
      <c r="CL303" s="24"/>
    </row>
    <row r="304" spans="3:90" s="3" customFormat="1" ht="12.75">
      <c r="C304" s="57"/>
      <c r="BF304" s="226"/>
      <c r="CK304" s="24"/>
      <c r="CL304" s="24"/>
    </row>
    <row r="305" spans="3:90" s="3" customFormat="1" ht="12.75">
      <c r="C305" s="57"/>
      <c r="BF305" s="226"/>
      <c r="CK305" s="24"/>
      <c r="CL305" s="24"/>
    </row>
    <row r="306" spans="3:90" s="3" customFormat="1" ht="12.75">
      <c r="C306" s="57"/>
      <c r="BF306" s="226"/>
      <c r="CK306" s="24"/>
      <c r="CL306" s="24"/>
    </row>
    <row r="307" spans="3:90" s="3" customFormat="1" ht="12.75">
      <c r="C307" s="57"/>
      <c r="BF307" s="226"/>
      <c r="CK307" s="24"/>
      <c r="CL307" s="24"/>
    </row>
    <row r="308" spans="3:90" s="3" customFormat="1" ht="12.75">
      <c r="C308" s="57"/>
      <c r="BF308" s="226"/>
      <c r="CK308" s="24"/>
      <c r="CL308" s="24"/>
    </row>
    <row r="309" spans="3:90" s="3" customFormat="1" ht="12.75">
      <c r="C309" s="57"/>
      <c r="BF309" s="226"/>
      <c r="CK309" s="24"/>
      <c r="CL309" s="24"/>
    </row>
    <row r="310" spans="3:90" s="3" customFormat="1" ht="12.75">
      <c r="C310" s="57"/>
      <c r="BF310" s="226"/>
      <c r="CK310" s="24"/>
      <c r="CL310" s="24"/>
    </row>
    <row r="311" spans="3:90" s="3" customFormat="1" ht="12.75">
      <c r="C311" s="57"/>
      <c r="BF311" s="226"/>
      <c r="CK311" s="24"/>
      <c r="CL311" s="24"/>
    </row>
    <row r="312" spans="3:90" s="3" customFormat="1" ht="12.75">
      <c r="C312" s="57"/>
      <c r="BF312" s="226"/>
      <c r="CK312" s="24"/>
      <c r="CL312" s="24"/>
    </row>
    <row r="313" spans="3:90" s="3" customFormat="1" ht="12.75">
      <c r="C313" s="57"/>
      <c r="BF313" s="226"/>
      <c r="CK313" s="24"/>
      <c r="CL313" s="24"/>
    </row>
    <row r="314" spans="3:90" s="3" customFormat="1" ht="12.75">
      <c r="C314" s="57"/>
      <c r="BF314" s="226"/>
      <c r="CK314" s="24"/>
      <c r="CL314" s="24"/>
    </row>
    <row r="315" spans="3:90" s="3" customFormat="1" ht="12.75">
      <c r="C315" s="57"/>
      <c r="BF315" s="226"/>
      <c r="CK315" s="24"/>
      <c r="CL315" s="24"/>
    </row>
    <row r="316" spans="3:90" s="3" customFormat="1" ht="12.75">
      <c r="C316" s="57"/>
      <c r="BF316" s="226"/>
      <c r="CK316" s="24"/>
      <c r="CL316" s="24"/>
    </row>
    <row r="317" spans="3:90" s="3" customFormat="1" ht="12.75">
      <c r="C317" s="57"/>
      <c r="BF317" s="226"/>
      <c r="CK317" s="24"/>
      <c r="CL317" s="24"/>
    </row>
    <row r="318" spans="3:90" s="3" customFormat="1" ht="12.75">
      <c r="C318" s="57"/>
      <c r="BF318" s="226"/>
      <c r="CK318" s="24"/>
      <c r="CL318" s="24"/>
    </row>
    <row r="319" spans="3:90" s="3" customFormat="1" ht="12.75">
      <c r="C319" s="57"/>
      <c r="BF319" s="226"/>
      <c r="CK319" s="24"/>
      <c r="CL319" s="24"/>
    </row>
    <row r="320" spans="3:90" s="3" customFormat="1" ht="12.75">
      <c r="C320" s="57"/>
      <c r="BF320" s="226"/>
      <c r="CK320" s="24"/>
      <c r="CL320" s="24"/>
    </row>
    <row r="321" spans="3:90" s="3" customFormat="1" ht="12.75">
      <c r="C321" s="57"/>
      <c r="BF321" s="226"/>
      <c r="CK321" s="24"/>
      <c r="CL321" s="24"/>
    </row>
    <row r="322" spans="3:90" s="3" customFormat="1" ht="12.75">
      <c r="C322" s="57"/>
      <c r="BF322" s="226"/>
      <c r="CK322" s="24"/>
      <c r="CL322" s="24"/>
    </row>
    <row r="323" spans="3:90" s="3" customFormat="1" ht="12.75">
      <c r="C323" s="57"/>
      <c r="BF323" s="226"/>
      <c r="CK323" s="24"/>
      <c r="CL323" s="24"/>
    </row>
    <row r="324" spans="3:90" s="3" customFormat="1" ht="12.75">
      <c r="C324" s="57"/>
      <c r="BF324" s="226"/>
      <c r="CK324" s="24"/>
      <c r="CL324" s="24"/>
    </row>
    <row r="325" spans="3:90" s="3" customFormat="1" ht="12.75">
      <c r="C325" s="57"/>
      <c r="BF325" s="226"/>
      <c r="CK325" s="24"/>
      <c r="CL325" s="24"/>
    </row>
    <row r="326" spans="3:90" s="3" customFormat="1" ht="12.75">
      <c r="C326" s="57"/>
      <c r="BF326" s="226"/>
      <c r="CK326" s="24"/>
      <c r="CL326" s="24"/>
    </row>
    <row r="327" spans="3:90" s="3" customFormat="1" ht="12.75">
      <c r="C327" s="57"/>
      <c r="BF327" s="226"/>
      <c r="CK327" s="24"/>
      <c r="CL327" s="24"/>
    </row>
    <row r="328" spans="3:90" s="3" customFormat="1" ht="12.75">
      <c r="C328" s="57"/>
      <c r="BF328" s="226"/>
      <c r="CK328" s="24"/>
      <c r="CL328" s="24"/>
    </row>
    <row r="329" spans="3:90" s="3" customFormat="1" ht="12.75">
      <c r="C329" s="57"/>
      <c r="BF329" s="226"/>
      <c r="CK329" s="24"/>
      <c r="CL329" s="24"/>
    </row>
    <row r="330" spans="3:90" s="3" customFormat="1" ht="12.75">
      <c r="C330" s="57"/>
      <c r="BF330" s="226"/>
      <c r="CK330" s="24"/>
      <c r="CL330" s="24"/>
    </row>
    <row r="331" spans="3:90" s="3" customFormat="1" ht="12.75">
      <c r="C331" s="57"/>
      <c r="BF331" s="226"/>
      <c r="CK331" s="24"/>
      <c r="CL331" s="24"/>
    </row>
    <row r="332" spans="3:90" s="3" customFormat="1" ht="12.75">
      <c r="C332" s="57"/>
      <c r="BF332" s="226"/>
      <c r="CK332" s="24"/>
      <c r="CL332" s="24"/>
    </row>
    <row r="333" spans="3:90" s="3" customFormat="1" ht="12.75">
      <c r="C333" s="57"/>
      <c r="BF333" s="226"/>
      <c r="CK333" s="24"/>
      <c r="CL333" s="24"/>
    </row>
    <row r="334" spans="3:90" s="3" customFormat="1" ht="12.75">
      <c r="C334" s="57"/>
      <c r="BF334" s="226"/>
      <c r="CK334" s="24"/>
      <c r="CL334" s="24"/>
    </row>
    <row r="335" spans="3:90" s="3" customFormat="1" ht="12.75">
      <c r="C335" s="57"/>
      <c r="BF335" s="226"/>
      <c r="CK335" s="24"/>
      <c r="CL335" s="24"/>
    </row>
    <row r="336" spans="3:90" s="3" customFormat="1" ht="12.75">
      <c r="C336" s="57"/>
      <c r="BF336" s="226"/>
      <c r="CK336" s="24"/>
      <c r="CL336" s="24"/>
    </row>
    <row r="337" spans="3:90" s="3" customFormat="1" ht="12.75">
      <c r="C337" s="57"/>
      <c r="BF337" s="226"/>
      <c r="CK337" s="24"/>
      <c r="CL337" s="24"/>
    </row>
    <row r="338" spans="3:90" s="3" customFormat="1" ht="12.75">
      <c r="C338" s="57"/>
      <c r="BF338" s="226"/>
      <c r="CK338" s="24"/>
      <c r="CL338" s="24"/>
    </row>
    <row r="339" spans="3:90" s="3" customFormat="1" ht="12.75">
      <c r="C339" s="57"/>
      <c r="BF339" s="226"/>
      <c r="CK339" s="24"/>
      <c r="CL339" s="24"/>
    </row>
    <row r="340" spans="3:90" s="3" customFormat="1" ht="12.75">
      <c r="C340" s="57"/>
      <c r="BF340" s="226"/>
      <c r="CK340" s="24"/>
      <c r="CL340" s="24"/>
    </row>
    <row r="341" spans="3:90" s="3" customFormat="1" ht="12.75">
      <c r="C341" s="57"/>
      <c r="BF341" s="226"/>
      <c r="CK341" s="24"/>
      <c r="CL341" s="24"/>
    </row>
    <row r="342" spans="3:90" s="3" customFormat="1" ht="12.75">
      <c r="C342" s="57"/>
      <c r="BF342" s="226"/>
      <c r="CK342" s="24"/>
      <c r="CL342" s="24"/>
    </row>
    <row r="343" spans="3:90" s="3" customFormat="1" ht="12.75">
      <c r="C343" s="57"/>
      <c r="BF343" s="226"/>
      <c r="CK343" s="24"/>
      <c r="CL343" s="24"/>
    </row>
    <row r="344" spans="3:90" s="3" customFormat="1" ht="12.75">
      <c r="C344" s="57"/>
      <c r="BF344" s="226"/>
      <c r="CK344" s="24"/>
      <c r="CL344" s="24"/>
    </row>
    <row r="345" spans="3:90" s="3" customFormat="1" ht="12.75">
      <c r="C345" s="57"/>
      <c r="BF345" s="226"/>
      <c r="CK345" s="24"/>
      <c r="CL345" s="24"/>
    </row>
    <row r="346" spans="3:90" s="3" customFormat="1" ht="12.75">
      <c r="C346" s="57"/>
      <c r="BF346" s="226"/>
      <c r="CK346" s="24"/>
      <c r="CL346" s="24"/>
    </row>
    <row r="347" spans="3:90" s="3" customFormat="1" ht="12.75">
      <c r="C347" s="57"/>
      <c r="BF347" s="226"/>
      <c r="CK347" s="24"/>
      <c r="CL347" s="24"/>
    </row>
    <row r="348" spans="3:90" s="3" customFormat="1" ht="12.75">
      <c r="C348" s="57"/>
      <c r="BF348" s="226"/>
      <c r="CK348" s="24"/>
      <c r="CL348" s="24"/>
    </row>
    <row r="349" spans="3:90" s="3" customFormat="1" ht="12.75">
      <c r="C349" s="57"/>
      <c r="BF349" s="226"/>
      <c r="CK349" s="24"/>
      <c r="CL349" s="24"/>
    </row>
    <row r="350" spans="3:90" s="3" customFormat="1" ht="12.75">
      <c r="C350" s="57"/>
      <c r="BF350" s="226"/>
      <c r="CK350" s="24"/>
      <c r="CL350" s="24"/>
    </row>
    <row r="351" spans="3:90" s="3" customFormat="1" ht="12.75">
      <c r="C351" s="57"/>
      <c r="BF351" s="226"/>
      <c r="CK351" s="24"/>
      <c r="CL351" s="24"/>
    </row>
    <row r="352" spans="3:90" s="3" customFormat="1" ht="12.75">
      <c r="C352" s="57"/>
      <c r="BF352" s="226"/>
      <c r="CK352" s="24"/>
      <c r="CL352" s="24"/>
    </row>
    <row r="353" spans="3:90" s="3" customFormat="1" ht="12.75">
      <c r="C353" s="57"/>
      <c r="BF353" s="226"/>
      <c r="CK353" s="24"/>
      <c r="CL353" s="24"/>
    </row>
    <row r="354" spans="3:90" s="3" customFormat="1" ht="12.75">
      <c r="C354" s="57"/>
      <c r="BF354" s="226"/>
      <c r="CK354" s="24"/>
      <c r="CL354" s="24"/>
    </row>
    <row r="355" spans="3:90" s="3" customFormat="1" ht="12.75">
      <c r="C355" s="57"/>
      <c r="BF355" s="226"/>
      <c r="CK355" s="24"/>
      <c r="CL355" s="24"/>
    </row>
    <row r="356" spans="3:90" s="3" customFormat="1" ht="12.75">
      <c r="C356" s="57"/>
      <c r="BF356" s="226"/>
      <c r="CK356" s="24"/>
      <c r="CL356" s="24"/>
    </row>
    <row r="357" spans="3:90" s="3" customFormat="1" ht="12.75">
      <c r="C357" s="57"/>
      <c r="BF357" s="226"/>
      <c r="CK357" s="24"/>
      <c r="CL357" s="24"/>
    </row>
    <row r="358" spans="3:90" s="3" customFormat="1" ht="12.75">
      <c r="C358" s="57"/>
      <c r="BF358" s="226"/>
      <c r="CK358" s="24"/>
      <c r="CL358" s="24"/>
    </row>
    <row r="359" spans="3:90" s="3" customFormat="1" ht="12.75">
      <c r="C359" s="57"/>
      <c r="BF359" s="226"/>
      <c r="CK359" s="24"/>
      <c r="CL359" s="24"/>
    </row>
    <row r="360" spans="3:90" s="3" customFormat="1" ht="12.75">
      <c r="C360" s="57"/>
      <c r="BF360" s="226"/>
      <c r="CK360" s="24"/>
      <c r="CL360" s="24"/>
    </row>
    <row r="361" spans="3:90" s="3" customFormat="1" ht="12.75">
      <c r="C361" s="57"/>
      <c r="BF361" s="226"/>
      <c r="CK361" s="24"/>
      <c r="CL361" s="24"/>
    </row>
    <row r="362" spans="3:90" s="3" customFormat="1" ht="12.75">
      <c r="C362" s="57"/>
      <c r="BF362" s="226"/>
      <c r="CK362" s="24"/>
      <c r="CL362" s="24"/>
    </row>
    <row r="363" spans="3:90" s="3" customFormat="1" ht="12.75">
      <c r="C363" s="57"/>
      <c r="BF363" s="226"/>
      <c r="CK363" s="24"/>
      <c r="CL363" s="24"/>
    </row>
    <row r="364" spans="3:90" s="3" customFormat="1" ht="12.75">
      <c r="C364" s="57"/>
      <c r="BF364" s="226"/>
      <c r="CK364" s="24"/>
      <c r="CL364" s="24"/>
    </row>
    <row r="365" spans="3:90" s="3" customFormat="1" ht="12.75">
      <c r="C365" s="57"/>
      <c r="BF365" s="226"/>
      <c r="CK365" s="24"/>
      <c r="CL365" s="24"/>
    </row>
    <row r="366" spans="3:90" s="3" customFormat="1" ht="12.75">
      <c r="C366" s="57"/>
      <c r="BF366" s="226"/>
      <c r="CK366" s="24"/>
      <c r="CL366" s="24"/>
    </row>
    <row r="367" spans="3:90" s="3" customFormat="1" ht="12.75">
      <c r="C367" s="57"/>
      <c r="BF367" s="226"/>
      <c r="CK367" s="24"/>
      <c r="CL367" s="24"/>
    </row>
    <row r="368" spans="3:90" s="3" customFormat="1" ht="12.75">
      <c r="C368" s="57"/>
      <c r="BF368" s="226"/>
      <c r="CK368" s="24"/>
      <c r="CL368" s="24"/>
    </row>
    <row r="369" spans="3:90" s="3" customFormat="1" ht="12.75">
      <c r="C369" s="57"/>
      <c r="BF369" s="226"/>
      <c r="CK369" s="24"/>
      <c r="CL369" s="24"/>
    </row>
    <row r="370" spans="3:90" s="3" customFormat="1" ht="12.75">
      <c r="C370" s="57"/>
      <c r="BF370" s="226"/>
      <c r="CK370" s="24"/>
      <c r="CL370" s="24"/>
    </row>
    <row r="371" spans="3:90" s="3" customFormat="1" ht="12.75">
      <c r="C371" s="57"/>
      <c r="BF371" s="226"/>
      <c r="CK371" s="24"/>
      <c r="CL371" s="24"/>
    </row>
    <row r="372" spans="3:90" s="3" customFormat="1" ht="12.75">
      <c r="C372" s="57"/>
      <c r="BF372" s="226"/>
      <c r="CK372" s="24"/>
      <c r="CL372" s="24"/>
    </row>
    <row r="373" spans="3:90" s="3" customFormat="1" ht="12.75">
      <c r="C373" s="57"/>
      <c r="BF373" s="226"/>
      <c r="CK373" s="24"/>
      <c r="CL373" s="24"/>
    </row>
    <row r="374" spans="3:90" s="3" customFormat="1" ht="12.75">
      <c r="C374" s="57"/>
      <c r="BF374" s="226"/>
      <c r="CK374" s="24"/>
      <c r="CL374" s="24"/>
    </row>
    <row r="375" spans="3:90" s="3" customFormat="1" ht="12.75">
      <c r="C375" s="57"/>
      <c r="BF375" s="226"/>
      <c r="CK375" s="24"/>
      <c r="CL375" s="24"/>
    </row>
    <row r="376" spans="3:90" s="3" customFormat="1" ht="12.75">
      <c r="C376" s="57"/>
      <c r="BF376" s="226"/>
      <c r="CK376" s="24"/>
      <c r="CL376" s="24"/>
    </row>
    <row r="377" spans="3:90" s="3" customFormat="1" ht="12.75">
      <c r="C377" s="57"/>
      <c r="BF377" s="226"/>
      <c r="CK377" s="24"/>
      <c r="CL377" s="24"/>
    </row>
    <row r="378" spans="3:90" s="3" customFormat="1" ht="12.75">
      <c r="C378" s="57"/>
      <c r="BF378" s="226"/>
      <c r="CK378" s="24"/>
      <c r="CL378" s="24"/>
    </row>
    <row r="379" spans="3:90" s="3" customFormat="1" ht="12.75">
      <c r="C379" s="57"/>
      <c r="BF379" s="226"/>
      <c r="CK379" s="24"/>
      <c r="CL379" s="24"/>
    </row>
    <row r="380" spans="3:90" s="3" customFormat="1" ht="12.75">
      <c r="C380" s="57"/>
      <c r="BF380" s="226"/>
      <c r="CK380" s="24"/>
      <c r="CL380" s="24"/>
    </row>
    <row r="381" spans="3:90" s="3" customFormat="1" ht="12.75">
      <c r="C381" s="57"/>
      <c r="BF381" s="226"/>
      <c r="CK381" s="24"/>
      <c r="CL381" s="24"/>
    </row>
    <row r="382" spans="3:90" s="3" customFormat="1" ht="12.75">
      <c r="C382" s="57"/>
      <c r="BF382" s="226"/>
      <c r="CK382" s="24"/>
      <c r="CL382" s="24"/>
    </row>
    <row r="383" spans="3:90" s="3" customFormat="1" ht="12.75">
      <c r="C383" s="57"/>
      <c r="BF383" s="226"/>
      <c r="CK383" s="24"/>
      <c r="CL383" s="24"/>
    </row>
    <row r="384" spans="3:90" s="3" customFormat="1" ht="12.75">
      <c r="C384" s="57"/>
      <c r="BF384" s="226"/>
      <c r="CK384" s="24"/>
      <c r="CL384" s="24"/>
    </row>
    <row r="385" spans="3:90" s="3" customFormat="1" ht="12.75">
      <c r="C385" s="57"/>
      <c r="BF385" s="226"/>
      <c r="CK385" s="24"/>
      <c r="CL385" s="24"/>
    </row>
    <row r="386" spans="3:90" s="3" customFormat="1" ht="12.75">
      <c r="C386" s="57"/>
      <c r="BF386" s="226"/>
      <c r="CK386" s="24"/>
      <c r="CL386" s="24"/>
    </row>
    <row r="387" spans="3:90" s="3" customFormat="1" ht="12.75">
      <c r="C387" s="57"/>
      <c r="BF387" s="226"/>
      <c r="CK387" s="24"/>
      <c r="CL387" s="24"/>
    </row>
    <row r="388" spans="3:90" s="3" customFormat="1" ht="12.75">
      <c r="C388" s="57"/>
      <c r="BF388" s="226"/>
      <c r="CK388" s="24"/>
      <c r="CL388" s="24"/>
    </row>
    <row r="389" spans="3:90" s="3" customFormat="1" ht="12.75">
      <c r="C389" s="57"/>
      <c r="BF389" s="226"/>
      <c r="CK389" s="24"/>
      <c r="CL389" s="24"/>
    </row>
    <row r="390" spans="3:90" s="3" customFormat="1" ht="12.75">
      <c r="C390" s="57"/>
      <c r="BF390" s="226"/>
      <c r="CK390" s="24"/>
      <c r="CL390" s="24"/>
    </row>
    <row r="391" spans="3:90" s="3" customFormat="1" ht="12.75">
      <c r="C391" s="57"/>
      <c r="BF391" s="226"/>
      <c r="CK391" s="24"/>
      <c r="CL391" s="24"/>
    </row>
    <row r="392" spans="3:90" s="3" customFormat="1" ht="12.75">
      <c r="C392" s="57"/>
      <c r="BF392" s="226"/>
      <c r="CK392" s="24"/>
      <c r="CL392" s="24"/>
    </row>
    <row r="393" spans="3:90" s="3" customFormat="1" ht="12.75">
      <c r="C393" s="57"/>
      <c r="BF393" s="226"/>
      <c r="CK393" s="24"/>
      <c r="CL393" s="24"/>
    </row>
    <row r="394" spans="3:90" s="3" customFormat="1" ht="12.75">
      <c r="C394" s="57"/>
      <c r="BF394" s="226"/>
      <c r="CK394" s="24"/>
      <c r="CL394" s="24"/>
    </row>
    <row r="395" spans="3:90" s="3" customFormat="1" ht="12.75">
      <c r="C395" s="57"/>
      <c r="BF395" s="226"/>
      <c r="CK395" s="24"/>
      <c r="CL395" s="24"/>
    </row>
    <row r="396" spans="3:90" s="3" customFormat="1" ht="12.75">
      <c r="C396" s="57"/>
      <c r="BF396" s="226"/>
      <c r="CK396" s="24"/>
      <c r="CL396" s="24"/>
    </row>
    <row r="397" spans="3:90" s="3" customFormat="1" ht="12.75">
      <c r="C397" s="57"/>
      <c r="BF397" s="226"/>
      <c r="CK397" s="24"/>
      <c r="CL397" s="24"/>
    </row>
    <row r="398" spans="3:90" s="3" customFormat="1" ht="12.75">
      <c r="C398" s="57"/>
      <c r="BF398" s="226"/>
      <c r="CK398" s="24"/>
      <c r="CL398" s="24"/>
    </row>
    <row r="399" spans="3:90" s="3" customFormat="1" ht="12.75">
      <c r="C399" s="57"/>
      <c r="BF399" s="226"/>
      <c r="CK399" s="24"/>
      <c r="CL399" s="24"/>
    </row>
    <row r="400" spans="3:90" s="3" customFormat="1" ht="12.75">
      <c r="C400" s="57"/>
      <c r="BF400" s="226"/>
      <c r="CK400" s="24"/>
      <c r="CL400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R390"/>
  <sheetViews>
    <sheetView showGridLines="0" showZeros="0" showOutlineSymbols="0" zoomScale="80" zoomScaleNormal="80" zoomScalePageLayoutView="0" workbookViewId="0" topLeftCell="A1">
      <pane xSplit="3" ySplit="8" topLeftCell="D111" activePane="bottomRight" state="frozen"/>
      <selection pane="topLeft" activeCell="BF18" sqref="BF18"/>
      <selection pane="topRight" activeCell="BF18" sqref="BF18"/>
      <selection pane="bottomLeft" activeCell="BF18" sqref="BF18"/>
      <selection pane="bottomRight" activeCell="A1" sqref="A1:IV16384"/>
    </sheetView>
  </sheetViews>
  <sheetFormatPr defaultColWidth="11.421875" defaultRowHeight="12.75" outlineLevelRow="1" outlineLevelCol="1"/>
  <cols>
    <col min="1" max="1" width="2.57421875" style="0" customWidth="1"/>
    <col min="2" max="2" width="47.140625" style="0" customWidth="1"/>
    <col min="3" max="3" width="3.8515625" style="44" bestFit="1" customWidth="1"/>
    <col min="4" max="4" width="15.00390625" style="3" customWidth="1" outlineLevel="1"/>
    <col min="5" max="57" width="15.00390625" style="0" customWidth="1" outlineLevel="1"/>
    <col min="58" max="58" width="15.00390625" style="208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3" customWidth="1"/>
  </cols>
  <sheetData>
    <row r="1" ht="6.75" customHeight="1"/>
    <row r="2" spans="2:90" s="13" customFormat="1" ht="18">
      <c r="B2" s="12" t="s">
        <v>83</v>
      </c>
      <c r="C2" s="4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209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CK2" s="114"/>
      <c r="CL2" s="114"/>
    </row>
    <row r="3" ht="6" customHeight="1"/>
    <row r="4" spans="2:90" ht="14.25">
      <c r="B4" s="6" t="s">
        <v>316</v>
      </c>
      <c r="C4" s="5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10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15"/>
      <c r="CL4" s="115"/>
    </row>
    <row r="5" spans="2:90" s="2" customFormat="1" ht="12.75">
      <c r="B5" s="21" t="s">
        <v>310</v>
      </c>
      <c r="C5" s="5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1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15"/>
      <c r="CL5" s="115"/>
    </row>
    <row r="6" spans="2:91" s="1" customFormat="1" ht="116.25" customHeight="1">
      <c r="B6" s="50"/>
      <c r="C6" s="53"/>
      <c r="D6" s="41" t="s">
        <v>126</v>
      </c>
      <c r="E6" s="42" t="s">
        <v>127</v>
      </c>
      <c r="F6" s="42" t="s">
        <v>128</v>
      </c>
      <c r="G6" s="42" t="s">
        <v>129</v>
      </c>
      <c r="H6" s="42" t="s">
        <v>130</v>
      </c>
      <c r="I6" s="178" t="s">
        <v>131</v>
      </c>
      <c r="J6" s="178" t="s">
        <v>132</v>
      </c>
      <c r="K6" s="178" t="s">
        <v>133</v>
      </c>
      <c r="L6" s="178" t="s">
        <v>134</v>
      </c>
      <c r="M6" s="178" t="s">
        <v>135</v>
      </c>
      <c r="N6" s="178" t="s">
        <v>136</v>
      </c>
      <c r="O6" s="178" t="s">
        <v>137</v>
      </c>
      <c r="P6" s="178" t="s">
        <v>138</v>
      </c>
      <c r="Q6" s="178" t="s">
        <v>139</v>
      </c>
      <c r="R6" s="178" t="s">
        <v>140</v>
      </c>
      <c r="S6" s="178" t="s">
        <v>141</v>
      </c>
      <c r="T6" s="178" t="s">
        <v>142</v>
      </c>
      <c r="U6" s="178" t="s">
        <v>308</v>
      </c>
      <c r="V6" s="178" t="s">
        <v>143</v>
      </c>
      <c r="W6" s="178" t="s">
        <v>144</v>
      </c>
      <c r="X6" s="178" t="s">
        <v>145</v>
      </c>
      <c r="Y6" s="178" t="s">
        <v>146</v>
      </c>
      <c r="Z6" s="178" t="s">
        <v>147</v>
      </c>
      <c r="AA6" s="178" t="s">
        <v>148</v>
      </c>
      <c r="AB6" s="178" t="s">
        <v>149</v>
      </c>
      <c r="AC6" s="178" t="s">
        <v>150</v>
      </c>
      <c r="AD6" s="178" t="s">
        <v>151</v>
      </c>
      <c r="AE6" s="178" t="s">
        <v>152</v>
      </c>
      <c r="AF6" s="178" t="s">
        <v>153</v>
      </c>
      <c r="AG6" s="178" t="s">
        <v>154</v>
      </c>
      <c r="AH6" s="178" t="s">
        <v>155</v>
      </c>
      <c r="AI6" s="178" t="s">
        <v>156</v>
      </c>
      <c r="AJ6" s="178" t="s">
        <v>157</v>
      </c>
      <c r="AK6" s="178" t="s">
        <v>158</v>
      </c>
      <c r="AL6" s="178" t="s">
        <v>159</v>
      </c>
      <c r="AM6" s="178" t="s">
        <v>160</v>
      </c>
      <c r="AN6" s="178" t="s">
        <v>161</v>
      </c>
      <c r="AO6" s="178" t="s">
        <v>162</v>
      </c>
      <c r="AP6" s="178" t="s">
        <v>163</v>
      </c>
      <c r="AQ6" s="178" t="s">
        <v>164</v>
      </c>
      <c r="AR6" s="178" t="s">
        <v>165</v>
      </c>
      <c r="AS6" s="178" t="s">
        <v>166</v>
      </c>
      <c r="AT6" s="178" t="s">
        <v>167</v>
      </c>
      <c r="AU6" s="178" t="s">
        <v>168</v>
      </c>
      <c r="AV6" s="178" t="s">
        <v>169</v>
      </c>
      <c r="AW6" s="178" t="s">
        <v>170</v>
      </c>
      <c r="AX6" s="178" t="s">
        <v>171</v>
      </c>
      <c r="AY6" s="178" t="s">
        <v>172</v>
      </c>
      <c r="AZ6" s="178" t="s">
        <v>173</v>
      </c>
      <c r="BA6" s="178" t="s">
        <v>174</v>
      </c>
      <c r="BB6" s="178" t="s">
        <v>175</v>
      </c>
      <c r="BC6" s="178" t="s">
        <v>176</v>
      </c>
      <c r="BD6" s="178" t="s">
        <v>177</v>
      </c>
      <c r="BE6" s="178" t="s">
        <v>178</v>
      </c>
      <c r="BF6" s="180" t="s">
        <v>307</v>
      </c>
      <c r="BG6" s="178" t="s">
        <v>179</v>
      </c>
      <c r="BH6" s="178" t="s">
        <v>180</v>
      </c>
      <c r="BI6" s="178" t="s">
        <v>181</v>
      </c>
      <c r="BJ6" s="178" t="s">
        <v>182</v>
      </c>
      <c r="BK6" s="178" t="s">
        <v>183</v>
      </c>
      <c r="BL6" s="178" t="s">
        <v>184</v>
      </c>
      <c r="BM6" s="178" t="s">
        <v>185</v>
      </c>
      <c r="BN6" s="178" t="s">
        <v>186</v>
      </c>
      <c r="BO6" s="178" t="s">
        <v>187</v>
      </c>
      <c r="BP6" s="178" t="s">
        <v>188</v>
      </c>
      <c r="BQ6" s="178" t="s">
        <v>189</v>
      </c>
      <c r="BR6" s="178" t="s">
        <v>190</v>
      </c>
      <c r="BS6" s="178" t="s">
        <v>191</v>
      </c>
      <c r="BT6" s="178" t="s">
        <v>192</v>
      </c>
      <c r="BU6" s="178" t="s">
        <v>193</v>
      </c>
      <c r="BV6" s="178" t="s">
        <v>194</v>
      </c>
      <c r="BW6" s="178" t="s">
        <v>195</v>
      </c>
      <c r="BX6" s="178" t="s">
        <v>196</v>
      </c>
      <c r="BY6" s="179" t="s">
        <v>197</v>
      </c>
      <c r="BZ6" s="243" t="s">
        <v>1</v>
      </c>
      <c r="CA6" s="250" t="s">
        <v>114</v>
      </c>
      <c r="CB6" s="246" t="s">
        <v>115</v>
      </c>
      <c r="CC6" s="42" t="s">
        <v>116</v>
      </c>
      <c r="CD6" s="45" t="s">
        <v>117</v>
      </c>
      <c r="CE6" s="244" t="s">
        <v>118</v>
      </c>
      <c r="CF6" s="248" t="s">
        <v>119</v>
      </c>
      <c r="CG6" s="42" t="s">
        <v>120</v>
      </c>
      <c r="CH6" s="244" t="s">
        <v>121</v>
      </c>
      <c r="CI6" s="248" t="s">
        <v>122</v>
      </c>
      <c r="CJ6" s="42" t="s">
        <v>123</v>
      </c>
      <c r="CK6" s="243" t="s">
        <v>124</v>
      </c>
      <c r="CL6" s="249" t="s">
        <v>125</v>
      </c>
      <c r="CM6"/>
    </row>
    <row r="7" spans="2:91" s="1" customFormat="1" ht="12.75">
      <c r="B7" s="49"/>
      <c r="C7" s="54"/>
      <c r="D7" s="177">
        <v>1</v>
      </c>
      <c r="E7" s="177">
        <v>2</v>
      </c>
      <c r="F7" s="177">
        <v>3</v>
      </c>
      <c r="G7" s="177">
        <v>4</v>
      </c>
      <c r="H7" s="177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12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43"/>
      <c r="CA7" s="250"/>
      <c r="CB7" s="246"/>
      <c r="CC7" s="42"/>
      <c r="CD7" s="45"/>
      <c r="CE7" s="251"/>
      <c r="CF7" s="248"/>
      <c r="CG7" s="42"/>
      <c r="CH7" s="251"/>
      <c r="CI7" s="248"/>
      <c r="CJ7" s="42"/>
      <c r="CK7" s="243"/>
      <c r="CL7" s="249"/>
      <c r="CM7"/>
    </row>
    <row r="8" spans="2:90" s="48" customFormat="1" ht="10.5" hidden="1">
      <c r="B8" s="58"/>
      <c r="C8" s="55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213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2"/>
      <c r="CA8" s="62"/>
      <c r="CB8" s="65"/>
      <c r="CC8" s="111"/>
      <c r="CD8" s="112"/>
      <c r="CE8" s="83"/>
      <c r="CF8" s="84"/>
      <c r="CG8" s="84"/>
      <c r="CH8" s="83"/>
      <c r="CI8" s="84"/>
      <c r="CJ8" s="84"/>
      <c r="CK8" s="83"/>
      <c r="CL8" s="83"/>
    </row>
    <row r="9" spans="2:90" ht="12.75" outlineLevel="1">
      <c r="B9" s="74" t="s">
        <v>198</v>
      </c>
      <c r="C9" s="75">
        <v>1</v>
      </c>
      <c r="D9" s="25">
        <v>1363.5</v>
      </c>
      <c r="E9" s="26">
        <v>4.8</v>
      </c>
      <c r="F9" s="26">
        <v>9.6</v>
      </c>
      <c r="G9" s="25">
        <v>0</v>
      </c>
      <c r="H9" s="26">
        <v>473.7</v>
      </c>
      <c r="I9" s="26">
        <v>75.9</v>
      </c>
      <c r="J9" s="26">
        <v>9669.3</v>
      </c>
      <c r="K9" s="25">
        <v>1324.2</v>
      </c>
      <c r="L9" s="26">
        <v>220.5</v>
      </c>
      <c r="M9" s="26">
        <v>257.4</v>
      </c>
      <c r="N9" s="26">
        <v>6.7</v>
      </c>
      <c r="O9" s="26">
        <v>7.2</v>
      </c>
      <c r="P9" s="26">
        <v>1.7</v>
      </c>
      <c r="Q9" s="26">
        <v>31.7</v>
      </c>
      <c r="R9" s="26">
        <v>0</v>
      </c>
      <c r="S9" s="26">
        <v>0</v>
      </c>
      <c r="T9" s="26">
        <v>41.8</v>
      </c>
      <c r="U9" s="26">
        <v>16</v>
      </c>
      <c r="V9" s="26">
        <v>171.9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2.1</v>
      </c>
      <c r="AD9" s="26">
        <v>0</v>
      </c>
      <c r="AE9" s="27">
        <v>4.7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0.2</v>
      </c>
      <c r="AL9" s="26">
        <v>0.2</v>
      </c>
      <c r="AM9" s="27">
        <v>34.1</v>
      </c>
      <c r="AN9" s="26">
        <v>0.7</v>
      </c>
      <c r="AO9" s="27">
        <v>0</v>
      </c>
      <c r="AP9" s="26">
        <v>0</v>
      </c>
      <c r="AQ9" s="27">
        <v>0</v>
      </c>
      <c r="AR9" s="26">
        <v>3.3</v>
      </c>
      <c r="AS9" s="27">
        <v>0.1</v>
      </c>
      <c r="AT9" s="26">
        <v>8.6</v>
      </c>
      <c r="AU9" s="27">
        <v>0.1</v>
      </c>
      <c r="AV9" s="26">
        <v>125.4</v>
      </c>
      <c r="AW9" s="27">
        <v>515.1</v>
      </c>
      <c r="AX9" s="26">
        <v>0</v>
      </c>
      <c r="AY9" s="27">
        <v>0</v>
      </c>
      <c r="AZ9" s="26">
        <v>0</v>
      </c>
      <c r="BA9" s="27">
        <v>0</v>
      </c>
      <c r="BB9" s="26">
        <v>0.5</v>
      </c>
      <c r="BC9" s="27">
        <v>0.1</v>
      </c>
      <c r="BD9" s="26">
        <v>0.1</v>
      </c>
      <c r="BE9" s="27">
        <v>0</v>
      </c>
      <c r="BF9" s="214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56.5</v>
      </c>
      <c r="BQ9" s="27">
        <v>35.5</v>
      </c>
      <c r="BR9" s="26">
        <v>48.3</v>
      </c>
      <c r="BS9" s="27">
        <v>11.5</v>
      </c>
      <c r="BT9" s="26">
        <v>0.4</v>
      </c>
      <c r="BU9" s="27">
        <v>5.9</v>
      </c>
      <c r="BV9" s="26">
        <v>0.8</v>
      </c>
      <c r="BW9" s="26">
        <v>0.1</v>
      </c>
      <c r="BX9" s="26">
        <v>0.9</v>
      </c>
      <c r="BY9" s="26">
        <v>0</v>
      </c>
      <c r="BZ9" s="70">
        <v>14531.1</v>
      </c>
      <c r="CA9" s="71">
        <v>9777.3</v>
      </c>
      <c r="CB9" s="66">
        <v>9777.3</v>
      </c>
      <c r="CC9" s="27">
        <v>0</v>
      </c>
      <c r="CD9" s="28">
        <v>0</v>
      </c>
      <c r="CE9" s="39">
        <v>1273</v>
      </c>
      <c r="CF9" s="25">
        <v>1068.2</v>
      </c>
      <c r="CG9" s="25">
        <v>204.8</v>
      </c>
      <c r="CH9" s="39">
        <v>7744.8</v>
      </c>
      <c r="CI9" s="25">
        <v>7047.2</v>
      </c>
      <c r="CJ9" s="25">
        <v>697.6</v>
      </c>
      <c r="CK9" s="116">
        <v>18795.1</v>
      </c>
      <c r="CL9" s="116">
        <v>33326.2</v>
      </c>
    </row>
    <row r="10" spans="2:90" ht="12.75" outlineLevel="1">
      <c r="B10" s="74" t="s">
        <v>199</v>
      </c>
      <c r="C10" s="75">
        <v>2</v>
      </c>
      <c r="D10" s="25">
        <v>590.4</v>
      </c>
      <c r="E10" s="26">
        <v>2.1</v>
      </c>
      <c r="F10" s="26">
        <v>2.8</v>
      </c>
      <c r="G10" s="25">
        <v>0</v>
      </c>
      <c r="H10" s="26">
        <v>6696.5</v>
      </c>
      <c r="I10" s="26">
        <v>2454.4</v>
      </c>
      <c r="J10" s="26">
        <v>402.4</v>
      </c>
      <c r="K10" s="25">
        <v>0</v>
      </c>
      <c r="L10" s="26">
        <v>1.2</v>
      </c>
      <c r="M10" s="26">
        <v>29.1</v>
      </c>
      <c r="N10" s="26">
        <v>54.1</v>
      </c>
      <c r="O10" s="26">
        <v>70.5</v>
      </c>
      <c r="P10" s="26">
        <v>0.2</v>
      </c>
      <c r="Q10" s="26">
        <v>0.5</v>
      </c>
      <c r="R10" s="26">
        <v>0</v>
      </c>
      <c r="S10" s="26">
        <v>0</v>
      </c>
      <c r="T10" s="26">
        <v>28.3</v>
      </c>
      <c r="U10" s="26">
        <v>1.3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0.3</v>
      </c>
      <c r="AF10" s="26">
        <v>0.1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749</v>
      </c>
      <c r="AN10" s="26">
        <v>1068.1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24.3</v>
      </c>
      <c r="AW10" s="27">
        <v>275</v>
      </c>
      <c r="AX10" s="26">
        <v>0</v>
      </c>
      <c r="AY10" s="27">
        <v>5.2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14">
        <v>0</v>
      </c>
      <c r="BG10" s="27">
        <v>0</v>
      </c>
      <c r="BH10" s="26">
        <v>0</v>
      </c>
      <c r="BI10" s="27">
        <v>0.6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16.1</v>
      </c>
      <c r="BQ10" s="27">
        <v>6.1</v>
      </c>
      <c r="BR10" s="26">
        <v>16</v>
      </c>
      <c r="BS10" s="27">
        <v>6.9</v>
      </c>
      <c r="BT10" s="26">
        <v>0.8</v>
      </c>
      <c r="BU10" s="27">
        <v>110.7</v>
      </c>
      <c r="BV10" s="26">
        <v>0.1</v>
      </c>
      <c r="BW10" s="26">
        <v>0</v>
      </c>
      <c r="BX10" s="26">
        <v>0</v>
      </c>
      <c r="BY10" s="26">
        <v>0</v>
      </c>
      <c r="BZ10" s="70">
        <v>12613.1</v>
      </c>
      <c r="CA10" s="71">
        <v>859.9</v>
      </c>
      <c r="CB10" s="66">
        <v>859.9</v>
      </c>
      <c r="CC10" s="27">
        <v>0</v>
      </c>
      <c r="CD10" s="28">
        <v>0</v>
      </c>
      <c r="CE10" s="39">
        <v>-69.7</v>
      </c>
      <c r="CF10" s="25">
        <v>204.3</v>
      </c>
      <c r="CG10" s="25">
        <v>-274</v>
      </c>
      <c r="CH10" s="39">
        <v>473.3</v>
      </c>
      <c r="CI10" s="25">
        <v>424.9</v>
      </c>
      <c r="CJ10" s="25">
        <v>48.4</v>
      </c>
      <c r="CK10" s="116">
        <v>1263.5</v>
      </c>
      <c r="CL10" s="116">
        <v>13876.6</v>
      </c>
    </row>
    <row r="11" spans="2:90" ht="12.75" outlineLevel="1">
      <c r="B11" s="74" t="s">
        <v>200</v>
      </c>
      <c r="C11" s="75">
        <v>3</v>
      </c>
      <c r="D11" s="25">
        <v>520.8</v>
      </c>
      <c r="E11" s="26">
        <v>0</v>
      </c>
      <c r="F11" s="26">
        <v>0.1</v>
      </c>
      <c r="G11" s="25">
        <v>0</v>
      </c>
      <c r="H11" s="26">
        <v>20</v>
      </c>
      <c r="I11" s="26">
        <v>0</v>
      </c>
      <c r="J11" s="26">
        <v>19.4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0.2</v>
      </c>
      <c r="R11" s="26">
        <v>0</v>
      </c>
      <c r="S11" s="26">
        <v>0.1</v>
      </c>
      <c r="T11" s="26">
        <v>0.5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0.5</v>
      </c>
      <c r="AI11" s="27">
        <v>0</v>
      </c>
      <c r="AJ11" s="26">
        <v>0</v>
      </c>
      <c r="AK11" s="27">
        <v>10.2</v>
      </c>
      <c r="AL11" s="26">
        <v>0</v>
      </c>
      <c r="AM11" s="27">
        <v>54.5</v>
      </c>
      <c r="AN11" s="26">
        <v>0.6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0.3</v>
      </c>
      <c r="AV11" s="26">
        <v>0</v>
      </c>
      <c r="AW11" s="27">
        <v>0</v>
      </c>
      <c r="AX11" s="26">
        <v>0</v>
      </c>
      <c r="AY11" s="27">
        <v>0</v>
      </c>
      <c r="AZ11" s="26">
        <v>11.5</v>
      </c>
      <c r="BA11" s="27">
        <v>0</v>
      </c>
      <c r="BB11" s="26">
        <v>0</v>
      </c>
      <c r="BC11" s="27">
        <v>0</v>
      </c>
      <c r="BD11" s="26">
        <v>0</v>
      </c>
      <c r="BE11" s="27">
        <v>1.7</v>
      </c>
      <c r="BF11" s="214">
        <v>0</v>
      </c>
      <c r="BG11" s="27">
        <v>0</v>
      </c>
      <c r="BH11" s="26">
        <v>0.5</v>
      </c>
      <c r="BI11" s="27">
        <v>0</v>
      </c>
      <c r="BJ11" s="26">
        <v>0.1</v>
      </c>
      <c r="BK11" s="27">
        <v>0</v>
      </c>
      <c r="BL11" s="26">
        <v>0</v>
      </c>
      <c r="BM11" s="27">
        <v>0</v>
      </c>
      <c r="BN11" s="26">
        <v>0</v>
      </c>
      <c r="BO11" s="27">
        <v>1</v>
      </c>
      <c r="BP11" s="26">
        <v>2.1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0">
        <v>644.1</v>
      </c>
      <c r="CA11" s="71">
        <v>115</v>
      </c>
      <c r="CB11" s="66">
        <v>0</v>
      </c>
      <c r="CC11" s="27">
        <v>0</v>
      </c>
      <c r="CD11" s="28">
        <v>115</v>
      </c>
      <c r="CE11" s="39">
        <v>0</v>
      </c>
      <c r="CF11" s="25">
        <v>0</v>
      </c>
      <c r="CG11" s="25">
        <v>0</v>
      </c>
      <c r="CH11" s="39">
        <v>48</v>
      </c>
      <c r="CI11" s="25">
        <v>33</v>
      </c>
      <c r="CJ11" s="25">
        <v>15</v>
      </c>
      <c r="CK11" s="116">
        <v>163</v>
      </c>
      <c r="CL11" s="116">
        <v>807.1</v>
      </c>
    </row>
    <row r="12" spans="2:90" ht="12.75" outlineLevel="1">
      <c r="B12" s="74" t="s">
        <v>201</v>
      </c>
      <c r="C12" s="75">
        <v>4</v>
      </c>
      <c r="D12" s="25">
        <v>33.8</v>
      </c>
      <c r="E12" s="26">
        <v>11.2</v>
      </c>
      <c r="F12" s="26">
        <v>0</v>
      </c>
      <c r="G12" s="25">
        <v>3</v>
      </c>
      <c r="H12" s="26">
        <v>2.3</v>
      </c>
      <c r="I12" s="26">
        <v>1</v>
      </c>
      <c r="J12" s="26">
        <v>5.6</v>
      </c>
      <c r="K12" s="25">
        <v>0.2</v>
      </c>
      <c r="L12" s="26">
        <v>0</v>
      </c>
      <c r="M12" s="26">
        <v>0.2</v>
      </c>
      <c r="N12" s="26">
        <v>0</v>
      </c>
      <c r="O12" s="26">
        <v>0</v>
      </c>
      <c r="P12" s="26">
        <v>485.9</v>
      </c>
      <c r="Q12" s="26">
        <v>547.2</v>
      </c>
      <c r="R12" s="26">
        <v>0</v>
      </c>
      <c r="S12" s="26">
        <v>0</v>
      </c>
      <c r="T12" s="26">
        <v>5.8</v>
      </c>
      <c r="U12" s="26">
        <v>21.8</v>
      </c>
      <c r="V12" s="26">
        <v>84.6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4.4</v>
      </c>
      <c r="AF12" s="26">
        <v>2.4</v>
      </c>
      <c r="AG12" s="27">
        <v>0</v>
      </c>
      <c r="AH12" s="26">
        <v>0</v>
      </c>
      <c r="AI12" s="27">
        <v>0</v>
      </c>
      <c r="AJ12" s="26">
        <v>0.2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0.3</v>
      </c>
      <c r="AW12" s="27">
        <v>0</v>
      </c>
      <c r="AX12" s="26">
        <v>0</v>
      </c>
      <c r="AY12" s="27">
        <v>3.3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14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0.2</v>
      </c>
      <c r="BQ12" s="27">
        <v>0</v>
      </c>
      <c r="BR12" s="26">
        <v>0</v>
      </c>
      <c r="BS12" s="27">
        <v>0</v>
      </c>
      <c r="BT12" s="26">
        <v>0.3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0">
        <v>1213.7</v>
      </c>
      <c r="CA12" s="71">
        <v>266.7</v>
      </c>
      <c r="CB12" s="66">
        <v>219.7</v>
      </c>
      <c r="CC12" s="27">
        <v>0</v>
      </c>
      <c r="CD12" s="28">
        <v>47</v>
      </c>
      <c r="CE12" s="39">
        <v>316</v>
      </c>
      <c r="CF12" s="25">
        <v>0</v>
      </c>
      <c r="CG12" s="25">
        <v>316</v>
      </c>
      <c r="CH12" s="39">
        <v>113.7</v>
      </c>
      <c r="CI12" s="25">
        <v>110</v>
      </c>
      <c r="CJ12" s="25">
        <v>3.7</v>
      </c>
      <c r="CK12" s="116">
        <v>696.4</v>
      </c>
      <c r="CL12" s="116">
        <v>1910.1</v>
      </c>
    </row>
    <row r="13" spans="2:90" ht="12.75" outlineLevel="1">
      <c r="B13" s="74" t="s">
        <v>202</v>
      </c>
      <c r="C13" s="75">
        <v>5</v>
      </c>
      <c r="D13" s="25">
        <v>0</v>
      </c>
      <c r="E13" s="26">
        <v>0</v>
      </c>
      <c r="F13" s="26">
        <v>44.9</v>
      </c>
      <c r="G13" s="25">
        <v>0</v>
      </c>
      <c r="H13" s="26">
        <v>0.2</v>
      </c>
      <c r="I13" s="26">
        <v>0.1</v>
      </c>
      <c r="J13" s="26">
        <v>189.1</v>
      </c>
      <c r="K13" s="25">
        <v>0</v>
      </c>
      <c r="L13" s="26">
        <v>0</v>
      </c>
      <c r="M13" s="26">
        <v>0</v>
      </c>
      <c r="N13" s="26">
        <v>0.2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</v>
      </c>
      <c r="U13" s="26">
        <v>1.1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0.2</v>
      </c>
      <c r="AF13" s="26">
        <v>0.1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0.2</v>
      </c>
      <c r="AM13" s="27">
        <v>0</v>
      </c>
      <c r="AN13" s="26">
        <v>0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0.2</v>
      </c>
      <c r="AU13" s="27">
        <v>0</v>
      </c>
      <c r="AV13" s="26">
        <v>66.4</v>
      </c>
      <c r="AW13" s="27">
        <v>193.8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14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4.6</v>
      </c>
      <c r="BQ13" s="27">
        <v>9</v>
      </c>
      <c r="BR13" s="26">
        <v>2.6</v>
      </c>
      <c r="BS13" s="27">
        <v>9.9</v>
      </c>
      <c r="BT13" s="26">
        <v>0.2</v>
      </c>
      <c r="BU13" s="27">
        <v>0</v>
      </c>
      <c r="BV13" s="26">
        <v>0.3</v>
      </c>
      <c r="BW13" s="26">
        <v>0</v>
      </c>
      <c r="BX13" s="26">
        <v>0</v>
      </c>
      <c r="BY13" s="26">
        <v>0</v>
      </c>
      <c r="BZ13" s="70">
        <v>523.3</v>
      </c>
      <c r="CA13" s="71">
        <v>2398.6</v>
      </c>
      <c r="CB13" s="66">
        <v>2398.6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300.8</v>
      </c>
      <c r="CI13" s="25">
        <v>248.3</v>
      </c>
      <c r="CJ13" s="25">
        <v>52.5</v>
      </c>
      <c r="CK13" s="116">
        <v>2699.4</v>
      </c>
      <c r="CL13" s="116">
        <v>3222.7</v>
      </c>
    </row>
    <row r="14" spans="2:90" ht="12.75" outlineLevel="1">
      <c r="B14" s="74" t="s">
        <v>203</v>
      </c>
      <c r="C14" s="75">
        <v>6</v>
      </c>
      <c r="D14" s="25">
        <v>0.2</v>
      </c>
      <c r="E14" s="26">
        <v>0</v>
      </c>
      <c r="F14" s="26">
        <v>0.1</v>
      </c>
      <c r="G14" s="25">
        <v>23.7</v>
      </c>
      <c r="H14" s="26">
        <v>0.6</v>
      </c>
      <c r="I14" s="26">
        <v>0.2</v>
      </c>
      <c r="J14" s="26">
        <v>6.2</v>
      </c>
      <c r="K14" s="25">
        <v>0</v>
      </c>
      <c r="L14" s="26">
        <v>0</v>
      </c>
      <c r="M14" s="26">
        <v>0.1</v>
      </c>
      <c r="N14" s="26">
        <v>0.1</v>
      </c>
      <c r="O14" s="26">
        <v>0.1</v>
      </c>
      <c r="P14" s="26">
        <v>0</v>
      </c>
      <c r="Q14" s="26">
        <v>2.7</v>
      </c>
      <c r="R14" s="26">
        <v>0</v>
      </c>
      <c r="S14" s="26">
        <v>7.5</v>
      </c>
      <c r="T14" s="26">
        <v>171.8</v>
      </c>
      <c r="U14" s="26">
        <v>0.2</v>
      </c>
      <c r="V14" s="26">
        <v>21.4</v>
      </c>
      <c r="W14" s="27">
        <v>82.8</v>
      </c>
      <c r="X14" s="26">
        <v>481.7</v>
      </c>
      <c r="Y14" s="27">
        <v>0</v>
      </c>
      <c r="Z14" s="26">
        <v>0.2</v>
      </c>
      <c r="AA14" s="27">
        <v>10.8</v>
      </c>
      <c r="AB14" s="26">
        <v>0</v>
      </c>
      <c r="AC14" s="27">
        <v>0</v>
      </c>
      <c r="AD14" s="26">
        <v>0.4</v>
      </c>
      <c r="AE14" s="27">
        <v>0</v>
      </c>
      <c r="AF14" s="26">
        <v>0</v>
      </c>
      <c r="AG14" s="27">
        <v>0</v>
      </c>
      <c r="AH14" s="26">
        <v>2187.8</v>
      </c>
      <c r="AI14" s="27">
        <v>0</v>
      </c>
      <c r="AJ14" s="26">
        <v>0</v>
      </c>
      <c r="AK14" s="27">
        <v>0.2</v>
      </c>
      <c r="AL14" s="26">
        <v>0</v>
      </c>
      <c r="AM14" s="27">
        <v>5.1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6</v>
      </c>
      <c r="AU14" s="27">
        <v>0</v>
      </c>
      <c r="AV14" s="26">
        <v>0.6</v>
      </c>
      <c r="AW14" s="27">
        <v>1.3</v>
      </c>
      <c r="AX14" s="26">
        <v>0</v>
      </c>
      <c r="AY14" s="27">
        <v>4.1</v>
      </c>
      <c r="AZ14" s="26">
        <v>0</v>
      </c>
      <c r="BA14" s="27">
        <v>0</v>
      </c>
      <c r="BB14" s="26">
        <v>1</v>
      </c>
      <c r="BC14" s="27">
        <v>0.3</v>
      </c>
      <c r="BD14" s="26">
        <v>0</v>
      </c>
      <c r="BE14" s="27">
        <v>2.4</v>
      </c>
      <c r="BF14" s="214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0.1</v>
      </c>
      <c r="BM14" s="27">
        <v>0</v>
      </c>
      <c r="BN14" s="26">
        <v>0</v>
      </c>
      <c r="BO14" s="27">
        <v>0</v>
      </c>
      <c r="BP14" s="26">
        <v>12.3</v>
      </c>
      <c r="BQ14" s="27">
        <v>0.9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0.1</v>
      </c>
      <c r="BY14" s="26">
        <v>0</v>
      </c>
      <c r="BZ14" s="70">
        <v>3033</v>
      </c>
      <c r="CA14" s="71">
        <v>39.7</v>
      </c>
      <c r="CB14" s="66">
        <v>39.7</v>
      </c>
      <c r="CC14" s="27">
        <v>0</v>
      </c>
      <c r="CD14" s="28">
        <v>0</v>
      </c>
      <c r="CE14" s="39">
        <v>-5.4</v>
      </c>
      <c r="CF14" s="25">
        <v>0</v>
      </c>
      <c r="CG14" s="25">
        <v>-5.4</v>
      </c>
      <c r="CH14" s="39">
        <v>158.9</v>
      </c>
      <c r="CI14" s="25">
        <v>146.9</v>
      </c>
      <c r="CJ14" s="25">
        <v>12</v>
      </c>
      <c r="CK14" s="116">
        <v>193.2</v>
      </c>
      <c r="CL14" s="116">
        <v>3226.2</v>
      </c>
    </row>
    <row r="15" spans="2:90" ht="12.75" outlineLevel="1">
      <c r="B15" s="74" t="s">
        <v>204</v>
      </c>
      <c r="C15" s="75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28309.3</v>
      </c>
      <c r="T15" s="26">
        <v>17.6</v>
      </c>
      <c r="U15" s="26">
        <v>0</v>
      </c>
      <c r="V15" s="26">
        <v>0</v>
      </c>
      <c r="W15" s="27">
        <v>4.8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14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0">
        <v>28331.7</v>
      </c>
      <c r="CA15" s="71">
        <v>0</v>
      </c>
      <c r="CB15" s="66">
        <v>0</v>
      </c>
      <c r="CC15" s="27">
        <v>0</v>
      </c>
      <c r="CD15" s="28">
        <v>0</v>
      </c>
      <c r="CE15" s="39">
        <v>-399.1</v>
      </c>
      <c r="CF15" s="25">
        <v>96.5</v>
      </c>
      <c r="CG15" s="25">
        <v>-495.6</v>
      </c>
      <c r="CH15" s="39">
        <v>12.4</v>
      </c>
      <c r="CI15" s="25">
        <v>12.4</v>
      </c>
      <c r="CJ15" s="25">
        <v>0</v>
      </c>
      <c r="CK15" s="116">
        <v>-386.7</v>
      </c>
      <c r="CL15" s="116">
        <v>27945</v>
      </c>
    </row>
    <row r="16" spans="2:90" ht="12.75" outlineLevel="1">
      <c r="B16" s="74" t="s">
        <v>205</v>
      </c>
      <c r="C16" s="75">
        <v>8</v>
      </c>
      <c r="D16" s="25">
        <v>0</v>
      </c>
      <c r="E16" s="26">
        <v>0</v>
      </c>
      <c r="F16" s="26">
        <v>0</v>
      </c>
      <c r="G16" s="25">
        <v>4.6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21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9838.5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14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0">
        <v>9864.1</v>
      </c>
      <c r="CA16" s="71">
        <v>0</v>
      </c>
      <c r="CB16" s="66">
        <v>0</v>
      </c>
      <c r="CC16" s="27">
        <v>0</v>
      </c>
      <c r="CD16" s="28">
        <v>0</v>
      </c>
      <c r="CE16" s="39">
        <v>119.2</v>
      </c>
      <c r="CF16" s="25">
        <v>0</v>
      </c>
      <c r="CG16" s="25">
        <v>119.2</v>
      </c>
      <c r="CH16" s="39">
        <v>2.3</v>
      </c>
      <c r="CI16" s="25">
        <v>2.3</v>
      </c>
      <c r="CJ16" s="25">
        <v>0</v>
      </c>
      <c r="CK16" s="116">
        <v>121.5</v>
      </c>
      <c r="CL16" s="116">
        <v>9985.6</v>
      </c>
    </row>
    <row r="17" spans="2:90" ht="12.75" outlineLevel="1">
      <c r="B17" s="74" t="s">
        <v>206</v>
      </c>
      <c r="C17" s="75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0.3</v>
      </c>
      <c r="I17" s="26">
        <v>0.9</v>
      </c>
      <c r="J17" s="26">
        <v>0.4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</v>
      </c>
      <c r="R17" s="26">
        <v>0</v>
      </c>
      <c r="S17" s="26">
        <v>0</v>
      </c>
      <c r="T17" s="26">
        <v>46.7</v>
      </c>
      <c r="U17" s="26">
        <v>0</v>
      </c>
      <c r="V17" s="26">
        <v>0</v>
      </c>
      <c r="W17" s="27">
        <v>18.9</v>
      </c>
      <c r="X17" s="26">
        <v>2987</v>
      </c>
      <c r="Y17" s="27">
        <v>29.6</v>
      </c>
      <c r="Z17" s="26">
        <v>0</v>
      </c>
      <c r="AA17" s="27">
        <v>3.8</v>
      </c>
      <c r="AB17" s="26">
        <v>0</v>
      </c>
      <c r="AC17" s="27">
        <v>3</v>
      </c>
      <c r="AD17" s="26">
        <v>0</v>
      </c>
      <c r="AE17" s="27">
        <v>1.5</v>
      </c>
      <c r="AF17" s="26">
        <v>0.5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14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1.1</v>
      </c>
      <c r="BX17" s="26">
        <v>0</v>
      </c>
      <c r="BY17" s="26">
        <v>0</v>
      </c>
      <c r="BZ17" s="70">
        <v>3094.4</v>
      </c>
      <c r="CA17" s="71">
        <v>1</v>
      </c>
      <c r="CB17" s="66">
        <v>0</v>
      </c>
      <c r="CC17" s="27">
        <v>0</v>
      </c>
      <c r="CD17" s="28">
        <v>1</v>
      </c>
      <c r="CE17" s="39">
        <v>1.1</v>
      </c>
      <c r="CF17" s="25">
        <v>0</v>
      </c>
      <c r="CG17" s="25">
        <v>1.1</v>
      </c>
      <c r="CH17" s="39">
        <v>141.3</v>
      </c>
      <c r="CI17" s="25">
        <v>67.3</v>
      </c>
      <c r="CJ17" s="25">
        <v>74</v>
      </c>
      <c r="CK17" s="116">
        <v>143.4</v>
      </c>
      <c r="CL17" s="116">
        <v>3237.8</v>
      </c>
    </row>
    <row r="18" spans="2:90" ht="12.75" outlineLevel="1">
      <c r="B18" s="74" t="s">
        <v>207</v>
      </c>
      <c r="C18" s="75">
        <v>10</v>
      </c>
      <c r="D18" s="25">
        <v>0.6</v>
      </c>
      <c r="E18" s="26">
        <v>0</v>
      </c>
      <c r="F18" s="26">
        <v>8.9</v>
      </c>
      <c r="G18" s="25">
        <v>74</v>
      </c>
      <c r="H18" s="26">
        <v>6.9</v>
      </c>
      <c r="I18" s="26">
        <v>1</v>
      </c>
      <c r="J18" s="26">
        <v>33.6</v>
      </c>
      <c r="K18" s="25">
        <v>0.7</v>
      </c>
      <c r="L18" s="26">
        <v>0.1</v>
      </c>
      <c r="M18" s="26">
        <v>1</v>
      </c>
      <c r="N18" s="26">
        <v>1.4</v>
      </c>
      <c r="O18" s="26">
        <v>0.9</v>
      </c>
      <c r="P18" s="26">
        <v>0.1</v>
      </c>
      <c r="Q18" s="26">
        <v>66.4</v>
      </c>
      <c r="R18" s="26">
        <v>0.2</v>
      </c>
      <c r="S18" s="26">
        <v>0.1</v>
      </c>
      <c r="T18" s="26">
        <v>548</v>
      </c>
      <c r="U18" s="26">
        <v>5</v>
      </c>
      <c r="V18" s="26">
        <v>13.7</v>
      </c>
      <c r="W18" s="27">
        <v>1926.9</v>
      </c>
      <c r="X18" s="26">
        <v>897.9</v>
      </c>
      <c r="Y18" s="27">
        <v>31.9</v>
      </c>
      <c r="Z18" s="26">
        <v>0</v>
      </c>
      <c r="AA18" s="27">
        <v>17.5</v>
      </c>
      <c r="AB18" s="26">
        <v>0</v>
      </c>
      <c r="AC18" s="27">
        <v>3.5</v>
      </c>
      <c r="AD18" s="26">
        <v>0</v>
      </c>
      <c r="AE18" s="27">
        <v>7.8</v>
      </c>
      <c r="AF18" s="26">
        <v>2.3</v>
      </c>
      <c r="AG18" s="27">
        <v>0</v>
      </c>
      <c r="AH18" s="26">
        <v>24.6</v>
      </c>
      <c r="AI18" s="27">
        <v>0.1</v>
      </c>
      <c r="AJ18" s="26">
        <v>48</v>
      </c>
      <c r="AK18" s="27">
        <v>1667.5</v>
      </c>
      <c r="AL18" s="26">
        <v>0</v>
      </c>
      <c r="AM18" s="27">
        <v>38.3</v>
      </c>
      <c r="AN18" s="26">
        <v>0.1</v>
      </c>
      <c r="AO18" s="27">
        <v>0.2</v>
      </c>
      <c r="AP18" s="26">
        <v>0</v>
      </c>
      <c r="AQ18" s="27">
        <v>0.2</v>
      </c>
      <c r="AR18" s="26">
        <v>0</v>
      </c>
      <c r="AS18" s="27">
        <v>0</v>
      </c>
      <c r="AT18" s="26">
        <v>8.5</v>
      </c>
      <c r="AU18" s="27">
        <v>0</v>
      </c>
      <c r="AV18" s="26">
        <v>4.4</v>
      </c>
      <c r="AW18" s="27">
        <v>0</v>
      </c>
      <c r="AX18" s="26">
        <v>0.1</v>
      </c>
      <c r="AY18" s="27">
        <v>3.8</v>
      </c>
      <c r="AZ18" s="26">
        <v>1.4</v>
      </c>
      <c r="BA18" s="27">
        <v>1.1</v>
      </c>
      <c r="BB18" s="26">
        <v>0.1</v>
      </c>
      <c r="BC18" s="27">
        <v>0</v>
      </c>
      <c r="BD18" s="26">
        <v>0</v>
      </c>
      <c r="BE18" s="27">
        <v>0.4</v>
      </c>
      <c r="BF18" s="214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1.6</v>
      </c>
      <c r="BO18" s="27">
        <v>0</v>
      </c>
      <c r="BP18" s="26">
        <v>3.5</v>
      </c>
      <c r="BQ18" s="27">
        <v>0.2</v>
      </c>
      <c r="BR18" s="26">
        <v>0.2</v>
      </c>
      <c r="BS18" s="27">
        <v>0.1</v>
      </c>
      <c r="BT18" s="26">
        <v>3.5</v>
      </c>
      <c r="BU18" s="27">
        <v>1.6</v>
      </c>
      <c r="BV18" s="26">
        <v>0</v>
      </c>
      <c r="BW18" s="26">
        <v>0</v>
      </c>
      <c r="BX18" s="26">
        <v>0.1</v>
      </c>
      <c r="BY18" s="26">
        <v>0</v>
      </c>
      <c r="BZ18" s="70">
        <v>5460</v>
      </c>
      <c r="CA18" s="71">
        <v>4.2</v>
      </c>
      <c r="CB18" s="66">
        <v>4.2</v>
      </c>
      <c r="CC18" s="27">
        <v>0</v>
      </c>
      <c r="CD18" s="28">
        <v>0</v>
      </c>
      <c r="CE18" s="39">
        <v>99.4</v>
      </c>
      <c r="CF18" s="25">
        <v>0</v>
      </c>
      <c r="CG18" s="25">
        <v>99.4</v>
      </c>
      <c r="CH18" s="39">
        <v>597.6</v>
      </c>
      <c r="CI18" s="25">
        <v>251.8</v>
      </c>
      <c r="CJ18" s="25">
        <v>345.8</v>
      </c>
      <c r="CK18" s="116">
        <v>701.2</v>
      </c>
      <c r="CL18" s="116">
        <v>6161.2</v>
      </c>
    </row>
    <row r="19" spans="2:90" ht="12.75" outlineLevel="1">
      <c r="B19" s="74" t="s">
        <v>208</v>
      </c>
      <c r="C19" s="75">
        <v>11</v>
      </c>
      <c r="D19" s="25">
        <v>4.3</v>
      </c>
      <c r="E19" s="26">
        <v>0</v>
      </c>
      <c r="F19" s="26">
        <v>10.1</v>
      </c>
      <c r="G19" s="25">
        <v>0</v>
      </c>
      <c r="H19" s="26">
        <v>3251</v>
      </c>
      <c r="I19" s="26">
        <v>0.3</v>
      </c>
      <c r="J19" s="26">
        <v>547.5</v>
      </c>
      <c r="K19" s="25">
        <v>0</v>
      </c>
      <c r="L19" s="26">
        <v>0</v>
      </c>
      <c r="M19" s="26">
        <v>10</v>
      </c>
      <c r="N19" s="26">
        <v>55.2</v>
      </c>
      <c r="O19" s="26">
        <v>257.2</v>
      </c>
      <c r="P19" s="26">
        <v>0.3</v>
      </c>
      <c r="Q19" s="26">
        <v>3.2</v>
      </c>
      <c r="R19" s="26">
        <v>0</v>
      </c>
      <c r="S19" s="26">
        <v>0</v>
      </c>
      <c r="T19" s="26">
        <v>14.6</v>
      </c>
      <c r="U19" s="26">
        <v>6.6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0.1</v>
      </c>
      <c r="AB19" s="26">
        <v>0.3</v>
      </c>
      <c r="AC19" s="27">
        <v>0</v>
      </c>
      <c r="AD19" s="26">
        <v>0</v>
      </c>
      <c r="AE19" s="27">
        <v>1.5</v>
      </c>
      <c r="AF19" s="26">
        <v>0.8</v>
      </c>
      <c r="AG19" s="27">
        <v>1.2</v>
      </c>
      <c r="AH19" s="26">
        <v>0.1</v>
      </c>
      <c r="AI19" s="27">
        <v>0</v>
      </c>
      <c r="AJ19" s="26">
        <v>0</v>
      </c>
      <c r="AK19" s="27">
        <v>0</v>
      </c>
      <c r="AL19" s="26">
        <v>0.2</v>
      </c>
      <c r="AM19" s="27">
        <v>201.3</v>
      </c>
      <c r="AN19" s="26">
        <v>437.7</v>
      </c>
      <c r="AO19" s="27">
        <v>0</v>
      </c>
      <c r="AP19" s="26">
        <v>0</v>
      </c>
      <c r="AQ19" s="27">
        <v>0</v>
      </c>
      <c r="AR19" s="26">
        <v>1.3</v>
      </c>
      <c r="AS19" s="27">
        <v>0</v>
      </c>
      <c r="AT19" s="26">
        <v>1.4</v>
      </c>
      <c r="AU19" s="27">
        <v>0.2</v>
      </c>
      <c r="AV19" s="26">
        <v>288.9</v>
      </c>
      <c r="AW19" s="27">
        <v>1956.6</v>
      </c>
      <c r="AX19" s="26">
        <v>0</v>
      </c>
      <c r="AY19" s="27">
        <v>2.9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14">
        <v>0</v>
      </c>
      <c r="BG19" s="27">
        <v>0</v>
      </c>
      <c r="BH19" s="26">
        <v>1.7</v>
      </c>
      <c r="BI19" s="27">
        <v>1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62.7</v>
      </c>
      <c r="BQ19" s="27">
        <v>58.8</v>
      </c>
      <c r="BR19" s="26">
        <v>119.6</v>
      </c>
      <c r="BS19" s="27">
        <v>25.1</v>
      </c>
      <c r="BT19" s="26">
        <v>4.3</v>
      </c>
      <c r="BU19" s="27">
        <v>2.5</v>
      </c>
      <c r="BV19" s="26">
        <v>1.8</v>
      </c>
      <c r="BW19" s="26">
        <v>0</v>
      </c>
      <c r="BX19" s="26">
        <v>0.1</v>
      </c>
      <c r="BY19" s="26">
        <v>0</v>
      </c>
      <c r="BZ19" s="70">
        <v>7332.4</v>
      </c>
      <c r="CA19" s="71">
        <v>14042.8</v>
      </c>
      <c r="CB19" s="66">
        <v>14042.8</v>
      </c>
      <c r="CC19" s="27">
        <v>0</v>
      </c>
      <c r="CD19" s="28">
        <v>0</v>
      </c>
      <c r="CE19" s="39">
        <v>183</v>
      </c>
      <c r="CF19" s="25">
        <v>0</v>
      </c>
      <c r="CG19" s="25">
        <v>183</v>
      </c>
      <c r="CH19" s="39">
        <v>3280.9</v>
      </c>
      <c r="CI19" s="25">
        <v>2713.2</v>
      </c>
      <c r="CJ19" s="25">
        <v>567.7</v>
      </c>
      <c r="CK19" s="116">
        <v>17506.7</v>
      </c>
      <c r="CL19" s="116">
        <v>24839.1</v>
      </c>
    </row>
    <row r="20" spans="2:90" ht="12.75" outlineLevel="1">
      <c r="B20" s="74" t="s">
        <v>209</v>
      </c>
      <c r="C20" s="75">
        <v>12</v>
      </c>
      <c r="D20" s="25">
        <v>69.5</v>
      </c>
      <c r="E20" s="26">
        <v>0</v>
      </c>
      <c r="F20" s="26">
        <v>3.7</v>
      </c>
      <c r="G20" s="25">
        <v>0</v>
      </c>
      <c r="H20" s="26">
        <v>87.3</v>
      </c>
      <c r="I20" s="26">
        <v>950.2</v>
      </c>
      <c r="J20" s="26">
        <v>233.2</v>
      </c>
      <c r="K20" s="25">
        <v>0.8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2.7</v>
      </c>
      <c r="U20" s="26">
        <v>3.9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1</v>
      </c>
      <c r="AH20" s="26">
        <v>0</v>
      </c>
      <c r="AI20" s="27">
        <v>0</v>
      </c>
      <c r="AJ20" s="26">
        <v>0</v>
      </c>
      <c r="AK20" s="27">
        <v>0</v>
      </c>
      <c r="AL20" s="26">
        <v>0.1</v>
      </c>
      <c r="AM20" s="27">
        <v>0</v>
      </c>
      <c r="AN20" s="26">
        <v>0.6</v>
      </c>
      <c r="AO20" s="27">
        <v>0</v>
      </c>
      <c r="AP20" s="26">
        <v>0</v>
      </c>
      <c r="AQ20" s="27">
        <v>0</v>
      </c>
      <c r="AR20" s="26">
        <v>2.9</v>
      </c>
      <c r="AS20" s="27">
        <v>0</v>
      </c>
      <c r="AT20" s="26">
        <v>4.2</v>
      </c>
      <c r="AU20" s="27">
        <v>0.2</v>
      </c>
      <c r="AV20" s="26">
        <v>61.6</v>
      </c>
      <c r="AW20" s="27">
        <v>433.3</v>
      </c>
      <c r="AX20" s="26">
        <v>0</v>
      </c>
      <c r="AY20" s="27">
        <v>1.3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14">
        <v>0</v>
      </c>
      <c r="BG20" s="27">
        <v>0</v>
      </c>
      <c r="BH20" s="26">
        <v>0</v>
      </c>
      <c r="BI20" s="27">
        <v>0.6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23.6</v>
      </c>
      <c r="BQ20" s="27">
        <v>31.4</v>
      </c>
      <c r="BR20" s="26">
        <v>55.7</v>
      </c>
      <c r="BS20" s="27">
        <v>19</v>
      </c>
      <c r="BT20" s="26">
        <v>1.8</v>
      </c>
      <c r="BU20" s="27">
        <v>1.1</v>
      </c>
      <c r="BV20" s="26">
        <v>1.1</v>
      </c>
      <c r="BW20" s="26">
        <v>0</v>
      </c>
      <c r="BX20" s="26">
        <v>0</v>
      </c>
      <c r="BY20" s="26">
        <v>0</v>
      </c>
      <c r="BZ20" s="70">
        <v>1990.8</v>
      </c>
      <c r="CA20" s="71">
        <v>8461.8</v>
      </c>
      <c r="CB20" s="66">
        <v>8461.8</v>
      </c>
      <c r="CC20" s="27">
        <v>0</v>
      </c>
      <c r="CD20" s="28">
        <v>0</v>
      </c>
      <c r="CE20" s="39">
        <v>-46.3</v>
      </c>
      <c r="CF20" s="25">
        <v>0</v>
      </c>
      <c r="CG20" s="25">
        <v>-46.3</v>
      </c>
      <c r="CH20" s="39">
        <v>754.2</v>
      </c>
      <c r="CI20" s="25">
        <v>670.2</v>
      </c>
      <c r="CJ20" s="25">
        <v>84</v>
      </c>
      <c r="CK20" s="116">
        <v>9169.7</v>
      </c>
      <c r="CL20" s="116">
        <v>11160.5</v>
      </c>
    </row>
    <row r="21" spans="2:90" ht="12.75" outlineLevel="1">
      <c r="B21" s="74" t="s">
        <v>210</v>
      </c>
      <c r="C21" s="75">
        <v>13</v>
      </c>
      <c r="D21" s="25">
        <v>0</v>
      </c>
      <c r="E21" s="26">
        <v>0</v>
      </c>
      <c r="F21" s="26">
        <v>1.7</v>
      </c>
      <c r="G21" s="25">
        <v>0</v>
      </c>
      <c r="H21" s="26">
        <v>247.4</v>
      </c>
      <c r="I21" s="26">
        <v>112.7</v>
      </c>
      <c r="J21" s="26">
        <v>6391.4</v>
      </c>
      <c r="K21" s="25">
        <v>55.2</v>
      </c>
      <c r="L21" s="26">
        <v>0.2</v>
      </c>
      <c r="M21" s="26">
        <v>4.6</v>
      </c>
      <c r="N21" s="26">
        <v>0</v>
      </c>
      <c r="O21" s="26">
        <v>0</v>
      </c>
      <c r="P21" s="26">
        <v>0</v>
      </c>
      <c r="Q21" s="26">
        <v>2.3</v>
      </c>
      <c r="R21" s="26">
        <v>0</v>
      </c>
      <c r="S21" s="26">
        <v>0</v>
      </c>
      <c r="T21" s="26">
        <v>90.2</v>
      </c>
      <c r="U21" s="26">
        <v>18.8</v>
      </c>
      <c r="V21" s="26">
        <v>0</v>
      </c>
      <c r="W21" s="27">
        <v>3.2</v>
      </c>
      <c r="X21" s="26">
        <v>0</v>
      </c>
      <c r="Y21" s="27">
        <v>1.1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0.2</v>
      </c>
      <c r="AI21" s="27">
        <v>0.1</v>
      </c>
      <c r="AJ21" s="26">
        <v>0</v>
      </c>
      <c r="AK21" s="27">
        <v>3</v>
      </c>
      <c r="AL21" s="26">
        <v>0.4</v>
      </c>
      <c r="AM21" s="27">
        <v>22.5</v>
      </c>
      <c r="AN21" s="26">
        <v>4.1</v>
      </c>
      <c r="AO21" s="27">
        <v>0</v>
      </c>
      <c r="AP21" s="26">
        <v>0</v>
      </c>
      <c r="AQ21" s="27">
        <v>0</v>
      </c>
      <c r="AR21" s="26">
        <v>1.6</v>
      </c>
      <c r="AS21" s="27">
        <v>0</v>
      </c>
      <c r="AT21" s="26">
        <v>2.7</v>
      </c>
      <c r="AU21" s="27">
        <v>0</v>
      </c>
      <c r="AV21" s="26">
        <v>71.5</v>
      </c>
      <c r="AW21" s="27">
        <v>480.1</v>
      </c>
      <c r="AX21" s="26">
        <v>0</v>
      </c>
      <c r="AY21" s="27">
        <v>0.9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14">
        <v>0</v>
      </c>
      <c r="BG21" s="27">
        <v>0</v>
      </c>
      <c r="BH21" s="26">
        <v>0</v>
      </c>
      <c r="BI21" s="27">
        <v>0.3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16.7</v>
      </c>
      <c r="BQ21" s="27">
        <v>11.9</v>
      </c>
      <c r="BR21" s="26">
        <v>31.1</v>
      </c>
      <c r="BS21" s="27">
        <v>1.2</v>
      </c>
      <c r="BT21" s="26">
        <v>1.4</v>
      </c>
      <c r="BU21" s="27">
        <v>0.7</v>
      </c>
      <c r="BV21" s="26">
        <v>0.4</v>
      </c>
      <c r="BW21" s="26">
        <v>1.8</v>
      </c>
      <c r="BX21" s="26">
        <v>0</v>
      </c>
      <c r="BY21" s="26">
        <v>0</v>
      </c>
      <c r="BZ21" s="70">
        <v>7581.4</v>
      </c>
      <c r="CA21" s="71">
        <v>1761.8</v>
      </c>
      <c r="CB21" s="66">
        <v>1761.8</v>
      </c>
      <c r="CC21" s="27">
        <v>0</v>
      </c>
      <c r="CD21" s="28">
        <v>0</v>
      </c>
      <c r="CE21" s="39">
        <v>155.4</v>
      </c>
      <c r="CF21" s="25">
        <v>0</v>
      </c>
      <c r="CG21" s="25">
        <v>155.4</v>
      </c>
      <c r="CH21" s="39">
        <v>2134</v>
      </c>
      <c r="CI21" s="25">
        <v>1585.9</v>
      </c>
      <c r="CJ21" s="25">
        <v>548.1</v>
      </c>
      <c r="CK21" s="116">
        <v>4051.2</v>
      </c>
      <c r="CL21" s="116">
        <v>11632.6</v>
      </c>
    </row>
    <row r="22" spans="2:90" ht="12.75" outlineLevel="1">
      <c r="B22" s="74" t="s">
        <v>211</v>
      </c>
      <c r="C22" s="75">
        <v>14</v>
      </c>
      <c r="D22" s="25">
        <v>7466</v>
      </c>
      <c r="E22" s="26">
        <v>0</v>
      </c>
      <c r="F22" s="26">
        <v>108.2</v>
      </c>
      <c r="G22" s="25">
        <v>0</v>
      </c>
      <c r="H22" s="26">
        <v>0</v>
      </c>
      <c r="I22" s="26">
        <v>1.3</v>
      </c>
      <c r="J22" s="26">
        <v>291</v>
      </c>
      <c r="K22" s="25">
        <v>0</v>
      </c>
      <c r="L22" s="26">
        <v>0</v>
      </c>
      <c r="M22" s="26">
        <v>0.1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35.9</v>
      </c>
      <c r="U22" s="26">
        <v>28.1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0.1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1.3</v>
      </c>
      <c r="AU22" s="27">
        <v>0</v>
      </c>
      <c r="AV22" s="26">
        <v>0</v>
      </c>
      <c r="AW22" s="27">
        <v>0</v>
      </c>
      <c r="AX22" s="26">
        <v>0</v>
      </c>
      <c r="AY22" s="27">
        <v>0.5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14">
        <v>0</v>
      </c>
      <c r="BG22" s="27">
        <v>0</v>
      </c>
      <c r="BH22" s="26">
        <v>0</v>
      </c>
      <c r="BI22" s="27">
        <v>1.6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34.5</v>
      </c>
      <c r="BQ22" s="27">
        <v>0</v>
      </c>
      <c r="BR22" s="26">
        <v>0</v>
      </c>
      <c r="BS22" s="27">
        <v>0.1</v>
      </c>
      <c r="BT22" s="26">
        <v>17.1</v>
      </c>
      <c r="BU22" s="27">
        <v>34.9</v>
      </c>
      <c r="BV22" s="26">
        <v>0.2</v>
      </c>
      <c r="BW22" s="26">
        <v>0</v>
      </c>
      <c r="BX22" s="26">
        <v>17</v>
      </c>
      <c r="BY22" s="26">
        <v>0</v>
      </c>
      <c r="BZ22" s="70">
        <v>8037.9</v>
      </c>
      <c r="CA22" s="71">
        <v>524.8</v>
      </c>
      <c r="CB22" s="66">
        <v>524.8</v>
      </c>
      <c r="CC22" s="27">
        <v>0</v>
      </c>
      <c r="CD22" s="28">
        <v>0</v>
      </c>
      <c r="CE22" s="39">
        <v>96.3</v>
      </c>
      <c r="CF22" s="25">
        <v>0</v>
      </c>
      <c r="CG22" s="25">
        <v>96.3</v>
      </c>
      <c r="CH22" s="39">
        <v>317</v>
      </c>
      <c r="CI22" s="25">
        <v>255.6</v>
      </c>
      <c r="CJ22" s="25">
        <v>61.4</v>
      </c>
      <c r="CK22" s="116">
        <v>938.1</v>
      </c>
      <c r="CL22" s="116">
        <v>8976</v>
      </c>
    </row>
    <row r="23" spans="2:90" ht="12.75" outlineLevel="1">
      <c r="B23" s="74" t="s">
        <v>212</v>
      </c>
      <c r="C23" s="75">
        <v>15</v>
      </c>
      <c r="D23" s="25">
        <v>11.4</v>
      </c>
      <c r="E23" s="26">
        <v>0</v>
      </c>
      <c r="F23" s="26">
        <v>18.9</v>
      </c>
      <c r="G23" s="25">
        <v>1.8</v>
      </c>
      <c r="H23" s="26">
        <v>381.7</v>
      </c>
      <c r="I23" s="26">
        <v>797.6</v>
      </c>
      <c r="J23" s="26">
        <v>7363.8</v>
      </c>
      <c r="K23" s="25">
        <v>1186</v>
      </c>
      <c r="L23" s="26">
        <v>1</v>
      </c>
      <c r="M23" s="26">
        <v>0.3</v>
      </c>
      <c r="N23" s="26">
        <v>0.6</v>
      </c>
      <c r="O23" s="26">
        <v>2.9</v>
      </c>
      <c r="P23" s="26">
        <v>0</v>
      </c>
      <c r="Q23" s="26">
        <v>117.4</v>
      </c>
      <c r="R23" s="26">
        <v>0</v>
      </c>
      <c r="S23" s="26">
        <v>0</v>
      </c>
      <c r="T23" s="26">
        <v>88.2</v>
      </c>
      <c r="U23" s="26">
        <v>114.2</v>
      </c>
      <c r="V23" s="26">
        <v>2.8</v>
      </c>
      <c r="W23" s="27">
        <v>9.5</v>
      </c>
      <c r="X23" s="26">
        <v>8.9</v>
      </c>
      <c r="Y23" s="27">
        <v>0.7</v>
      </c>
      <c r="Z23" s="26">
        <v>0</v>
      </c>
      <c r="AA23" s="27">
        <v>0.5</v>
      </c>
      <c r="AB23" s="26">
        <v>0</v>
      </c>
      <c r="AC23" s="27">
        <v>0</v>
      </c>
      <c r="AD23" s="26">
        <v>0</v>
      </c>
      <c r="AE23" s="27">
        <v>0.3</v>
      </c>
      <c r="AF23" s="26">
        <v>0.1</v>
      </c>
      <c r="AG23" s="27">
        <v>1.1</v>
      </c>
      <c r="AH23" s="26">
        <v>0</v>
      </c>
      <c r="AI23" s="27">
        <v>0.1</v>
      </c>
      <c r="AJ23" s="26">
        <v>1.2</v>
      </c>
      <c r="AK23" s="27">
        <v>66.4</v>
      </c>
      <c r="AL23" s="26">
        <v>0</v>
      </c>
      <c r="AM23" s="27">
        <v>165.2</v>
      </c>
      <c r="AN23" s="26">
        <v>21.3</v>
      </c>
      <c r="AO23" s="27">
        <v>0.1</v>
      </c>
      <c r="AP23" s="26">
        <v>0</v>
      </c>
      <c r="AQ23" s="27">
        <v>0</v>
      </c>
      <c r="AR23" s="26">
        <v>17.1</v>
      </c>
      <c r="AS23" s="27">
        <v>0.3</v>
      </c>
      <c r="AT23" s="26">
        <v>40.9</v>
      </c>
      <c r="AU23" s="27">
        <v>0.5</v>
      </c>
      <c r="AV23" s="26">
        <v>661.7</v>
      </c>
      <c r="AW23" s="27">
        <v>3216.9</v>
      </c>
      <c r="AX23" s="26">
        <v>0</v>
      </c>
      <c r="AY23" s="27">
        <v>4.6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14">
        <v>0</v>
      </c>
      <c r="BG23" s="27">
        <v>0</v>
      </c>
      <c r="BH23" s="26">
        <v>0</v>
      </c>
      <c r="BI23" s="27">
        <v>5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218.8</v>
      </c>
      <c r="BQ23" s="27">
        <v>145.2</v>
      </c>
      <c r="BR23" s="26">
        <v>214.1</v>
      </c>
      <c r="BS23" s="27">
        <v>195</v>
      </c>
      <c r="BT23" s="26">
        <v>35.1</v>
      </c>
      <c r="BU23" s="27">
        <v>54.4</v>
      </c>
      <c r="BV23" s="26">
        <v>5.7</v>
      </c>
      <c r="BW23" s="26">
        <v>0</v>
      </c>
      <c r="BX23" s="26">
        <v>0</v>
      </c>
      <c r="BY23" s="26">
        <v>0</v>
      </c>
      <c r="BZ23" s="70">
        <v>15179.3</v>
      </c>
      <c r="CA23" s="71">
        <v>19632</v>
      </c>
      <c r="CB23" s="66">
        <v>19632</v>
      </c>
      <c r="CC23" s="27">
        <v>0</v>
      </c>
      <c r="CD23" s="28">
        <v>0</v>
      </c>
      <c r="CE23" s="39">
        <v>402.2</v>
      </c>
      <c r="CF23" s="25">
        <v>0</v>
      </c>
      <c r="CG23" s="25">
        <v>402.2</v>
      </c>
      <c r="CH23" s="39">
        <v>7314.6</v>
      </c>
      <c r="CI23" s="25">
        <v>5389.4</v>
      </c>
      <c r="CJ23" s="25">
        <v>1925.2</v>
      </c>
      <c r="CK23" s="116">
        <v>27348.8</v>
      </c>
      <c r="CL23" s="116">
        <v>42528.1</v>
      </c>
    </row>
    <row r="24" spans="2:90" ht="12.75" outlineLevel="1">
      <c r="B24" s="74" t="s">
        <v>213</v>
      </c>
      <c r="C24" s="75">
        <v>16</v>
      </c>
      <c r="D24" s="25">
        <v>0</v>
      </c>
      <c r="E24" s="26">
        <v>0</v>
      </c>
      <c r="F24" s="26">
        <v>7.4</v>
      </c>
      <c r="G24" s="25">
        <v>0</v>
      </c>
      <c r="H24" s="26">
        <v>4.3</v>
      </c>
      <c r="I24" s="26">
        <v>5.5</v>
      </c>
      <c r="J24" s="26">
        <v>11.5</v>
      </c>
      <c r="K24" s="25">
        <v>1399.7</v>
      </c>
      <c r="L24" s="26">
        <v>0</v>
      </c>
      <c r="M24" s="26">
        <v>0.3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100.6</v>
      </c>
      <c r="U24" s="26">
        <v>3.3</v>
      </c>
      <c r="V24" s="26">
        <v>0</v>
      </c>
      <c r="W24" s="27">
        <v>5.1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0.3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2.8</v>
      </c>
      <c r="AS24" s="27">
        <v>9</v>
      </c>
      <c r="AT24" s="26">
        <v>4.2</v>
      </c>
      <c r="AU24" s="27">
        <v>0</v>
      </c>
      <c r="AV24" s="26">
        <v>211.9</v>
      </c>
      <c r="AW24" s="27">
        <v>4208</v>
      </c>
      <c r="AX24" s="26">
        <v>0</v>
      </c>
      <c r="AY24" s="27">
        <v>0</v>
      </c>
      <c r="AZ24" s="26">
        <v>0</v>
      </c>
      <c r="BA24" s="27">
        <v>0</v>
      </c>
      <c r="BB24" s="26">
        <v>1.8</v>
      </c>
      <c r="BC24" s="27">
        <v>0</v>
      </c>
      <c r="BD24" s="26">
        <v>0</v>
      </c>
      <c r="BE24" s="27">
        <v>0</v>
      </c>
      <c r="BF24" s="214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2</v>
      </c>
      <c r="BQ24" s="27">
        <v>0.1</v>
      </c>
      <c r="BR24" s="26">
        <v>0</v>
      </c>
      <c r="BS24" s="27">
        <v>0.1</v>
      </c>
      <c r="BT24" s="26">
        <v>48</v>
      </c>
      <c r="BU24" s="27">
        <v>22.9</v>
      </c>
      <c r="BV24" s="26">
        <v>0</v>
      </c>
      <c r="BW24" s="26">
        <v>0</v>
      </c>
      <c r="BX24" s="26">
        <v>0</v>
      </c>
      <c r="BY24" s="26">
        <v>0</v>
      </c>
      <c r="BZ24" s="70">
        <v>6048.8</v>
      </c>
      <c r="CA24" s="71">
        <v>2001.3</v>
      </c>
      <c r="CB24" s="66">
        <v>2001.3</v>
      </c>
      <c r="CC24" s="27">
        <v>0</v>
      </c>
      <c r="CD24" s="28">
        <v>0</v>
      </c>
      <c r="CE24" s="39">
        <v>177.8</v>
      </c>
      <c r="CF24" s="25">
        <v>0</v>
      </c>
      <c r="CG24" s="25">
        <v>177.8</v>
      </c>
      <c r="CH24" s="39">
        <v>2340.5</v>
      </c>
      <c r="CI24" s="25">
        <v>1496.4</v>
      </c>
      <c r="CJ24" s="25">
        <v>844.1</v>
      </c>
      <c r="CK24" s="116">
        <v>4519.6</v>
      </c>
      <c r="CL24" s="116">
        <v>10568.4</v>
      </c>
    </row>
    <row r="25" spans="2:90" ht="12.75" outlineLevel="1">
      <c r="B25" s="74" t="s">
        <v>214</v>
      </c>
      <c r="C25" s="75">
        <v>17</v>
      </c>
      <c r="D25" s="25">
        <v>0</v>
      </c>
      <c r="E25" s="26">
        <v>0</v>
      </c>
      <c r="F25" s="26">
        <v>7.7</v>
      </c>
      <c r="G25" s="25">
        <v>0</v>
      </c>
      <c r="H25" s="26">
        <v>1.5</v>
      </c>
      <c r="I25" s="26">
        <v>21.4</v>
      </c>
      <c r="J25" s="26">
        <v>34.2</v>
      </c>
      <c r="K25" s="25">
        <v>471.2</v>
      </c>
      <c r="L25" s="26">
        <v>0</v>
      </c>
      <c r="M25" s="26">
        <v>0.1</v>
      </c>
      <c r="N25" s="26">
        <v>0</v>
      </c>
      <c r="O25" s="26">
        <v>0</v>
      </c>
      <c r="P25" s="26">
        <v>0.2</v>
      </c>
      <c r="Q25" s="26">
        <v>0.4</v>
      </c>
      <c r="R25" s="26">
        <v>0</v>
      </c>
      <c r="S25" s="26">
        <v>0</v>
      </c>
      <c r="T25" s="26">
        <v>14.3</v>
      </c>
      <c r="U25" s="26">
        <v>0.5</v>
      </c>
      <c r="V25" s="26">
        <v>18.1</v>
      </c>
      <c r="W25" s="27">
        <v>1.1</v>
      </c>
      <c r="X25" s="26">
        <v>0</v>
      </c>
      <c r="Y25" s="27">
        <v>0.6</v>
      </c>
      <c r="Z25" s="26">
        <v>0</v>
      </c>
      <c r="AA25" s="27">
        <v>0.1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0.1</v>
      </c>
      <c r="AJ25" s="26">
        <v>0</v>
      </c>
      <c r="AK25" s="27">
        <v>0</v>
      </c>
      <c r="AL25" s="26">
        <v>0.6</v>
      </c>
      <c r="AM25" s="27">
        <v>0</v>
      </c>
      <c r="AN25" s="26">
        <v>0.1</v>
      </c>
      <c r="AO25" s="27">
        <v>0</v>
      </c>
      <c r="AP25" s="26">
        <v>0</v>
      </c>
      <c r="AQ25" s="27">
        <v>0</v>
      </c>
      <c r="AR25" s="26">
        <v>3.8</v>
      </c>
      <c r="AS25" s="27">
        <v>0</v>
      </c>
      <c r="AT25" s="26">
        <v>0.5</v>
      </c>
      <c r="AU25" s="27">
        <v>0</v>
      </c>
      <c r="AV25" s="26">
        <v>363.2</v>
      </c>
      <c r="AW25" s="27">
        <v>4251.1</v>
      </c>
      <c r="AX25" s="26">
        <v>0</v>
      </c>
      <c r="AY25" s="27">
        <v>11.1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14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2.6</v>
      </c>
      <c r="BQ25" s="27">
        <v>6.7</v>
      </c>
      <c r="BR25" s="26">
        <v>25.7</v>
      </c>
      <c r="BS25" s="27">
        <v>23.9</v>
      </c>
      <c r="BT25" s="26">
        <v>60.7</v>
      </c>
      <c r="BU25" s="27">
        <v>29</v>
      </c>
      <c r="BV25" s="26">
        <v>2.5</v>
      </c>
      <c r="BW25" s="26">
        <v>0</v>
      </c>
      <c r="BX25" s="26">
        <v>0</v>
      </c>
      <c r="BY25" s="26">
        <v>0</v>
      </c>
      <c r="BZ25" s="70">
        <v>5353</v>
      </c>
      <c r="CA25" s="71">
        <v>2048.2</v>
      </c>
      <c r="CB25" s="66">
        <v>2048.2</v>
      </c>
      <c r="CC25" s="27">
        <v>0</v>
      </c>
      <c r="CD25" s="28">
        <v>0</v>
      </c>
      <c r="CE25" s="39">
        <v>183.8</v>
      </c>
      <c r="CF25" s="25">
        <v>0</v>
      </c>
      <c r="CG25" s="25">
        <v>183.8</v>
      </c>
      <c r="CH25" s="39">
        <v>146.1</v>
      </c>
      <c r="CI25" s="25">
        <v>113</v>
      </c>
      <c r="CJ25" s="25">
        <v>33.1</v>
      </c>
      <c r="CK25" s="116">
        <v>2378.1</v>
      </c>
      <c r="CL25" s="116">
        <v>7731.1</v>
      </c>
    </row>
    <row r="26" spans="2:90" ht="12.75" outlineLevel="1">
      <c r="B26" s="74" t="s">
        <v>215</v>
      </c>
      <c r="C26" s="75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45.7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14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0.1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0">
        <v>45.8</v>
      </c>
      <c r="CA26" s="71">
        <v>2023.5</v>
      </c>
      <c r="CB26" s="66">
        <v>2023.5</v>
      </c>
      <c r="CC26" s="27">
        <v>0</v>
      </c>
      <c r="CD26" s="28">
        <v>0</v>
      </c>
      <c r="CE26" s="39">
        <v>6.5</v>
      </c>
      <c r="CF26" s="25">
        <v>0</v>
      </c>
      <c r="CG26" s="25">
        <v>6.5</v>
      </c>
      <c r="CH26" s="39">
        <v>156.5</v>
      </c>
      <c r="CI26" s="25">
        <v>60.2</v>
      </c>
      <c r="CJ26" s="25">
        <v>96.3</v>
      </c>
      <c r="CK26" s="116">
        <v>2186.5</v>
      </c>
      <c r="CL26" s="116">
        <v>2232.3</v>
      </c>
    </row>
    <row r="27" spans="2:90" ht="12.75" outlineLevel="1">
      <c r="B27" s="74" t="s">
        <v>216</v>
      </c>
      <c r="C27" s="75">
        <v>19</v>
      </c>
      <c r="D27" s="25">
        <v>6.1</v>
      </c>
      <c r="E27" s="26">
        <v>0.1</v>
      </c>
      <c r="F27" s="26">
        <v>27</v>
      </c>
      <c r="G27" s="25">
        <v>0.2</v>
      </c>
      <c r="H27" s="26">
        <v>18.7</v>
      </c>
      <c r="I27" s="26">
        <v>3.6</v>
      </c>
      <c r="J27" s="26">
        <v>50.5</v>
      </c>
      <c r="K27" s="25">
        <v>0.8</v>
      </c>
      <c r="L27" s="26">
        <v>0.8</v>
      </c>
      <c r="M27" s="26">
        <v>968.6</v>
      </c>
      <c r="N27" s="26">
        <v>1483.8</v>
      </c>
      <c r="O27" s="26">
        <v>91.1</v>
      </c>
      <c r="P27" s="26">
        <v>32.3</v>
      </c>
      <c r="Q27" s="26">
        <v>74.6</v>
      </c>
      <c r="R27" s="26">
        <v>24.1</v>
      </c>
      <c r="S27" s="26">
        <v>0</v>
      </c>
      <c r="T27" s="26">
        <v>82.7</v>
      </c>
      <c r="U27" s="26">
        <v>34.5</v>
      </c>
      <c r="V27" s="26">
        <v>161.8</v>
      </c>
      <c r="W27" s="27">
        <v>26.9</v>
      </c>
      <c r="X27" s="26">
        <v>4.1</v>
      </c>
      <c r="Y27" s="27">
        <v>98.5</v>
      </c>
      <c r="Z27" s="26">
        <v>2.6</v>
      </c>
      <c r="AA27" s="27">
        <v>16.2</v>
      </c>
      <c r="AB27" s="26">
        <v>53.9</v>
      </c>
      <c r="AC27" s="27">
        <v>365</v>
      </c>
      <c r="AD27" s="26">
        <v>33.9</v>
      </c>
      <c r="AE27" s="27">
        <v>129.3</v>
      </c>
      <c r="AF27" s="26">
        <v>66.1</v>
      </c>
      <c r="AG27" s="27">
        <v>1.4</v>
      </c>
      <c r="AH27" s="26">
        <v>0</v>
      </c>
      <c r="AI27" s="27">
        <v>1.1</v>
      </c>
      <c r="AJ27" s="26">
        <v>6.3</v>
      </c>
      <c r="AK27" s="27">
        <v>4.3</v>
      </c>
      <c r="AL27" s="26">
        <v>2.1</v>
      </c>
      <c r="AM27" s="27">
        <v>206.6</v>
      </c>
      <c r="AN27" s="26">
        <v>24</v>
      </c>
      <c r="AO27" s="27">
        <v>0</v>
      </c>
      <c r="AP27" s="26">
        <v>0.1</v>
      </c>
      <c r="AQ27" s="27">
        <v>0.4</v>
      </c>
      <c r="AR27" s="26">
        <v>3.1</v>
      </c>
      <c r="AS27" s="27">
        <v>5.1</v>
      </c>
      <c r="AT27" s="26">
        <v>10.6</v>
      </c>
      <c r="AU27" s="27">
        <v>1.6</v>
      </c>
      <c r="AV27" s="26">
        <v>83.6</v>
      </c>
      <c r="AW27" s="27">
        <v>504.4</v>
      </c>
      <c r="AX27" s="26">
        <v>0.5</v>
      </c>
      <c r="AY27" s="27">
        <v>77.8</v>
      </c>
      <c r="AZ27" s="26">
        <v>1.5</v>
      </c>
      <c r="BA27" s="27">
        <v>2</v>
      </c>
      <c r="BB27" s="26">
        <v>2.8</v>
      </c>
      <c r="BC27" s="27">
        <v>0.2</v>
      </c>
      <c r="BD27" s="26">
        <v>0.1</v>
      </c>
      <c r="BE27" s="27">
        <v>0.1</v>
      </c>
      <c r="BF27" s="214">
        <v>0</v>
      </c>
      <c r="BG27" s="27">
        <v>9.6</v>
      </c>
      <c r="BH27" s="26">
        <v>13.7</v>
      </c>
      <c r="BI27" s="27">
        <v>0.4</v>
      </c>
      <c r="BJ27" s="26">
        <v>2.5</v>
      </c>
      <c r="BK27" s="27">
        <v>0</v>
      </c>
      <c r="BL27" s="26">
        <v>0.1</v>
      </c>
      <c r="BM27" s="27">
        <v>0</v>
      </c>
      <c r="BN27" s="26">
        <v>4.6</v>
      </c>
      <c r="BO27" s="27">
        <v>7.6</v>
      </c>
      <c r="BP27" s="26">
        <v>66.4</v>
      </c>
      <c r="BQ27" s="27">
        <v>10.7</v>
      </c>
      <c r="BR27" s="26">
        <v>39.9</v>
      </c>
      <c r="BS27" s="27">
        <v>52.9</v>
      </c>
      <c r="BT27" s="26">
        <v>8.6</v>
      </c>
      <c r="BU27" s="27">
        <v>13.6</v>
      </c>
      <c r="BV27" s="26">
        <v>17.1</v>
      </c>
      <c r="BW27" s="26">
        <v>1.6</v>
      </c>
      <c r="BX27" s="26">
        <v>0.6</v>
      </c>
      <c r="BY27" s="26">
        <v>0</v>
      </c>
      <c r="BZ27" s="70">
        <v>5047.4</v>
      </c>
      <c r="CA27" s="71">
        <v>1834.3</v>
      </c>
      <c r="CB27" s="66">
        <v>1833.3</v>
      </c>
      <c r="CC27" s="27">
        <v>0</v>
      </c>
      <c r="CD27" s="28">
        <v>1</v>
      </c>
      <c r="CE27" s="39">
        <v>130.5</v>
      </c>
      <c r="CF27" s="25">
        <v>85</v>
      </c>
      <c r="CG27" s="25">
        <v>45.5</v>
      </c>
      <c r="CH27" s="39">
        <v>2351</v>
      </c>
      <c r="CI27" s="25">
        <v>1459.6</v>
      </c>
      <c r="CJ27" s="25">
        <v>891.4</v>
      </c>
      <c r="CK27" s="116">
        <v>4315.8</v>
      </c>
      <c r="CL27" s="116">
        <v>9363.2</v>
      </c>
    </row>
    <row r="28" spans="2:90" ht="12.75" outlineLevel="1">
      <c r="B28" s="74" t="s">
        <v>217</v>
      </c>
      <c r="C28" s="75">
        <v>20</v>
      </c>
      <c r="D28" s="25">
        <v>15.9</v>
      </c>
      <c r="E28" s="26">
        <v>0.4</v>
      </c>
      <c r="F28" s="26">
        <v>12</v>
      </c>
      <c r="G28" s="25">
        <v>2.4</v>
      </c>
      <c r="H28" s="26">
        <v>4.5</v>
      </c>
      <c r="I28" s="26">
        <v>6.8</v>
      </c>
      <c r="J28" s="26">
        <v>54.7</v>
      </c>
      <c r="K28" s="25">
        <v>2.1</v>
      </c>
      <c r="L28" s="26">
        <v>0.3</v>
      </c>
      <c r="M28" s="26">
        <v>188.1</v>
      </c>
      <c r="N28" s="26">
        <v>863</v>
      </c>
      <c r="O28" s="26">
        <v>20</v>
      </c>
      <c r="P28" s="26">
        <v>4.5</v>
      </c>
      <c r="Q28" s="26">
        <v>26.4</v>
      </c>
      <c r="R28" s="26">
        <v>10.6</v>
      </c>
      <c r="S28" s="26">
        <v>0.1</v>
      </c>
      <c r="T28" s="26">
        <v>45.5</v>
      </c>
      <c r="U28" s="26">
        <v>7.8</v>
      </c>
      <c r="V28" s="26">
        <v>55.1</v>
      </c>
      <c r="W28" s="27">
        <v>5</v>
      </c>
      <c r="X28" s="26">
        <v>75.8</v>
      </c>
      <c r="Y28" s="27">
        <v>14.3</v>
      </c>
      <c r="Z28" s="26">
        <v>7.9</v>
      </c>
      <c r="AA28" s="27">
        <v>25.5</v>
      </c>
      <c r="AB28" s="26">
        <v>17.6</v>
      </c>
      <c r="AC28" s="27">
        <v>159.8</v>
      </c>
      <c r="AD28" s="26">
        <v>14.4</v>
      </c>
      <c r="AE28" s="27">
        <v>36.3</v>
      </c>
      <c r="AF28" s="26">
        <v>11.5</v>
      </c>
      <c r="AG28" s="27">
        <v>0.1</v>
      </c>
      <c r="AH28" s="26">
        <v>0.7</v>
      </c>
      <c r="AI28" s="27">
        <v>12.7</v>
      </c>
      <c r="AJ28" s="26">
        <v>50</v>
      </c>
      <c r="AK28" s="27">
        <v>262.8</v>
      </c>
      <c r="AL28" s="26">
        <v>2.5</v>
      </c>
      <c r="AM28" s="27">
        <v>92.2</v>
      </c>
      <c r="AN28" s="26">
        <v>33.6</v>
      </c>
      <c r="AO28" s="27">
        <v>0.1</v>
      </c>
      <c r="AP28" s="26">
        <v>0.6</v>
      </c>
      <c r="AQ28" s="27">
        <v>4.4</v>
      </c>
      <c r="AR28" s="26">
        <v>1.1</v>
      </c>
      <c r="AS28" s="27">
        <v>71.8</v>
      </c>
      <c r="AT28" s="26">
        <v>10.9</v>
      </c>
      <c r="AU28" s="27">
        <v>5.1</v>
      </c>
      <c r="AV28" s="26">
        <v>50.7</v>
      </c>
      <c r="AW28" s="27">
        <v>131</v>
      </c>
      <c r="AX28" s="26">
        <v>0.7</v>
      </c>
      <c r="AY28" s="27">
        <v>75.1</v>
      </c>
      <c r="AZ28" s="26">
        <v>26.1</v>
      </c>
      <c r="BA28" s="27">
        <v>0.5</v>
      </c>
      <c r="BB28" s="26">
        <v>1.7</v>
      </c>
      <c r="BC28" s="27">
        <v>0.1</v>
      </c>
      <c r="BD28" s="26">
        <v>0</v>
      </c>
      <c r="BE28" s="27">
        <v>0</v>
      </c>
      <c r="BF28" s="214">
        <v>0</v>
      </c>
      <c r="BG28" s="27">
        <v>6</v>
      </c>
      <c r="BH28" s="26">
        <v>38.9</v>
      </c>
      <c r="BI28" s="27">
        <v>1.4</v>
      </c>
      <c r="BJ28" s="26">
        <v>8.1</v>
      </c>
      <c r="BK28" s="27">
        <v>0.6</v>
      </c>
      <c r="BL28" s="26">
        <v>1</v>
      </c>
      <c r="BM28" s="27">
        <v>0</v>
      </c>
      <c r="BN28" s="26">
        <v>1.6</v>
      </c>
      <c r="BO28" s="27">
        <v>66.4</v>
      </c>
      <c r="BP28" s="26">
        <v>102</v>
      </c>
      <c r="BQ28" s="27">
        <v>33.4</v>
      </c>
      <c r="BR28" s="26">
        <v>49.6</v>
      </c>
      <c r="BS28" s="27">
        <v>93.8</v>
      </c>
      <c r="BT28" s="26">
        <v>85.6</v>
      </c>
      <c r="BU28" s="27">
        <v>67</v>
      </c>
      <c r="BV28" s="26">
        <v>27.1</v>
      </c>
      <c r="BW28" s="26">
        <v>3.2</v>
      </c>
      <c r="BX28" s="26">
        <v>14.1</v>
      </c>
      <c r="BY28" s="26">
        <v>0</v>
      </c>
      <c r="BZ28" s="70">
        <v>3122.6</v>
      </c>
      <c r="CA28" s="71">
        <v>11567.7</v>
      </c>
      <c r="CB28" s="66">
        <v>11567.7</v>
      </c>
      <c r="CC28" s="27">
        <v>0</v>
      </c>
      <c r="CD28" s="28">
        <v>0</v>
      </c>
      <c r="CE28" s="39">
        <v>299.2</v>
      </c>
      <c r="CF28" s="25">
        <v>0</v>
      </c>
      <c r="CG28" s="25">
        <v>299.2</v>
      </c>
      <c r="CH28" s="39">
        <v>3116.2</v>
      </c>
      <c r="CI28" s="25">
        <v>2171.4</v>
      </c>
      <c r="CJ28" s="25">
        <v>944.8</v>
      </c>
      <c r="CK28" s="116">
        <v>14983.1</v>
      </c>
      <c r="CL28" s="116">
        <v>18105.7</v>
      </c>
    </row>
    <row r="29" spans="2:90" ht="12.75" outlineLevel="1">
      <c r="B29" s="74" t="s">
        <v>218</v>
      </c>
      <c r="C29" s="75">
        <v>21</v>
      </c>
      <c r="D29" s="25">
        <v>0.3</v>
      </c>
      <c r="E29" s="26">
        <v>0.1</v>
      </c>
      <c r="F29" s="26">
        <v>9</v>
      </c>
      <c r="G29" s="25">
        <v>4.7</v>
      </c>
      <c r="H29" s="26">
        <v>2.3</v>
      </c>
      <c r="I29" s="26">
        <v>4.7</v>
      </c>
      <c r="J29" s="26">
        <v>1</v>
      </c>
      <c r="K29" s="25">
        <v>0</v>
      </c>
      <c r="L29" s="26">
        <v>0</v>
      </c>
      <c r="M29" s="26">
        <v>4</v>
      </c>
      <c r="N29" s="26">
        <v>77.6</v>
      </c>
      <c r="O29" s="26">
        <v>1505.1</v>
      </c>
      <c r="P29" s="26">
        <v>3.7</v>
      </c>
      <c r="Q29" s="26">
        <v>0.8</v>
      </c>
      <c r="R29" s="26">
        <v>5.6</v>
      </c>
      <c r="S29" s="26">
        <v>0.1</v>
      </c>
      <c r="T29" s="26">
        <v>2.6</v>
      </c>
      <c r="U29" s="26">
        <v>0.3</v>
      </c>
      <c r="V29" s="26">
        <v>39.7</v>
      </c>
      <c r="W29" s="27">
        <v>1.4</v>
      </c>
      <c r="X29" s="26">
        <v>1.6</v>
      </c>
      <c r="Y29" s="27">
        <v>6.6</v>
      </c>
      <c r="Z29" s="26">
        <v>0.4</v>
      </c>
      <c r="AA29" s="27">
        <v>0.9</v>
      </c>
      <c r="AB29" s="26">
        <v>2.5</v>
      </c>
      <c r="AC29" s="27">
        <v>18.6</v>
      </c>
      <c r="AD29" s="26">
        <v>1</v>
      </c>
      <c r="AE29" s="27">
        <v>2.4</v>
      </c>
      <c r="AF29" s="26">
        <v>1.3</v>
      </c>
      <c r="AG29" s="27">
        <v>0.1</v>
      </c>
      <c r="AH29" s="26">
        <v>0.7</v>
      </c>
      <c r="AI29" s="27">
        <v>0.5</v>
      </c>
      <c r="AJ29" s="26">
        <v>0.7</v>
      </c>
      <c r="AK29" s="27">
        <v>13.7</v>
      </c>
      <c r="AL29" s="26">
        <v>0.4</v>
      </c>
      <c r="AM29" s="27">
        <v>18.7</v>
      </c>
      <c r="AN29" s="26">
        <v>4</v>
      </c>
      <c r="AO29" s="27">
        <v>0</v>
      </c>
      <c r="AP29" s="26">
        <v>0.2</v>
      </c>
      <c r="AQ29" s="27">
        <v>0.2</v>
      </c>
      <c r="AR29" s="26">
        <v>0</v>
      </c>
      <c r="AS29" s="27">
        <v>0.4</v>
      </c>
      <c r="AT29" s="26">
        <v>0</v>
      </c>
      <c r="AU29" s="27">
        <v>0.7</v>
      </c>
      <c r="AV29" s="26">
        <v>6.3</v>
      </c>
      <c r="AW29" s="27">
        <v>35.6</v>
      </c>
      <c r="AX29" s="26">
        <v>0.2</v>
      </c>
      <c r="AY29" s="27">
        <v>14.5</v>
      </c>
      <c r="AZ29" s="26">
        <v>7.2</v>
      </c>
      <c r="BA29" s="27">
        <v>0.2</v>
      </c>
      <c r="BB29" s="26">
        <v>1.3</v>
      </c>
      <c r="BC29" s="27">
        <v>0.5</v>
      </c>
      <c r="BD29" s="26">
        <v>0.3</v>
      </c>
      <c r="BE29" s="27">
        <v>1</v>
      </c>
      <c r="BF29" s="214">
        <v>0</v>
      </c>
      <c r="BG29" s="27">
        <v>2.9</v>
      </c>
      <c r="BH29" s="26">
        <v>4</v>
      </c>
      <c r="BI29" s="27">
        <v>0</v>
      </c>
      <c r="BJ29" s="26">
        <v>0.4</v>
      </c>
      <c r="BK29" s="27">
        <v>0</v>
      </c>
      <c r="BL29" s="26">
        <v>0.2</v>
      </c>
      <c r="BM29" s="27">
        <v>0</v>
      </c>
      <c r="BN29" s="26">
        <v>0.2</v>
      </c>
      <c r="BO29" s="27">
        <v>2.3</v>
      </c>
      <c r="BP29" s="26">
        <v>2.9</v>
      </c>
      <c r="BQ29" s="27">
        <v>3.5</v>
      </c>
      <c r="BR29" s="26">
        <v>4.7</v>
      </c>
      <c r="BS29" s="27">
        <v>7.9</v>
      </c>
      <c r="BT29" s="26">
        <v>13.4</v>
      </c>
      <c r="BU29" s="27">
        <v>9.7</v>
      </c>
      <c r="BV29" s="26">
        <v>7.4</v>
      </c>
      <c r="BW29" s="26">
        <v>61.2</v>
      </c>
      <c r="BX29" s="26">
        <v>1.8</v>
      </c>
      <c r="BY29" s="26">
        <v>0</v>
      </c>
      <c r="BZ29" s="70">
        <v>1928.2</v>
      </c>
      <c r="CA29" s="71">
        <v>4287</v>
      </c>
      <c r="CB29" s="66">
        <v>4287</v>
      </c>
      <c r="CC29" s="27">
        <v>0</v>
      </c>
      <c r="CD29" s="28">
        <v>0</v>
      </c>
      <c r="CE29" s="39">
        <v>13.1</v>
      </c>
      <c r="CF29" s="25">
        <v>3</v>
      </c>
      <c r="CG29" s="25">
        <v>10.1</v>
      </c>
      <c r="CH29" s="39">
        <v>2382.3</v>
      </c>
      <c r="CI29" s="25">
        <v>1719.4</v>
      </c>
      <c r="CJ29" s="25">
        <v>662.9</v>
      </c>
      <c r="CK29" s="116">
        <v>6682.4</v>
      </c>
      <c r="CL29" s="116">
        <v>8610.6</v>
      </c>
    </row>
    <row r="30" spans="2:90" ht="12.75" outlineLevel="1">
      <c r="B30" s="74" t="s">
        <v>219</v>
      </c>
      <c r="C30" s="75">
        <v>22</v>
      </c>
      <c r="D30" s="25">
        <v>65.9</v>
      </c>
      <c r="E30" s="26">
        <v>0.5</v>
      </c>
      <c r="F30" s="26">
        <v>14</v>
      </c>
      <c r="G30" s="25">
        <v>86.2</v>
      </c>
      <c r="H30" s="26">
        <v>12.7</v>
      </c>
      <c r="I30" s="26">
        <v>125.2</v>
      </c>
      <c r="J30" s="26">
        <v>283.4</v>
      </c>
      <c r="K30" s="25">
        <v>273.1</v>
      </c>
      <c r="L30" s="26">
        <v>6.5</v>
      </c>
      <c r="M30" s="26">
        <v>13.1</v>
      </c>
      <c r="N30" s="26">
        <v>6.9</v>
      </c>
      <c r="O30" s="26">
        <v>44.5</v>
      </c>
      <c r="P30" s="26">
        <v>2268.9</v>
      </c>
      <c r="Q30" s="26">
        <v>82.6</v>
      </c>
      <c r="R30" s="26">
        <v>11.7</v>
      </c>
      <c r="S30" s="26">
        <v>0.7</v>
      </c>
      <c r="T30" s="26">
        <v>118.9</v>
      </c>
      <c r="U30" s="26">
        <v>29.1</v>
      </c>
      <c r="V30" s="26">
        <v>74.9</v>
      </c>
      <c r="W30" s="27">
        <v>229.3</v>
      </c>
      <c r="X30" s="26">
        <v>93.9</v>
      </c>
      <c r="Y30" s="27">
        <v>210.9</v>
      </c>
      <c r="Z30" s="26">
        <v>23.6</v>
      </c>
      <c r="AA30" s="27">
        <v>132.9</v>
      </c>
      <c r="AB30" s="26">
        <v>67.5</v>
      </c>
      <c r="AC30" s="27">
        <v>79</v>
      </c>
      <c r="AD30" s="26">
        <v>88.3</v>
      </c>
      <c r="AE30" s="27">
        <v>1315.3</v>
      </c>
      <c r="AF30" s="26">
        <v>24.1</v>
      </c>
      <c r="AG30" s="27">
        <v>16.9</v>
      </c>
      <c r="AH30" s="26">
        <v>2.4</v>
      </c>
      <c r="AI30" s="27">
        <v>0.5</v>
      </c>
      <c r="AJ30" s="26">
        <v>151.1</v>
      </c>
      <c r="AK30" s="27">
        <v>2580.8</v>
      </c>
      <c r="AL30" s="26">
        <v>1.8</v>
      </c>
      <c r="AM30" s="27">
        <v>248.6</v>
      </c>
      <c r="AN30" s="26">
        <v>23.1</v>
      </c>
      <c r="AO30" s="27">
        <v>0.5</v>
      </c>
      <c r="AP30" s="26">
        <v>0.2</v>
      </c>
      <c r="AQ30" s="27">
        <v>2.2</v>
      </c>
      <c r="AR30" s="26">
        <v>0.3</v>
      </c>
      <c r="AS30" s="27">
        <v>0.9</v>
      </c>
      <c r="AT30" s="26">
        <v>200</v>
      </c>
      <c r="AU30" s="27">
        <v>4.5</v>
      </c>
      <c r="AV30" s="26">
        <v>96.8</v>
      </c>
      <c r="AW30" s="27">
        <v>298.3</v>
      </c>
      <c r="AX30" s="26">
        <v>1.5</v>
      </c>
      <c r="AY30" s="27">
        <v>231.6</v>
      </c>
      <c r="AZ30" s="26">
        <v>1.3</v>
      </c>
      <c r="BA30" s="27">
        <v>0.4</v>
      </c>
      <c r="BB30" s="26">
        <v>0.9</v>
      </c>
      <c r="BC30" s="27">
        <v>0.1</v>
      </c>
      <c r="BD30" s="26">
        <v>0.3</v>
      </c>
      <c r="BE30" s="27">
        <v>3.8</v>
      </c>
      <c r="BF30" s="214">
        <v>0</v>
      </c>
      <c r="BG30" s="27">
        <v>31.7</v>
      </c>
      <c r="BH30" s="26">
        <v>56.9</v>
      </c>
      <c r="BI30" s="27">
        <v>3.8</v>
      </c>
      <c r="BJ30" s="26">
        <v>19.4</v>
      </c>
      <c r="BK30" s="27">
        <v>34.6</v>
      </c>
      <c r="BL30" s="26">
        <v>12.6</v>
      </c>
      <c r="BM30" s="27">
        <v>11.2</v>
      </c>
      <c r="BN30" s="26">
        <v>4.5</v>
      </c>
      <c r="BO30" s="27">
        <v>160.8</v>
      </c>
      <c r="BP30" s="26">
        <v>27.8</v>
      </c>
      <c r="BQ30" s="27">
        <v>42.1</v>
      </c>
      <c r="BR30" s="26">
        <v>20.9</v>
      </c>
      <c r="BS30" s="27">
        <v>26.2</v>
      </c>
      <c r="BT30" s="26">
        <v>39.5</v>
      </c>
      <c r="BU30" s="27">
        <v>20.1</v>
      </c>
      <c r="BV30" s="26">
        <v>8.6</v>
      </c>
      <c r="BW30" s="26">
        <v>15.8</v>
      </c>
      <c r="BX30" s="26">
        <v>66.3</v>
      </c>
      <c r="BY30" s="26">
        <v>0</v>
      </c>
      <c r="BZ30" s="70">
        <v>10255.2</v>
      </c>
      <c r="CA30" s="71">
        <v>294.8</v>
      </c>
      <c r="CB30" s="66">
        <v>294.8</v>
      </c>
      <c r="CC30" s="27">
        <v>0</v>
      </c>
      <c r="CD30" s="28">
        <v>0</v>
      </c>
      <c r="CE30" s="39">
        <v>81.3</v>
      </c>
      <c r="CF30" s="25">
        <v>45.8</v>
      </c>
      <c r="CG30" s="25">
        <v>35.5</v>
      </c>
      <c r="CH30" s="39">
        <v>1240.2</v>
      </c>
      <c r="CI30" s="25">
        <v>933</v>
      </c>
      <c r="CJ30" s="25">
        <v>307.2</v>
      </c>
      <c r="CK30" s="116">
        <v>1616.3</v>
      </c>
      <c r="CL30" s="116">
        <v>11871.5</v>
      </c>
    </row>
    <row r="31" spans="2:90" ht="12.75" outlineLevel="1">
      <c r="B31" s="74" t="s">
        <v>220</v>
      </c>
      <c r="C31" s="75">
        <v>23</v>
      </c>
      <c r="D31" s="25">
        <v>5.8</v>
      </c>
      <c r="E31" s="26">
        <v>0</v>
      </c>
      <c r="F31" s="26">
        <v>0.2</v>
      </c>
      <c r="G31" s="25">
        <v>2.6</v>
      </c>
      <c r="H31" s="26">
        <v>32.8</v>
      </c>
      <c r="I31" s="26">
        <v>28.3</v>
      </c>
      <c r="J31" s="26">
        <v>81.5</v>
      </c>
      <c r="K31" s="25">
        <v>53.5</v>
      </c>
      <c r="L31" s="26">
        <v>18.3</v>
      </c>
      <c r="M31" s="26">
        <v>20.1</v>
      </c>
      <c r="N31" s="26">
        <v>2.4</v>
      </c>
      <c r="O31" s="26">
        <v>4.3</v>
      </c>
      <c r="P31" s="26">
        <v>88.1</v>
      </c>
      <c r="Q31" s="26">
        <v>2125.3</v>
      </c>
      <c r="R31" s="26">
        <v>660.6</v>
      </c>
      <c r="S31" s="26">
        <v>0.9</v>
      </c>
      <c r="T31" s="26">
        <v>70.8</v>
      </c>
      <c r="U31" s="26">
        <v>8.3</v>
      </c>
      <c r="V31" s="26">
        <v>127.8</v>
      </c>
      <c r="W31" s="27">
        <v>49.8</v>
      </c>
      <c r="X31" s="26">
        <v>9.8</v>
      </c>
      <c r="Y31" s="27">
        <v>10.5</v>
      </c>
      <c r="Z31" s="26">
        <v>1</v>
      </c>
      <c r="AA31" s="27">
        <v>11.3</v>
      </c>
      <c r="AB31" s="26">
        <v>6.1</v>
      </c>
      <c r="AC31" s="27">
        <v>21.3</v>
      </c>
      <c r="AD31" s="26">
        <v>14.6</v>
      </c>
      <c r="AE31" s="27">
        <v>21.7</v>
      </c>
      <c r="AF31" s="26">
        <v>12.5</v>
      </c>
      <c r="AG31" s="27">
        <v>8.6</v>
      </c>
      <c r="AH31" s="26">
        <v>2.5</v>
      </c>
      <c r="AI31" s="27">
        <v>6</v>
      </c>
      <c r="AJ31" s="26">
        <v>925.7</v>
      </c>
      <c r="AK31" s="27">
        <v>7.9</v>
      </c>
      <c r="AL31" s="26">
        <v>0.2</v>
      </c>
      <c r="AM31" s="27">
        <v>9.8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6.1</v>
      </c>
      <c r="AU31" s="27">
        <v>1.6</v>
      </c>
      <c r="AV31" s="26">
        <v>4.3</v>
      </c>
      <c r="AW31" s="27">
        <v>33.7</v>
      </c>
      <c r="AX31" s="26">
        <v>970</v>
      </c>
      <c r="AY31" s="27">
        <v>7.5</v>
      </c>
      <c r="AZ31" s="26">
        <v>0</v>
      </c>
      <c r="BA31" s="27">
        <v>2.6</v>
      </c>
      <c r="BB31" s="26">
        <v>0</v>
      </c>
      <c r="BC31" s="27">
        <v>0</v>
      </c>
      <c r="BD31" s="26">
        <v>0</v>
      </c>
      <c r="BE31" s="27">
        <v>1.4</v>
      </c>
      <c r="BF31" s="214">
        <v>0</v>
      </c>
      <c r="BG31" s="27">
        <v>9.7</v>
      </c>
      <c r="BH31" s="26">
        <v>2.5</v>
      </c>
      <c r="BI31" s="27">
        <v>5.8</v>
      </c>
      <c r="BJ31" s="26">
        <v>7.1</v>
      </c>
      <c r="BK31" s="27">
        <v>9.2</v>
      </c>
      <c r="BL31" s="26">
        <v>7.9</v>
      </c>
      <c r="BM31" s="27">
        <v>3.9</v>
      </c>
      <c r="BN31" s="26">
        <v>2</v>
      </c>
      <c r="BO31" s="27">
        <v>41.4</v>
      </c>
      <c r="BP31" s="26">
        <v>14.6</v>
      </c>
      <c r="BQ31" s="27">
        <v>2.2</v>
      </c>
      <c r="BR31" s="26">
        <v>2.9</v>
      </c>
      <c r="BS31" s="27">
        <v>1.4</v>
      </c>
      <c r="BT31" s="26">
        <v>5.8</v>
      </c>
      <c r="BU31" s="27">
        <v>2.8</v>
      </c>
      <c r="BV31" s="26">
        <v>0</v>
      </c>
      <c r="BW31" s="26">
        <v>0</v>
      </c>
      <c r="BX31" s="26">
        <v>0.3</v>
      </c>
      <c r="BY31" s="26">
        <v>0</v>
      </c>
      <c r="BZ31" s="70">
        <v>5597.6</v>
      </c>
      <c r="CA31" s="71">
        <v>0.4</v>
      </c>
      <c r="CB31" s="66">
        <v>0.4</v>
      </c>
      <c r="CC31" s="27">
        <v>0</v>
      </c>
      <c r="CD31" s="28">
        <v>0</v>
      </c>
      <c r="CE31" s="39">
        <v>25.3</v>
      </c>
      <c r="CF31" s="25">
        <v>0</v>
      </c>
      <c r="CG31" s="25">
        <v>25.3</v>
      </c>
      <c r="CH31" s="39">
        <v>2609.2</v>
      </c>
      <c r="CI31" s="25">
        <v>1961.4</v>
      </c>
      <c r="CJ31" s="25">
        <v>647.8</v>
      </c>
      <c r="CK31" s="116">
        <v>2634.9</v>
      </c>
      <c r="CL31" s="116">
        <v>8232.5</v>
      </c>
    </row>
    <row r="32" spans="2:90" ht="12.75" outlineLevel="1">
      <c r="B32" s="74" t="s">
        <v>221</v>
      </c>
      <c r="C32" s="75">
        <v>24</v>
      </c>
      <c r="D32" s="25">
        <v>38.5</v>
      </c>
      <c r="E32" s="26">
        <v>0</v>
      </c>
      <c r="F32" s="26">
        <v>2.1</v>
      </c>
      <c r="G32" s="25">
        <v>3.1</v>
      </c>
      <c r="H32" s="26">
        <v>141.1</v>
      </c>
      <c r="I32" s="26">
        <v>333.2</v>
      </c>
      <c r="J32" s="26">
        <v>791.9</v>
      </c>
      <c r="K32" s="25">
        <v>227.1</v>
      </c>
      <c r="L32" s="26">
        <v>10.6</v>
      </c>
      <c r="M32" s="26">
        <v>63.8</v>
      </c>
      <c r="N32" s="26">
        <v>58.1</v>
      </c>
      <c r="O32" s="26">
        <v>40</v>
      </c>
      <c r="P32" s="26">
        <v>45.6</v>
      </c>
      <c r="Q32" s="26">
        <v>870.9</v>
      </c>
      <c r="R32" s="26">
        <v>324.9</v>
      </c>
      <c r="S32" s="26">
        <v>2</v>
      </c>
      <c r="T32" s="26">
        <v>80</v>
      </c>
      <c r="U32" s="26">
        <v>37.1</v>
      </c>
      <c r="V32" s="26">
        <v>242.8</v>
      </c>
      <c r="W32" s="27">
        <v>151</v>
      </c>
      <c r="X32" s="26">
        <v>12.9</v>
      </c>
      <c r="Y32" s="27">
        <v>102</v>
      </c>
      <c r="Z32" s="26">
        <v>24.7</v>
      </c>
      <c r="AA32" s="27">
        <v>75.3</v>
      </c>
      <c r="AB32" s="26">
        <v>37.8</v>
      </c>
      <c r="AC32" s="27">
        <v>43.1</v>
      </c>
      <c r="AD32" s="26">
        <v>15.5</v>
      </c>
      <c r="AE32" s="27">
        <v>57.2</v>
      </c>
      <c r="AF32" s="26">
        <v>32.8</v>
      </c>
      <c r="AG32" s="27">
        <v>7.3</v>
      </c>
      <c r="AH32" s="26">
        <v>14.3</v>
      </c>
      <c r="AI32" s="27">
        <v>4.8</v>
      </c>
      <c r="AJ32" s="26">
        <v>20.9</v>
      </c>
      <c r="AK32" s="27">
        <v>24.8</v>
      </c>
      <c r="AL32" s="26">
        <v>0.8</v>
      </c>
      <c r="AM32" s="27">
        <v>164</v>
      </c>
      <c r="AN32" s="26">
        <v>94.6</v>
      </c>
      <c r="AO32" s="27">
        <v>0.1</v>
      </c>
      <c r="AP32" s="26">
        <v>3</v>
      </c>
      <c r="AQ32" s="27">
        <v>3.6</v>
      </c>
      <c r="AR32" s="26">
        <v>0.2</v>
      </c>
      <c r="AS32" s="27">
        <v>3.4</v>
      </c>
      <c r="AT32" s="26">
        <v>52.7</v>
      </c>
      <c r="AU32" s="27">
        <v>44.4</v>
      </c>
      <c r="AV32" s="26">
        <v>12.7</v>
      </c>
      <c r="AW32" s="27">
        <v>147</v>
      </c>
      <c r="AX32" s="26">
        <v>338.4</v>
      </c>
      <c r="AY32" s="27">
        <v>86.1</v>
      </c>
      <c r="AZ32" s="26">
        <v>33.8</v>
      </c>
      <c r="BA32" s="27">
        <v>34.4</v>
      </c>
      <c r="BB32" s="26">
        <v>148.5</v>
      </c>
      <c r="BC32" s="27">
        <v>18.5</v>
      </c>
      <c r="BD32" s="26">
        <v>32.3</v>
      </c>
      <c r="BE32" s="27">
        <v>28.8</v>
      </c>
      <c r="BF32" s="214">
        <v>0</v>
      </c>
      <c r="BG32" s="27">
        <v>129.7</v>
      </c>
      <c r="BH32" s="26">
        <v>248.9</v>
      </c>
      <c r="BI32" s="27">
        <v>0</v>
      </c>
      <c r="BJ32" s="26">
        <v>155.4</v>
      </c>
      <c r="BK32" s="27">
        <v>74.2</v>
      </c>
      <c r="BL32" s="26">
        <v>25.4</v>
      </c>
      <c r="BM32" s="27">
        <v>12.7</v>
      </c>
      <c r="BN32" s="26">
        <v>2.8</v>
      </c>
      <c r="BO32" s="27">
        <v>90.9</v>
      </c>
      <c r="BP32" s="26">
        <v>158.4</v>
      </c>
      <c r="BQ32" s="27">
        <v>178.5</v>
      </c>
      <c r="BR32" s="26">
        <v>64.7</v>
      </c>
      <c r="BS32" s="27">
        <v>43.2</v>
      </c>
      <c r="BT32" s="26">
        <v>55.1</v>
      </c>
      <c r="BU32" s="27">
        <v>14.3</v>
      </c>
      <c r="BV32" s="26">
        <v>57.5</v>
      </c>
      <c r="BW32" s="26">
        <v>8.5</v>
      </c>
      <c r="BX32" s="26">
        <v>15.2</v>
      </c>
      <c r="BY32" s="26">
        <v>0</v>
      </c>
      <c r="BZ32" s="70">
        <v>6519.9</v>
      </c>
      <c r="CA32" s="71">
        <v>1675.3</v>
      </c>
      <c r="CB32" s="66">
        <v>1666.7</v>
      </c>
      <c r="CC32" s="27">
        <v>0</v>
      </c>
      <c r="CD32" s="28">
        <v>8.6</v>
      </c>
      <c r="CE32" s="39">
        <v>27.7</v>
      </c>
      <c r="CF32" s="25">
        <v>0</v>
      </c>
      <c r="CG32" s="25">
        <v>27.7</v>
      </c>
      <c r="CH32" s="39">
        <v>1075.8</v>
      </c>
      <c r="CI32" s="25">
        <v>875.7</v>
      </c>
      <c r="CJ32" s="25">
        <v>200.1</v>
      </c>
      <c r="CK32" s="116">
        <v>2778.8</v>
      </c>
      <c r="CL32" s="116">
        <v>9298.7</v>
      </c>
    </row>
    <row r="33" spans="2:90" ht="12.75" outlineLevel="1">
      <c r="B33" s="74" t="s">
        <v>222</v>
      </c>
      <c r="C33" s="75">
        <v>25</v>
      </c>
      <c r="D33" s="25">
        <v>4.2</v>
      </c>
      <c r="E33" s="26">
        <v>0</v>
      </c>
      <c r="F33" s="26">
        <v>0</v>
      </c>
      <c r="G33" s="25">
        <v>5.5</v>
      </c>
      <c r="H33" s="26">
        <v>53.8</v>
      </c>
      <c r="I33" s="26">
        <v>37.2</v>
      </c>
      <c r="J33" s="26">
        <v>102.5</v>
      </c>
      <c r="K33" s="25">
        <v>20.1</v>
      </c>
      <c r="L33" s="26">
        <v>17.9</v>
      </c>
      <c r="M33" s="26">
        <v>36.1</v>
      </c>
      <c r="N33" s="26">
        <v>66</v>
      </c>
      <c r="O33" s="26">
        <v>0.4</v>
      </c>
      <c r="P33" s="26">
        <v>11.3</v>
      </c>
      <c r="Q33" s="26">
        <v>119.2</v>
      </c>
      <c r="R33" s="26">
        <v>1237</v>
      </c>
      <c r="S33" s="26">
        <v>8.3</v>
      </c>
      <c r="T33" s="26">
        <v>259.8</v>
      </c>
      <c r="U33" s="26">
        <v>378.1</v>
      </c>
      <c r="V33" s="26">
        <v>101.9</v>
      </c>
      <c r="W33" s="27">
        <v>88.4</v>
      </c>
      <c r="X33" s="26">
        <v>31.8</v>
      </c>
      <c r="Y33" s="27">
        <v>88</v>
      </c>
      <c r="Z33" s="26">
        <v>48.1</v>
      </c>
      <c r="AA33" s="27">
        <v>39.8</v>
      </c>
      <c r="AB33" s="26">
        <v>23.4</v>
      </c>
      <c r="AC33" s="27">
        <v>57.1</v>
      </c>
      <c r="AD33" s="26">
        <v>19.9</v>
      </c>
      <c r="AE33" s="27">
        <v>5</v>
      </c>
      <c r="AF33" s="26">
        <v>3.1</v>
      </c>
      <c r="AG33" s="27">
        <v>26.8</v>
      </c>
      <c r="AH33" s="26">
        <v>74.3</v>
      </c>
      <c r="AI33" s="27">
        <v>33.2</v>
      </c>
      <c r="AJ33" s="26">
        <v>4.8</v>
      </c>
      <c r="AK33" s="27">
        <v>143</v>
      </c>
      <c r="AL33" s="26">
        <v>5.6</v>
      </c>
      <c r="AM33" s="27">
        <v>434</v>
      </c>
      <c r="AN33" s="26">
        <v>319.9</v>
      </c>
      <c r="AO33" s="27">
        <v>0.1</v>
      </c>
      <c r="AP33" s="26">
        <v>2.5</v>
      </c>
      <c r="AQ33" s="27">
        <v>14.2</v>
      </c>
      <c r="AR33" s="26">
        <v>0.8</v>
      </c>
      <c r="AS33" s="27">
        <v>3.6</v>
      </c>
      <c r="AT33" s="26">
        <v>36</v>
      </c>
      <c r="AU33" s="27">
        <v>51.7</v>
      </c>
      <c r="AV33" s="26">
        <v>19</v>
      </c>
      <c r="AW33" s="27">
        <v>174.2</v>
      </c>
      <c r="AX33" s="26">
        <v>1136.6</v>
      </c>
      <c r="AY33" s="27">
        <v>150</v>
      </c>
      <c r="AZ33" s="26">
        <v>45.3</v>
      </c>
      <c r="BA33" s="27">
        <v>847.8</v>
      </c>
      <c r="BB33" s="26">
        <v>109.5</v>
      </c>
      <c r="BC33" s="27">
        <v>39.6</v>
      </c>
      <c r="BD33" s="26">
        <v>10.4</v>
      </c>
      <c r="BE33" s="27">
        <v>104</v>
      </c>
      <c r="BF33" s="214">
        <v>0</v>
      </c>
      <c r="BG33" s="27">
        <v>254.8</v>
      </c>
      <c r="BH33" s="26">
        <v>1113</v>
      </c>
      <c r="BI33" s="27">
        <v>7.4</v>
      </c>
      <c r="BJ33" s="26">
        <v>826.8</v>
      </c>
      <c r="BK33" s="27">
        <v>29.3</v>
      </c>
      <c r="BL33" s="26">
        <v>0</v>
      </c>
      <c r="BM33" s="27">
        <v>6.1</v>
      </c>
      <c r="BN33" s="26">
        <v>14.2</v>
      </c>
      <c r="BO33" s="27">
        <v>370.2</v>
      </c>
      <c r="BP33" s="26">
        <v>171.5</v>
      </c>
      <c r="BQ33" s="27">
        <v>61.1</v>
      </c>
      <c r="BR33" s="26">
        <v>47.9</v>
      </c>
      <c r="BS33" s="27">
        <v>63.3</v>
      </c>
      <c r="BT33" s="26">
        <v>510.8</v>
      </c>
      <c r="BU33" s="27">
        <v>192.7</v>
      </c>
      <c r="BV33" s="26">
        <v>28.2</v>
      </c>
      <c r="BW33" s="26">
        <v>26.4</v>
      </c>
      <c r="BX33" s="26">
        <v>17.4</v>
      </c>
      <c r="BY33" s="26">
        <v>0</v>
      </c>
      <c r="BZ33" s="70">
        <v>10391.9</v>
      </c>
      <c r="CA33" s="71">
        <v>4.2</v>
      </c>
      <c r="CB33" s="66">
        <v>4.2</v>
      </c>
      <c r="CC33" s="27">
        <v>0</v>
      </c>
      <c r="CD33" s="28">
        <v>0</v>
      </c>
      <c r="CE33" s="39">
        <v>18</v>
      </c>
      <c r="CF33" s="25">
        <v>0</v>
      </c>
      <c r="CG33" s="25">
        <v>18</v>
      </c>
      <c r="CH33" s="39">
        <v>11.1</v>
      </c>
      <c r="CI33" s="25">
        <v>8.9</v>
      </c>
      <c r="CJ33" s="25">
        <v>2.2</v>
      </c>
      <c r="CK33" s="116">
        <v>33.3</v>
      </c>
      <c r="CL33" s="116">
        <v>10425.2</v>
      </c>
    </row>
    <row r="34" spans="2:90" ht="12.75" outlineLevel="1">
      <c r="B34" s="74" t="s">
        <v>223</v>
      </c>
      <c r="C34" s="75">
        <v>26</v>
      </c>
      <c r="D34" s="25">
        <v>368</v>
      </c>
      <c r="E34" s="26">
        <v>10.5</v>
      </c>
      <c r="F34" s="26">
        <v>269.1</v>
      </c>
      <c r="G34" s="25">
        <v>341.6</v>
      </c>
      <c r="H34" s="26">
        <v>44.6</v>
      </c>
      <c r="I34" s="26">
        <v>37.8</v>
      </c>
      <c r="J34" s="26">
        <v>121.6</v>
      </c>
      <c r="K34" s="25">
        <v>44.5</v>
      </c>
      <c r="L34" s="26">
        <v>2.6</v>
      </c>
      <c r="M34" s="26">
        <v>9.3</v>
      </c>
      <c r="N34" s="26">
        <v>13.6</v>
      </c>
      <c r="O34" s="26">
        <v>10.9</v>
      </c>
      <c r="P34" s="26">
        <v>78.1</v>
      </c>
      <c r="Q34" s="26">
        <v>45.9</v>
      </c>
      <c r="R34" s="26">
        <v>9</v>
      </c>
      <c r="S34" s="26">
        <v>5673.2</v>
      </c>
      <c r="T34" s="26">
        <v>3748.4</v>
      </c>
      <c r="U34" s="26">
        <v>12.9</v>
      </c>
      <c r="V34" s="26">
        <v>164.3</v>
      </c>
      <c r="W34" s="27">
        <v>152.4</v>
      </c>
      <c r="X34" s="26">
        <v>322.8</v>
      </c>
      <c r="Y34" s="27">
        <v>108.5</v>
      </c>
      <c r="Z34" s="26">
        <v>7.9</v>
      </c>
      <c r="AA34" s="27">
        <v>45.4</v>
      </c>
      <c r="AB34" s="26">
        <v>71.5</v>
      </c>
      <c r="AC34" s="27">
        <v>53.9</v>
      </c>
      <c r="AD34" s="26">
        <v>54.9</v>
      </c>
      <c r="AE34" s="27">
        <v>14.4</v>
      </c>
      <c r="AF34" s="26">
        <v>7.5</v>
      </c>
      <c r="AG34" s="27">
        <v>19.6</v>
      </c>
      <c r="AH34" s="26">
        <v>4018</v>
      </c>
      <c r="AI34" s="27">
        <v>134</v>
      </c>
      <c r="AJ34" s="26">
        <v>59.8</v>
      </c>
      <c r="AK34" s="27">
        <v>448.8</v>
      </c>
      <c r="AL34" s="26">
        <v>344</v>
      </c>
      <c r="AM34" s="27">
        <v>747</v>
      </c>
      <c r="AN34" s="26">
        <v>271.9</v>
      </c>
      <c r="AO34" s="27">
        <v>49</v>
      </c>
      <c r="AP34" s="26">
        <v>696.1</v>
      </c>
      <c r="AQ34" s="27">
        <v>4228.5</v>
      </c>
      <c r="AR34" s="26">
        <v>645.9</v>
      </c>
      <c r="AS34" s="27">
        <v>2669.1</v>
      </c>
      <c r="AT34" s="26">
        <v>448.3</v>
      </c>
      <c r="AU34" s="27">
        <v>63.6</v>
      </c>
      <c r="AV34" s="26">
        <v>63.2</v>
      </c>
      <c r="AW34" s="27">
        <v>627.6</v>
      </c>
      <c r="AX34" s="26">
        <v>5.7</v>
      </c>
      <c r="AY34" s="27">
        <v>81.6</v>
      </c>
      <c r="AZ34" s="26">
        <v>53.5</v>
      </c>
      <c r="BA34" s="27">
        <v>10.6</v>
      </c>
      <c r="BB34" s="26">
        <v>32.1</v>
      </c>
      <c r="BC34" s="27">
        <v>12.4</v>
      </c>
      <c r="BD34" s="26">
        <v>57.2</v>
      </c>
      <c r="BE34" s="27">
        <v>26.5</v>
      </c>
      <c r="BF34" s="214">
        <v>0</v>
      </c>
      <c r="BG34" s="27">
        <v>35.1</v>
      </c>
      <c r="BH34" s="26">
        <v>43.2</v>
      </c>
      <c r="BI34" s="27">
        <v>0.1</v>
      </c>
      <c r="BJ34" s="26">
        <v>14.1</v>
      </c>
      <c r="BK34" s="27">
        <v>10</v>
      </c>
      <c r="BL34" s="26">
        <v>62.9</v>
      </c>
      <c r="BM34" s="27">
        <v>3.4</v>
      </c>
      <c r="BN34" s="26">
        <v>72.8</v>
      </c>
      <c r="BO34" s="27">
        <v>58.6</v>
      </c>
      <c r="BP34" s="26">
        <v>317.9</v>
      </c>
      <c r="BQ34" s="27">
        <v>349</v>
      </c>
      <c r="BR34" s="26">
        <v>91.8</v>
      </c>
      <c r="BS34" s="27">
        <v>130</v>
      </c>
      <c r="BT34" s="26">
        <v>13.6</v>
      </c>
      <c r="BU34" s="27">
        <v>7.5</v>
      </c>
      <c r="BV34" s="26">
        <v>36.1</v>
      </c>
      <c r="BW34" s="26">
        <v>0.8</v>
      </c>
      <c r="BX34" s="26">
        <v>33.1</v>
      </c>
      <c r="BY34" s="26">
        <v>0</v>
      </c>
      <c r="BZ34" s="70">
        <v>28939.1</v>
      </c>
      <c r="CA34" s="71">
        <v>13847.1</v>
      </c>
      <c r="CB34" s="66">
        <v>13847.1</v>
      </c>
      <c r="CC34" s="27">
        <v>0</v>
      </c>
      <c r="CD34" s="28">
        <v>0</v>
      </c>
      <c r="CE34" s="39">
        <v>-134.5</v>
      </c>
      <c r="CF34" s="25">
        <v>0</v>
      </c>
      <c r="CG34" s="25">
        <v>-134.5</v>
      </c>
      <c r="CH34" s="39">
        <v>13956.1</v>
      </c>
      <c r="CI34" s="25">
        <v>5623.1</v>
      </c>
      <c r="CJ34" s="25">
        <v>8333</v>
      </c>
      <c r="CK34" s="116">
        <v>27668.7</v>
      </c>
      <c r="CL34" s="116">
        <v>56607.8</v>
      </c>
    </row>
    <row r="35" spans="2:90" ht="12.75" outlineLevel="1">
      <c r="B35" s="74" t="s">
        <v>224</v>
      </c>
      <c r="C35" s="75">
        <v>27</v>
      </c>
      <c r="D35" s="25">
        <v>882.4</v>
      </c>
      <c r="E35" s="26">
        <v>7</v>
      </c>
      <c r="F35" s="26">
        <v>5</v>
      </c>
      <c r="G35" s="25">
        <v>258.5</v>
      </c>
      <c r="H35" s="26">
        <v>145.5</v>
      </c>
      <c r="I35" s="26">
        <v>10.7</v>
      </c>
      <c r="J35" s="26">
        <v>260.4</v>
      </c>
      <c r="K35" s="25">
        <v>96</v>
      </c>
      <c r="L35" s="26">
        <v>0.9</v>
      </c>
      <c r="M35" s="26">
        <v>264.4</v>
      </c>
      <c r="N35" s="26">
        <v>29.7</v>
      </c>
      <c r="O35" s="26">
        <v>100.7</v>
      </c>
      <c r="P35" s="26">
        <v>168.6</v>
      </c>
      <c r="Q35" s="26">
        <v>517.2</v>
      </c>
      <c r="R35" s="26">
        <v>57.6</v>
      </c>
      <c r="S35" s="26">
        <v>1023.5</v>
      </c>
      <c r="T35" s="26">
        <v>9689.3</v>
      </c>
      <c r="U35" s="26">
        <v>2478</v>
      </c>
      <c r="V35" s="26">
        <v>2817.7</v>
      </c>
      <c r="W35" s="27">
        <v>364.1</v>
      </c>
      <c r="X35" s="26">
        <v>1740.2</v>
      </c>
      <c r="Y35" s="27">
        <v>765.4</v>
      </c>
      <c r="Z35" s="26">
        <v>134.1</v>
      </c>
      <c r="AA35" s="27">
        <v>482.9</v>
      </c>
      <c r="AB35" s="26">
        <v>267.2</v>
      </c>
      <c r="AC35" s="27">
        <v>590.9</v>
      </c>
      <c r="AD35" s="26">
        <v>127.7</v>
      </c>
      <c r="AE35" s="27">
        <v>63.9</v>
      </c>
      <c r="AF35" s="26">
        <v>33.5</v>
      </c>
      <c r="AG35" s="27">
        <v>50.8</v>
      </c>
      <c r="AH35" s="26">
        <v>640.8</v>
      </c>
      <c r="AI35" s="27">
        <v>594.1</v>
      </c>
      <c r="AJ35" s="26">
        <v>281</v>
      </c>
      <c r="AK35" s="27">
        <v>1230.9</v>
      </c>
      <c r="AL35" s="26">
        <v>8.7</v>
      </c>
      <c r="AM35" s="27">
        <v>26</v>
      </c>
      <c r="AN35" s="26">
        <v>1.6</v>
      </c>
      <c r="AO35" s="27">
        <v>0.3</v>
      </c>
      <c r="AP35" s="26">
        <v>39</v>
      </c>
      <c r="AQ35" s="27">
        <v>258.9</v>
      </c>
      <c r="AR35" s="26">
        <v>0.5</v>
      </c>
      <c r="AS35" s="27">
        <v>1.5</v>
      </c>
      <c r="AT35" s="26">
        <v>194.4</v>
      </c>
      <c r="AU35" s="27">
        <v>0</v>
      </c>
      <c r="AV35" s="26">
        <v>3.2</v>
      </c>
      <c r="AW35" s="27">
        <v>20.8</v>
      </c>
      <c r="AX35" s="26">
        <v>14.7</v>
      </c>
      <c r="AY35" s="27">
        <v>34.4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0.5</v>
      </c>
      <c r="BF35" s="214">
        <v>0</v>
      </c>
      <c r="BG35" s="27">
        <v>9.1</v>
      </c>
      <c r="BH35" s="26">
        <v>145.5</v>
      </c>
      <c r="BI35" s="27">
        <v>9.1</v>
      </c>
      <c r="BJ35" s="26">
        <v>5.2</v>
      </c>
      <c r="BK35" s="27">
        <v>18</v>
      </c>
      <c r="BL35" s="26">
        <v>0</v>
      </c>
      <c r="BM35" s="27">
        <v>0</v>
      </c>
      <c r="BN35" s="26">
        <v>0</v>
      </c>
      <c r="BO35" s="27">
        <v>16.9</v>
      </c>
      <c r="BP35" s="26">
        <v>64.7</v>
      </c>
      <c r="BQ35" s="27">
        <v>15.3</v>
      </c>
      <c r="BR35" s="26">
        <v>52.2</v>
      </c>
      <c r="BS35" s="27">
        <v>12.9</v>
      </c>
      <c r="BT35" s="26">
        <v>4.8</v>
      </c>
      <c r="BU35" s="27">
        <v>2.6</v>
      </c>
      <c r="BV35" s="26">
        <v>2.3</v>
      </c>
      <c r="BW35" s="26">
        <v>1.6</v>
      </c>
      <c r="BX35" s="26">
        <v>7.7</v>
      </c>
      <c r="BY35" s="26">
        <v>0</v>
      </c>
      <c r="BZ35" s="70">
        <v>27153</v>
      </c>
      <c r="CA35" s="71">
        <v>175.4</v>
      </c>
      <c r="CB35" s="66">
        <v>175.4</v>
      </c>
      <c r="CC35" s="27">
        <v>0</v>
      </c>
      <c r="CD35" s="28">
        <v>0</v>
      </c>
      <c r="CE35" s="39">
        <v>313.7</v>
      </c>
      <c r="CF35" s="25">
        <v>0</v>
      </c>
      <c r="CG35" s="25">
        <v>313.7</v>
      </c>
      <c r="CH35" s="39">
        <v>9996.7</v>
      </c>
      <c r="CI35" s="25">
        <v>6557.9</v>
      </c>
      <c r="CJ35" s="25">
        <v>3438.8</v>
      </c>
      <c r="CK35" s="116">
        <v>10485.8</v>
      </c>
      <c r="CL35" s="116">
        <v>37638.8</v>
      </c>
    </row>
    <row r="36" spans="2:90" ht="12.75" outlineLevel="1">
      <c r="B36" s="74" t="s">
        <v>225</v>
      </c>
      <c r="C36" s="75">
        <v>28</v>
      </c>
      <c r="D36" s="25">
        <v>2.1</v>
      </c>
      <c r="E36" s="26">
        <v>0.1</v>
      </c>
      <c r="F36" s="26">
        <v>8.9</v>
      </c>
      <c r="G36" s="25">
        <v>119.5</v>
      </c>
      <c r="H36" s="26">
        <v>58.5</v>
      </c>
      <c r="I36" s="26">
        <v>72.4</v>
      </c>
      <c r="J36" s="26">
        <v>189.4</v>
      </c>
      <c r="K36" s="25">
        <v>292.7</v>
      </c>
      <c r="L36" s="26">
        <v>3.1</v>
      </c>
      <c r="M36" s="26">
        <v>356.9</v>
      </c>
      <c r="N36" s="26">
        <v>29.5</v>
      </c>
      <c r="O36" s="26">
        <v>12.8</v>
      </c>
      <c r="P36" s="26">
        <v>80.9</v>
      </c>
      <c r="Q36" s="26">
        <v>275</v>
      </c>
      <c r="R36" s="26">
        <v>147.3</v>
      </c>
      <c r="S36" s="26">
        <v>3.2</v>
      </c>
      <c r="T36" s="26">
        <v>1017.8</v>
      </c>
      <c r="U36" s="26">
        <v>336</v>
      </c>
      <c r="V36" s="26">
        <v>342.6</v>
      </c>
      <c r="W36" s="27">
        <v>224.2</v>
      </c>
      <c r="X36" s="26">
        <v>317.9</v>
      </c>
      <c r="Y36" s="27">
        <v>367</v>
      </c>
      <c r="Z36" s="26">
        <v>54.7</v>
      </c>
      <c r="AA36" s="27">
        <v>235.5</v>
      </c>
      <c r="AB36" s="26">
        <v>79.8</v>
      </c>
      <c r="AC36" s="27">
        <v>448.8</v>
      </c>
      <c r="AD36" s="26">
        <v>206.8</v>
      </c>
      <c r="AE36" s="27">
        <v>100.1</v>
      </c>
      <c r="AF36" s="26">
        <v>37.4</v>
      </c>
      <c r="AG36" s="27">
        <v>17.6</v>
      </c>
      <c r="AH36" s="26">
        <v>16.2</v>
      </c>
      <c r="AI36" s="27">
        <v>22.9</v>
      </c>
      <c r="AJ36" s="26">
        <v>36.9</v>
      </c>
      <c r="AK36" s="27">
        <v>1064.7</v>
      </c>
      <c r="AL36" s="26">
        <v>406.5</v>
      </c>
      <c r="AM36" s="27">
        <v>176.8</v>
      </c>
      <c r="AN36" s="26">
        <v>132.8</v>
      </c>
      <c r="AO36" s="27">
        <v>0</v>
      </c>
      <c r="AP36" s="26">
        <v>50.9</v>
      </c>
      <c r="AQ36" s="27">
        <v>63.7</v>
      </c>
      <c r="AR36" s="26">
        <v>3.7</v>
      </c>
      <c r="AS36" s="27">
        <v>2.7</v>
      </c>
      <c r="AT36" s="26">
        <v>183.8</v>
      </c>
      <c r="AU36" s="27">
        <v>16.2</v>
      </c>
      <c r="AV36" s="26">
        <v>158</v>
      </c>
      <c r="AW36" s="27">
        <v>645.5</v>
      </c>
      <c r="AX36" s="26">
        <v>10.5</v>
      </c>
      <c r="AY36" s="27">
        <v>219.2</v>
      </c>
      <c r="AZ36" s="26">
        <v>1.8</v>
      </c>
      <c r="BA36" s="27">
        <v>18.4</v>
      </c>
      <c r="BB36" s="26">
        <v>24.8</v>
      </c>
      <c r="BC36" s="27">
        <v>6.6</v>
      </c>
      <c r="BD36" s="26">
        <v>0.9</v>
      </c>
      <c r="BE36" s="27">
        <v>22.1</v>
      </c>
      <c r="BF36" s="214">
        <v>0</v>
      </c>
      <c r="BG36" s="27">
        <v>4.4</v>
      </c>
      <c r="BH36" s="26">
        <v>135.8</v>
      </c>
      <c r="BI36" s="27">
        <v>0.9</v>
      </c>
      <c r="BJ36" s="26">
        <v>13.5</v>
      </c>
      <c r="BK36" s="27">
        <v>33.9</v>
      </c>
      <c r="BL36" s="26">
        <v>0.2</v>
      </c>
      <c r="BM36" s="27">
        <v>0</v>
      </c>
      <c r="BN36" s="26">
        <v>61.6</v>
      </c>
      <c r="BO36" s="27">
        <v>105.9</v>
      </c>
      <c r="BP36" s="26">
        <v>205.8</v>
      </c>
      <c r="BQ36" s="27">
        <v>19.8</v>
      </c>
      <c r="BR36" s="26">
        <v>1135.5</v>
      </c>
      <c r="BS36" s="27">
        <v>234.9</v>
      </c>
      <c r="BT36" s="26">
        <v>88.5</v>
      </c>
      <c r="BU36" s="27">
        <v>56.5</v>
      </c>
      <c r="BV36" s="26">
        <v>7.5</v>
      </c>
      <c r="BW36" s="26">
        <v>0.9</v>
      </c>
      <c r="BX36" s="26">
        <v>86</v>
      </c>
      <c r="BY36" s="26">
        <v>0</v>
      </c>
      <c r="BZ36" s="70">
        <v>10915.7</v>
      </c>
      <c r="CA36" s="71">
        <v>3666.6</v>
      </c>
      <c r="CB36" s="66">
        <v>3666.6</v>
      </c>
      <c r="CC36" s="27">
        <v>0</v>
      </c>
      <c r="CD36" s="28">
        <v>0</v>
      </c>
      <c r="CE36" s="39">
        <v>234.1</v>
      </c>
      <c r="CF36" s="25">
        <v>0</v>
      </c>
      <c r="CG36" s="25">
        <v>234.1</v>
      </c>
      <c r="CH36" s="39">
        <v>4992.5</v>
      </c>
      <c r="CI36" s="25">
        <v>2955.9</v>
      </c>
      <c r="CJ36" s="25">
        <v>2036.6</v>
      </c>
      <c r="CK36" s="116">
        <v>8893.2</v>
      </c>
      <c r="CL36" s="116">
        <v>19808.9</v>
      </c>
    </row>
    <row r="37" spans="2:90" ht="12.75" outlineLevel="1">
      <c r="B37" s="74" t="s">
        <v>226</v>
      </c>
      <c r="C37" s="75">
        <v>29</v>
      </c>
      <c r="D37" s="25">
        <v>0.2</v>
      </c>
      <c r="E37" s="26">
        <v>0</v>
      </c>
      <c r="F37" s="26">
        <v>0.6</v>
      </c>
      <c r="G37" s="25">
        <v>5.8</v>
      </c>
      <c r="H37" s="26">
        <v>2.5</v>
      </c>
      <c r="I37" s="26">
        <v>2</v>
      </c>
      <c r="J37" s="26">
        <v>11.6</v>
      </c>
      <c r="K37" s="25">
        <v>11.1</v>
      </c>
      <c r="L37" s="26">
        <v>0</v>
      </c>
      <c r="M37" s="26">
        <v>38.4</v>
      </c>
      <c r="N37" s="26">
        <v>28.6</v>
      </c>
      <c r="O37" s="26">
        <v>0.6</v>
      </c>
      <c r="P37" s="26">
        <v>2.8</v>
      </c>
      <c r="Q37" s="26">
        <v>2.5</v>
      </c>
      <c r="R37" s="26">
        <v>3.6</v>
      </c>
      <c r="S37" s="26">
        <v>0.1</v>
      </c>
      <c r="T37" s="26">
        <v>46</v>
      </c>
      <c r="U37" s="26">
        <v>0.1</v>
      </c>
      <c r="V37" s="26">
        <v>15.3</v>
      </c>
      <c r="W37" s="27">
        <v>0</v>
      </c>
      <c r="X37" s="26">
        <v>14.5</v>
      </c>
      <c r="Y37" s="27">
        <v>15.9</v>
      </c>
      <c r="Z37" s="26">
        <v>2.5</v>
      </c>
      <c r="AA37" s="27">
        <v>10.5</v>
      </c>
      <c r="AB37" s="26">
        <v>3.9</v>
      </c>
      <c r="AC37" s="27">
        <v>10.6</v>
      </c>
      <c r="AD37" s="26">
        <v>9</v>
      </c>
      <c r="AE37" s="27">
        <v>5.6</v>
      </c>
      <c r="AF37" s="26">
        <v>3.3</v>
      </c>
      <c r="AG37" s="27">
        <v>5.6</v>
      </c>
      <c r="AH37" s="26">
        <v>0.8</v>
      </c>
      <c r="AI37" s="27">
        <v>0</v>
      </c>
      <c r="AJ37" s="26">
        <v>1.7</v>
      </c>
      <c r="AK37" s="27">
        <v>48.4</v>
      </c>
      <c r="AL37" s="26">
        <v>1.8</v>
      </c>
      <c r="AM37" s="27">
        <v>8.3</v>
      </c>
      <c r="AN37" s="26">
        <v>2.2</v>
      </c>
      <c r="AO37" s="27">
        <v>0</v>
      </c>
      <c r="AP37" s="26">
        <v>0</v>
      </c>
      <c r="AQ37" s="27">
        <v>0.3</v>
      </c>
      <c r="AR37" s="26">
        <v>0</v>
      </c>
      <c r="AS37" s="27">
        <v>0</v>
      </c>
      <c r="AT37" s="26">
        <v>0.2</v>
      </c>
      <c r="AU37" s="27">
        <v>0</v>
      </c>
      <c r="AV37" s="26">
        <v>0</v>
      </c>
      <c r="AW37" s="27">
        <v>0</v>
      </c>
      <c r="AX37" s="26">
        <v>9.3</v>
      </c>
      <c r="AY37" s="27">
        <v>161.9</v>
      </c>
      <c r="AZ37" s="26">
        <v>1.6</v>
      </c>
      <c r="BA37" s="27">
        <v>15.8</v>
      </c>
      <c r="BB37" s="26">
        <v>0</v>
      </c>
      <c r="BC37" s="27">
        <v>0</v>
      </c>
      <c r="BD37" s="26">
        <v>0</v>
      </c>
      <c r="BE37" s="27">
        <v>1.4</v>
      </c>
      <c r="BF37" s="214">
        <v>0</v>
      </c>
      <c r="BG37" s="27">
        <v>1.5</v>
      </c>
      <c r="BH37" s="26">
        <v>11.7</v>
      </c>
      <c r="BI37" s="27">
        <v>1</v>
      </c>
      <c r="BJ37" s="26">
        <v>15.1</v>
      </c>
      <c r="BK37" s="27">
        <v>40.9</v>
      </c>
      <c r="BL37" s="26">
        <v>0.3</v>
      </c>
      <c r="BM37" s="27">
        <v>0</v>
      </c>
      <c r="BN37" s="26">
        <v>0</v>
      </c>
      <c r="BO37" s="27">
        <v>93</v>
      </c>
      <c r="BP37" s="26">
        <v>6.3</v>
      </c>
      <c r="BQ37" s="27">
        <v>0</v>
      </c>
      <c r="BR37" s="26">
        <v>2.7</v>
      </c>
      <c r="BS37" s="27">
        <v>10.5</v>
      </c>
      <c r="BT37" s="26">
        <v>0</v>
      </c>
      <c r="BU37" s="27">
        <v>0</v>
      </c>
      <c r="BV37" s="26">
        <v>0.1</v>
      </c>
      <c r="BW37" s="26">
        <v>6</v>
      </c>
      <c r="BX37" s="26">
        <v>6</v>
      </c>
      <c r="BY37" s="26">
        <v>0</v>
      </c>
      <c r="BZ37" s="70">
        <v>702</v>
      </c>
      <c r="CA37" s="71">
        <v>0</v>
      </c>
      <c r="CB37" s="66">
        <v>0</v>
      </c>
      <c r="CC37" s="27">
        <v>0</v>
      </c>
      <c r="CD37" s="28">
        <v>0</v>
      </c>
      <c r="CE37" s="39">
        <v>34.9</v>
      </c>
      <c r="CF37" s="25">
        <v>0</v>
      </c>
      <c r="CG37" s="25">
        <v>34.9</v>
      </c>
      <c r="CH37" s="39">
        <v>460.4</v>
      </c>
      <c r="CI37" s="25">
        <v>379</v>
      </c>
      <c r="CJ37" s="25">
        <v>81.4</v>
      </c>
      <c r="CK37" s="116">
        <v>495.3</v>
      </c>
      <c r="CL37" s="116">
        <v>1197.3</v>
      </c>
    </row>
    <row r="38" spans="2:90" ht="12.75" outlineLevel="1">
      <c r="B38" s="74" t="s">
        <v>227</v>
      </c>
      <c r="C38" s="75">
        <v>30</v>
      </c>
      <c r="D38" s="25">
        <v>141</v>
      </c>
      <c r="E38" s="26">
        <v>0</v>
      </c>
      <c r="F38" s="26">
        <v>4.5</v>
      </c>
      <c r="G38" s="25">
        <v>0.7</v>
      </c>
      <c r="H38" s="26">
        <v>28.7</v>
      </c>
      <c r="I38" s="26">
        <v>5.4</v>
      </c>
      <c r="J38" s="26">
        <v>46.5</v>
      </c>
      <c r="K38" s="25">
        <v>31.6</v>
      </c>
      <c r="L38" s="26">
        <v>0.1</v>
      </c>
      <c r="M38" s="26">
        <v>3.7</v>
      </c>
      <c r="N38" s="26">
        <v>0.4</v>
      </c>
      <c r="O38" s="26">
        <v>0.5</v>
      </c>
      <c r="P38" s="26">
        <v>0.1</v>
      </c>
      <c r="Q38" s="26">
        <v>0.9</v>
      </c>
      <c r="R38" s="26">
        <v>0.2</v>
      </c>
      <c r="S38" s="26">
        <v>0.1</v>
      </c>
      <c r="T38" s="26">
        <v>101.7</v>
      </c>
      <c r="U38" s="26">
        <v>975.2</v>
      </c>
      <c r="V38" s="26">
        <v>3.6</v>
      </c>
      <c r="W38" s="27">
        <v>0.9</v>
      </c>
      <c r="X38" s="26">
        <v>1.1</v>
      </c>
      <c r="Y38" s="27">
        <v>0.1</v>
      </c>
      <c r="Z38" s="26">
        <v>0.4</v>
      </c>
      <c r="AA38" s="27">
        <v>2.6</v>
      </c>
      <c r="AB38" s="26">
        <v>0.8</v>
      </c>
      <c r="AC38" s="27">
        <v>0</v>
      </c>
      <c r="AD38" s="26">
        <v>1.3</v>
      </c>
      <c r="AE38" s="27">
        <v>0.3</v>
      </c>
      <c r="AF38" s="26">
        <v>0.2</v>
      </c>
      <c r="AG38" s="27">
        <v>0.1</v>
      </c>
      <c r="AH38" s="26">
        <v>1</v>
      </c>
      <c r="AI38" s="27">
        <v>1.7</v>
      </c>
      <c r="AJ38" s="26">
        <v>0.7</v>
      </c>
      <c r="AK38" s="27">
        <v>0.7</v>
      </c>
      <c r="AL38" s="26">
        <v>0.1</v>
      </c>
      <c r="AM38" s="27">
        <v>3.7</v>
      </c>
      <c r="AN38" s="26">
        <v>0.2</v>
      </c>
      <c r="AO38" s="27">
        <v>0</v>
      </c>
      <c r="AP38" s="26">
        <v>0</v>
      </c>
      <c r="AQ38" s="27">
        <v>0</v>
      </c>
      <c r="AR38" s="26">
        <v>0</v>
      </c>
      <c r="AS38" s="27">
        <v>0.1</v>
      </c>
      <c r="AT38" s="26">
        <v>0.7</v>
      </c>
      <c r="AU38" s="27">
        <v>0</v>
      </c>
      <c r="AV38" s="26">
        <v>2.3</v>
      </c>
      <c r="AW38" s="27">
        <v>2.9</v>
      </c>
      <c r="AX38" s="26">
        <v>0.3</v>
      </c>
      <c r="AY38" s="27">
        <v>9.9</v>
      </c>
      <c r="AZ38" s="26">
        <v>0.5</v>
      </c>
      <c r="BA38" s="27">
        <v>0</v>
      </c>
      <c r="BB38" s="26">
        <v>1.7</v>
      </c>
      <c r="BC38" s="27">
        <v>0.1</v>
      </c>
      <c r="BD38" s="26">
        <v>0.1</v>
      </c>
      <c r="BE38" s="27">
        <v>0</v>
      </c>
      <c r="BF38" s="214">
        <v>0</v>
      </c>
      <c r="BG38" s="27">
        <v>0.6</v>
      </c>
      <c r="BH38" s="26">
        <v>0.6</v>
      </c>
      <c r="BI38" s="27">
        <v>0.1</v>
      </c>
      <c r="BJ38" s="26">
        <v>0.3</v>
      </c>
      <c r="BK38" s="27">
        <v>45.4</v>
      </c>
      <c r="BL38" s="26">
        <v>0.1</v>
      </c>
      <c r="BM38" s="27">
        <v>0</v>
      </c>
      <c r="BN38" s="26">
        <v>0.5</v>
      </c>
      <c r="BO38" s="27">
        <v>0</v>
      </c>
      <c r="BP38" s="26">
        <v>40.9</v>
      </c>
      <c r="BQ38" s="27">
        <v>16</v>
      </c>
      <c r="BR38" s="26">
        <v>3491.7</v>
      </c>
      <c r="BS38" s="27">
        <v>613.6</v>
      </c>
      <c r="BT38" s="26">
        <v>8.9</v>
      </c>
      <c r="BU38" s="27">
        <v>5.8</v>
      </c>
      <c r="BV38" s="26">
        <v>17.7</v>
      </c>
      <c r="BW38" s="26">
        <v>0</v>
      </c>
      <c r="BX38" s="26">
        <v>0.1</v>
      </c>
      <c r="BY38" s="26">
        <v>0</v>
      </c>
      <c r="BZ38" s="70">
        <v>5621.7</v>
      </c>
      <c r="CA38" s="71">
        <v>9414.1</v>
      </c>
      <c r="CB38" s="66">
        <v>2668.7</v>
      </c>
      <c r="CC38" s="27">
        <v>0</v>
      </c>
      <c r="CD38" s="28">
        <v>6745.4</v>
      </c>
      <c r="CE38" s="39">
        <v>303.4</v>
      </c>
      <c r="CF38" s="25">
        <v>0</v>
      </c>
      <c r="CG38" s="25">
        <v>303.4</v>
      </c>
      <c r="CH38" s="39">
        <v>6419.2</v>
      </c>
      <c r="CI38" s="25">
        <v>3992.6</v>
      </c>
      <c r="CJ38" s="25">
        <v>2426.6</v>
      </c>
      <c r="CK38" s="116">
        <v>16136.7</v>
      </c>
      <c r="CL38" s="116">
        <v>21758.4</v>
      </c>
    </row>
    <row r="39" spans="2:90" ht="12.75" outlineLevel="1">
      <c r="B39" s="74" t="s">
        <v>228</v>
      </c>
      <c r="C39" s="75">
        <v>31</v>
      </c>
      <c r="D39" s="25">
        <v>34.9</v>
      </c>
      <c r="E39" s="26">
        <v>0.2</v>
      </c>
      <c r="F39" s="26">
        <v>2.6</v>
      </c>
      <c r="G39" s="25">
        <v>24</v>
      </c>
      <c r="H39" s="26">
        <v>1.5</v>
      </c>
      <c r="I39" s="26">
        <v>0.7</v>
      </c>
      <c r="J39" s="26">
        <v>0.7</v>
      </c>
      <c r="K39" s="25">
        <v>0.2</v>
      </c>
      <c r="L39" s="26">
        <v>0.1</v>
      </c>
      <c r="M39" s="26">
        <v>9.1</v>
      </c>
      <c r="N39" s="26">
        <v>2.2</v>
      </c>
      <c r="O39" s="26">
        <v>141.7</v>
      </c>
      <c r="P39" s="26">
        <v>4.8</v>
      </c>
      <c r="Q39" s="26">
        <v>2.7</v>
      </c>
      <c r="R39" s="26">
        <v>21.9</v>
      </c>
      <c r="S39" s="26">
        <v>0.1</v>
      </c>
      <c r="T39" s="26">
        <v>25.5</v>
      </c>
      <c r="U39" s="26">
        <v>2.6</v>
      </c>
      <c r="V39" s="26">
        <v>1095.7</v>
      </c>
      <c r="W39" s="27">
        <v>25.8</v>
      </c>
      <c r="X39" s="26">
        <v>70.8</v>
      </c>
      <c r="Y39" s="27">
        <v>60.3</v>
      </c>
      <c r="Z39" s="26">
        <v>9.7</v>
      </c>
      <c r="AA39" s="27">
        <v>363.2</v>
      </c>
      <c r="AB39" s="26">
        <v>86.4</v>
      </c>
      <c r="AC39" s="27">
        <v>941.7</v>
      </c>
      <c r="AD39" s="26">
        <v>195</v>
      </c>
      <c r="AE39" s="27">
        <v>52.2</v>
      </c>
      <c r="AF39" s="26">
        <v>17.8</v>
      </c>
      <c r="AG39" s="27">
        <v>38.4</v>
      </c>
      <c r="AH39" s="26">
        <v>0.6</v>
      </c>
      <c r="AI39" s="27">
        <v>0</v>
      </c>
      <c r="AJ39" s="26">
        <v>18</v>
      </c>
      <c r="AK39" s="27">
        <v>0.1</v>
      </c>
      <c r="AL39" s="26">
        <v>721.3</v>
      </c>
      <c r="AM39" s="27">
        <v>48.6</v>
      </c>
      <c r="AN39" s="26">
        <v>1.9</v>
      </c>
      <c r="AO39" s="27">
        <v>0.9</v>
      </c>
      <c r="AP39" s="26">
        <v>10.5</v>
      </c>
      <c r="AQ39" s="27">
        <v>119.6</v>
      </c>
      <c r="AR39" s="26">
        <v>0.3</v>
      </c>
      <c r="AS39" s="27">
        <v>3.8</v>
      </c>
      <c r="AT39" s="26">
        <v>154.2</v>
      </c>
      <c r="AU39" s="27">
        <v>2.8</v>
      </c>
      <c r="AV39" s="26">
        <v>0.1</v>
      </c>
      <c r="AW39" s="27">
        <v>0.1</v>
      </c>
      <c r="AX39" s="26">
        <v>6</v>
      </c>
      <c r="AY39" s="27">
        <v>0.4</v>
      </c>
      <c r="AZ39" s="26">
        <v>4.1</v>
      </c>
      <c r="BA39" s="27">
        <v>0</v>
      </c>
      <c r="BB39" s="26">
        <v>0.4</v>
      </c>
      <c r="BC39" s="27">
        <v>0.1</v>
      </c>
      <c r="BD39" s="26">
        <v>0</v>
      </c>
      <c r="BE39" s="27">
        <v>0</v>
      </c>
      <c r="BF39" s="214">
        <v>0</v>
      </c>
      <c r="BG39" s="27">
        <v>1.2</v>
      </c>
      <c r="BH39" s="26">
        <v>1.8</v>
      </c>
      <c r="BI39" s="27">
        <v>2.1</v>
      </c>
      <c r="BJ39" s="26">
        <v>1.2</v>
      </c>
      <c r="BK39" s="27">
        <v>0.5</v>
      </c>
      <c r="BL39" s="26">
        <v>8.4</v>
      </c>
      <c r="BM39" s="27">
        <v>0</v>
      </c>
      <c r="BN39" s="26">
        <v>0.1</v>
      </c>
      <c r="BO39" s="27">
        <v>1.1</v>
      </c>
      <c r="BP39" s="26">
        <v>13.2</v>
      </c>
      <c r="BQ39" s="27">
        <v>5.3</v>
      </c>
      <c r="BR39" s="26">
        <v>17.1</v>
      </c>
      <c r="BS39" s="27">
        <v>8.4</v>
      </c>
      <c r="BT39" s="26">
        <v>0.4</v>
      </c>
      <c r="BU39" s="27">
        <v>1.4</v>
      </c>
      <c r="BV39" s="26">
        <v>5.2</v>
      </c>
      <c r="BW39" s="26">
        <v>5</v>
      </c>
      <c r="BX39" s="26">
        <v>0.8</v>
      </c>
      <c r="BY39" s="26">
        <v>0</v>
      </c>
      <c r="BZ39" s="70">
        <v>4399.5</v>
      </c>
      <c r="CA39" s="71">
        <v>261.7</v>
      </c>
      <c r="CB39" s="66">
        <v>261.7</v>
      </c>
      <c r="CC39" s="27">
        <v>0</v>
      </c>
      <c r="CD39" s="28">
        <v>0</v>
      </c>
      <c r="CE39" s="39">
        <v>88.1</v>
      </c>
      <c r="CF39" s="25">
        <v>0</v>
      </c>
      <c r="CG39" s="25">
        <v>88.1</v>
      </c>
      <c r="CH39" s="39">
        <v>2910.2</v>
      </c>
      <c r="CI39" s="25">
        <v>2366.9</v>
      </c>
      <c r="CJ39" s="25">
        <v>543.3</v>
      </c>
      <c r="CK39" s="116">
        <v>3260</v>
      </c>
      <c r="CL39" s="116">
        <v>7659.5</v>
      </c>
    </row>
    <row r="40" spans="2:90" ht="12.75" outlineLevel="1">
      <c r="B40" s="74" t="s">
        <v>229</v>
      </c>
      <c r="C40" s="75">
        <v>32</v>
      </c>
      <c r="D40" s="25">
        <v>177.8</v>
      </c>
      <c r="E40" s="26">
        <v>1.7</v>
      </c>
      <c r="F40" s="26">
        <v>35.9</v>
      </c>
      <c r="G40" s="25">
        <v>33.2</v>
      </c>
      <c r="H40" s="26">
        <v>286.2</v>
      </c>
      <c r="I40" s="26">
        <v>345</v>
      </c>
      <c r="J40" s="26">
        <v>723.1</v>
      </c>
      <c r="K40" s="25">
        <v>548.1</v>
      </c>
      <c r="L40" s="26">
        <v>3.2</v>
      </c>
      <c r="M40" s="26">
        <v>129.5</v>
      </c>
      <c r="N40" s="26">
        <v>73.7</v>
      </c>
      <c r="O40" s="26">
        <v>145.3</v>
      </c>
      <c r="P40" s="26">
        <v>234</v>
      </c>
      <c r="Q40" s="26">
        <v>235.7</v>
      </c>
      <c r="R40" s="26">
        <v>144.5</v>
      </c>
      <c r="S40" s="26">
        <v>3.5</v>
      </c>
      <c r="T40" s="26">
        <v>1169</v>
      </c>
      <c r="U40" s="26">
        <v>365.6</v>
      </c>
      <c r="V40" s="26">
        <v>2447.8</v>
      </c>
      <c r="W40" s="27">
        <v>292.4</v>
      </c>
      <c r="X40" s="26">
        <v>69.2</v>
      </c>
      <c r="Y40" s="27">
        <v>522.5</v>
      </c>
      <c r="Z40" s="26">
        <v>214</v>
      </c>
      <c r="AA40" s="27">
        <v>856.7</v>
      </c>
      <c r="AB40" s="26">
        <v>310.4</v>
      </c>
      <c r="AC40" s="27">
        <v>2141.7</v>
      </c>
      <c r="AD40" s="26">
        <v>775.8</v>
      </c>
      <c r="AE40" s="27">
        <v>308.5</v>
      </c>
      <c r="AF40" s="26">
        <v>150</v>
      </c>
      <c r="AG40" s="27">
        <v>50.4</v>
      </c>
      <c r="AH40" s="26">
        <v>7.7</v>
      </c>
      <c r="AI40" s="27">
        <v>0</v>
      </c>
      <c r="AJ40" s="26">
        <v>77.5</v>
      </c>
      <c r="AK40" s="27">
        <v>1492</v>
      </c>
      <c r="AL40" s="26">
        <v>166.1</v>
      </c>
      <c r="AM40" s="27">
        <v>232.2</v>
      </c>
      <c r="AN40" s="26">
        <v>156.4</v>
      </c>
      <c r="AO40" s="27">
        <v>0</v>
      </c>
      <c r="AP40" s="26">
        <v>3.7</v>
      </c>
      <c r="AQ40" s="27">
        <v>22.7</v>
      </c>
      <c r="AR40" s="26">
        <v>0</v>
      </c>
      <c r="AS40" s="27">
        <v>1.9</v>
      </c>
      <c r="AT40" s="26">
        <v>163</v>
      </c>
      <c r="AU40" s="27">
        <v>10.1</v>
      </c>
      <c r="AV40" s="26">
        <v>18.4</v>
      </c>
      <c r="AW40" s="27">
        <v>144.7</v>
      </c>
      <c r="AX40" s="26">
        <v>9.3</v>
      </c>
      <c r="AY40" s="27">
        <v>64.8</v>
      </c>
      <c r="AZ40" s="26">
        <v>7.5</v>
      </c>
      <c r="BA40" s="27">
        <v>2.4</v>
      </c>
      <c r="BB40" s="26">
        <v>10.9</v>
      </c>
      <c r="BC40" s="27">
        <v>1.4</v>
      </c>
      <c r="BD40" s="26">
        <v>0.5</v>
      </c>
      <c r="BE40" s="27">
        <v>43.9</v>
      </c>
      <c r="BF40" s="214">
        <v>0</v>
      </c>
      <c r="BG40" s="27">
        <v>18.3</v>
      </c>
      <c r="BH40" s="26">
        <v>44</v>
      </c>
      <c r="BI40" s="27">
        <v>8.4</v>
      </c>
      <c r="BJ40" s="26">
        <v>12.8</v>
      </c>
      <c r="BK40" s="27">
        <v>17.4</v>
      </c>
      <c r="BL40" s="26">
        <v>12.3</v>
      </c>
      <c r="BM40" s="27">
        <v>0</v>
      </c>
      <c r="BN40" s="26">
        <v>0.7</v>
      </c>
      <c r="BO40" s="27">
        <v>19.7</v>
      </c>
      <c r="BP40" s="26">
        <v>40.5</v>
      </c>
      <c r="BQ40" s="27">
        <v>6.2</v>
      </c>
      <c r="BR40" s="26">
        <v>38.8</v>
      </c>
      <c r="BS40" s="27">
        <v>32.7</v>
      </c>
      <c r="BT40" s="26">
        <v>100.5</v>
      </c>
      <c r="BU40" s="27">
        <v>54</v>
      </c>
      <c r="BV40" s="26">
        <v>22.4</v>
      </c>
      <c r="BW40" s="26">
        <v>32.4</v>
      </c>
      <c r="BX40" s="26">
        <v>67.1</v>
      </c>
      <c r="BY40" s="26">
        <v>0</v>
      </c>
      <c r="BZ40" s="70">
        <v>15959.7</v>
      </c>
      <c r="CA40" s="71">
        <v>265.9</v>
      </c>
      <c r="CB40" s="66">
        <v>265.9</v>
      </c>
      <c r="CC40" s="27">
        <v>0</v>
      </c>
      <c r="CD40" s="28">
        <v>0</v>
      </c>
      <c r="CE40" s="39">
        <v>120</v>
      </c>
      <c r="CF40" s="25">
        <v>89.2</v>
      </c>
      <c r="CG40" s="25">
        <v>30.8</v>
      </c>
      <c r="CH40" s="39">
        <v>3069.8</v>
      </c>
      <c r="CI40" s="25">
        <v>2359.8</v>
      </c>
      <c r="CJ40" s="25">
        <v>710</v>
      </c>
      <c r="CK40" s="116">
        <v>3455.7</v>
      </c>
      <c r="CL40" s="116">
        <v>19415.4</v>
      </c>
    </row>
    <row r="41" spans="2:90" ht="12.75" outlineLevel="1">
      <c r="B41" s="74" t="s">
        <v>230</v>
      </c>
      <c r="C41" s="75">
        <v>33</v>
      </c>
      <c r="D41" s="25">
        <v>7.9</v>
      </c>
      <c r="E41" s="26">
        <v>0.7</v>
      </c>
      <c r="F41" s="26">
        <v>0.6</v>
      </c>
      <c r="G41" s="25">
        <v>3</v>
      </c>
      <c r="H41" s="26">
        <v>20.8</v>
      </c>
      <c r="I41" s="26">
        <v>37.1</v>
      </c>
      <c r="J41" s="26">
        <v>231.5</v>
      </c>
      <c r="K41" s="25">
        <v>551.2</v>
      </c>
      <c r="L41" s="26">
        <v>0</v>
      </c>
      <c r="M41" s="26">
        <v>12.7</v>
      </c>
      <c r="N41" s="26">
        <v>0.7</v>
      </c>
      <c r="O41" s="26">
        <v>0.4</v>
      </c>
      <c r="P41" s="26">
        <v>50.3</v>
      </c>
      <c r="Q41" s="26">
        <v>1.4</v>
      </c>
      <c r="R41" s="26">
        <v>2.7</v>
      </c>
      <c r="S41" s="26">
        <v>2.3</v>
      </c>
      <c r="T41" s="26">
        <v>178</v>
      </c>
      <c r="U41" s="26">
        <v>70.3</v>
      </c>
      <c r="V41" s="26">
        <v>44.9</v>
      </c>
      <c r="W41" s="27">
        <v>964.7</v>
      </c>
      <c r="X41" s="26">
        <v>0.9</v>
      </c>
      <c r="Y41" s="27">
        <v>383.4</v>
      </c>
      <c r="Z41" s="26">
        <v>32.7</v>
      </c>
      <c r="AA41" s="27">
        <v>84.8</v>
      </c>
      <c r="AB41" s="26">
        <v>85.9</v>
      </c>
      <c r="AC41" s="27">
        <v>412.2</v>
      </c>
      <c r="AD41" s="26">
        <v>52.3</v>
      </c>
      <c r="AE41" s="27">
        <v>21.9</v>
      </c>
      <c r="AF41" s="26">
        <v>11.9</v>
      </c>
      <c r="AG41" s="27">
        <v>3.7</v>
      </c>
      <c r="AH41" s="26">
        <v>35.6</v>
      </c>
      <c r="AI41" s="27">
        <v>0</v>
      </c>
      <c r="AJ41" s="26">
        <v>35.1</v>
      </c>
      <c r="AK41" s="27">
        <v>299.8</v>
      </c>
      <c r="AL41" s="26">
        <v>230.2</v>
      </c>
      <c r="AM41" s="27">
        <v>19.9</v>
      </c>
      <c r="AN41" s="26">
        <v>0</v>
      </c>
      <c r="AO41" s="27">
        <v>0.1</v>
      </c>
      <c r="AP41" s="26">
        <v>0.2</v>
      </c>
      <c r="AQ41" s="27">
        <v>1.6</v>
      </c>
      <c r="AR41" s="26">
        <v>0.4</v>
      </c>
      <c r="AS41" s="27">
        <v>1.6</v>
      </c>
      <c r="AT41" s="26">
        <v>12</v>
      </c>
      <c r="AU41" s="27">
        <v>1.9</v>
      </c>
      <c r="AV41" s="26">
        <v>14.7</v>
      </c>
      <c r="AW41" s="27">
        <v>40.2</v>
      </c>
      <c r="AX41" s="26">
        <v>0.1</v>
      </c>
      <c r="AY41" s="27">
        <v>7.8</v>
      </c>
      <c r="AZ41" s="26">
        <v>20</v>
      </c>
      <c r="BA41" s="27">
        <v>0</v>
      </c>
      <c r="BB41" s="26">
        <v>0.4</v>
      </c>
      <c r="BC41" s="27">
        <v>0.1</v>
      </c>
      <c r="BD41" s="26">
        <v>0.1</v>
      </c>
      <c r="BE41" s="27">
        <v>0.1</v>
      </c>
      <c r="BF41" s="214">
        <v>0</v>
      </c>
      <c r="BG41" s="27">
        <v>5.5</v>
      </c>
      <c r="BH41" s="26">
        <v>8</v>
      </c>
      <c r="BI41" s="27">
        <v>0.1</v>
      </c>
      <c r="BJ41" s="26">
        <v>2.5</v>
      </c>
      <c r="BK41" s="27">
        <v>0.3</v>
      </c>
      <c r="BL41" s="26">
        <v>1.4</v>
      </c>
      <c r="BM41" s="27">
        <v>0</v>
      </c>
      <c r="BN41" s="26">
        <v>2.5</v>
      </c>
      <c r="BO41" s="27">
        <v>4.5</v>
      </c>
      <c r="BP41" s="26">
        <v>2.9</v>
      </c>
      <c r="BQ41" s="27">
        <v>9.5</v>
      </c>
      <c r="BR41" s="26">
        <v>123.7</v>
      </c>
      <c r="BS41" s="27">
        <v>34.4</v>
      </c>
      <c r="BT41" s="26">
        <v>8.5</v>
      </c>
      <c r="BU41" s="27">
        <v>4.8</v>
      </c>
      <c r="BV41" s="26">
        <v>1.1</v>
      </c>
      <c r="BW41" s="26">
        <v>3.4</v>
      </c>
      <c r="BX41" s="26">
        <v>4</v>
      </c>
      <c r="BY41" s="26">
        <v>0</v>
      </c>
      <c r="BZ41" s="70">
        <v>4209.9</v>
      </c>
      <c r="CA41" s="71">
        <v>225.2</v>
      </c>
      <c r="CB41" s="66">
        <v>225.2</v>
      </c>
      <c r="CC41" s="27">
        <v>0</v>
      </c>
      <c r="CD41" s="28">
        <v>0</v>
      </c>
      <c r="CE41" s="39">
        <v>45.9</v>
      </c>
      <c r="CF41" s="25">
        <v>5.2</v>
      </c>
      <c r="CG41" s="25">
        <v>40.7</v>
      </c>
      <c r="CH41" s="39">
        <v>1007</v>
      </c>
      <c r="CI41" s="25">
        <v>861.4</v>
      </c>
      <c r="CJ41" s="25">
        <v>145.6</v>
      </c>
      <c r="CK41" s="116">
        <v>1278.1</v>
      </c>
      <c r="CL41" s="116">
        <v>5488</v>
      </c>
    </row>
    <row r="42" spans="2:90" ht="12.75" outlineLevel="1">
      <c r="B42" s="74" t="s">
        <v>231</v>
      </c>
      <c r="C42" s="75">
        <v>34</v>
      </c>
      <c r="D42" s="25">
        <v>10.3</v>
      </c>
      <c r="E42" s="26">
        <v>0.3</v>
      </c>
      <c r="F42" s="26">
        <v>0.7</v>
      </c>
      <c r="G42" s="25">
        <v>4.7</v>
      </c>
      <c r="H42" s="26">
        <v>1.1</v>
      </c>
      <c r="I42" s="26">
        <v>5.4</v>
      </c>
      <c r="J42" s="26">
        <v>0.2</v>
      </c>
      <c r="K42" s="25">
        <v>0</v>
      </c>
      <c r="L42" s="26">
        <v>0</v>
      </c>
      <c r="M42" s="26">
        <v>0.1</v>
      </c>
      <c r="N42" s="26">
        <v>0.3</v>
      </c>
      <c r="O42" s="26">
        <v>1.2</v>
      </c>
      <c r="P42" s="26">
        <v>11.2</v>
      </c>
      <c r="Q42" s="26">
        <v>1.4</v>
      </c>
      <c r="R42" s="26">
        <v>0.7</v>
      </c>
      <c r="S42" s="26">
        <v>1.2</v>
      </c>
      <c r="T42" s="26">
        <v>23</v>
      </c>
      <c r="U42" s="26">
        <v>0.6</v>
      </c>
      <c r="V42" s="26">
        <v>2.8</v>
      </c>
      <c r="W42" s="27">
        <v>778.4</v>
      </c>
      <c r="X42" s="26">
        <v>73</v>
      </c>
      <c r="Y42" s="27">
        <v>27.4</v>
      </c>
      <c r="Z42" s="26">
        <v>2.8</v>
      </c>
      <c r="AA42" s="27">
        <v>12.6</v>
      </c>
      <c r="AB42" s="26">
        <v>23.9</v>
      </c>
      <c r="AC42" s="27">
        <v>2.5</v>
      </c>
      <c r="AD42" s="26">
        <v>0.2</v>
      </c>
      <c r="AE42" s="27">
        <v>0.5</v>
      </c>
      <c r="AF42" s="26">
        <v>0.3</v>
      </c>
      <c r="AG42" s="27">
        <v>3.6</v>
      </c>
      <c r="AH42" s="26">
        <v>33.2</v>
      </c>
      <c r="AI42" s="27">
        <v>0.1</v>
      </c>
      <c r="AJ42" s="26">
        <v>6.8</v>
      </c>
      <c r="AK42" s="27">
        <v>2940.1</v>
      </c>
      <c r="AL42" s="26">
        <v>0.5</v>
      </c>
      <c r="AM42" s="27">
        <v>16</v>
      </c>
      <c r="AN42" s="26">
        <v>0.1</v>
      </c>
      <c r="AO42" s="27">
        <v>0.1</v>
      </c>
      <c r="AP42" s="26">
        <v>0</v>
      </c>
      <c r="AQ42" s="27">
        <v>0.1</v>
      </c>
      <c r="AR42" s="26">
        <v>0</v>
      </c>
      <c r="AS42" s="27">
        <v>0</v>
      </c>
      <c r="AT42" s="26">
        <v>14.9</v>
      </c>
      <c r="AU42" s="27">
        <v>3.9</v>
      </c>
      <c r="AV42" s="26">
        <v>17.2</v>
      </c>
      <c r="AW42" s="27">
        <v>182.5</v>
      </c>
      <c r="AX42" s="26">
        <v>0</v>
      </c>
      <c r="AY42" s="27">
        <v>5.1</v>
      </c>
      <c r="AZ42" s="26">
        <v>39</v>
      </c>
      <c r="BA42" s="27">
        <v>0</v>
      </c>
      <c r="BB42" s="26">
        <v>0.4</v>
      </c>
      <c r="BC42" s="27">
        <v>0.1</v>
      </c>
      <c r="BD42" s="26">
        <v>0.1</v>
      </c>
      <c r="BE42" s="27">
        <v>0.5</v>
      </c>
      <c r="BF42" s="214">
        <v>0</v>
      </c>
      <c r="BG42" s="27">
        <v>5.5</v>
      </c>
      <c r="BH42" s="26">
        <v>7.8</v>
      </c>
      <c r="BI42" s="27">
        <v>0</v>
      </c>
      <c r="BJ42" s="26">
        <v>2.3</v>
      </c>
      <c r="BK42" s="27">
        <v>0.4</v>
      </c>
      <c r="BL42" s="26">
        <v>3.3</v>
      </c>
      <c r="BM42" s="27">
        <v>0</v>
      </c>
      <c r="BN42" s="26">
        <v>1.7</v>
      </c>
      <c r="BO42" s="27">
        <v>3.7</v>
      </c>
      <c r="BP42" s="26">
        <v>8.5</v>
      </c>
      <c r="BQ42" s="27">
        <v>4.2</v>
      </c>
      <c r="BR42" s="26">
        <v>5.8</v>
      </c>
      <c r="BS42" s="27">
        <v>8.4</v>
      </c>
      <c r="BT42" s="26">
        <v>0.6</v>
      </c>
      <c r="BU42" s="27">
        <v>0.4</v>
      </c>
      <c r="BV42" s="26">
        <v>18.7</v>
      </c>
      <c r="BW42" s="26">
        <v>1.2</v>
      </c>
      <c r="BX42" s="26">
        <v>1</v>
      </c>
      <c r="BY42" s="26">
        <v>0</v>
      </c>
      <c r="BZ42" s="70">
        <v>4324.6</v>
      </c>
      <c r="CA42" s="71">
        <v>251.9</v>
      </c>
      <c r="CB42" s="66">
        <v>251.9</v>
      </c>
      <c r="CC42" s="27">
        <v>0</v>
      </c>
      <c r="CD42" s="28">
        <v>0</v>
      </c>
      <c r="CE42" s="39">
        <v>145.3</v>
      </c>
      <c r="CF42" s="25">
        <v>27.8</v>
      </c>
      <c r="CG42" s="25">
        <v>117.5</v>
      </c>
      <c r="CH42" s="39">
        <v>2561.4</v>
      </c>
      <c r="CI42" s="25">
        <v>1361.5</v>
      </c>
      <c r="CJ42" s="25">
        <v>1199.9</v>
      </c>
      <c r="CK42" s="116">
        <v>2958.6</v>
      </c>
      <c r="CL42" s="116">
        <v>7283.2</v>
      </c>
    </row>
    <row r="43" spans="2:90" ht="12.75" outlineLevel="1">
      <c r="B43" s="74" t="s">
        <v>232</v>
      </c>
      <c r="C43" s="75">
        <v>35</v>
      </c>
      <c r="D43" s="25">
        <v>34.5</v>
      </c>
      <c r="E43" s="26">
        <v>0.1</v>
      </c>
      <c r="F43" s="26">
        <v>0.1</v>
      </c>
      <c r="G43" s="25">
        <v>37.9</v>
      </c>
      <c r="H43" s="26">
        <v>0.7</v>
      </c>
      <c r="I43" s="26">
        <v>0.3</v>
      </c>
      <c r="J43" s="26">
        <v>0.9</v>
      </c>
      <c r="K43" s="25">
        <v>0.8</v>
      </c>
      <c r="L43" s="26">
        <v>0</v>
      </c>
      <c r="M43" s="26">
        <v>1.9</v>
      </c>
      <c r="N43" s="26">
        <v>4.3</v>
      </c>
      <c r="O43" s="26">
        <v>4.1</v>
      </c>
      <c r="P43" s="26">
        <v>14.1</v>
      </c>
      <c r="Q43" s="26">
        <v>9</v>
      </c>
      <c r="R43" s="26">
        <v>1.7</v>
      </c>
      <c r="S43" s="26">
        <v>2.8</v>
      </c>
      <c r="T43" s="26">
        <v>13.7</v>
      </c>
      <c r="U43" s="26">
        <v>3.7</v>
      </c>
      <c r="V43" s="26">
        <v>6.6</v>
      </c>
      <c r="W43" s="27">
        <v>3570</v>
      </c>
      <c r="X43" s="26">
        <v>116.1</v>
      </c>
      <c r="Y43" s="27">
        <v>168.1</v>
      </c>
      <c r="Z43" s="26">
        <v>3.3</v>
      </c>
      <c r="AA43" s="27">
        <v>11.1</v>
      </c>
      <c r="AB43" s="26">
        <v>28.1</v>
      </c>
      <c r="AC43" s="27">
        <v>4.8</v>
      </c>
      <c r="AD43" s="26">
        <v>10.2</v>
      </c>
      <c r="AE43" s="27">
        <v>7.3</v>
      </c>
      <c r="AF43" s="26">
        <v>4.1</v>
      </c>
      <c r="AG43" s="27">
        <v>0.1</v>
      </c>
      <c r="AH43" s="26">
        <v>42.4</v>
      </c>
      <c r="AI43" s="27">
        <v>4.4</v>
      </c>
      <c r="AJ43" s="26">
        <v>0.2</v>
      </c>
      <c r="AK43" s="27">
        <v>12480.4</v>
      </c>
      <c r="AL43" s="26">
        <v>0.6</v>
      </c>
      <c r="AM43" s="27">
        <v>53.7</v>
      </c>
      <c r="AN43" s="26">
        <v>2.7</v>
      </c>
      <c r="AO43" s="27">
        <v>0.1</v>
      </c>
      <c r="AP43" s="26">
        <v>0</v>
      </c>
      <c r="AQ43" s="27">
        <v>0.1</v>
      </c>
      <c r="AR43" s="26">
        <v>0</v>
      </c>
      <c r="AS43" s="27">
        <v>0</v>
      </c>
      <c r="AT43" s="26">
        <v>3.6</v>
      </c>
      <c r="AU43" s="27">
        <v>2.5</v>
      </c>
      <c r="AV43" s="26">
        <v>3.7</v>
      </c>
      <c r="AW43" s="27">
        <v>23.4</v>
      </c>
      <c r="AX43" s="26">
        <v>0.1</v>
      </c>
      <c r="AY43" s="27">
        <v>10.6</v>
      </c>
      <c r="AZ43" s="26">
        <v>54.8</v>
      </c>
      <c r="BA43" s="27">
        <v>0</v>
      </c>
      <c r="BB43" s="26">
        <v>0</v>
      </c>
      <c r="BC43" s="27">
        <v>0</v>
      </c>
      <c r="BD43" s="26">
        <v>0</v>
      </c>
      <c r="BE43" s="27">
        <v>0.5</v>
      </c>
      <c r="BF43" s="214">
        <v>0</v>
      </c>
      <c r="BG43" s="27">
        <v>6.9</v>
      </c>
      <c r="BH43" s="26">
        <v>8.8</v>
      </c>
      <c r="BI43" s="27">
        <v>0</v>
      </c>
      <c r="BJ43" s="26">
        <v>2.9</v>
      </c>
      <c r="BK43" s="27">
        <v>0</v>
      </c>
      <c r="BL43" s="26">
        <v>5.3</v>
      </c>
      <c r="BM43" s="27">
        <v>0</v>
      </c>
      <c r="BN43" s="26">
        <v>1.3</v>
      </c>
      <c r="BO43" s="27">
        <v>4</v>
      </c>
      <c r="BP43" s="26">
        <v>21.3</v>
      </c>
      <c r="BQ43" s="27">
        <v>0.6</v>
      </c>
      <c r="BR43" s="26">
        <v>0.7</v>
      </c>
      <c r="BS43" s="27">
        <v>0.9</v>
      </c>
      <c r="BT43" s="26">
        <v>0.6</v>
      </c>
      <c r="BU43" s="27">
        <v>0.1</v>
      </c>
      <c r="BV43" s="26">
        <v>0.1</v>
      </c>
      <c r="BW43" s="26">
        <v>0</v>
      </c>
      <c r="BX43" s="26">
        <v>21.8</v>
      </c>
      <c r="BY43" s="26">
        <v>0</v>
      </c>
      <c r="BZ43" s="70">
        <v>16819.5</v>
      </c>
      <c r="CA43" s="71">
        <v>5.1</v>
      </c>
      <c r="CB43" s="66">
        <v>5.1</v>
      </c>
      <c r="CC43" s="27">
        <v>0</v>
      </c>
      <c r="CD43" s="28">
        <v>0</v>
      </c>
      <c r="CE43" s="39">
        <v>92.5</v>
      </c>
      <c r="CF43" s="25">
        <v>0</v>
      </c>
      <c r="CG43" s="25">
        <v>92.5</v>
      </c>
      <c r="CH43" s="39">
        <v>503.4</v>
      </c>
      <c r="CI43" s="25">
        <v>292.8</v>
      </c>
      <c r="CJ43" s="25">
        <v>210.6</v>
      </c>
      <c r="CK43" s="116">
        <v>601</v>
      </c>
      <c r="CL43" s="116">
        <v>17420.5</v>
      </c>
    </row>
    <row r="44" spans="2:90" ht="12.75" outlineLevel="1">
      <c r="B44" s="74" t="s">
        <v>233</v>
      </c>
      <c r="C44" s="75">
        <v>36</v>
      </c>
      <c r="D44" s="25">
        <v>5.9</v>
      </c>
      <c r="E44" s="26">
        <v>0</v>
      </c>
      <c r="F44" s="26">
        <v>0</v>
      </c>
      <c r="G44" s="25">
        <v>7.7</v>
      </c>
      <c r="H44" s="26">
        <v>1.3</v>
      </c>
      <c r="I44" s="26">
        <v>0.5</v>
      </c>
      <c r="J44" s="26">
        <v>0</v>
      </c>
      <c r="K44" s="25">
        <v>0</v>
      </c>
      <c r="L44" s="26">
        <v>0</v>
      </c>
      <c r="M44" s="26">
        <v>1.3</v>
      </c>
      <c r="N44" s="26">
        <v>0.7</v>
      </c>
      <c r="O44" s="26">
        <v>0.6</v>
      </c>
      <c r="P44" s="26">
        <v>9.7</v>
      </c>
      <c r="Q44" s="26">
        <v>0.3</v>
      </c>
      <c r="R44" s="26">
        <v>0.4</v>
      </c>
      <c r="S44" s="26">
        <v>0.4</v>
      </c>
      <c r="T44" s="26">
        <v>4.8</v>
      </c>
      <c r="U44" s="26">
        <v>6.1</v>
      </c>
      <c r="V44" s="26">
        <v>5.7</v>
      </c>
      <c r="W44" s="27">
        <v>827.2</v>
      </c>
      <c r="X44" s="26">
        <v>45.8</v>
      </c>
      <c r="Y44" s="27">
        <v>30.8</v>
      </c>
      <c r="Z44" s="26">
        <v>1.5</v>
      </c>
      <c r="AA44" s="27">
        <v>4.3</v>
      </c>
      <c r="AB44" s="26">
        <v>11.5</v>
      </c>
      <c r="AC44" s="27">
        <v>23.6</v>
      </c>
      <c r="AD44" s="26">
        <v>4</v>
      </c>
      <c r="AE44" s="27">
        <v>2.8</v>
      </c>
      <c r="AF44" s="26">
        <v>1.5</v>
      </c>
      <c r="AG44" s="27">
        <v>0.1</v>
      </c>
      <c r="AH44" s="26">
        <v>6.3</v>
      </c>
      <c r="AI44" s="27">
        <v>0.1</v>
      </c>
      <c r="AJ44" s="26">
        <v>11.5</v>
      </c>
      <c r="AK44" s="27">
        <v>2648.7</v>
      </c>
      <c r="AL44" s="26">
        <v>0.8</v>
      </c>
      <c r="AM44" s="27">
        <v>4.6</v>
      </c>
      <c r="AN44" s="26">
        <v>0.5</v>
      </c>
      <c r="AO44" s="27">
        <v>0.1</v>
      </c>
      <c r="AP44" s="26">
        <v>0.8</v>
      </c>
      <c r="AQ44" s="27">
        <v>0</v>
      </c>
      <c r="AR44" s="26">
        <v>0</v>
      </c>
      <c r="AS44" s="27">
        <v>3.8</v>
      </c>
      <c r="AT44" s="26">
        <v>34.3</v>
      </c>
      <c r="AU44" s="27">
        <v>3</v>
      </c>
      <c r="AV44" s="26">
        <v>1.9</v>
      </c>
      <c r="AW44" s="27">
        <v>26.2</v>
      </c>
      <c r="AX44" s="26">
        <v>0.1</v>
      </c>
      <c r="AY44" s="27">
        <v>4.2</v>
      </c>
      <c r="AZ44" s="26">
        <v>1.6</v>
      </c>
      <c r="BA44" s="27">
        <v>1.2</v>
      </c>
      <c r="BB44" s="26">
        <v>0</v>
      </c>
      <c r="BC44" s="27">
        <v>0</v>
      </c>
      <c r="BD44" s="26">
        <v>0</v>
      </c>
      <c r="BE44" s="27">
        <v>0</v>
      </c>
      <c r="BF44" s="214">
        <v>0</v>
      </c>
      <c r="BG44" s="27">
        <v>0.1</v>
      </c>
      <c r="BH44" s="26">
        <v>0.2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0.2</v>
      </c>
      <c r="BO44" s="27">
        <v>0</v>
      </c>
      <c r="BP44" s="26">
        <v>8.6</v>
      </c>
      <c r="BQ44" s="27">
        <v>0.2</v>
      </c>
      <c r="BR44" s="26">
        <v>0.2</v>
      </c>
      <c r="BS44" s="27">
        <v>0</v>
      </c>
      <c r="BT44" s="26">
        <v>4.1</v>
      </c>
      <c r="BU44" s="27">
        <v>1.8</v>
      </c>
      <c r="BV44" s="26">
        <v>0</v>
      </c>
      <c r="BW44" s="26">
        <v>0</v>
      </c>
      <c r="BX44" s="26">
        <v>7.4</v>
      </c>
      <c r="BY44" s="26">
        <v>0</v>
      </c>
      <c r="BZ44" s="70">
        <v>3771</v>
      </c>
      <c r="CA44" s="71">
        <v>20.3</v>
      </c>
      <c r="CB44" s="66">
        <v>20.3</v>
      </c>
      <c r="CC44" s="27">
        <v>0</v>
      </c>
      <c r="CD44" s="28">
        <v>0</v>
      </c>
      <c r="CE44" s="39">
        <v>25.5</v>
      </c>
      <c r="CF44" s="25">
        <v>0</v>
      </c>
      <c r="CG44" s="25">
        <v>25.5</v>
      </c>
      <c r="CH44" s="39">
        <v>737.8</v>
      </c>
      <c r="CI44" s="25">
        <v>541.1</v>
      </c>
      <c r="CJ44" s="25">
        <v>196.7</v>
      </c>
      <c r="CK44" s="116">
        <v>783.6</v>
      </c>
      <c r="CL44" s="116">
        <v>4554.6</v>
      </c>
    </row>
    <row r="45" spans="2:90" ht="12.75" outlineLevel="1">
      <c r="B45" s="74" t="s">
        <v>234</v>
      </c>
      <c r="C45" s="75">
        <v>37</v>
      </c>
      <c r="D45" s="25">
        <v>11.3</v>
      </c>
      <c r="E45" s="26">
        <v>0.1</v>
      </c>
      <c r="F45" s="26">
        <v>0.5</v>
      </c>
      <c r="G45" s="25">
        <v>57.7</v>
      </c>
      <c r="H45" s="26">
        <v>6.9</v>
      </c>
      <c r="I45" s="26">
        <v>1</v>
      </c>
      <c r="J45" s="26">
        <v>24</v>
      </c>
      <c r="K45" s="25">
        <v>16</v>
      </c>
      <c r="L45" s="26">
        <v>0.2</v>
      </c>
      <c r="M45" s="26">
        <v>15.6</v>
      </c>
      <c r="N45" s="26">
        <v>4.4</v>
      </c>
      <c r="O45" s="26">
        <v>8.9</v>
      </c>
      <c r="P45" s="26">
        <v>27.6</v>
      </c>
      <c r="Q45" s="26">
        <v>14.9</v>
      </c>
      <c r="R45" s="26">
        <v>94.3</v>
      </c>
      <c r="S45" s="26">
        <v>6.1</v>
      </c>
      <c r="T45" s="26">
        <v>413.5</v>
      </c>
      <c r="U45" s="26">
        <v>85</v>
      </c>
      <c r="V45" s="26">
        <v>324.9</v>
      </c>
      <c r="W45" s="27">
        <v>734</v>
      </c>
      <c r="X45" s="26">
        <v>6588.1</v>
      </c>
      <c r="Y45" s="27">
        <v>11785.9</v>
      </c>
      <c r="Z45" s="26">
        <v>351.9</v>
      </c>
      <c r="AA45" s="27">
        <v>4562.2</v>
      </c>
      <c r="AB45" s="26">
        <v>4037</v>
      </c>
      <c r="AC45" s="27">
        <v>3830</v>
      </c>
      <c r="AD45" s="26">
        <v>1737.7</v>
      </c>
      <c r="AE45" s="27">
        <v>781.2</v>
      </c>
      <c r="AF45" s="26">
        <v>47.2</v>
      </c>
      <c r="AG45" s="27">
        <v>248.9</v>
      </c>
      <c r="AH45" s="26">
        <v>23.4</v>
      </c>
      <c r="AI45" s="27">
        <v>1.5</v>
      </c>
      <c r="AJ45" s="26">
        <v>556.1</v>
      </c>
      <c r="AK45" s="27">
        <v>2906.7</v>
      </c>
      <c r="AL45" s="26">
        <v>5.1</v>
      </c>
      <c r="AM45" s="27">
        <v>6.9</v>
      </c>
      <c r="AN45" s="26">
        <v>1.4</v>
      </c>
      <c r="AO45" s="27">
        <v>0.7</v>
      </c>
      <c r="AP45" s="26">
        <v>0.2</v>
      </c>
      <c r="AQ45" s="27">
        <v>1.4</v>
      </c>
      <c r="AR45" s="26">
        <v>0.1</v>
      </c>
      <c r="AS45" s="27">
        <v>3.4</v>
      </c>
      <c r="AT45" s="26">
        <v>33.6</v>
      </c>
      <c r="AU45" s="27">
        <v>0.3</v>
      </c>
      <c r="AV45" s="26">
        <v>2.4</v>
      </c>
      <c r="AW45" s="27">
        <v>35.2</v>
      </c>
      <c r="AX45" s="26">
        <v>78.2</v>
      </c>
      <c r="AY45" s="27">
        <v>0.4</v>
      </c>
      <c r="AZ45" s="26">
        <v>2.7</v>
      </c>
      <c r="BA45" s="27">
        <v>0</v>
      </c>
      <c r="BB45" s="26">
        <v>0</v>
      </c>
      <c r="BC45" s="27">
        <v>0</v>
      </c>
      <c r="BD45" s="26">
        <v>0</v>
      </c>
      <c r="BE45" s="27">
        <v>0.6</v>
      </c>
      <c r="BF45" s="214">
        <v>0</v>
      </c>
      <c r="BG45" s="27">
        <v>1.4</v>
      </c>
      <c r="BH45" s="26">
        <v>1.8</v>
      </c>
      <c r="BI45" s="27">
        <v>21.9</v>
      </c>
      <c r="BJ45" s="26">
        <v>0.2</v>
      </c>
      <c r="BK45" s="27">
        <v>0</v>
      </c>
      <c r="BL45" s="26">
        <v>0</v>
      </c>
      <c r="BM45" s="27">
        <v>0</v>
      </c>
      <c r="BN45" s="26">
        <v>0.2</v>
      </c>
      <c r="BO45" s="27">
        <v>0.1</v>
      </c>
      <c r="BP45" s="26">
        <v>67.7</v>
      </c>
      <c r="BQ45" s="27">
        <v>4.5</v>
      </c>
      <c r="BR45" s="26">
        <v>1.4</v>
      </c>
      <c r="BS45" s="27">
        <v>0</v>
      </c>
      <c r="BT45" s="26">
        <v>0</v>
      </c>
      <c r="BU45" s="27">
        <v>0</v>
      </c>
      <c r="BV45" s="26">
        <v>0</v>
      </c>
      <c r="BW45" s="26">
        <v>1.3</v>
      </c>
      <c r="BX45" s="26">
        <v>1.9</v>
      </c>
      <c r="BY45" s="26">
        <v>0</v>
      </c>
      <c r="BZ45" s="70">
        <v>39579.7</v>
      </c>
      <c r="CA45" s="71">
        <v>4.3</v>
      </c>
      <c r="CB45" s="66">
        <v>4.3</v>
      </c>
      <c r="CC45" s="27">
        <v>0</v>
      </c>
      <c r="CD45" s="28">
        <v>0</v>
      </c>
      <c r="CE45" s="39">
        <v>183.2</v>
      </c>
      <c r="CF45" s="25">
        <v>0</v>
      </c>
      <c r="CG45" s="25">
        <v>183.2</v>
      </c>
      <c r="CH45" s="39">
        <v>13631.7</v>
      </c>
      <c r="CI45" s="25">
        <v>10073.6</v>
      </c>
      <c r="CJ45" s="25">
        <v>3558.1</v>
      </c>
      <c r="CK45" s="116">
        <v>13819.2</v>
      </c>
      <c r="CL45" s="116">
        <v>53398.9</v>
      </c>
    </row>
    <row r="46" spans="2:90" ht="12.75" outlineLevel="1">
      <c r="B46" s="74" t="s">
        <v>235</v>
      </c>
      <c r="C46" s="75">
        <v>38</v>
      </c>
      <c r="D46" s="25">
        <v>537.1</v>
      </c>
      <c r="E46" s="26">
        <v>6.3</v>
      </c>
      <c r="F46" s="26">
        <v>28.9</v>
      </c>
      <c r="G46" s="25">
        <v>298.9</v>
      </c>
      <c r="H46" s="26">
        <v>128.6</v>
      </c>
      <c r="I46" s="26">
        <v>48</v>
      </c>
      <c r="J46" s="26">
        <v>804</v>
      </c>
      <c r="K46" s="25">
        <v>635.4</v>
      </c>
      <c r="L46" s="26">
        <v>12.1</v>
      </c>
      <c r="M46" s="26">
        <v>104.1</v>
      </c>
      <c r="N46" s="26">
        <v>27.1</v>
      </c>
      <c r="O46" s="26">
        <v>62.8</v>
      </c>
      <c r="P46" s="26">
        <v>161.1</v>
      </c>
      <c r="Q46" s="26">
        <v>112.7</v>
      </c>
      <c r="R46" s="26">
        <v>69.2</v>
      </c>
      <c r="S46" s="26">
        <v>60.1</v>
      </c>
      <c r="T46" s="26">
        <v>360.9</v>
      </c>
      <c r="U46" s="26">
        <v>104.9</v>
      </c>
      <c r="V46" s="26">
        <v>474.4</v>
      </c>
      <c r="W46" s="27">
        <v>897.4</v>
      </c>
      <c r="X46" s="26">
        <v>2662.7</v>
      </c>
      <c r="Y46" s="27">
        <v>4505.4</v>
      </c>
      <c r="Z46" s="26">
        <v>217.3</v>
      </c>
      <c r="AA46" s="27">
        <v>1548</v>
      </c>
      <c r="AB46" s="26">
        <v>3103.4</v>
      </c>
      <c r="AC46" s="27">
        <v>3420.6</v>
      </c>
      <c r="AD46" s="26">
        <v>1166.5</v>
      </c>
      <c r="AE46" s="27">
        <v>646</v>
      </c>
      <c r="AF46" s="26">
        <v>169.8</v>
      </c>
      <c r="AG46" s="27">
        <v>264.4</v>
      </c>
      <c r="AH46" s="26">
        <v>743.4</v>
      </c>
      <c r="AI46" s="27">
        <v>119.1</v>
      </c>
      <c r="AJ46" s="26">
        <v>1929.2</v>
      </c>
      <c r="AK46" s="27">
        <v>8680</v>
      </c>
      <c r="AL46" s="26">
        <v>302.7</v>
      </c>
      <c r="AM46" s="27">
        <v>135.5</v>
      </c>
      <c r="AN46" s="26">
        <v>39.8</v>
      </c>
      <c r="AO46" s="27">
        <v>0.3</v>
      </c>
      <c r="AP46" s="26">
        <v>1.3</v>
      </c>
      <c r="AQ46" s="27">
        <v>12.1</v>
      </c>
      <c r="AR46" s="26">
        <v>0.4</v>
      </c>
      <c r="AS46" s="27">
        <v>11.4</v>
      </c>
      <c r="AT46" s="26">
        <v>320.8</v>
      </c>
      <c r="AU46" s="27">
        <v>59.2</v>
      </c>
      <c r="AV46" s="26">
        <v>13.9</v>
      </c>
      <c r="AW46" s="27">
        <v>165.6</v>
      </c>
      <c r="AX46" s="26">
        <v>21.1</v>
      </c>
      <c r="AY46" s="27">
        <v>37.4</v>
      </c>
      <c r="AZ46" s="26">
        <v>0.1</v>
      </c>
      <c r="BA46" s="27">
        <v>6.2</v>
      </c>
      <c r="BB46" s="26">
        <v>14.5</v>
      </c>
      <c r="BC46" s="27">
        <v>2</v>
      </c>
      <c r="BD46" s="26">
        <v>2.8</v>
      </c>
      <c r="BE46" s="27">
        <v>27.7</v>
      </c>
      <c r="BF46" s="214">
        <v>0</v>
      </c>
      <c r="BG46" s="27">
        <v>14.4</v>
      </c>
      <c r="BH46" s="26">
        <v>116.3</v>
      </c>
      <c r="BI46" s="27">
        <v>0.7</v>
      </c>
      <c r="BJ46" s="26">
        <v>26</v>
      </c>
      <c r="BK46" s="27">
        <v>0</v>
      </c>
      <c r="BL46" s="26">
        <v>116.2</v>
      </c>
      <c r="BM46" s="27">
        <v>0</v>
      </c>
      <c r="BN46" s="26">
        <v>3.3</v>
      </c>
      <c r="BO46" s="27">
        <v>43.3</v>
      </c>
      <c r="BP46" s="26">
        <v>190.3</v>
      </c>
      <c r="BQ46" s="27">
        <v>26.6</v>
      </c>
      <c r="BR46" s="26">
        <v>9.8</v>
      </c>
      <c r="BS46" s="27">
        <v>14.8</v>
      </c>
      <c r="BT46" s="26">
        <v>60</v>
      </c>
      <c r="BU46" s="27">
        <v>33.3</v>
      </c>
      <c r="BV46" s="26">
        <v>7.3</v>
      </c>
      <c r="BW46" s="26">
        <v>20.9</v>
      </c>
      <c r="BX46" s="26">
        <v>98.9</v>
      </c>
      <c r="BY46" s="26">
        <v>0</v>
      </c>
      <c r="BZ46" s="70">
        <v>36066.7</v>
      </c>
      <c r="CA46" s="71">
        <v>729</v>
      </c>
      <c r="CB46" s="66">
        <v>729</v>
      </c>
      <c r="CC46" s="27">
        <v>0</v>
      </c>
      <c r="CD46" s="28">
        <v>0</v>
      </c>
      <c r="CE46" s="39">
        <v>6478.5</v>
      </c>
      <c r="CF46" s="25">
        <v>6265.3</v>
      </c>
      <c r="CG46" s="25">
        <v>213.2</v>
      </c>
      <c r="CH46" s="39">
        <v>6108.7</v>
      </c>
      <c r="CI46" s="25">
        <v>4169.8</v>
      </c>
      <c r="CJ46" s="25">
        <v>1938.9</v>
      </c>
      <c r="CK46" s="116">
        <v>13316.2</v>
      </c>
      <c r="CL46" s="116">
        <v>49382.9</v>
      </c>
    </row>
    <row r="47" spans="2:90" ht="12.75" outlineLevel="1">
      <c r="B47" s="74" t="s">
        <v>236</v>
      </c>
      <c r="C47" s="75">
        <v>39</v>
      </c>
      <c r="D47" s="25">
        <v>5.5</v>
      </c>
      <c r="E47" s="26">
        <v>0</v>
      </c>
      <c r="F47" s="26">
        <v>0</v>
      </c>
      <c r="G47" s="25">
        <v>0.6</v>
      </c>
      <c r="H47" s="26">
        <v>5.9</v>
      </c>
      <c r="I47" s="26">
        <v>0.1</v>
      </c>
      <c r="J47" s="26">
        <v>0</v>
      </c>
      <c r="K47" s="25">
        <v>0</v>
      </c>
      <c r="L47" s="26">
        <v>0</v>
      </c>
      <c r="M47" s="26">
        <v>0.5</v>
      </c>
      <c r="N47" s="26">
        <v>0.2</v>
      </c>
      <c r="O47" s="26">
        <v>0.2</v>
      </c>
      <c r="P47" s="26">
        <v>0.9</v>
      </c>
      <c r="Q47" s="26">
        <v>0.4</v>
      </c>
      <c r="R47" s="26">
        <v>64.5</v>
      </c>
      <c r="S47" s="26">
        <v>0.6</v>
      </c>
      <c r="T47" s="26">
        <v>2.4</v>
      </c>
      <c r="U47" s="26">
        <v>4.3</v>
      </c>
      <c r="V47" s="26">
        <v>13.5</v>
      </c>
      <c r="W47" s="27">
        <v>1.6</v>
      </c>
      <c r="X47" s="26">
        <v>0.5</v>
      </c>
      <c r="Y47" s="27">
        <v>25.5</v>
      </c>
      <c r="Z47" s="26">
        <v>1350.5</v>
      </c>
      <c r="AA47" s="27">
        <v>642.6</v>
      </c>
      <c r="AB47" s="26">
        <v>66.6</v>
      </c>
      <c r="AC47" s="27">
        <v>179.5</v>
      </c>
      <c r="AD47" s="26">
        <v>89.6</v>
      </c>
      <c r="AE47" s="27">
        <v>15.3</v>
      </c>
      <c r="AF47" s="26">
        <v>8.5</v>
      </c>
      <c r="AG47" s="27">
        <v>157.5</v>
      </c>
      <c r="AH47" s="26">
        <v>665.1</v>
      </c>
      <c r="AI47" s="27">
        <v>0.8</v>
      </c>
      <c r="AJ47" s="26">
        <v>20.6</v>
      </c>
      <c r="AK47" s="27">
        <v>986.1</v>
      </c>
      <c r="AL47" s="26">
        <v>1.9</v>
      </c>
      <c r="AM47" s="27">
        <v>18.6</v>
      </c>
      <c r="AN47" s="26">
        <v>35.5</v>
      </c>
      <c r="AO47" s="27">
        <v>0</v>
      </c>
      <c r="AP47" s="26">
        <v>0.2</v>
      </c>
      <c r="AQ47" s="27">
        <v>133.3</v>
      </c>
      <c r="AR47" s="26">
        <v>0</v>
      </c>
      <c r="AS47" s="27">
        <v>0.6</v>
      </c>
      <c r="AT47" s="26">
        <v>1.1</v>
      </c>
      <c r="AU47" s="27">
        <v>5.4</v>
      </c>
      <c r="AV47" s="26">
        <v>0.1</v>
      </c>
      <c r="AW47" s="27">
        <v>0.1</v>
      </c>
      <c r="AX47" s="26">
        <v>21.5</v>
      </c>
      <c r="AY47" s="27">
        <v>10</v>
      </c>
      <c r="AZ47" s="26">
        <v>371.1</v>
      </c>
      <c r="BA47" s="27">
        <v>45.6</v>
      </c>
      <c r="BB47" s="26">
        <v>0</v>
      </c>
      <c r="BC47" s="27">
        <v>0</v>
      </c>
      <c r="BD47" s="26">
        <v>0</v>
      </c>
      <c r="BE47" s="27">
        <v>35.9</v>
      </c>
      <c r="BF47" s="214">
        <v>0</v>
      </c>
      <c r="BG47" s="27">
        <v>41.2</v>
      </c>
      <c r="BH47" s="26">
        <v>1031.6</v>
      </c>
      <c r="BI47" s="27">
        <v>3.5</v>
      </c>
      <c r="BJ47" s="26">
        <v>7.5</v>
      </c>
      <c r="BK47" s="27">
        <v>4.4</v>
      </c>
      <c r="BL47" s="26">
        <v>13.2</v>
      </c>
      <c r="BM47" s="27">
        <v>0.1</v>
      </c>
      <c r="BN47" s="26">
        <v>0</v>
      </c>
      <c r="BO47" s="27">
        <v>156</v>
      </c>
      <c r="BP47" s="26">
        <v>11.7</v>
      </c>
      <c r="BQ47" s="27">
        <v>3</v>
      </c>
      <c r="BR47" s="26">
        <v>1.4</v>
      </c>
      <c r="BS47" s="27">
        <v>3.7</v>
      </c>
      <c r="BT47" s="26">
        <v>0.9</v>
      </c>
      <c r="BU47" s="27">
        <v>0</v>
      </c>
      <c r="BV47" s="26">
        <v>0.7</v>
      </c>
      <c r="BW47" s="26">
        <v>145</v>
      </c>
      <c r="BX47" s="26">
        <v>1.2</v>
      </c>
      <c r="BY47" s="26">
        <v>0</v>
      </c>
      <c r="BZ47" s="70">
        <v>6415.9</v>
      </c>
      <c r="CA47" s="71">
        <v>0.8</v>
      </c>
      <c r="CB47" s="66">
        <v>0.8</v>
      </c>
      <c r="CC47" s="27">
        <v>0</v>
      </c>
      <c r="CD47" s="28">
        <v>0</v>
      </c>
      <c r="CE47" s="39">
        <v>852.3</v>
      </c>
      <c r="CF47" s="25">
        <v>719.3</v>
      </c>
      <c r="CG47" s="25">
        <v>133</v>
      </c>
      <c r="CH47" s="39">
        <v>654.4</v>
      </c>
      <c r="CI47" s="25">
        <v>448.7</v>
      </c>
      <c r="CJ47" s="25">
        <v>205.7</v>
      </c>
      <c r="CK47" s="116">
        <v>1507.5</v>
      </c>
      <c r="CL47" s="116">
        <v>7923.4</v>
      </c>
    </row>
    <row r="48" spans="2:90" ht="12.75" outlineLevel="1">
      <c r="B48" s="74" t="s">
        <v>237</v>
      </c>
      <c r="C48" s="75">
        <v>40</v>
      </c>
      <c r="D48" s="25">
        <v>0.2</v>
      </c>
      <c r="E48" s="26">
        <v>0.1</v>
      </c>
      <c r="F48" s="26">
        <v>1</v>
      </c>
      <c r="G48" s="25">
        <v>1.1</v>
      </c>
      <c r="H48" s="26">
        <v>1.8</v>
      </c>
      <c r="I48" s="26">
        <v>1.2</v>
      </c>
      <c r="J48" s="26">
        <v>3.9</v>
      </c>
      <c r="K48" s="25">
        <v>0.6</v>
      </c>
      <c r="L48" s="26">
        <v>0.1</v>
      </c>
      <c r="M48" s="26">
        <v>1.5</v>
      </c>
      <c r="N48" s="26">
        <v>0.5</v>
      </c>
      <c r="O48" s="26">
        <v>0.2</v>
      </c>
      <c r="P48" s="26">
        <v>0.3</v>
      </c>
      <c r="Q48" s="26">
        <v>5.9</v>
      </c>
      <c r="R48" s="26">
        <v>1.9</v>
      </c>
      <c r="S48" s="26">
        <v>0.2</v>
      </c>
      <c r="T48" s="26">
        <v>2</v>
      </c>
      <c r="U48" s="26">
        <v>1.1</v>
      </c>
      <c r="V48" s="26">
        <v>0.9</v>
      </c>
      <c r="W48" s="27">
        <v>0.2</v>
      </c>
      <c r="X48" s="26">
        <v>2.9</v>
      </c>
      <c r="Y48" s="27">
        <v>10.3</v>
      </c>
      <c r="Z48" s="26">
        <v>99.6</v>
      </c>
      <c r="AA48" s="27">
        <v>9.3</v>
      </c>
      <c r="AB48" s="26">
        <v>8.7</v>
      </c>
      <c r="AC48" s="27">
        <v>17.8</v>
      </c>
      <c r="AD48" s="26">
        <v>2.1</v>
      </c>
      <c r="AE48" s="27">
        <v>0.2</v>
      </c>
      <c r="AF48" s="26">
        <v>0.8</v>
      </c>
      <c r="AG48" s="27">
        <v>2.8</v>
      </c>
      <c r="AH48" s="26">
        <v>1.6</v>
      </c>
      <c r="AI48" s="27">
        <v>0.6</v>
      </c>
      <c r="AJ48" s="26">
        <v>0.5</v>
      </c>
      <c r="AK48" s="27">
        <v>10.1</v>
      </c>
      <c r="AL48" s="26">
        <v>0.3</v>
      </c>
      <c r="AM48" s="27">
        <v>4.5</v>
      </c>
      <c r="AN48" s="26">
        <v>9</v>
      </c>
      <c r="AO48" s="27">
        <v>0.1</v>
      </c>
      <c r="AP48" s="26">
        <v>0.3</v>
      </c>
      <c r="AQ48" s="27">
        <v>0.3</v>
      </c>
      <c r="AR48" s="26">
        <v>0</v>
      </c>
      <c r="AS48" s="27">
        <v>2</v>
      </c>
      <c r="AT48" s="26">
        <v>8.3</v>
      </c>
      <c r="AU48" s="27">
        <v>0.2</v>
      </c>
      <c r="AV48" s="26">
        <v>0.2</v>
      </c>
      <c r="AW48" s="27">
        <v>0</v>
      </c>
      <c r="AX48" s="26">
        <v>16.8</v>
      </c>
      <c r="AY48" s="27">
        <v>8.4</v>
      </c>
      <c r="AZ48" s="26">
        <v>29.1</v>
      </c>
      <c r="BA48" s="27">
        <v>324.1</v>
      </c>
      <c r="BB48" s="26">
        <v>0</v>
      </c>
      <c r="BC48" s="27">
        <v>0</v>
      </c>
      <c r="BD48" s="26">
        <v>0</v>
      </c>
      <c r="BE48" s="27">
        <v>0.2</v>
      </c>
      <c r="BF48" s="214">
        <v>0</v>
      </c>
      <c r="BG48" s="27">
        <v>10.5</v>
      </c>
      <c r="BH48" s="26">
        <v>21.3</v>
      </c>
      <c r="BI48" s="27">
        <v>1</v>
      </c>
      <c r="BJ48" s="26">
        <v>8</v>
      </c>
      <c r="BK48" s="27">
        <v>12.2</v>
      </c>
      <c r="BL48" s="26">
        <v>3.3</v>
      </c>
      <c r="BM48" s="27">
        <v>0.1</v>
      </c>
      <c r="BN48" s="26">
        <v>0</v>
      </c>
      <c r="BO48" s="27">
        <v>1.6</v>
      </c>
      <c r="BP48" s="26">
        <v>57.5</v>
      </c>
      <c r="BQ48" s="27">
        <v>0.9</v>
      </c>
      <c r="BR48" s="26">
        <v>9.9</v>
      </c>
      <c r="BS48" s="27">
        <v>2.7</v>
      </c>
      <c r="BT48" s="26">
        <v>0.3</v>
      </c>
      <c r="BU48" s="27">
        <v>0.3</v>
      </c>
      <c r="BV48" s="26">
        <v>2.4</v>
      </c>
      <c r="BW48" s="26">
        <v>1.8</v>
      </c>
      <c r="BX48" s="26">
        <v>0.3</v>
      </c>
      <c r="BY48" s="26">
        <v>0</v>
      </c>
      <c r="BZ48" s="70">
        <v>729.9</v>
      </c>
      <c r="CA48" s="71">
        <v>911.1</v>
      </c>
      <c r="CB48" s="66">
        <v>911.1</v>
      </c>
      <c r="CC48" s="27">
        <v>0</v>
      </c>
      <c r="CD48" s="28">
        <v>0</v>
      </c>
      <c r="CE48" s="39">
        <v>3445.2</v>
      </c>
      <c r="CF48" s="25">
        <v>3380.9</v>
      </c>
      <c r="CG48" s="25">
        <v>64.3</v>
      </c>
      <c r="CH48" s="39">
        <v>420.8</v>
      </c>
      <c r="CI48" s="25">
        <v>327.9</v>
      </c>
      <c r="CJ48" s="25">
        <v>92.9</v>
      </c>
      <c r="CK48" s="116">
        <v>4777.1</v>
      </c>
      <c r="CL48" s="116">
        <v>5507</v>
      </c>
    </row>
    <row r="49" spans="2:90" ht="12.75" outlineLevel="1">
      <c r="B49" s="74" t="s">
        <v>238</v>
      </c>
      <c r="C49" s="75">
        <v>41</v>
      </c>
      <c r="D49" s="25">
        <v>0.2</v>
      </c>
      <c r="E49" s="26">
        <v>0</v>
      </c>
      <c r="F49" s="26">
        <v>3.4</v>
      </c>
      <c r="G49" s="25">
        <v>1.4</v>
      </c>
      <c r="H49" s="26">
        <v>127.8</v>
      </c>
      <c r="I49" s="26">
        <v>32.9</v>
      </c>
      <c r="J49" s="26">
        <v>4.1</v>
      </c>
      <c r="K49" s="25">
        <v>1.7</v>
      </c>
      <c r="L49" s="26">
        <v>0.5</v>
      </c>
      <c r="M49" s="26">
        <v>14</v>
      </c>
      <c r="N49" s="26">
        <v>8.4</v>
      </c>
      <c r="O49" s="26">
        <v>0.3</v>
      </c>
      <c r="P49" s="26">
        <v>57</v>
      </c>
      <c r="Q49" s="26">
        <v>36.8</v>
      </c>
      <c r="R49" s="26">
        <v>33.7</v>
      </c>
      <c r="S49" s="26">
        <v>1.8</v>
      </c>
      <c r="T49" s="26">
        <v>107.1</v>
      </c>
      <c r="U49" s="26">
        <v>43.7</v>
      </c>
      <c r="V49" s="26">
        <v>68.2</v>
      </c>
      <c r="W49" s="27">
        <v>149</v>
      </c>
      <c r="X49" s="26">
        <v>6.5</v>
      </c>
      <c r="Y49" s="27">
        <v>87.2</v>
      </c>
      <c r="Z49" s="26">
        <v>501.9</v>
      </c>
      <c r="AA49" s="27">
        <v>253.1</v>
      </c>
      <c r="AB49" s="26">
        <v>17.1</v>
      </c>
      <c r="AC49" s="27">
        <v>350.3</v>
      </c>
      <c r="AD49" s="26">
        <v>280.4</v>
      </c>
      <c r="AE49" s="27">
        <v>29</v>
      </c>
      <c r="AF49" s="26">
        <v>22.8</v>
      </c>
      <c r="AG49" s="27">
        <v>41</v>
      </c>
      <c r="AH49" s="26">
        <v>3.8</v>
      </c>
      <c r="AI49" s="27">
        <v>15.2</v>
      </c>
      <c r="AJ49" s="26">
        <v>0.3</v>
      </c>
      <c r="AK49" s="27">
        <v>53.8</v>
      </c>
      <c r="AL49" s="26">
        <v>4.1</v>
      </c>
      <c r="AM49" s="27">
        <v>22.8</v>
      </c>
      <c r="AN49" s="26">
        <v>118.7</v>
      </c>
      <c r="AO49" s="27">
        <v>0.1</v>
      </c>
      <c r="AP49" s="26">
        <v>0.1</v>
      </c>
      <c r="AQ49" s="27">
        <v>0.1</v>
      </c>
      <c r="AR49" s="26">
        <v>0.1</v>
      </c>
      <c r="AS49" s="27">
        <v>18.4</v>
      </c>
      <c r="AT49" s="26">
        <v>30.9</v>
      </c>
      <c r="AU49" s="27">
        <v>10.8</v>
      </c>
      <c r="AV49" s="26">
        <v>1.8</v>
      </c>
      <c r="AW49" s="27">
        <v>14.5</v>
      </c>
      <c r="AX49" s="26">
        <v>46.4</v>
      </c>
      <c r="AY49" s="27">
        <v>242.9</v>
      </c>
      <c r="AZ49" s="26">
        <v>1327.9</v>
      </c>
      <c r="BA49" s="27">
        <v>188.6</v>
      </c>
      <c r="BB49" s="26">
        <v>14.4</v>
      </c>
      <c r="BC49" s="27">
        <v>0.3</v>
      </c>
      <c r="BD49" s="26">
        <v>0.9</v>
      </c>
      <c r="BE49" s="27">
        <v>0.9</v>
      </c>
      <c r="BF49" s="214">
        <v>0</v>
      </c>
      <c r="BG49" s="27">
        <v>0</v>
      </c>
      <c r="BH49" s="26">
        <v>107.2</v>
      </c>
      <c r="BI49" s="27">
        <v>9</v>
      </c>
      <c r="BJ49" s="26">
        <v>20.3</v>
      </c>
      <c r="BK49" s="27">
        <v>96.9</v>
      </c>
      <c r="BL49" s="26">
        <v>36.8</v>
      </c>
      <c r="BM49" s="27">
        <v>2.1</v>
      </c>
      <c r="BN49" s="26">
        <v>0.7</v>
      </c>
      <c r="BO49" s="27">
        <v>224.9</v>
      </c>
      <c r="BP49" s="26">
        <v>123.5</v>
      </c>
      <c r="BQ49" s="27">
        <v>49.3</v>
      </c>
      <c r="BR49" s="26">
        <v>200.4</v>
      </c>
      <c r="BS49" s="27">
        <v>259.2</v>
      </c>
      <c r="BT49" s="26">
        <v>49.4</v>
      </c>
      <c r="BU49" s="27">
        <v>27.2</v>
      </c>
      <c r="BV49" s="26">
        <v>18.3</v>
      </c>
      <c r="BW49" s="26">
        <v>65.8</v>
      </c>
      <c r="BX49" s="26">
        <v>17.9</v>
      </c>
      <c r="BY49" s="26">
        <v>0</v>
      </c>
      <c r="BZ49" s="70">
        <v>5708</v>
      </c>
      <c r="CA49" s="71">
        <v>2719.4</v>
      </c>
      <c r="CB49" s="66">
        <v>2718.6</v>
      </c>
      <c r="CC49" s="27">
        <v>0</v>
      </c>
      <c r="CD49" s="28">
        <v>0.8</v>
      </c>
      <c r="CE49" s="39">
        <v>6070</v>
      </c>
      <c r="CF49" s="25">
        <v>5989.4</v>
      </c>
      <c r="CG49" s="25">
        <v>80.6</v>
      </c>
      <c r="CH49" s="39">
        <v>4289.8</v>
      </c>
      <c r="CI49" s="25">
        <v>3282.4</v>
      </c>
      <c r="CJ49" s="25">
        <v>1007.4</v>
      </c>
      <c r="CK49" s="116">
        <v>13079.2</v>
      </c>
      <c r="CL49" s="116">
        <v>18787.2</v>
      </c>
    </row>
    <row r="50" spans="2:90" ht="12.75" outlineLevel="1">
      <c r="B50" s="74" t="s">
        <v>239</v>
      </c>
      <c r="C50" s="75">
        <v>42</v>
      </c>
      <c r="D50" s="25">
        <v>3.7</v>
      </c>
      <c r="E50" s="26">
        <v>0.2</v>
      </c>
      <c r="F50" s="26">
        <v>1.9</v>
      </c>
      <c r="G50" s="25">
        <v>14.4</v>
      </c>
      <c r="H50" s="26">
        <v>22.2</v>
      </c>
      <c r="I50" s="26">
        <v>18.2</v>
      </c>
      <c r="J50" s="26">
        <v>31.6</v>
      </c>
      <c r="K50" s="25">
        <v>7.3</v>
      </c>
      <c r="L50" s="26">
        <v>0.7</v>
      </c>
      <c r="M50" s="26">
        <v>16.9</v>
      </c>
      <c r="N50" s="26">
        <v>2.8</v>
      </c>
      <c r="O50" s="26">
        <v>2.2</v>
      </c>
      <c r="P50" s="26">
        <v>65.4</v>
      </c>
      <c r="Q50" s="26">
        <v>7</v>
      </c>
      <c r="R50" s="26">
        <v>9.2</v>
      </c>
      <c r="S50" s="26">
        <v>17.9</v>
      </c>
      <c r="T50" s="26">
        <v>63.3</v>
      </c>
      <c r="U50" s="26">
        <v>17.8</v>
      </c>
      <c r="V50" s="26">
        <v>75.8</v>
      </c>
      <c r="W50" s="27">
        <v>111</v>
      </c>
      <c r="X50" s="26">
        <v>99.8</v>
      </c>
      <c r="Y50" s="27">
        <v>146.3</v>
      </c>
      <c r="Z50" s="26">
        <v>685.7</v>
      </c>
      <c r="AA50" s="27">
        <v>3449.6</v>
      </c>
      <c r="AB50" s="26">
        <v>1062.4</v>
      </c>
      <c r="AC50" s="27">
        <v>1621.6</v>
      </c>
      <c r="AD50" s="26">
        <v>360.3</v>
      </c>
      <c r="AE50" s="27">
        <v>67</v>
      </c>
      <c r="AF50" s="26">
        <v>139</v>
      </c>
      <c r="AG50" s="27">
        <v>205.6</v>
      </c>
      <c r="AH50" s="26">
        <v>378.2</v>
      </c>
      <c r="AI50" s="27">
        <v>154.2</v>
      </c>
      <c r="AJ50" s="26">
        <v>10.6</v>
      </c>
      <c r="AK50" s="27">
        <v>4918.5</v>
      </c>
      <c r="AL50" s="26">
        <v>231.3</v>
      </c>
      <c r="AM50" s="27">
        <v>80.9</v>
      </c>
      <c r="AN50" s="26">
        <v>9</v>
      </c>
      <c r="AO50" s="27">
        <v>0.6</v>
      </c>
      <c r="AP50" s="26">
        <v>0.5</v>
      </c>
      <c r="AQ50" s="27">
        <v>6.2</v>
      </c>
      <c r="AR50" s="26">
        <v>2.4</v>
      </c>
      <c r="AS50" s="27">
        <v>10.8</v>
      </c>
      <c r="AT50" s="26">
        <v>95.7</v>
      </c>
      <c r="AU50" s="27">
        <v>31.4</v>
      </c>
      <c r="AV50" s="26">
        <v>76.8</v>
      </c>
      <c r="AW50" s="27">
        <v>266.9</v>
      </c>
      <c r="AX50" s="26">
        <v>56.4</v>
      </c>
      <c r="AY50" s="27">
        <v>53.9</v>
      </c>
      <c r="AZ50" s="26">
        <v>725</v>
      </c>
      <c r="BA50" s="27">
        <v>44.6</v>
      </c>
      <c r="BB50" s="26">
        <v>12.3</v>
      </c>
      <c r="BC50" s="27">
        <v>1.6</v>
      </c>
      <c r="BD50" s="26">
        <v>2.6</v>
      </c>
      <c r="BE50" s="27">
        <v>1.8</v>
      </c>
      <c r="BF50" s="214">
        <v>0</v>
      </c>
      <c r="BG50" s="27">
        <v>6.8</v>
      </c>
      <c r="BH50" s="26">
        <v>51.9</v>
      </c>
      <c r="BI50" s="27">
        <v>16.3</v>
      </c>
      <c r="BJ50" s="26">
        <v>11.6</v>
      </c>
      <c r="BK50" s="27">
        <v>15.5</v>
      </c>
      <c r="BL50" s="26">
        <v>13.3</v>
      </c>
      <c r="BM50" s="27">
        <v>0.1</v>
      </c>
      <c r="BN50" s="26">
        <v>11.4</v>
      </c>
      <c r="BO50" s="27">
        <v>150.5</v>
      </c>
      <c r="BP50" s="26">
        <v>33.8</v>
      </c>
      <c r="BQ50" s="27">
        <v>22.3</v>
      </c>
      <c r="BR50" s="26">
        <v>3.8</v>
      </c>
      <c r="BS50" s="27">
        <v>26.5</v>
      </c>
      <c r="BT50" s="26">
        <v>24.4</v>
      </c>
      <c r="BU50" s="27">
        <v>16.6</v>
      </c>
      <c r="BV50" s="26">
        <v>10.5</v>
      </c>
      <c r="BW50" s="26">
        <v>27</v>
      </c>
      <c r="BX50" s="26">
        <v>5.7</v>
      </c>
      <c r="BY50" s="26">
        <v>0</v>
      </c>
      <c r="BZ50" s="70">
        <v>15947</v>
      </c>
      <c r="CA50" s="71">
        <v>445.7</v>
      </c>
      <c r="CB50" s="66">
        <v>445.7</v>
      </c>
      <c r="CC50" s="27">
        <v>0</v>
      </c>
      <c r="CD50" s="28">
        <v>0</v>
      </c>
      <c r="CE50" s="39">
        <v>3494.2</v>
      </c>
      <c r="CF50" s="25">
        <v>3345.8</v>
      </c>
      <c r="CG50" s="25">
        <v>148.4</v>
      </c>
      <c r="CH50" s="39">
        <v>6905.4</v>
      </c>
      <c r="CI50" s="25">
        <v>4012</v>
      </c>
      <c r="CJ50" s="25">
        <v>2893.4</v>
      </c>
      <c r="CK50" s="116">
        <v>10845.3</v>
      </c>
      <c r="CL50" s="116">
        <v>26792.3</v>
      </c>
    </row>
    <row r="51" spans="2:90" ht="12.75" outlineLevel="1">
      <c r="B51" s="74" t="s">
        <v>240</v>
      </c>
      <c r="C51" s="75">
        <v>43</v>
      </c>
      <c r="D51" s="25">
        <v>0</v>
      </c>
      <c r="E51" s="26">
        <v>0</v>
      </c>
      <c r="F51" s="26">
        <v>0.7</v>
      </c>
      <c r="G51" s="25">
        <v>0.2</v>
      </c>
      <c r="H51" s="26">
        <v>264.5</v>
      </c>
      <c r="I51" s="26">
        <v>6.7</v>
      </c>
      <c r="J51" s="26">
        <v>0.1</v>
      </c>
      <c r="K51" s="25">
        <v>0</v>
      </c>
      <c r="L51" s="26">
        <v>0</v>
      </c>
      <c r="M51" s="26">
        <v>0.5</v>
      </c>
      <c r="N51" s="26">
        <v>0.5</v>
      </c>
      <c r="O51" s="26">
        <v>0</v>
      </c>
      <c r="P51" s="26">
        <v>6.8</v>
      </c>
      <c r="Q51" s="26">
        <v>0.3</v>
      </c>
      <c r="R51" s="26">
        <v>0.2</v>
      </c>
      <c r="S51" s="26">
        <v>0.3</v>
      </c>
      <c r="T51" s="26">
        <v>7.1</v>
      </c>
      <c r="U51" s="26">
        <v>14.1</v>
      </c>
      <c r="V51" s="26">
        <v>25.8</v>
      </c>
      <c r="W51" s="27">
        <v>13.1</v>
      </c>
      <c r="X51" s="26">
        <v>0.1</v>
      </c>
      <c r="Y51" s="27">
        <v>26.9</v>
      </c>
      <c r="Z51" s="26">
        <v>0</v>
      </c>
      <c r="AA51" s="27">
        <v>6.1</v>
      </c>
      <c r="AB51" s="26">
        <v>67.1</v>
      </c>
      <c r="AC51" s="27">
        <v>15.3</v>
      </c>
      <c r="AD51" s="26">
        <v>0.1</v>
      </c>
      <c r="AE51" s="27">
        <v>0.6</v>
      </c>
      <c r="AF51" s="26">
        <v>0.3</v>
      </c>
      <c r="AG51" s="27">
        <v>41.2</v>
      </c>
      <c r="AH51" s="26">
        <v>0.1</v>
      </c>
      <c r="AI51" s="27">
        <v>0.1</v>
      </c>
      <c r="AJ51" s="26">
        <v>3.9</v>
      </c>
      <c r="AK51" s="27">
        <v>1022.6</v>
      </c>
      <c r="AL51" s="26">
        <v>0</v>
      </c>
      <c r="AM51" s="27">
        <v>0</v>
      </c>
      <c r="AN51" s="26">
        <v>9.4</v>
      </c>
      <c r="AO51" s="27">
        <v>0</v>
      </c>
      <c r="AP51" s="26">
        <v>0</v>
      </c>
      <c r="AQ51" s="27">
        <v>0</v>
      </c>
      <c r="AR51" s="26">
        <v>0</v>
      </c>
      <c r="AS51" s="27">
        <v>0.4</v>
      </c>
      <c r="AT51" s="26">
        <v>1.5</v>
      </c>
      <c r="AU51" s="27">
        <v>0</v>
      </c>
      <c r="AV51" s="26">
        <v>21.2</v>
      </c>
      <c r="AW51" s="27">
        <v>209</v>
      </c>
      <c r="AX51" s="26">
        <v>0</v>
      </c>
      <c r="AY51" s="27">
        <v>0.1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14">
        <v>0</v>
      </c>
      <c r="BG51" s="27">
        <v>1.2</v>
      </c>
      <c r="BH51" s="26">
        <v>1.8</v>
      </c>
      <c r="BI51" s="27">
        <v>0</v>
      </c>
      <c r="BJ51" s="26">
        <v>0.8</v>
      </c>
      <c r="BK51" s="27">
        <v>0</v>
      </c>
      <c r="BL51" s="26">
        <v>0</v>
      </c>
      <c r="BM51" s="27">
        <v>0</v>
      </c>
      <c r="BN51" s="26">
        <v>0.6</v>
      </c>
      <c r="BO51" s="27">
        <v>2.2</v>
      </c>
      <c r="BP51" s="26">
        <v>3.2</v>
      </c>
      <c r="BQ51" s="27">
        <v>30.9</v>
      </c>
      <c r="BR51" s="26">
        <v>0.5</v>
      </c>
      <c r="BS51" s="27">
        <v>10</v>
      </c>
      <c r="BT51" s="26">
        <v>0.9</v>
      </c>
      <c r="BU51" s="27">
        <v>0.9</v>
      </c>
      <c r="BV51" s="26">
        <v>4.5</v>
      </c>
      <c r="BW51" s="26">
        <v>1.3</v>
      </c>
      <c r="BX51" s="26">
        <v>38.9</v>
      </c>
      <c r="BY51" s="26">
        <v>0</v>
      </c>
      <c r="BZ51" s="70">
        <v>1864.6</v>
      </c>
      <c r="CA51" s="71">
        <v>1956.1</v>
      </c>
      <c r="CB51" s="66">
        <v>1956.1</v>
      </c>
      <c r="CC51" s="27">
        <v>0</v>
      </c>
      <c r="CD51" s="28">
        <v>0</v>
      </c>
      <c r="CE51" s="39">
        <v>656.2</v>
      </c>
      <c r="CF51" s="25">
        <v>507.3</v>
      </c>
      <c r="CG51" s="25">
        <v>148.9</v>
      </c>
      <c r="CH51" s="39">
        <v>1135.2</v>
      </c>
      <c r="CI51" s="25">
        <v>906.3</v>
      </c>
      <c r="CJ51" s="25">
        <v>228.9</v>
      </c>
      <c r="CK51" s="116">
        <v>3747.5</v>
      </c>
      <c r="CL51" s="116">
        <v>5612.1</v>
      </c>
    </row>
    <row r="52" spans="2:90" ht="12.75" outlineLevel="1">
      <c r="B52" s="74" t="s">
        <v>241</v>
      </c>
      <c r="C52" s="75">
        <v>44</v>
      </c>
      <c r="D52" s="25">
        <v>223.8</v>
      </c>
      <c r="E52" s="26">
        <v>1.2</v>
      </c>
      <c r="F52" s="26">
        <v>1.3</v>
      </c>
      <c r="G52" s="25">
        <v>244.1</v>
      </c>
      <c r="H52" s="26">
        <v>208</v>
      </c>
      <c r="I52" s="26">
        <v>130</v>
      </c>
      <c r="J52" s="26">
        <v>350.3</v>
      </c>
      <c r="K52" s="25">
        <v>70.4</v>
      </c>
      <c r="L52" s="26">
        <v>10.2</v>
      </c>
      <c r="M52" s="26">
        <v>26.3</v>
      </c>
      <c r="N52" s="26">
        <v>59.4</v>
      </c>
      <c r="O52" s="26">
        <v>30</v>
      </c>
      <c r="P52" s="26">
        <v>277.2</v>
      </c>
      <c r="Q52" s="26">
        <v>164.2</v>
      </c>
      <c r="R52" s="26">
        <v>61.6</v>
      </c>
      <c r="S52" s="26">
        <v>139.5</v>
      </c>
      <c r="T52" s="26">
        <v>354.5</v>
      </c>
      <c r="U52" s="26">
        <v>184.6</v>
      </c>
      <c r="V52" s="26">
        <v>317.9</v>
      </c>
      <c r="W52" s="27">
        <v>572.2</v>
      </c>
      <c r="X52" s="26">
        <v>587.8</v>
      </c>
      <c r="Y52" s="27">
        <v>676.7</v>
      </c>
      <c r="Z52" s="26">
        <v>128</v>
      </c>
      <c r="AA52" s="27">
        <v>209.5</v>
      </c>
      <c r="AB52" s="26">
        <v>2525.3</v>
      </c>
      <c r="AC52" s="27">
        <v>1301.7</v>
      </c>
      <c r="AD52" s="26">
        <v>445.6</v>
      </c>
      <c r="AE52" s="27">
        <v>64.5</v>
      </c>
      <c r="AF52" s="26">
        <v>43.4</v>
      </c>
      <c r="AG52" s="27">
        <v>162.4</v>
      </c>
      <c r="AH52" s="26">
        <v>351.7</v>
      </c>
      <c r="AI52" s="27">
        <v>497.4</v>
      </c>
      <c r="AJ52" s="26">
        <v>133</v>
      </c>
      <c r="AK52" s="27">
        <v>1193.6</v>
      </c>
      <c r="AL52" s="26">
        <v>1006.4</v>
      </c>
      <c r="AM52" s="27">
        <v>390</v>
      </c>
      <c r="AN52" s="26">
        <v>132.9</v>
      </c>
      <c r="AO52" s="27">
        <v>0.7</v>
      </c>
      <c r="AP52" s="26">
        <v>8.7</v>
      </c>
      <c r="AQ52" s="27">
        <v>86.2</v>
      </c>
      <c r="AR52" s="26">
        <v>10.5</v>
      </c>
      <c r="AS52" s="27">
        <v>26.7</v>
      </c>
      <c r="AT52" s="26">
        <v>207.8</v>
      </c>
      <c r="AU52" s="27">
        <v>42.6</v>
      </c>
      <c r="AV52" s="26">
        <v>62.3</v>
      </c>
      <c r="AW52" s="27">
        <v>261.5</v>
      </c>
      <c r="AX52" s="26">
        <v>482</v>
      </c>
      <c r="AY52" s="27">
        <v>29.2</v>
      </c>
      <c r="AZ52" s="26">
        <v>482.9</v>
      </c>
      <c r="BA52" s="27">
        <v>13.8</v>
      </c>
      <c r="BB52" s="26">
        <v>35.2</v>
      </c>
      <c r="BC52" s="27">
        <v>3.7</v>
      </c>
      <c r="BD52" s="26">
        <v>7</v>
      </c>
      <c r="BE52" s="27">
        <v>0</v>
      </c>
      <c r="BF52" s="214">
        <v>0</v>
      </c>
      <c r="BG52" s="27">
        <v>4.4</v>
      </c>
      <c r="BH52" s="26">
        <v>139</v>
      </c>
      <c r="BI52" s="27">
        <v>6.6</v>
      </c>
      <c r="BJ52" s="26">
        <v>13.7</v>
      </c>
      <c r="BK52" s="27">
        <v>14.5</v>
      </c>
      <c r="BL52" s="26">
        <v>264.1</v>
      </c>
      <c r="BM52" s="27">
        <v>0</v>
      </c>
      <c r="BN52" s="26">
        <v>9</v>
      </c>
      <c r="BO52" s="27">
        <v>58.1</v>
      </c>
      <c r="BP52" s="26">
        <v>47.6</v>
      </c>
      <c r="BQ52" s="27">
        <v>19.6</v>
      </c>
      <c r="BR52" s="26">
        <v>6.9</v>
      </c>
      <c r="BS52" s="27">
        <v>14.9</v>
      </c>
      <c r="BT52" s="26">
        <v>97.9</v>
      </c>
      <c r="BU52" s="27">
        <v>47.1</v>
      </c>
      <c r="BV52" s="26">
        <v>4.3</v>
      </c>
      <c r="BW52" s="26">
        <v>20</v>
      </c>
      <c r="BX52" s="26">
        <v>53.6</v>
      </c>
      <c r="BY52" s="26">
        <v>0</v>
      </c>
      <c r="BZ52" s="70">
        <v>15858.7</v>
      </c>
      <c r="CA52" s="71">
        <v>244.2</v>
      </c>
      <c r="CB52" s="66">
        <v>244.2</v>
      </c>
      <c r="CC52" s="27">
        <v>0</v>
      </c>
      <c r="CD52" s="28">
        <v>0</v>
      </c>
      <c r="CE52" s="39">
        <v>13337.2</v>
      </c>
      <c r="CF52" s="25">
        <v>13031.7</v>
      </c>
      <c r="CG52" s="25">
        <v>305.5</v>
      </c>
      <c r="CH52" s="39">
        <v>11362.5</v>
      </c>
      <c r="CI52" s="25">
        <v>6059.6</v>
      </c>
      <c r="CJ52" s="25">
        <v>5302.9</v>
      </c>
      <c r="CK52" s="116">
        <v>24943.9</v>
      </c>
      <c r="CL52" s="116">
        <v>40802.6</v>
      </c>
    </row>
    <row r="53" spans="2:90" ht="12.75" outlineLevel="1">
      <c r="B53" s="74" t="s">
        <v>242</v>
      </c>
      <c r="C53" s="75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2210.5</v>
      </c>
      <c r="AD53" s="26">
        <v>90.9</v>
      </c>
      <c r="AE53" s="27">
        <v>0</v>
      </c>
      <c r="AF53" s="26">
        <v>0</v>
      </c>
      <c r="AG53" s="27">
        <v>0</v>
      </c>
      <c r="AH53" s="26">
        <v>0</v>
      </c>
      <c r="AI53" s="27">
        <v>3.4</v>
      </c>
      <c r="AJ53" s="26">
        <v>0</v>
      </c>
      <c r="AK53" s="27">
        <v>0</v>
      </c>
      <c r="AL53" s="26">
        <v>101.3</v>
      </c>
      <c r="AM53" s="27">
        <v>0</v>
      </c>
      <c r="AN53" s="26">
        <v>0</v>
      </c>
      <c r="AO53" s="27">
        <v>0.3</v>
      </c>
      <c r="AP53" s="26">
        <v>3.1</v>
      </c>
      <c r="AQ53" s="27">
        <v>0</v>
      </c>
      <c r="AR53" s="26">
        <v>0</v>
      </c>
      <c r="AS53" s="27">
        <v>0</v>
      </c>
      <c r="AT53" s="26">
        <v>1.3</v>
      </c>
      <c r="AU53" s="27">
        <v>0</v>
      </c>
      <c r="AV53" s="26">
        <v>0</v>
      </c>
      <c r="AW53" s="27">
        <v>0.8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14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15.8</v>
      </c>
      <c r="BM53" s="27">
        <v>0</v>
      </c>
      <c r="BN53" s="26">
        <v>0</v>
      </c>
      <c r="BO53" s="27">
        <v>0</v>
      </c>
      <c r="BP53" s="26">
        <v>0.1</v>
      </c>
      <c r="BQ53" s="27">
        <v>0</v>
      </c>
      <c r="BR53" s="26">
        <v>0</v>
      </c>
      <c r="BS53" s="27">
        <v>0</v>
      </c>
      <c r="BT53" s="26">
        <v>0</v>
      </c>
      <c r="BU53" s="27">
        <v>3.1</v>
      </c>
      <c r="BV53" s="26">
        <v>0</v>
      </c>
      <c r="BW53" s="26">
        <v>0</v>
      </c>
      <c r="BX53" s="26">
        <v>0</v>
      </c>
      <c r="BY53" s="26">
        <v>0</v>
      </c>
      <c r="BZ53" s="70">
        <v>2430.6</v>
      </c>
      <c r="CA53" s="71">
        <v>13902.3</v>
      </c>
      <c r="CB53" s="66">
        <v>13902.3</v>
      </c>
      <c r="CC53" s="27">
        <v>0</v>
      </c>
      <c r="CD53" s="28">
        <v>0</v>
      </c>
      <c r="CE53" s="39">
        <v>13398.2</v>
      </c>
      <c r="CF53" s="25">
        <v>13669.4</v>
      </c>
      <c r="CG53" s="25">
        <v>-271.2</v>
      </c>
      <c r="CH53" s="39">
        <v>27416.3</v>
      </c>
      <c r="CI53" s="25">
        <v>23079.2</v>
      </c>
      <c r="CJ53" s="25">
        <v>4337.1</v>
      </c>
      <c r="CK53" s="116">
        <v>54716.8</v>
      </c>
      <c r="CL53" s="116">
        <v>57147.4</v>
      </c>
    </row>
    <row r="54" spans="2:90" ht="12.75" outlineLevel="1">
      <c r="B54" s="74" t="s">
        <v>243</v>
      </c>
      <c r="C54" s="75">
        <v>46</v>
      </c>
      <c r="D54" s="25">
        <v>1.9</v>
      </c>
      <c r="E54" s="26">
        <v>2</v>
      </c>
      <c r="F54" s="26">
        <v>1.8</v>
      </c>
      <c r="G54" s="25">
        <v>2.5</v>
      </c>
      <c r="H54" s="26">
        <v>9.1</v>
      </c>
      <c r="I54" s="26">
        <v>2</v>
      </c>
      <c r="J54" s="26">
        <v>9.3</v>
      </c>
      <c r="K54" s="25">
        <v>3.6</v>
      </c>
      <c r="L54" s="26">
        <v>0.1</v>
      </c>
      <c r="M54" s="26">
        <v>0</v>
      </c>
      <c r="N54" s="26">
        <v>1.6</v>
      </c>
      <c r="O54" s="26">
        <v>0.1</v>
      </c>
      <c r="P54" s="26">
        <v>3.2</v>
      </c>
      <c r="Q54" s="26">
        <v>7.4</v>
      </c>
      <c r="R54" s="26">
        <v>3.1</v>
      </c>
      <c r="S54" s="26">
        <v>2.6</v>
      </c>
      <c r="T54" s="26">
        <v>7.9</v>
      </c>
      <c r="U54" s="26">
        <v>2.1</v>
      </c>
      <c r="V54" s="26">
        <v>1.5</v>
      </c>
      <c r="W54" s="27">
        <v>22.6</v>
      </c>
      <c r="X54" s="26">
        <v>7.1</v>
      </c>
      <c r="Y54" s="27">
        <v>11.2</v>
      </c>
      <c r="Z54" s="26">
        <v>4.8</v>
      </c>
      <c r="AA54" s="27">
        <v>4.5</v>
      </c>
      <c r="AB54" s="26">
        <v>10.5</v>
      </c>
      <c r="AC54" s="27">
        <v>16952.5</v>
      </c>
      <c r="AD54" s="26">
        <v>343.7</v>
      </c>
      <c r="AE54" s="27">
        <v>23.2</v>
      </c>
      <c r="AF54" s="26">
        <v>8.2</v>
      </c>
      <c r="AG54" s="27">
        <v>24.9</v>
      </c>
      <c r="AH54" s="26">
        <v>1.6</v>
      </c>
      <c r="AI54" s="27">
        <v>9.5</v>
      </c>
      <c r="AJ54" s="26">
        <v>60.9</v>
      </c>
      <c r="AK54" s="27">
        <v>58.7</v>
      </c>
      <c r="AL54" s="26">
        <v>996.3</v>
      </c>
      <c r="AM54" s="27">
        <v>27.6</v>
      </c>
      <c r="AN54" s="26">
        <v>8.4</v>
      </c>
      <c r="AO54" s="27">
        <v>0.4</v>
      </c>
      <c r="AP54" s="26">
        <v>28</v>
      </c>
      <c r="AQ54" s="27">
        <v>364.5</v>
      </c>
      <c r="AR54" s="26">
        <v>0</v>
      </c>
      <c r="AS54" s="27">
        <v>1.4</v>
      </c>
      <c r="AT54" s="26">
        <v>70.8</v>
      </c>
      <c r="AU54" s="27">
        <v>5.7</v>
      </c>
      <c r="AV54" s="26">
        <v>2.5</v>
      </c>
      <c r="AW54" s="27">
        <v>7.1</v>
      </c>
      <c r="AX54" s="26">
        <v>0</v>
      </c>
      <c r="AY54" s="27">
        <v>3.4</v>
      </c>
      <c r="AZ54" s="26">
        <v>0</v>
      </c>
      <c r="BA54" s="27">
        <v>0.1</v>
      </c>
      <c r="BB54" s="26">
        <v>0</v>
      </c>
      <c r="BC54" s="27">
        <v>0</v>
      </c>
      <c r="BD54" s="26">
        <v>0</v>
      </c>
      <c r="BE54" s="27">
        <v>0.6</v>
      </c>
      <c r="BF54" s="214">
        <v>0</v>
      </c>
      <c r="BG54" s="27">
        <v>15</v>
      </c>
      <c r="BH54" s="26">
        <v>7.8</v>
      </c>
      <c r="BI54" s="27">
        <v>0</v>
      </c>
      <c r="BJ54" s="26">
        <v>0.5</v>
      </c>
      <c r="BK54" s="27">
        <v>0</v>
      </c>
      <c r="BL54" s="26">
        <v>347.8</v>
      </c>
      <c r="BM54" s="27">
        <v>0</v>
      </c>
      <c r="BN54" s="26">
        <v>0</v>
      </c>
      <c r="BO54" s="27">
        <v>4.9</v>
      </c>
      <c r="BP54" s="26">
        <v>21.5</v>
      </c>
      <c r="BQ54" s="27">
        <v>7.7</v>
      </c>
      <c r="BR54" s="26">
        <v>10.7</v>
      </c>
      <c r="BS54" s="27">
        <v>2</v>
      </c>
      <c r="BT54" s="26">
        <v>2.7</v>
      </c>
      <c r="BU54" s="27">
        <v>5.7</v>
      </c>
      <c r="BV54" s="26">
        <v>0.4</v>
      </c>
      <c r="BW54" s="26">
        <v>0</v>
      </c>
      <c r="BX54" s="26">
        <v>3.3</v>
      </c>
      <c r="BY54" s="26">
        <v>0</v>
      </c>
      <c r="BZ54" s="70">
        <v>19552.5</v>
      </c>
      <c r="CA54" s="71">
        <v>285.6</v>
      </c>
      <c r="CB54" s="66">
        <v>285.6</v>
      </c>
      <c r="CC54" s="27">
        <v>0</v>
      </c>
      <c r="CD54" s="28">
        <v>0</v>
      </c>
      <c r="CE54" s="39">
        <v>1026.6</v>
      </c>
      <c r="CF54" s="25">
        <v>1018.1</v>
      </c>
      <c r="CG54" s="25">
        <v>8.5</v>
      </c>
      <c r="CH54" s="39">
        <v>8314.9</v>
      </c>
      <c r="CI54" s="25">
        <v>7027.7</v>
      </c>
      <c r="CJ54" s="25">
        <v>1287.2</v>
      </c>
      <c r="CK54" s="116">
        <v>9627.1</v>
      </c>
      <c r="CL54" s="116">
        <v>29179.6</v>
      </c>
    </row>
    <row r="55" spans="2:90" ht="12.75" outlineLevel="1">
      <c r="B55" s="74" t="s">
        <v>244</v>
      </c>
      <c r="C55" s="75">
        <v>47</v>
      </c>
      <c r="D55" s="25">
        <v>0</v>
      </c>
      <c r="E55" s="26">
        <v>0</v>
      </c>
      <c r="F55" s="26">
        <v>158.9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0.4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37.5</v>
      </c>
      <c r="Z55" s="26">
        <v>0</v>
      </c>
      <c r="AA55" s="27">
        <v>0</v>
      </c>
      <c r="AB55" s="26">
        <v>0</v>
      </c>
      <c r="AC55" s="27">
        <v>0</v>
      </c>
      <c r="AD55" s="26">
        <v>869</v>
      </c>
      <c r="AE55" s="27">
        <v>0.1</v>
      </c>
      <c r="AF55" s="26">
        <v>0</v>
      </c>
      <c r="AG55" s="27">
        <v>67.2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190.2</v>
      </c>
      <c r="AS55" s="27">
        <v>0.7</v>
      </c>
      <c r="AT55" s="26">
        <v>151.6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14">
        <v>0</v>
      </c>
      <c r="BG55" s="27">
        <v>0</v>
      </c>
      <c r="BH55" s="26">
        <v>16.9</v>
      </c>
      <c r="BI55" s="27">
        <v>0</v>
      </c>
      <c r="BJ55" s="26">
        <v>0</v>
      </c>
      <c r="BK55" s="27">
        <v>0</v>
      </c>
      <c r="BL55" s="26">
        <v>58.3</v>
      </c>
      <c r="BM55" s="27">
        <v>0</v>
      </c>
      <c r="BN55" s="26">
        <v>4.5</v>
      </c>
      <c r="BO55" s="27">
        <v>0</v>
      </c>
      <c r="BP55" s="26">
        <v>128.4</v>
      </c>
      <c r="BQ55" s="27">
        <v>0.9</v>
      </c>
      <c r="BR55" s="26">
        <v>0</v>
      </c>
      <c r="BS55" s="27">
        <v>0.1</v>
      </c>
      <c r="BT55" s="26">
        <v>0.7</v>
      </c>
      <c r="BU55" s="27">
        <v>12.3</v>
      </c>
      <c r="BV55" s="26">
        <v>0.1</v>
      </c>
      <c r="BW55" s="26">
        <v>0</v>
      </c>
      <c r="BX55" s="26">
        <v>0</v>
      </c>
      <c r="BY55" s="26">
        <v>0</v>
      </c>
      <c r="BZ55" s="70">
        <v>1697.8</v>
      </c>
      <c r="CA55" s="71">
        <v>83.3</v>
      </c>
      <c r="CB55" s="66">
        <v>83.3</v>
      </c>
      <c r="CC55" s="27">
        <v>0</v>
      </c>
      <c r="CD55" s="28">
        <v>0</v>
      </c>
      <c r="CE55" s="39">
        <v>1047.8</v>
      </c>
      <c r="CF55" s="25">
        <v>822.8</v>
      </c>
      <c r="CG55" s="25">
        <v>225</v>
      </c>
      <c r="CH55" s="39">
        <v>880.5</v>
      </c>
      <c r="CI55" s="25">
        <v>319.3</v>
      </c>
      <c r="CJ55" s="25">
        <v>561.2</v>
      </c>
      <c r="CK55" s="116">
        <v>2011.6</v>
      </c>
      <c r="CL55" s="116">
        <v>3709.4</v>
      </c>
    </row>
    <row r="56" spans="2:90" ht="12.75" outlineLevel="1">
      <c r="B56" s="74" t="s">
        <v>245</v>
      </c>
      <c r="C56" s="75">
        <v>48</v>
      </c>
      <c r="D56" s="25">
        <v>0</v>
      </c>
      <c r="E56" s="26">
        <v>0</v>
      </c>
      <c r="F56" s="26">
        <v>0</v>
      </c>
      <c r="G56" s="25">
        <v>0.3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6.9</v>
      </c>
      <c r="Y56" s="27">
        <v>1.9</v>
      </c>
      <c r="Z56" s="26">
        <v>0</v>
      </c>
      <c r="AA56" s="27">
        <v>58.8</v>
      </c>
      <c r="AB56" s="26">
        <v>9.7</v>
      </c>
      <c r="AC56" s="27">
        <v>6.7</v>
      </c>
      <c r="AD56" s="26">
        <v>594.4</v>
      </c>
      <c r="AE56" s="27">
        <v>0</v>
      </c>
      <c r="AF56" s="26">
        <v>0</v>
      </c>
      <c r="AG56" s="27">
        <v>37.2</v>
      </c>
      <c r="AH56" s="26">
        <v>0</v>
      </c>
      <c r="AI56" s="27">
        <v>0</v>
      </c>
      <c r="AJ56" s="26">
        <v>0</v>
      </c>
      <c r="AK56" s="27">
        <v>16.5</v>
      </c>
      <c r="AL56" s="26">
        <v>0</v>
      </c>
      <c r="AM56" s="27">
        <v>0</v>
      </c>
      <c r="AN56" s="26">
        <v>0</v>
      </c>
      <c r="AO56" s="27">
        <v>387.8</v>
      </c>
      <c r="AP56" s="26">
        <v>177.4</v>
      </c>
      <c r="AQ56" s="27">
        <v>0</v>
      </c>
      <c r="AR56" s="26">
        <v>0</v>
      </c>
      <c r="AS56" s="27">
        <v>0</v>
      </c>
      <c r="AT56" s="26">
        <v>91.1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14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84.2</v>
      </c>
      <c r="BM56" s="27">
        <v>0</v>
      </c>
      <c r="BN56" s="26">
        <v>0</v>
      </c>
      <c r="BO56" s="27">
        <v>0</v>
      </c>
      <c r="BP56" s="26">
        <v>32.5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0">
        <v>1505.4</v>
      </c>
      <c r="CA56" s="71">
        <v>0</v>
      </c>
      <c r="CB56" s="66">
        <v>0</v>
      </c>
      <c r="CC56" s="27">
        <v>0</v>
      </c>
      <c r="CD56" s="28">
        <v>0</v>
      </c>
      <c r="CE56" s="39">
        <v>1041.5</v>
      </c>
      <c r="CF56" s="25">
        <v>1054.9</v>
      </c>
      <c r="CG56" s="25">
        <v>-13.4</v>
      </c>
      <c r="CH56" s="39">
        <v>645.5</v>
      </c>
      <c r="CI56" s="25">
        <v>329.4</v>
      </c>
      <c r="CJ56" s="25">
        <v>316.1</v>
      </c>
      <c r="CK56" s="116">
        <v>1687</v>
      </c>
      <c r="CL56" s="116">
        <v>3192.4</v>
      </c>
    </row>
    <row r="57" spans="2:90" ht="12.75" outlineLevel="1">
      <c r="B57" s="74" t="s">
        <v>246</v>
      </c>
      <c r="C57" s="75">
        <v>49</v>
      </c>
      <c r="D57" s="25">
        <v>0.7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8.7</v>
      </c>
      <c r="AB57" s="26">
        <v>0</v>
      </c>
      <c r="AC57" s="27">
        <v>13</v>
      </c>
      <c r="AD57" s="26">
        <v>1396.1</v>
      </c>
      <c r="AE57" s="27">
        <v>0.6</v>
      </c>
      <c r="AF57" s="26">
        <v>0.3</v>
      </c>
      <c r="AG57" s="27">
        <v>422.4</v>
      </c>
      <c r="AH57" s="26">
        <v>0</v>
      </c>
      <c r="AI57" s="27">
        <v>0</v>
      </c>
      <c r="AJ57" s="26">
        <v>0</v>
      </c>
      <c r="AK57" s="27">
        <v>4.8</v>
      </c>
      <c r="AL57" s="26">
        <v>0</v>
      </c>
      <c r="AM57" s="27">
        <v>0.1</v>
      </c>
      <c r="AN57" s="26">
        <v>0.2</v>
      </c>
      <c r="AO57" s="27">
        <v>0</v>
      </c>
      <c r="AP57" s="26">
        <v>0</v>
      </c>
      <c r="AQ57" s="27">
        <v>0</v>
      </c>
      <c r="AR57" s="26">
        <v>0.3</v>
      </c>
      <c r="AS57" s="27">
        <v>1063.2</v>
      </c>
      <c r="AT57" s="26">
        <v>26.4</v>
      </c>
      <c r="AU57" s="27">
        <v>0</v>
      </c>
      <c r="AV57" s="26">
        <v>0.1</v>
      </c>
      <c r="AW57" s="27">
        <v>0</v>
      </c>
      <c r="AX57" s="26">
        <v>0</v>
      </c>
      <c r="AY57" s="27">
        <v>0.2</v>
      </c>
      <c r="AZ57" s="26">
        <v>0</v>
      </c>
      <c r="BA57" s="27">
        <v>19.4</v>
      </c>
      <c r="BB57" s="26">
        <v>0</v>
      </c>
      <c r="BC57" s="27">
        <v>0</v>
      </c>
      <c r="BD57" s="26">
        <v>0</v>
      </c>
      <c r="BE57" s="27">
        <v>0</v>
      </c>
      <c r="BF57" s="214">
        <v>0</v>
      </c>
      <c r="BG57" s="27">
        <v>0.1</v>
      </c>
      <c r="BH57" s="26">
        <v>38.6</v>
      </c>
      <c r="BI57" s="27">
        <v>0</v>
      </c>
      <c r="BJ57" s="26">
        <v>0</v>
      </c>
      <c r="BK57" s="27">
        <v>0</v>
      </c>
      <c r="BL57" s="26">
        <v>102</v>
      </c>
      <c r="BM57" s="27">
        <v>0</v>
      </c>
      <c r="BN57" s="26">
        <v>0</v>
      </c>
      <c r="BO57" s="27">
        <v>0</v>
      </c>
      <c r="BP57" s="26">
        <v>600.4</v>
      </c>
      <c r="BQ57" s="27">
        <v>11.7</v>
      </c>
      <c r="BR57" s="26">
        <v>3.3</v>
      </c>
      <c r="BS57" s="27">
        <v>0</v>
      </c>
      <c r="BT57" s="26">
        <v>2.8</v>
      </c>
      <c r="BU57" s="27">
        <v>1.2</v>
      </c>
      <c r="BV57" s="26">
        <v>0</v>
      </c>
      <c r="BW57" s="26">
        <v>0</v>
      </c>
      <c r="BX57" s="26">
        <v>0</v>
      </c>
      <c r="BY57" s="26">
        <v>0</v>
      </c>
      <c r="BZ57" s="70">
        <v>3716.6</v>
      </c>
      <c r="CA57" s="71">
        <v>11</v>
      </c>
      <c r="CB57" s="66">
        <v>11</v>
      </c>
      <c r="CC57" s="27">
        <v>0</v>
      </c>
      <c r="CD57" s="28">
        <v>0</v>
      </c>
      <c r="CE57" s="39">
        <v>594.2</v>
      </c>
      <c r="CF57" s="25">
        <v>592.2</v>
      </c>
      <c r="CG57" s="25">
        <v>2</v>
      </c>
      <c r="CH57" s="39">
        <v>2172.4</v>
      </c>
      <c r="CI57" s="25">
        <v>813.1</v>
      </c>
      <c r="CJ57" s="25">
        <v>1359.3</v>
      </c>
      <c r="CK57" s="116">
        <v>2777.6</v>
      </c>
      <c r="CL57" s="116">
        <v>6494.2</v>
      </c>
    </row>
    <row r="58" spans="2:90" ht="12.75" outlineLevel="1">
      <c r="B58" s="74" t="s">
        <v>247</v>
      </c>
      <c r="C58" s="75">
        <v>50</v>
      </c>
      <c r="D58" s="25">
        <v>0.4</v>
      </c>
      <c r="E58" s="26">
        <v>0</v>
      </c>
      <c r="F58" s="26">
        <v>0.9</v>
      </c>
      <c r="G58" s="25">
        <v>15.8</v>
      </c>
      <c r="H58" s="26">
        <v>0.3</v>
      </c>
      <c r="I58" s="26">
        <v>0.3</v>
      </c>
      <c r="J58" s="26">
        <v>0.6</v>
      </c>
      <c r="K58" s="25">
        <v>0.4</v>
      </c>
      <c r="L58" s="26">
        <v>0.1</v>
      </c>
      <c r="M58" s="26">
        <v>0.2</v>
      </c>
      <c r="N58" s="26">
        <v>0.6</v>
      </c>
      <c r="O58" s="26">
        <v>0.2</v>
      </c>
      <c r="P58" s="26">
        <v>1.2</v>
      </c>
      <c r="Q58" s="26">
        <v>0.4</v>
      </c>
      <c r="R58" s="26">
        <v>0.2</v>
      </c>
      <c r="S58" s="26">
        <v>1.1</v>
      </c>
      <c r="T58" s="26">
        <v>2.2</v>
      </c>
      <c r="U58" s="26">
        <v>0.5</v>
      </c>
      <c r="V58" s="26">
        <v>2.7</v>
      </c>
      <c r="W58" s="27">
        <v>0.6</v>
      </c>
      <c r="X58" s="26">
        <v>0.8</v>
      </c>
      <c r="Y58" s="27">
        <v>1.5</v>
      </c>
      <c r="Z58" s="26">
        <v>0.1</v>
      </c>
      <c r="AA58" s="27">
        <v>1.2</v>
      </c>
      <c r="AB58" s="26">
        <v>8.9</v>
      </c>
      <c r="AC58" s="27">
        <v>14.5</v>
      </c>
      <c r="AD58" s="26">
        <v>586.5</v>
      </c>
      <c r="AE58" s="27">
        <v>12.7</v>
      </c>
      <c r="AF58" s="26">
        <v>6.6</v>
      </c>
      <c r="AG58" s="27">
        <v>25.3</v>
      </c>
      <c r="AH58" s="26">
        <v>2.1</v>
      </c>
      <c r="AI58" s="27">
        <v>0.3</v>
      </c>
      <c r="AJ58" s="26">
        <v>16.4</v>
      </c>
      <c r="AK58" s="27">
        <v>1.7</v>
      </c>
      <c r="AL58" s="26">
        <v>25.9</v>
      </c>
      <c r="AM58" s="27">
        <v>15.9</v>
      </c>
      <c r="AN58" s="26">
        <v>5.4</v>
      </c>
      <c r="AO58" s="27">
        <v>0.2</v>
      </c>
      <c r="AP58" s="26">
        <v>32.5</v>
      </c>
      <c r="AQ58" s="27">
        <v>13.4</v>
      </c>
      <c r="AR58" s="26">
        <v>0</v>
      </c>
      <c r="AS58" s="27">
        <v>0.1</v>
      </c>
      <c r="AT58" s="26">
        <v>71.5</v>
      </c>
      <c r="AU58" s="27">
        <v>3.5</v>
      </c>
      <c r="AV58" s="26">
        <v>3</v>
      </c>
      <c r="AW58" s="27">
        <v>3.2</v>
      </c>
      <c r="AX58" s="26">
        <v>0</v>
      </c>
      <c r="AY58" s="27">
        <v>0.4</v>
      </c>
      <c r="AZ58" s="26">
        <v>17.6</v>
      </c>
      <c r="BA58" s="27">
        <v>0</v>
      </c>
      <c r="BB58" s="26">
        <v>0</v>
      </c>
      <c r="BC58" s="27">
        <v>0</v>
      </c>
      <c r="BD58" s="26">
        <v>0</v>
      </c>
      <c r="BE58" s="27">
        <v>0.1</v>
      </c>
      <c r="BF58" s="214">
        <v>0</v>
      </c>
      <c r="BG58" s="27">
        <v>0.1</v>
      </c>
      <c r="BH58" s="26">
        <v>12.1</v>
      </c>
      <c r="BI58" s="27">
        <v>0</v>
      </c>
      <c r="BJ58" s="26">
        <v>1.4</v>
      </c>
      <c r="BK58" s="27">
        <v>1.2</v>
      </c>
      <c r="BL58" s="26">
        <v>1.7</v>
      </c>
      <c r="BM58" s="27">
        <v>0.1</v>
      </c>
      <c r="BN58" s="26">
        <v>0</v>
      </c>
      <c r="BO58" s="27">
        <v>10.3</v>
      </c>
      <c r="BP58" s="26">
        <v>227.3</v>
      </c>
      <c r="BQ58" s="27">
        <v>7.4</v>
      </c>
      <c r="BR58" s="26">
        <v>0</v>
      </c>
      <c r="BS58" s="27">
        <v>15</v>
      </c>
      <c r="BT58" s="26">
        <v>0.3</v>
      </c>
      <c r="BU58" s="27">
        <v>1.2</v>
      </c>
      <c r="BV58" s="26">
        <v>6.4</v>
      </c>
      <c r="BW58" s="26">
        <v>1</v>
      </c>
      <c r="BX58" s="26">
        <v>0.9</v>
      </c>
      <c r="BY58" s="26">
        <v>0</v>
      </c>
      <c r="BZ58" s="70">
        <v>1186.4</v>
      </c>
      <c r="CA58" s="71">
        <v>1389.4</v>
      </c>
      <c r="CB58" s="66">
        <v>1346.4</v>
      </c>
      <c r="CC58" s="27">
        <v>0</v>
      </c>
      <c r="CD58" s="28">
        <v>43</v>
      </c>
      <c r="CE58" s="39">
        <v>239.5</v>
      </c>
      <c r="CF58" s="25">
        <v>238.9</v>
      </c>
      <c r="CG58" s="25">
        <v>0.6</v>
      </c>
      <c r="CH58" s="39">
        <v>781</v>
      </c>
      <c r="CI58" s="25">
        <v>695.6</v>
      </c>
      <c r="CJ58" s="25">
        <v>85.4</v>
      </c>
      <c r="CK58" s="116">
        <v>2409.9</v>
      </c>
      <c r="CL58" s="116">
        <v>3596.3</v>
      </c>
    </row>
    <row r="59" spans="2:90" ht="12.75" outlineLevel="1">
      <c r="B59" s="74" t="s">
        <v>248</v>
      </c>
      <c r="C59" s="75">
        <v>51</v>
      </c>
      <c r="D59" s="25">
        <v>0.2</v>
      </c>
      <c r="E59" s="26">
        <v>0.1</v>
      </c>
      <c r="F59" s="26">
        <v>0.4</v>
      </c>
      <c r="G59" s="25">
        <v>0.9</v>
      </c>
      <c r="H59" s="26">
        <v>11.9</v>
      </c>
      <c r="I59" s="26">
        <v>8.7</v>
      </c>
      <c r="J59" s="26">
        <v>8.1</v>
      </c>
      <c r="K59" s="25">
        <v>4</v>
      </c>
      <c r="L59" s="26">
        <v>0.1</v>
      </c>
      <c r="M59" s="26">
        <v>15.8</v>
      </c>
      <c r="N59" s="26">
        <v>20.2</v>
      </c>
      <c r="O59" s="26">
        <v>2.5</v>
      </c>
      <c r="P59" s="26">
        <v>130.4</v>
      </c>
      <c r="Q59" s="26">
        <v>5.5</v>
      </c>
      <c r="R59" s="26">
        <v>7.6</v>
      </c>
      <c r="S59" s="26">
        <v>0.7</v>
      </c>
      <c r="T59" s="26">
        <v>11</v>
      </c>
      <c r="U59" s="26">
        <v>6</v>
      </c>
      <c r="V59" s="26">
        <v>17.1</v>
      </c>
      <c r="W59" s="27">
        <v>58.5</v>
      </c>
      <c r="X59" s="26">
        <v>13.9</v>
      </c>
      <c r="Y59" s="27">
        <v>121</v>
      </c>
      <c r="Z59" s="26">
        <v>30.3</v>
      </c>
      <c r="AA59" s="27">
        <v>2.8</v>
      </c>
      <c r="AB59" s="26">
        <v>29.8</v>
      </c>
      <c r="AC59" s="27">
        <v>58.9</v>
      </c>
      <c r="AD59" s="26">
        <v>30.4</v>
      </c>
      <c r="AE59" s="27">
        <v>724.6</v>
      </c>
      <c r="AF59" s="26">
        <v>9.4</v>
      </c>
      <c r="AG59" s="27">
        <v>5.4</v>
      </c>
      <c r="AH59" s="26">
        <v>15.9</v>
      </c>
      <c r="AI59" s="27">
        <v>0</v>
      </c>
      <c r="AJ59" s="26">
        <v>28</v>
      </c>
      <c r="AK59" s="27">
        <v>1925</v>
      </c>
      <c r="AL59" s="26">
        <v>10.8</v>
      </c>
      <c r="AM59" s="27">
        <v>47.2</v>
      </c>
      <c r="AN59" s="26">
        <v>50.3</v>
      </c>
      <c r="AO59" s="27">
        <v>0</v>
      </c>
      <c r="AP59" s="26">
        <v>7.3</v>
      </c>
      <c r="AQ59" s="27">
        <v>25.3</v>
      </c>
      <c r="AR59" s="26">
        <v>0.5</v>
      </c>
      <c r="AS59" s="27">
        <v>15.7</v>
      </c>
      <c r="AT59" s="26">
        <v>131.3</v>
      </c>
      <c r="AU59" s="27">
        <v>11.6</v>
      </c>
      <c r="AV59" s="26">
        <v>46.1</v>
      </c>
      <c r="AW59" s="27">
        <v>514.3</v>
      </c>
      <c r="AX59" s="26">
        <v>16</v>
      </c>
      <c r="AY59" s="27">
        <v>348.4</v>
      </c>
      <c r="AZ59" s="26">
        <v>328.4</v>
      </c>
      <c r="BA59" s="27">
        <v>20.6</v>
      </c>
      <c r="BB59" s="26">
        <v>21.9</v>
      </c>
      <c r="BC59" s="27">
        <v>5.4</v>
      </c>
      <c r="BD59" s="26">
        <v>5</v>
      </c>
      <c r="BE59" s="27">
        <v>154.1</v>
      </c>
      <c r="BF59" s="214">
        <v>0</v>
      </c>
      <c r="BG59" s="27">
        <v>49.1</v>
      </c>
      <c r="BH59" s="26">
        <v>75.2</v>
      </c>
      <c r="BI59" s="27">
        <v>0.6</v>
      </c>
      <c r="BJ59" s="26">
        <v>45.8</v>
      </c>
      <c r="BK59" s="27">
        <v>47.9</v>
      </c>
      <c r="BL59" s="26">
        <v>142.4</v>
      </c>
      <c r="BM59" s="27">
        <v>13.6</v>
      </c>
      <c r="BN59" s="26">
        <v>36</v>
      </c>
      <c r="BO59" s="27">
        <v>132.8</v>
      </c>
      <c r="BP59" s="26">
        <v>24.5</v>
      </c>
      <c r="BQ59" s="27">
        <v>51.7</v>
      </c>
      <c r="BR59" s="26">
        <v>3.5</v>
      </c>
      <c r="BS59" s="27">
        <v>32.1</v>
      </c>
      <c r="BT59" s="26">
        <v>166.4</v>
      </c>
      <c r="BU59" s="27">
        <v>99.1</v>
      </c>
      <c r="BV59" s="26">
        <v>23</v>
      </c>
      <c r="BW59" s="26">
        <v>3</v>
      </c>
      <c r="BX59" s="26">
        <v>10.9</v>
      </c>
      <c r="BY59" s="26">
        <v>0</v>
      </c>
      <c r="BZ59" s="70">
        <v>6022.9</v>
      </c>
      <c r="CA59" s="71">
        <v>2946.5</v>
      </c>
      <c r="CB59" s="66">
        <v>2946.5</v>
      </c>
      <c r="CC59" s="27">
        <v>0</v>
      </c>
      <c r="CD59" s="28">
        <v>0</v>
      </c>
      <c r="CE59" s="39">
        <v>3822.7</v>
      </c>
      <c r="CF59" s="25">
        <v>3623.6</v>
      </c>
      <c r="CG59" s="25">
        <v>199.1</v>
      </c>
      <c r="CH59" s="39">
        <v>1385</v>
      </c>
      <c r="CI59" s="25">
        <v>953.5</v>
      </c>
      <c r="CJ59" s="25">
        <v>431.5</v>
      </c>
      <c r="CK59" s="116">
        <v>8154.2</v>
      </c>
      <c r="CL59" s="116">
        <v>14177.1</v>
      </c>
    </row>
    <row r="60" spans="2:90" ht="12.75" outlineLevel="1">
      <c r="B60" s="74" t="s">
        <v>249</v>
      </c>
      <c r="C60" s="75">
        <v>52</v>
      </c>
      <c r="D60" s="25">
        <v>0.7</v>
      </c>
      <c r="E60" s="26">
        <v>0</v>
      </c>
      <c r="F60" s="26">
        <v>1.2</v>
      </c>
      <c r="G60" s="25">
        <v>5.2</v>
      </c>
      <c r="H60" s="26">
        <v>10.5</v>
      </c>
      <c r="I60" s="26">
        <v>2.6</v>
      </c>
      <c r="J60" s="26">
        <v>5.9</v>
      </c>
      <c r="K60" s="25">
        <v>6</v>
      </c>
      <c r="L60" s="26">
        <v>0.7</v>
      </c>
      <c r="M60" s="26">
        <v>1.4</v>
      </c>
      <c r="N60" s="26">
        <v>4.4</v>
      </c>
      <c r="O60" s="26">
        <v>7.4</v>
      </c>
      <c r="P60" s="26">
        <v>3.5</v>
      </c>
      <c r="Q60" s="26">
        <v>4.6</v>
      </c>
      <c r="R60" s="26">
        <v>9.1</v>
      </c>
      <c r="S60" s="26">
        <v>1.1</v>
      </c>
      <c r="T60" s="26">
        <v>30.8</v>
      </c>
      <c r="U60" s="26">
        <v>28.3</v>
      </c>
      <c r="V60" s="26">
        <v>15.6</v>
      </c>
      <c r="W60" s="27">
        <v>10.7</v>
      </c>
      <c r="X60" s="26">
        <v>9.2</v>
      </c>
      <c r="Y60" s="27">
        <v>18.9</v>
      </c>
      <c r="Z60" s="26">
        <v>20.3</v>
      </c>
      <c r="AA60" s="27">
        <v>5.1</v>
      </c>
      <c r="AB60" s="26">
        <v>9</v>
      </c>
      <c r="AC60" s="27">
        <v>9.5</v>
      </c>
      <c r="AD60" s="26">
        <v>8.8</v>
      </c>
      <c r="AE60" s="27">
        <v>8</v>
      </c>
      <c r="AF60" s="26">
        <v>161.1</v>
      </c>
      <c r="AG60" s="27">
        <v>1.4</v>
      </c>
      <c r="AH60" s="26">
        <v>8.2</v>
      </c>
      <c r="AI60" s="27">
        <v>8.1</v>
      </c>
      <c r="AJ60" s="26">
        <v>3.9</v>
      </c>
      <c r="AK60" s="27">
        <v>6.2</v>
      </c>
      <c r="AL60" s="26">
        <v>0.3</v>
      </c>
      <c r="AM60" s="27">
        <v>12.1</v>
      </c>
      <c r="AN60" s="26">
        <v>3.9</v>
      </c>
      <c r="AO60" s="27">
        <v>0.3</v>
      </c>
      <c r="AP60" s="26">
        <v>0.2</v>
      </c>
      <c r="AQ60" s="27">
        <v>0.8</v>
      </c>
      <c r="AR60" s="26">
        <v>0.6</v>
      </c>
      <c r="AS60" s="27">
        <v>1</v>
      </c>
      <c r="AT60" s="26">
        <v>12.5</v>
      </c>
      <c r="AU60" s="27">
        <v>1.9</v>
      </c>
      <c r="AV60" s="26">
        <v>6.2</v>
      </c>
      <c r="AW60" s="27">
        <v>21.9</v>
      </c>
      <c r="AX60" s="26">
        <v>8.8</v>
      </c>
      <c r="AY60" s="27">
        <v>25.3</v>
      </c>
      <c r="AZ60" s="26">
        <v>12.2</v>
      </c>
      <c r="BA60" s="27">
        <v>14.5</v>
      </c>
      <c r="BB60" s="26">
        <v>31.9</v>
      </c>
      <c r="BC60" s="27">
        <v>9.1</v>
      </c>
      <c r="BD60" s="26">
        <v>2.2</v>
      </c>
      <c r="BE60" s="27">
        <v>1</v>
      </c>
      <c r="BF60" s="214">
        <v>0</v>
      </c>
      <c r="BG60" s="27">
        <v>7.1</v>
      </c>
      <c r="BH60" s="26">
        <v>8</v>
      </c>
      <c r="BI60" s="27">
        <v>3.3</v>
      </c>
      <c r="BJ60" s="26">
        <v>6.4</v>
      </c>
      <c r="BK60" s="27">
        <v>2.6</v>
      </c>
      <c r="BL60" s="26">
        <v>8.3</v>
      </c>
      <c r="BM60" s="27">
        <v>4.1</v>
      </c>
      <c r="BN60" s="26">
        <v>3.4</v>
      </c>
      <c r="BO60" s="27">
        <v>52.5</v>
      </c>
      <c r="BP60" s="26">
        <v>84.5</v>
      </c>
      <c r="BQ60" s="27">
        <v>176.3</v>
      </c>
      <c r="BR60" s="26">
        <v>1784.2</v>
      </c>
      <c r="BS60" s="27">
        <v>231.4</v>
      </c>
      <c r="BT60" s="26">
        <v>28.1</v>
      </c>
      <c r="BU60" s="27">
        <v>56.2</v>
      </c>
      <c r="BV60" s="26">
        <v>67</v>
      </c>
      <c r="BW60" s="26">
        <v>2.7</v>
      </c>
      <c r="BX60" s="26">
        <v>8.2</v>
      </c>
      <c r="BY60" s="26">
        <v>0</v>
      </c>
      <c r="BZ60" s="70">
        <v>3128.4</v>
      </c>
      <c r="CA60" s="71">
        <v>3788.2</v>
      </c>
      <c r="CB60" s="66">
        <v>3720.9</v>
      </c>
      <c r="CC60" s="27">
        <v>0</v>
      </c>
      <c r="CD60" s="28">
        <v>67.3</v>
      </c>
      <c r="CE60" s="39">
        <v>1754</v>
      </c>
      <c r="CF60" s="25">
        <v>1437</v>
      </c>
      <c r="CG60" s="25">
        <v>317</v>
      </c>
      <c r="CH60" s="39">
        <v>1655.5</v>
      </c>
      <c r="CI60" s="25">
        <v>1144.5</v>
      </c>
      <c r="CJ60" s="25">
        <v>511</v>
      </c>
      <c r="CK60" s="116">
        <v>7197.7</v>
      </c>
      <c r="CL60" s="116">
        <v>10326.1</v>
      </c>
    </row>
    <row r="61" spans="2:90" ht="12.75" outlineLevel="1">
      <c r="B61" s="74" t="s">
        <v>250</v>
      </c>
      <c r="C61" s="75">
        <v>53</v>
      </c>
      <c r="D61" s="25">
        <v>42</v>
      </c>
      <c r="E61" s="26">
        <v>4</v>
      </c>
      <c r="F61" s="26">
        <v>56.5</v>
      </c>
      <c r="G61" s="25">
        <v>123.6</v>
      </c>
      <c r="H61" s="26">
        <v>96.7</v>
      </c>
      <c r="I61" s="26">
        <v>51.4</v>
      </c>
      <c r="J61" s="26">
        <v>309.3</v>
      </c>
      <c r="K61" s="25">
        <v>157.3</v>
      </c>
      <c r="L61" s="26">
        <v>3.3</v>
      </c>
      <c r="M61" s="26">
        <v>25.7</v>
      </c>
      <c r="N61" s="26">
        <v>30.1</v>
      </c>
      <c r="O61" s="26">
        <v>13.3</v>
      </c>
      <c r="P61" s="26">
        <v>156.1</v>
      </c>
      <c r="Q61" s="26">
        <v>141.8</v>
      </c>
      <c r="R61" s="26">
        <v>56.7</v>
      </c>
      <c r="S61" s="26">
        <v>101.8</v>
      </c>
      <c r="T61" s="26">
        <v>311.2</v>
      </c>
      <c r="U61" s="26">
        <v>68.6</v>
      </c>
      <c r="V61" s="26">
        <v>143.2</v>
      </c>
      <c r="W61" s="27">
        <v>422.3</v>
      </c>
      <c r="X61" s="26">
        <v>474.6</v>
      </c>
      <c r="Y61" s="27">
        <v>880.6</v>
      </c>
      <c r="Z61" s="26">
        <v>201</v>
      </c>
      <c r="AA61" s="27">
        <v>492.6</v>
      </c>
      <c r="AB61" s="26">
        <v>691.1</v>
      </c>
      <c r="AC61" s="27">
        <v>380.4</v>
      </c>
      <c r="AD61" s="26">
        <v>557.2</v>
      </c>
      <c r="AE61" s="27">
        <v>71</v>
      </c>
      <c r="AF61" s="26">
        <v>60.5</v>
      </c>
      <c r="AG61" s="27">
        <v>917.4</v>
      </c>
      <c r="AH61" s="26">
        <v>493.6</v>
      </c>
      <c r="AI61" s="27">
        <v>178.6</v>
      </c>
      <c r="AJ61" s="26">
        <v>96.1</v>
      </c>
      <c r="AK61" s="27">
        <v>1970.1</v>
      </c>
      <c r="AL61" s="26">
        <v>159.4</v>
      </c>
      <c r="AM61" s="27">
        <v>291</v>
      </c>
      <c r="AN61" s="26">
        <v>131.9</v>
      </c>
      <c r="AO61" s="27">
        <v>142.2</v>
      </c>
      <c r="AP61" s="26">
        <v>128.2</v>
      </c>
      <c r="AQ61" s="27">
        <v>240.3</v>
      </c>
      <c r="AR61" s="26">
        <v>60.1</v>
      </c>
      <c r="AS61" s="27">
        <v>348.5</v>
      </c>
      <c r="AT61" s="26">
        <v>441.5</v>
      </c>
      <c r="AU61" s="27">
        <v>54.6</v>
      </c>
      <c r="AV61" s="26">
        <v>53.8</v>
      </c>
      <c r="AW61" s="27">
        <v>210.1</v>
      </c>
      <c r="AX61" s="26">
        <v>180.9</v>
      </c>
      <c r="AY61" s="27">
        <v>34.4</v>
      </c>
      <c r="AZ61" s="26">
        <v>467.2</v>
      </c>
      <c r="BA61" s="27">
        <v>47.3</v>
      </c>
      <c r="BB61" s="26">
        <v>62.3</v>
      </c>
      <c r="BC61" s="27">
        <v>10.4</v>
      </c>
      <c r="BD61" s="26">
        <v>14.1</v>
      </c>
      <c r="BE61" s="27">
        <v>18.6</v>
      </c>
      <c r="BF61" s="214">
        <v>0</v>
      </c>
      <c r="BG61" s="27">
        <v>20.1</v>
      </c>
      <c r="BH61" s="26">
        <v>124.3</v>
      </c>
      <c r="BI61" s="27">
        <v>4.5</v>
      </c>
      <c r="BJ61" s="26">
        <v>13.8</v>
      </c>
      <c r="BK61" s="27">
        <v>25</v>
      </c>
      <c r="BL61" s="26">
        <v>317.5</v>
      </c>
      <c r="BM61" s="27">
        <v>1.7</v>
      </c>
      <c r="BN61" s="26">
        <v>9.8</v>
      </c>
      <c r="BO61" s="27">
        <v>110.7</v>
      </c>
      <c r="BP61" s="26">
        <v>817.2</v>
      </c>
      <c r="BQ61" s="27">
        <v>139.4</v>
      </c>
      <c r="BR61" s="26">
        <v>297.4</v>
      </c>
      <c r="BS61" s="27">
        <v>48</v>
      </c>
      <c r="BT61" s="26">
        <v>81.5</v>
      </c>
      <c r="BU61" s="27">
        <v>430.2</v>
      </c>
      <c r="BV61" s="26">
        <v>8.4</v>
      </c>
      <c r="BW61" s="26">
        <v>24.8</v>
      </c>
      <c r="BX61" s="26">
        <v>39</v>
      </c>
      <c r="BY61" s="26">
        <v>0</v>
      </c>
      <c r="BZ61" s="70">
        <v>15389.8</v>
      </c>
      <c r="CA61" s="71">
        <v>197.4</v>
      </c>
      <c r="CB61" s="66">
        <v>197.4</v>
      </c>
      <c r="CC61" s="27">
        <v>0</v>
      </c>
      <c r="CD61" s="28">
        <v>0</v>
      </c>
      <c r="CE61" s="39">
        <v>5029.8</v>
      </c>
      <c r="CF61" s="25">
        <v>5029.8</v>
      </c>
      <c r="CG61" s="25">
        <v>0</v>
      </c>
      <c r="CH61" s="39">
        <v>0</v>
      </c>
      <c r="CI61" s="25">
        <v>0</v>
      </c>
      <c r="CJ61" s="25">
        <v>0</v>
      </c>
      <c r="CK61" s="116">
        <v>5227.2</v>
      </c>
      <c r="CL61" s="116">
        <v>20617</v>
      </c>
    </row>
    <row r="62" spans="2:90" ht="12.75" outlineLevel="1">
      <c r="B62" s="74" t="s">
        <v>251</v>
      </c>
      <c r="C62" s="75">
        <v>54</v>
      </c>
      <c r="D62" s="25">
        <v>627.8</v>
      </c>
      <c r="E62" s="26">
        <v>2.5</v>
      </c>
      <c r="F62" s="26">
        <v>19.4</v>
      </c>
      <c r="G62" s="25">
        <v>558.5</v>
      </c>
      <c r="H62" s="26">
        <v>287.7</v>
      </c>
      <c r="I62" s="26">
        <v>235.9</v>
      </c>
      <c r="J62" s="26">
        <v>784.8</v>
      </c>
      <c r="K62" s="25">
        <v>252.7</v>
      </c>
      <c r="L62" s="26">
        <v>8.2</v>
      </c>
      <c r="M62" s="26">
        <v>158.1</v>
      </c>
      <c r="N62" s="26">
        <v>80.9</v>
      </c>
      <c r="O62" s="26">
        <v>82.6</v>
      </c>
      <c r="P62" s="26">
        <v>194.1</v>
      </c>
      <c r="Q62" s="26">
        <v>623.9</v>
      </c>
      <c r="R62" s="26">
        <v>183.8</v>
      </c>
      <c r="S62" s="26">
        <v>186.7</v>
      </c>
      <c r="T62" s="26">
        <v>1034.5</v>
      </c>
      <c r="U62" s="26">
        <v>333.4</v>
      </c>
      <c r="V62" s="26">
        <v>786.5</v>
      </c>
      <c r="W62" s="27">
        <v>1007.1</v>
      </c>
      <c r="X62" s="26">
        <v>1424.2</v>
      </c>
      <c r="Y62" s="27">
        <v>969.9</v>
      </c>
      <c r="Z62" s="26">
        <v>69</v>
      </c>
      <c r="AA62" s="27">
        <v>447</v>
      </c>
      <c r="AB62" s="26">
        <v>347.2</v>
      </c>
      <c r="AC62" s="27">
        <v>1033.6</v>
      </c>
      <c r="AD62" s="26">
        <v>169.5</v>
      </c>
      <c r="AE62" s="27">
        <v>77</v>
      </c>
      <c r="AF62" s="26">
        <v>45.3</v>
      </c>
      <c r="AG62" s="27">
        <v>70.5</v>
      </c>
      <c r="AH62" s="26">
        <v>12147.3</v>
      </c>
      <c r="AI62" s="27">
        <v>139.6</v>
      </c>
      <c r="AJ62" s="26">
        <v>201.4</v>
      </c>
      <c r="AK62" s="27">
        <v>603</v>
      </c>
      <c r="AL62" s="26">
        <v>681.2</v>
      </c>
      <c r="AM62" s="27">
        <v>2901.8</v>
      </c>
      <c r="AN62" s="26">
        <v>3692.8</v>
      </c>
      <c r="AO62" s="27">
        <v>258.6</v>
      </c>
      <c r="AP62" s="26">
        <v>143.6</v>
      </c>
      <c r="AQ62" s="27">
        <v>382.3</v>
      </c>
      <c r="AR62" s="26">
        <v>17.4</v>
      </c>
      <c r="AS62" s="27">
        <v>32.4</v>
      </c>
      <c r="AT62" s="26">
        <v>1012.4</v>
      </c>
      <c r="AU62" s="27">
        <v>269.7</v>
      </c>
      <c r="AV62" s="26">
        <v>601</v>
      </c>
      <c r="AW62" s="27">
        <v>531.8</v>
      </c>
      <c r="AX62" s="26">
        <v>88.2</v>
      </c>
      <c r="AY62" s="27">
        <v>199.5</v>
      </c>
      <c r="AZ62" s="26">
        <v>602.1</v>
      </c>
      <c r="BA62" s="27">
        <v>148.5</v>
      </c>
      <c r="BB62" s="26">
        <v>258.6</v>
      </c>
      <c r="BC62" s="27">
        <v>35.9</v>
      </c>
      <c r="BD62" s="26">
        <v>82.1</v>
      </c>
      <c r="BE62" s="27">
        <v>296.1</v>
      </c>
      <c r="BF62" s="214">
        <v>0</v>
      </c>
      <c r="BG62" s="27">
        <v>562.3</v>
      </c>
      <c r="BH62" s="26">
        <v>329.4</v>
      </c>
      <c r="BI62" s="27">
        <v>21.9</v>
      </c>
      <c r="BJ62" s="26">
        <v>93.3</v>
      </c>
      <c r="BK62" s="27">
        <v>77.9</v>
      </c>
      <c r="BL62" s="26">
        <v>143.6</v>
      </c>
      <c r="BM62" s="27">
        <v>17.7</v>
      </c>
      <c r="BN62" s="26">
        <v>14.5</v>
      </c>
      <c r="BO62" s="27">
        <v>337</v>
      </c>
      <c r="BP62" s="26">
        <v>1706.2</v>
      </c>
      <c r="BQ62" s="27">
        <v>564.1</v>
      </c>
      <c r="BR62" s="26">
        <v>473.6</v>
      </c>
      <c r="BS62" s="27">
        <v>171.6</v>
      </c>
      <c r="BT62" s="26">
        <v>44</v>
      </c>
      <c r="BU62" s="27">
        <v>32.9</v>
      </c>
      <c r="BV62" s="26">
        <v>60.5</v>
      </c>
      <c r="BW62" s="26">
        <v>48</v>
      </c>
      <c r="BX62" s="26">
        <v>200.7</v>
      </c>
      <c r="BY62" s="26">
        <v>0</v>
      </c>
      <c r="BZ62" s="70">
        <v>42328.8</v>
      </c>
      <c r="CA62" s="71">
        <v>8073.9</v>
      </c>
      <c r="CB62" s="66">
        <v>8073.9</v>
      </c>
      <c r="CC62" s="27">
        <v>0</v>
      </c>
      <c r="CD62" s="28">
        <v>0</v>
      </c>
      <c r="CE62" s="39">
        <v>45.9</v>
      </c>
      <c r="CF62" s="25">
        <v>0</v>
      </c>
      <c r="CG62" s="25">
        <v>45.9</v>
      </c>
      <c r="CH62" s="39">
        <v>894.6</v>
      </c>
      <c r="CI62" s="25">
        <v>515.2</v>
      </c>
      <c r="CJ62" s="25">
        <v>379.4</v>
      </c>
      <c r="CK62" s="116">
        <v>9014.4</v>
      </c>
      <c r="CL62" s="116">
        <v>51343.2</v>
      </c>
    </row>
    <row r="63" spans="2:90" ht="12.75" outlineLevel="1">
      <c r="B63" s="74" t="s">
        <v>252</v>
      </c>
      <c r="C63" s="75">
        <v>55</v>
      </c>
      <c r="D63" s="25">
        <v>3.2</v>
      </c>
      <c r="E63" s="26">
        <v>0</v>
      </c>
      <c r="F63" s="26">
        <v>25.9</v>
      </c>
      <c r="G63" s="25">
        <v>73.8</v>
      </c>
      <c r="H63" s="26">
        <v>19.5</v>
      </c>
      <c r="I63" s="26">
        <v>110.1</v>
      </c>
      <c r="J63" s="26">
        <v>479.9</v>
      </c>
      <c r="K63" s="25">
        <v>48.2</v>
      </c>
      <c r="L63" s="26">
        <v>1.6</v>
      </c>
      <c r="M63" s="26">
        <v>89</v>
      </c>
      <c r="N63" s="26">
        <v>30.4</v>
      </c>
      <c r="O63" s="26">
        <v>7.1</v>
      </c>
      <c r="P63" s="26">
        <v>28.2</v>
      </c>
      <c r="Q63" s="26">
        <v>471.5</v>
      </c>
      <c r="R63" s="26">
        <v>22.9</v>
      </c>
      <c r="S63" s="26">
        <v>40.2</v>
      </c>
      <c r="T63" s="26">
        <v>898.9</v>
      </c>
      <c r="U63" s="26">
        <v>289.6</v>
      </c>
      <c r="V63" s="26">
        <v>183</v>
      </c>
      <c r="W63" s="27">
        <v>904.6</v>
      </c>
      <c r="X63" s="26">
        <v>766.2</v>
      </c>
      <c r="Y63" s="27">
        <v>138.8</v>
      </c>
      <c r="Z63" s="26">
        <v>7.9</v>
      </c>
      <c r="AA63" s="27">
        <v>24.9</v>
      </c>
      <c r="AB63" s="26">
        <v>37.4</v>
      </c>
      <c r="AC63" s="27">
        <v>243</v>
      </c>
      <c r="AD63" s="26">
        <v>27.8</v>
      </c>
      <c r="AE63" s="27">
        <v>8.5</v>
      </c>
      <c r="AF63" s="26">
        <v>5.1</v>
      </c>
      <c r="AG63" s="27">
        <v>47.4</v>
      </c>
      <c r="AH63" s="26">
        <v>71.9</v>
      </c>
      <c r="AI63" s="27">
        <v>14.8</v>
      </c>
      <c r="AJ63" s="26">
        <v>40.2</v>
      </c>
      <c r="AK63" s="27">
        <v>54.1</v>
      </c>
      <c r="AL63" s="26">
        <v>29.4</v>
      </c>
      <c r="AM63" s="27">
        <v>603.4</v>
      </c>
      <c r="AN63" s="26">
        <v>593.2</v>
      </c>
      <c r="AO63" s="27">
        <v>5.1</v>
      </c>
      <c r="AP63" s="26">
        <v>26.8</v>
      </c>
      <c r="AQ63" s="27">
        <v>317.7</v>
      </c>
      <c r="AR63" s="26">
        <v>43.1</v>
      </c>
      <c r="AS63" s="27">
        <v>0.3</v>
      </c>
      <c r="AT63" s="26">
        <v>1</v>
      </c>
      <c r="AU63" s="27">
        <v>11</v>
      </c>
      <c r="AV63" s="26">
        <v>40.6</v>
      </c>
      <c r="AW63" s="27">
        <v>109.8</v>
      </c>
      <c r="AX63" s="26">
        <v>11.4</v>
      </c>
      <c r="AY63" s="27">
        <v>17.5</v>
      </c>
      <c r="AZ63" s="26">
        <v>23.3</v>
      </c>
      <c r="BA63" s="27">
        <v>48.3</v>
      </c>
      <c r="BB63" s="26">
        <v>15.4</v>
      </c>
      <c r="BC63" s="27">
        <v>2.5</v>
      </c>
      <c r="BD63" s="26">
        <v>2.6</v>
      </c>
      <c r="BE63" s="27">
        <v>14.3</v>
      </c>
      <c r="BF63" s="214">
        <v>0</v>
      </c>
      <c r="BG63" s="27">
        <v>53.5</v>
      </c>
      <c r="BH63" s="26">
        <v>33.6</v>
      </c>
      <c r="BI63" s="27">
        <v>0.2</v>
      </c>
      <c r="BJ63" s="26">
        <v>9.6</v>
      </c>
      <c r="BK63" s="27">
        <v>7.9</v>
      </c>
      <c r="BL63" s="26">
        <v>5.7</v>
      </c>
      <c r="BM63" s="27">
        <v>1.8</v>
      </c>
      <c r="BN63" s="26">
        <v>0.2</v>
      </c>
      <c r="BO63" s="27">
        <v>34</v>
      </c>
      <c r="BP63" s="26">
        <v>155.1</v>
      </c>
      <c r="BQ63" s="27">
        <v>105.8</v>
      </c>
      <c r="BR63" s="26">
        <v>115.4</v>
      </c>
      <c r="BS63" s="27">
        <v>42.1</v>
      </c>
      <c r="BT63" s="26">
        <v>4.9</v>
      </c>
      <c r="BU63" s="27">
        <v>9.6</v>
      </c>
      <c r="BV63" s="26">
        <v>19.9</v>
      </c>
      <c r="BW63" s="26">
        <v>3.2</v>
      </c>
      <c r="BX63" s="26">
        <v>27.5</v>
      </c>
      <c r="BY63" s="26">
        <v>0</v>
      </c>
      <c r="BZ63" s="70">
        <v>7762.3</v>
      </c>
      <c r="CA63" s="71">
        <v>1947.1</v>
      </c>
      <c r="CB63" s="66">
        <v>1947.1</v>
      </c>
      <c r="CC63" s="27">
        <v>0</v>
      </c>
      <c r="CD63" s="28">
        <v>0</v>
      </c>
      <c r="CE63" s="39">
        <v>0.2</v>
      </c>
      <c r="CF63" s="25">
        <v>0</v>
      </c>
      <c r="CG63" s="25">
        <v>0.2</v>
      </c>
      <c r="CH63" s="39">
        <v>0</v>
      </c>
      <c r="CI63" s="25">
        <v>0</v>
      </c>
      <c r="CJ63" s="25">
        <v>0</v>
      </c>
      <c r="CK63" s="116">
        <v>1947.3</v>
      </c>
      <c r="CL63" s="116">
        <v>9709.6</v>
      </c>
    </row>
    <row r="64" spans="2:90" ht="12.75" outlineLevel="1">
      <c r="B64" s="74" t="s">
        <v>253</v>
      </c>
      <c r="C64" s="75">
        <v>56</v>
      </c>
      <c r="D64" s="25">
        <v>413.3</v>
      </c>
      <c r="E64" s="26">
        <v>1</v>
      </c>
      <c r="F64" s="26">
        <v>10.6</v>
      </c>
      <c r="G64" s="25">
        <v>33.7</v>
      </c>
      <c r="H64" s="26">
        <v>27</v>
      </c>
      <c r="I64" s="26">
        <v>20.2</v>
      </c>
      <c r="J64" s="26">
        <v>80.6</v>
      </c>
      <c r="K64" s="25">
        <v>115.4</v>
      </c>
      <c r="L64" s="26">
        <v>0.7</v>
      </c>
      <c r="M64" s="26">
        <v>15.7</v>
      </c>
      <c r="N64" s="26">
        <v>10.4</v>
      </c>
      <c r="O64" s="26">
        <v>5.1</v>
      </c>
      <c r="P64" s="26">
        <v>7.3</v>
      </c>
      <c r="Q64" s="26">
        <v>12.4</v>
      </c>
      <c r="R64" s="26">
        <v>8</v>
      </c>
      <c r="S64" s="26">
        <v>36.4</v>
      </c>
      <c r="T64" s="26">
        <v>92.3</v>
      </c>
      <c r="U64" s="26">
        <v>29.7</v>
      </c>
      <c r="V64" s="26">
        <v>25.5</v>
      </c>
      <c r="W64" s="27">
        <v>33.5</v>
      </c>
      <c r="X64" s="26">
        <v>20.5</v>
      </c>
      <c r="Y64" s="27">
        <v>35</v>
      </c>
      <c r="Z64" s="26">
        <v>4.7</v>
      </c>
      <c r="AA64" s="27">
        <v>7.6</v>
      </c>
      <c r="AB64" s="26">
        <v>14</v>
      </c>
      <c r="AC64" s="27">
        <v>22.8</v>
      </c>
      <c r="AD64" s="26">
        <v>8.3</v>
      </c>
      <c r="AE64" s="27">
        <v>3.5</v>
      </c>
      <c r="AF64" s="26">
        <v>2</v>
      </c>
      <c r="AG64" s="27">
        <v>2.2</v>
      </c>
      <c r="AH64" s="26">
        <v>129.7</v>
      </c>
      <c r="AI64" s="27">
        <v>645</v>
      </c>
      <c r="AJ64" s="26">
        <v>177</v>
      </c>
      <c r="AK64" s="27">
        <v>94.8</v>
      </c>
      <c r="AL64" s="26">
        <v>46</v>
      </c>
      <c r="AM64" s="27">
        <v>270.9</v>
      </c>
      <c r="AN64" s="26">
        <v>266.3</v>
      </c>
      <c r="AO64" s="27">
        <v>7.2</v>
      </c>
      <c r="AP64" s="26">
        <v>48.1</v>
      </c>
      <c r="AQ64" s="27">
        <v>3.6</v>
      </c>
      <c r="AR64" s="26">
        <v>11.5</v>
      </c>
      <c r="AS64" s="27">
        <v>0.1</v>
      </c>
      <c r="AT64" s="26">
        <v>40.2</v>
      </c>
      <c r="AU64" s="27">
        <v>3.1</v>
      </c>
      <c r="AV64" s="26">
        <v>193.7</v>
      </c>
      <c r="AW64" s="27">
        <v>153</v>
      </c>
      <c r="AX64" s="26">
        <v>3.9</v>
      </c>
      <c r="AY64" s="27">
        <v>38.9</v>
      </c>
      <c r="AZ64" s="26">
        <v>20.9</v>
      </c>
      <c r="BA64" s="27">
        <v>14.5</v>
      </c>
      <c r="BB64" s="26">
        <v>7.1</v>
      </c>
      <c r="BC64" s="27">
        <v>1.6</v>
      </c>
      <c r="BD64" s="26">
        <v>2.5</v>
      </c>
      <c r="BE64" s="27">
        <v>22.3</v>
      </c>
      <c r="BF64" s="214">
        <v>0</v>
      </c>
      <c r="BG64" s="27">
        <v>101.2</v>
      </c>
      <c r="BH64" s="26">
        <v>24.7</v>
      </c>
      <c r="BI64" s="27">
        <v>1.6</v>
      </c>
      <c r="BJ64" s="26">
        <v>6.8</v>
      </c>
      <c r="BK64" s="27">
        <v>5.7</v>
      </c>
      <c r="BL64" s="26">
        <v>21.4</v>
      </c>
      <c r="BM64" s="27">
        <v>1.3</v>
      </c>
      <c r="BN64" s="26">
        <v>1.2</v>
      </c>
      <c r="BO64" s="27">
        <v>24.9</v>
      </c>
      <c r="BP64" s="26">
        <v>168.3</v>
      </c>
      <c r="BQ64" s="27">
        <v>92.5</v>
      </c>
      <c r="BR64" s="26">
        <v>86.8</v>
      </c>
      <c r="BS64" s="27">
        <v>41.5</v>
      </c>
      <c r="BT64" s="26">
        <v>8</v>
      </c>
      <c r="BU64" s="27">
        <v>5.3</v>
      </c>
      <c r="BV64" s="26">
        <v>30.5</v>
      </c>
      <c r="BW64" s="26">
        <v>4</v>
      </c>
      <c r="BX64" s="26">
        <v>85.7</v>
      </c>
      <c r="BY64" s="26">
        <v>0</v>
      </c>
      <c r="BZ64" s="70">
        <v>4012.7</v>
      </c>
      <c r="CA64" s="71">
        <v>2846</v>
      </c>
      <c r="CB64" s="66">
        <v>2712</v>
      </c>
      <c r="CC64" s="27">
        <v>0</v>
      </c>
      <c r="CD64" s="28">
        <v>134</v>
      </c>
      <c r="CE64" s="39">
        <v>-0.2</v>
      </c>
      <c r="CF64" s="25">
        <v>0</v>
      </c>
      <c r="CG64" s="25">
        <v>-0.2</v>
      </c>
      <c r="CH64" s="39">
        <v>0</v>
      </c>
      <c r="CI64" s="25">
        <v>0</v>
      </c>
      <c r="CJ64" s="25">
        <v>0</v>
      </c>
      <c r="CK64" s="116">
        <v>2845.8</v>
      </c>
      <c r="CL64" s="116">
        <v>6858.5</v>
      </c>
    </row>
    <row r="65" spans="2:90" ht="12.75" outlineLevel="1">
      <c r="B65" s="74" t="s">
        <v>254</v>
      </c>
      <c r="C65" s="75">
        <v>57</v>
      </c>
      <c r="D65" s="25">
        <v>30.7</v>
      </c>
      <c r="E65" s="26">
        <v>0.1</v>
      </c>
      <c r="F65" s="26">
        <v>2.2</v>
      </c>
      <c r="G65" s="25">
        <v>8</v>
      </c>
      <c r="H65" s="26">
        <v>38.6</v>
      </c>
      <c r="I65" s="26">
        <v>13.1</v>
      </c>
      <c r="J65" s="26">
        <v>48.4</v>
      </c>
      <c r="K65" s="25">
        <v>54.6</v>
      </c>
      <c r="L65" s="26">
        <v>0.7</v>
      </c>
      <c r="M65" s="26">
        <v>38.8</v>
      </c>
      <c r="N65" s="26">
        <v>5.1</v>
      </c>
      <c r="O65" s="26">
        <v>2.6</v>
      </c>
      <c r="P65" s="26">
        <v>32</v>
      </c>
      <c r="Q65" s="26">
        <v>198.9</v>
      </c>
      <c r="R65" s="26">
        <v>51.1</v>
      </c>
      <c r="S65" s="26">
        <v>21</v>
      </c>
      <c r="T65" s="26">
        <v>281.4</v>
      </c>
      <c r="U65" s="26">
        <v>29.2</v>
      </c>
      <c r="V65" s="26">
        <v>99.5</v>
      </c>
      <c r="W65" s="27">
        <v>175.2</v>
      </c>
      <c r="X65" s="26">
        <v>5687.6</v>
      </c>
      <c r="Y65" s="27">
        <v>93</v>
      </c>
      <c r="Z65" s="26">
        <v>2.9</v>
      </c>
      <c r="AA65" s="27">
        <v>12.5</v>
      </c>
      <c r="AB65" s="26">
        <v>4.7</v>
      </c>
      <c r="AC65" s="27">
        <v>32.7</v>
      </c>
      <c r="AD65" s="26">
        <v>4.8</v>
      </c>
      <c r="AE65" s="27">
        <v>4.6</v>
      </c>
      <c r="AF65" s="26">
        <v>2.4</v>
      </c>
      <c r="AG65" s="27">
        <v>5.2</v>
      </c>
      <c r="AH65" s="26">
        <v>29.3</v>
      </c>
      <c r="AI65" s="27">
        <v>20</v>
      </c>
      <c r="AJ65" s="26">
        <v>3109.7</v>
      </c>
      <c r="AK65" s="27">
        <v>130.9</v>
      </c>
      <c r="AL65" s="26">
        <v>77.3</v>
      </c>
      <c r="AM65" s="27">
        <v>261.6</v>
      </c>
      <c r="AN65" s="26">
        <v>170.6</v>
      </c>
      <c r="AO65" s="27">
        <v>2.7</v>
      </c>
      <c r="AP65" s="26">
        <v>2.8</v>
      </c>
      <c r="AQ65" s="27">
        <v>16</v>
      </c>
      <c r="AR65" s="26">
        <v>5.4</v>
      </c>
      <c r="AS65" s="27">
        <v>7.2</v>
      </c>
      <c r="AT65" s="26">
        <v>9.1</v>
      </c>
      <c r="AU65" s="27">
        <v>7.7</v>
      </c>
      <c r="AV65" s="26">
        <v>59.5</v>
      </c>
      <c r="AW65" s="27">
        <v>88.4</v>
      </c>
      <c r="AX65" s="26">
        <v>2.2</v>
      </c>
      <c r="AY65" s="27">
        <v>7.8</v>
      </c>
      <c r="AZ65" s="26">
        <v>25.4</v>
      </c>
      <c r="BA65" s="27">
        <v>21.6</v>
      </c>
      <c r="BB65" s="26">
        <v>11.8</v>
      </c>
      <c r="BC65" s="27">
        <v>0.9</v>
      </c>
      <c r="BD65" s="26">
        <v>2.2</v>
      </c>
      <c r="BE65" s="27">
        <v>145.7</v>
      </c>
      <c r="BF65" s="214">
        <v>0</v>
      </c>
      <c r="BG65" s="27">
        <v>30</v>
      </c>
      <c r="BH65" s="26">
        <v>37.3</v>
      </c>
      <c r="BI65" s="27">
        <v>0.1</v>
      </c>
      <c r="BJ65" s="26">
        <v>13</v>
      </c>
      <c r="BK65" s="27">
        <v>10.9</v>
      </c>
      <c r="BL65" s="26">
        <v>11.6</v>
      </c>
      <c r="BM65" s="27">
        <v>2.5</v>
      </c>
      <c r="BN65" s="26">
        <v>0.1</v>
      </c>
      <c r="BO65" s="27">
        <v>46.8</v>
      </c>
      <c r="BP65" s="26">
        <v>40.9</v>
      </c>
      <c r="BQ65" s="27">
        <v>28.8</v>
      </c>
      <c r="BR65" s="26">
        <v>23.2</v>
      </c>
      <c r="BS65" s="27">
        <v>70.8</v>
      </c>
      <c r="BT65" s="26">
        <v>160.7</v>
      </c>
      <c r="BU65" s="27">
        <v>14.7</v>
      </c>
      <c r="BV65" s="26">
        <v>7.5</v>
      </c>
      <c r="BW65" s="26">
        <v>1.9</v>
      </c>
      <c r="BX65" s="26">
        <v>58.9</v>
      </c>
      <c r="BY65" s="26">
        <v>0</v>
      </c>
      <c r="BZ65" s="70">
        <v>11757.1</v>
      </c>
      <c r="CA65" s="71">
        <v>5592.2</v>
      </c>
      <c r="CB65" s="66">
        <v>2206.3</v>
      </c>
      <c r="CC65" s="27">
        <v>0</v>
      </c>
      <c r="CD65" s="28">
        <v>3385.9</v>
      </c>
      <c r="CE65" s="39">
        <v>16</v>
      </c>
      <c r="CF65" s="25">
        <v>0</v>
      </c>
      <c r="CG65" s="25">
        <v>16</v>
      </c>
      <c r="CH65" s="39">
        <v>708.1</v>
      </c>
      <c r="CI65" s="25">
        <v>354.4</v>
      </c>
      <c r="CJ65" s="25">
        <v>353.7</v>
      </c>
      <c r="CK65" s="116">
        <v>6316.3</v>
      </c>
      <c r="CL65" s="116">
        <v>18073.4</v>
      </c>
    </row>
    <row r="66" spans="2:90" ht="12.75" outlineLevel="1">
      <c r="B66" s="74" t="s">
        <v>255</v>
      </c>
      <c r="C66" s="75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19452.9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14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34.5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0">
        <v>19487.4</v>
      </c>
      <c r="CA66" s="71">
        <v>14</v>
      </c>
      <c r="CB66" s="66">
        <v>0</v>
      </c>
      <c r="CC66" s="27">
        <v>0</v>
      </c>
      <c r="CD66" s="28">
        <v>14</v>
      </c>
      <c r="CE66" s="39">
        <v>94543.3</v>
      </c>
      <c r="CF66" s="25">
        <v>94543.3</v>
      </c>
      <c r="CG66" s="25">
        <v>0</v>
      </c>
      <c r="CH66" s="39">
        <v>0</v>
      </c>
      <c r="CI66" s="25">
        <v>0</v>
      </c>
      <c r="CJ66" s="25">
        <v>0</v>
      </c>
      <c r="CK66" s="116">
        <v>94557.3</v>
      </c>
      <c r="CL66" s="116">
        <v>114044.7</v>
      </c>
    </row>
    <row r="67" spans="2:90" ht="12.75" outlineLevel="1">
      <c r="B67" s="74" t="s">
        <v>256</v>
      </c>
      <c r="C67" s="75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7147.3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14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12.8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0">
        <v>7160.1</v>
      </c>
      <c r="CA67" s="71">
        <v>32</v>
      </c>
      <c r="CB67" s="66">
        <v>0</v>
      </c>
      <c r="CC67" s="27">
        <v>0</v>
      </c>
      <c r="CD67" s="28">
        <v>32</v>
      </c>
      <c r="CE67" s="39">
        <v>37148.8</v>
      </c>
      <c r="CF67" s="25">
        <v>37148.8</v>
      </c>
      <c r="CG67" s="25">
        <v>0</v>
      </c>
      <c r="CH67" s="39">
        <v>0</v>
      </c>
      <c r="CI67" s="25">
        <v>0</v>
      </c>
      <c r="CJ67" s="25">
        <v>0</v>
      </c>
      <c r="CK67" s="116">
        <v>37180.8</v>
      </c>
      <c r="CL67" s="116">
        <v>44340.9</v>
      </c>
    </row>
    <row r="68" spans="2:90" ht="12.75" outlineLevel="1">
      <c r="B68" s="74" t="s">
        <v>257</v>
      </c>
      <c r="C68" s="75">
        <v>60</v>
      </c>
      <c r="D68" s="25">
        <v>0</v>
      </c>
      <c r="E68" s="26">
        <v>0</v>
      </c>
      <c r="F68" s="26">
        <v>0</v>
      </c>
      <c r="G68" s="25">
        <v>4.6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0.1</v>
      </c>
      <c r="AI68" s="27">
        <v>0</v>
      </c>
      <c r="AJ68" s="26">
        <v>0</v>
      </c>
      <c r="AK68" s="27">
        <v>5545.8</v>
      </c>
      <c r="AL68" s="26">
        <v>0</v>
      </c>
      <c r="AM68" s="27">
        <v>0.1</v>
      </c>
      <c r="AN68" s="26">
        <v>0.1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0.5</v>
      </c>
      <c r="AU68" s="27">
        <v>0</v>
      </c>
      <c r="AV68" s="26">
        <v>0.1</v>
      </c>
      <c r="AW68" s="27">
        <v>0.1</v>
      </c>
      <c r="AX68" s="26">
        <v>0</v>
      </c>
      <c r="AY68" s="27">
        <v>0</v>
      </c>
      <c r="AZ68" s="26">
        <v>0.1</v>
      </c>
      <c r="BA68" s="27">
        <v>0.1</v>
      </c>
      <c r="BB68" s="26">
        <v>0</v>
      </c>
      <c r="BC68" s="27">
        <v>0</v>
      </c>
      <c r="BD68" s="26">
        <v>0</v>
      </c>
      <c r="BE68" s="27">
        <v>0</v>
      </c>
      <c r="BF68" s="214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16.4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0">
        <v>5568</v>
      </c>
      <c r="CA68" s="71">
        <v>91</v>
      </c>
      <c r="CB68" s="66">
        <v>0</v>
      </c>
      <c r="CC68" s="27">
        <v>0</v>
      </c>
      <c r="CD68" s="28">
        <v>91</v>
      </c>
      <c r="CE68" s="39">
        <v>34708.1</v>
      </c>
      <c r="CF68" s="25">
        <v>34708.1</v>
      </c>
      <c r="CG68" s="25">
        <v>0</v>
      </c>
      <c r="CH68" s="39">
        <v>0</v>
      </c>
      <c r="CI68" s="25">
        <v>0</v>
      </c>
      <c r="CJ68" s="25">
        <v>0</v>
      </c>
      <c r="CK68" s="116">
        <v>34799.1</v>
      </c>
      <c r="CL68" s="116">
        <v>40367.1</v>
      </c>
    </row>
    <row r="69" spans="2:90" ht="12.75" outlineLevel="1">
      <c r="B69" s="74" t="s">
        <v>258</v>
      </c>
      <c r="C69" s="75">
        <v>61</v>
      </c>
      <c r="D69" s="25">
        <v>178.1</v>
      </c>
      <c r="E69" s="26">
        <v>6.9</v>
      </c>
      <c r="F69" s="26">
        <v>10.4</v>
      </c>
      <c r="G69" s="25">
        <v>91.3</v>
      </c>
      <c r="H69" s="26">
        <v>145.9</v>
      </c>
      <c r="I69" s="26">
        <v>82.2</v>
      </c>
      <c r="J69" s="26">
        <v>380.9</v>
      </c>
      <c r="K69" s="25">
        <v>335.1</v>
      </c>
      <c r="L69" s="26">
        <v>4.6</v>
      </c>
      <c r="M69" s="26">
        <v>108</v>
      </c>
      <c r="N69" s="26">
        <v>91.3</v>
      </c>
      <c r="O69" s="26">
        <v>24</v>
      </c>
      <c r="P69" s="26">
        <v>9.1</v>
      </c>
      <c r="Q69" s="26">
        <v>79.2</v>
      </c>
      <c r="R69" s="26">
        <v>140.8</v>
      </c>
      <c r="S69" s="26">
        <v>75.4</v>
      </c>
      <c r="T69" s="26">
        <v>377.3</v>
      </c>
      <c r="U69" s="26">
        <v>133.9</v>
      </c>
      <c r="V69" s="26">
        <v>287.5</v>
      </c>
      <c r="W69" s="27">
        <v>697.5</v>
      </c>
      <c r="X69" s="26">
        <v>143.3</v>
      </c>
      <c r="Y69" s="27">
        <v>565.1</v>
      </c>
      <c r="Z69" s="26">
        <v>124</v>
      </c>
      <c r="AA69" s="27">
        <v>122.7</v>
      </c>
      <c r="AB69" s="26">
        <v>232.7</v>
      </c>
      <c r="AC69" s="27">
        <v>29.4</v>
      </c>
      <c r="AD69" s="26">
        <v>73.5</v>
      </c>
      <c r="AE69" s="27">
        <v>86.1</v>
      </c>
      <c r="AF69" s="26">
        <v>50.7</v>
      </c>
      <c r="AG69" s="27">
        <v>38.8</v>
      </c>
      <c r="AH69" s="26">
        <v>844.6</v>
      </c>
      <c r="AI69" s="27">
        <v>107</v>
      </c>
      <c r="AJ69" s="26">
        <v>221.7</v>
      </c>
      <c r="AK69" s="27">
        <v>52339.9</v>
      </c>
      <c r="AL69" s="26">
        <v>173.5</v>
      </c>
      <c r="AM69" s="27">
        <v>1608</v>
      </c>
      <c r="AN69" s="26">
        <v>1642.4</v>
      </c>
      <c r="AO69" s="27">
        <v>24.5</v>
      </c>
      <c r="AP69" s="26">
        <v>9.1</v>
      </c>
      <c r="AQ69" s="27">
        <v>208.2</v>
      </c>
      <c r="AR69" s="26">
        <v>19.7</v>
      </c>
      <c r="AS69" s="27">
        <v>40</v>
      </c>
      <c r="AT69" s="26">
        <v>1559.2</v>
      </c>
      <c r="AU69" s="27">
        <v>105</v>
      </c>
      <c r="AV69" s="26">
        <v>545.8</v>
      </c>
      <c r="AW69" s="27">
        <v>459</v>
      </c>
      <c r="AX69" s="26">
        <v>74.7</v>
      </c>
      <c r="AY69" s="27">
        <v>140.4</v>
      </c>
      <c r="AZ69" s="26">
        <v>576.6</v>
      </c>
      <c r="BA69" s="27">
        <v>304.7</v>
      </c>
      <c r="BB69" s="26">
        <v>566.7</v>
      </c>
      <c r="BC69" s="27">
        <v>166.6</v>
      </c>
      <c r="BD69" s="26">
        <v>123.4</v>
      </c>
      <c r="BE69" s="27">
        <v>9707.6</v>
      </c>
      <c r="BF69" s="214">
        <v>7451.7</v>
      </c>
      <c r="BG69" s="27">
        <v>10.1</v>
      </c>
      <c r="BH69" s="26">
        <v>919.8</v>
      </c>
      <c r="BI69" s="27">
        <v>20.6</v>
      </c>
      <c r="BJ69" s="26">
        <v>97.9</v>
      </c>
      <c r="BK69" s="27">
        <v>77.2</v>
      </c>
      <c r="BL69" s="26">
        <v>698</v>
      </c>
      <c r="BM69" s="27">
        <v>16.4</v>
      </c>
      <c r="BN69" s="26">
        <v>11.6</v>
      </c>
      <c r="BO69" s="27">
        <v>358</v>
      </c>
      <c r="BP69" s="26">
        <v>935.7</v>
      </c>
      <c r="BQ69" s="27">
        <v>1383.6</v>
      </c>
      <c r="BR69" s="26">
        <v>500.5</v>
      </c>
      <c r="BS69" s="27">
        <v>1016.9</v>
      </c>
      <c r="BT69" s="26">
        <v>195.4</v>
      </c>
      <c r="BU69" s="27">
        <v>188.4</v>
      </c>
      <c r="BV69" s="26">
        <v>28.4</v>
      </c>
      <c r="BW69" s="26">
        <v>0</v>
      </c>
      <c r="BX69" s="26">
        <v>458.6</v>
      </c>
      <c r="BY69" s="26">
        <v>0</v>
      </c>
      <c r="BZ69" s="70">
        <v>83211.1</v>
      </c>
      <c r="CA69" s="71">
        <v>7571.5</v>
      </c>
      <c r="CB69" s="66">
        <v>7571.5</v>
      </c>
      <c r="CC69" s="27">
        <v>0</v>
      </c>
      <c r="CD69" s="28">
        <v>0</v>
      </c>
      <c r="CE69" s="39">
        <v>25645.9</v>
      </c>
      <c r="CF69" s="25">
        <v>25645.9</v>
      </c>
      <c r="CG69" s="25">
        <v>0</v>
      </c>
      <c r="CH69" s="39">
        <v>8.7</v>
      </c>
      <c r="CI69" s="25">
        <v>3</v>
      </c>
      <c r="CJ69" s="25">
        <v>5.7</v>
      </c>
      <c r="CK69" s="116">
        <v>33226.1</v>
      </c>
      <c r="CL69" s="116">
        <v>116437.2</v>
      </c>
    </row>
    <row r="70" spans="2:90" ht="12.75" outlineLevel="1">
      <c r="B70" s="74" t="s">
        <v>259</v>
      </c>
      <c r="C70" s="75">
        <v>62</v>
      </c>
      <c r="D70" s="25">
        <v>10.8</v>
      </c>
      <c r="E70" s="26">
        <v>0.5</v>
      </c>
      <c r="F70" s="26">
        <v>1.7</v>
      </c>
      <c r="G70" s="25">
        <v>1.7</v>
      </c>
      <c r="H70" s="26">
        <v>2.3</v>
      </c>
      <c r="I70" s="26">
        <v>0.8</v>
      </c>
      <c r="J70" s="26">
        <v>7.1</v>
      </c>
      <c r="K70" s="25">
        <v>7.2</v>
      </c>
      <c r="L70" s="26">
        <v>0</v>
      </c>
      <c r="M70" s="26">
        <v>0.7</v>
      </c>
      <c r="N70" s="26">
        <v>2.2</v>
      </c>
      <c r="O70" s="26">
        <v>3.7</v>
      </c>
      <c r="P70" s="26">
        <v>8.8</v>
      </c>
      <c r="Q70" s="26">
        <v>1</v>
      </c>
      <c r="R70" s="26">
        <v>3.4</v>
      </c>
      <c r="S70" s="26">
        <v>0</v>
      </c>
      <c r="T70" s="26">
        <v>2.1</v>
      </c>
      <c r="U70" s="26">
        <v>0</v>
      </c>
      <c r="V70" s="26">
        <v>10</v>
      </c>
      <c r="W70" s="27">
        <v>14.9</v>
      </c>
      <c r="X70" s="26">
        <v>1.6</v>
      </c>
      <c r="Y70" s="27">
        <v>21.9</v>
      </c>
      <c r="Z70" s="26">
        <v>2</v>
      </c>
      <c r="AA70" s="27">
        <v>4.1</v>
      </c>
      <c r="AB70" s="26">
        <v>9.3</v>
      </c>
      <c r="AC70" s="27">
        <v>1981.5</v>
      </c>
      <c r="AD70" s="26">
        <v>37.4</v>
      </c>
      <c r="AE70" s="27">
        <v>14.3</v>
      </c>
      <c r="AF70" s="26">
        <v>6.2</v>
      </c>
      <c r="AG70" s="27">
        <v>30.7</v>
      </c>
      <c r="AH70" s="26">
        <v>4.5</v>
      </c>
      <c r="AI70" s="27">
        <v>1.8</v>
      </c>
      <c r="AJ70" s="26">
        <v>16.2</v>
      </c>
      <c r="AK70" s="27">
        <v>65</v>
      </c>
      <c r="AL70" s="26">
        <v>993.4</v>
      </c>
      <c r="AM70" s="27">
        <v>18.2</v>
      </c>
      <c r="AN70" s="26">
        <v>5.6</v>
      </c>
      <c r="AO70" s="27">
        <v>0</v>
      </c>
      <c r="AP70" s="26">
        <v>15.2</v>
      </c>
      <c r="AQ70" s="27">
        <v>255.5</v>
      </c>
      <c r="AR70" s="26">
        <v>0</v>
      </c>
      <c r="AS70" s="27">
        <v>0</v>
      </c>
      <c r="AT70" s="26">
        <v>44.3</v>
      </c>
      <c r="AU70" s="27">
        <v>7.7</v>
      </c>
      <c r="AV70" s="26">
        <v>1.4</v>
      </c>
      <c r="AW70" s="27">
        <v>34.7</v>
      </c>
      <c r="AX70" s="26">
        <v>2.3</v>
      </c>
      <c r="AY70" s="27">
        <v>1.6</v>
      </c>
      <c r="AZ70" s="26">
        <v>4.1</v>
      </c>
      <c r="BA70" s="27">
        <v>0.2</v>
      </c>
      <c r="BB70" s="26">
        <v>0</v>
      </c>
      <c r="BC70" s="27">
        <v>0</v>
      </c>
      <c r="BD70" s="26">
        <v>0.1</v>
      </c>
      <c r="BE70" s="27">
        <v>0.5</v>
      </c>
      <c r="BF70" s="214">
        <v>0</v>
      </c>
      <c r="BG70" s="27">
        <v>3.2</v>
      </c>
      <c r="BH70" s="26">
        <v>6.9</v>
      </c>
      <c r="BI70" s="27">
        <v>0.2</v>
      </c>
      <c r="BJ70" s="26">
        <v>0.8</v>
      </c>
      <c r="BK70" s="27">
        <v>1</v>
      </c>
      <c r="BL70" s="26">
        <v>267.3</v>
      </c>
      <c r="BM70" s="27">
        <v>0</v>
      </c>
      <c r="BN70" s="26">
        <v>0.2</v>
      </c>
      <c r="BO70" s="27">
        <v>3.1</v>
      </c>
      <c r="BP70" s="26">
        <v>18.6</v>
      </c>
      <c r="BQ70" s="27">
        <v>4.3</v>
      </c>
      <c r="BR70" s="26">
        <v>8.9</v>
      </c>
      <c r="BS70" s="27">
        <v>0.4</v>
      </c>
      <c r="BT70" s="26">
        <v>2.7</v>
      </c>
      <c r="BU70" s="27">
        <v>5.2</v>
      </c>
      <c r="BV70" s="26">
        <v>0.8</v>
      </c>
      <c r="BW70" s="26">
        <v>1.9</v>
      </c>
      <c r="BX70" s="26">
        <v>3.3</v>
      </c>
      <c r="BY70" s="26">
        <v>0</v>
      </c>
      <c r="BZ70" s="70">
        <v>3989</v>
      </c>
      <c r="CA70" s="71">
        <v>3725</v>
      </c>
      <c r="CB70" s="66">
        <v>3723.6</v>
      </c>
      <c r="CC70" s="27">
        <v>0</v>
      </c>
      <c r="CD70" s="28">
        <v>1.4</v>
      </c>
      <c r="CE70" s="39">
        <v>3576.1</v>
      </c>
      <c r="CF70" s="25">
        <v>3576.1</v>
      </c>
      <c r="CG70" s="25">
        <v>0</v>
      </c>
      <c r="CH70" s="39">
        <v>2426.4</v>
      </c>
      <c r="CI70" s="25">
        <v>2034.3</v>
      </c>
      <c r="CJ70" s="25">
        <v>392.1</v>
      </c>
      <c r="CK70" s="116">
        <v>9727.5</v>
      </c>
      <c r="CL70" s="116">
        <v>13716.5</v>
      </c>
    </row>
    <row r="71" spans="2:90" ht="12.75" outlineLevel="1">
      <c r="B71" s="74" t="s">
        <v>260</v>
      </c>
      <c r="C71" s="75">
        <v>63</v>
      </c>
      <c r="D71" s="25">
        <v>131.2</v>
      </c>
      <c r="E71" s="26">
        <v>18.9</v>
      </c>
      <c r="F71" s="26">
        <v>1.7</v>
      </c>
      <c r="G71" s="25">
        <v>17.6</v>
      </c>
      <c r="H71" s="26">
        <v>20.2</v>
      </c>
      <c r="I71" s="26">
        <v>4.5</v>
      </c>
      <c r="J71" s="26">
        <v>33.1</v>
      </c>
      <c r="K71" s="25">
        <v>17.4</v>
      </c>
      <c r="L71" s="26">
        <v>1.1</v>
      </c>
      <c r="M71" s="26">
        <v>7.5</v>
      </c>
      <c r="N71" s="26">
        <v>6.2</v>
      </c>
      <c r="O71" s="26">
        <v>2.7</v>
      </c>
      <c r="P71" s="26">
        <v>11.7</v>
      </c>
      <c r="Q71" s="26">
        <v>11.3</v>
      </c>
      <c r="R71" s="26">
        <v>5.7</v>
      </c>
      <c r="S71" s="26">
        <v>15.3</v>
      </c>
      <c r="T71" s="26">
        <v>15.5</v>
      </c>
      <c r="U71" s="26">
        <v>30.5</v>
      </c>
      <c r="V71" s="26">
        <v>20.4</v>
      </c>
      <c r="W71" s="27">
        <v>50.7</v>
      </c>
      <c r="X71" s="26">
        <v>56.4</v>
      </c>
      <c r="Y71" s="27">
        <v>41.2</v>
      </c>
      <c r="Z71" s="26">
        <v>1.4</v>
      </c>
      <c r="AA71" s="27">
        <v>33.4</v>
      </c>
      <c r="AB71" s="26">
        <v>12.9</v>
      </c>
      <c r="AC71" s="27">
        <v>41.9</v>
      </c>
      <c r="AD71" s="26">
        <v>11</v>
      </c>
      <c r="AE71" s="27">
        <v>4.7</v>
      </c>
      <c r="AF71" s="26">
        <v>7</v>
      </c>
      <c r="AG71" s="27">
        <v>4.9</v>
      </c>
      <c r="AH71" s="26">
        <v>43.1</v>
      </c>
      <c r="AI71" s="27">
        <v>87.1</v>
      </c>
      <c r="AJ71" s="26">
        <v>183.5</v>
      </c>
      <c r="AK71" s="27">
        <v>668.5</v>
      </c>
      <c r="AL71" s="26">
        <v>209</v>
      </c>
      <c r="AM71" s="27">
        <v>499</v>
      </c>
      <c r="AN71" s="26">
        <v>93.7</v>
      </c>
      <c r="AO71" s="27">
        <v>0</v>
      </c>
      <c r="AP71" s="26">
        <v>241.8</v>
      </c>
      <c r="AQ71" s="27">
        <v>1467.2</v>
      </c>
      <c r="AR71" s="26">
        <v>1.1</v>
      </c>
      <c r="AS71" s="27">
        <v>0</v>
      </c>
      <c r="AT71" s="26">
        <v>6.7</v>
      </c>
      <c r="AU71" s="27">
        <v>23.2</v>
      </c>
      <c r="AV71" s="26">
        <v>61.9</v>
      </c>
      <c r="AW71" s="27">
        <v>50.2</v>
      </c>
      <c r="AX71" s="26">
        <v>2.3</v>
      </c>
      <c r="AY71" s="27">
        <v>4.9</v>
      </c>
      <c r="AZ71" s="26">
        <v>0.5</v>
      </c>
      <c r="BA71" s="27">
        <v>18.2</v>
      </c>
      <c r="BB71" s="26">
        <v>32.4</v>
      </c>
      <c r="BC71" s="27">
        <v>8.6</v>
      </c>
      <c r="BD71" s="26">
        <v>48.6</v>
      </c>
      <c r="BE71" s="27">
        <v>45.2</v>
      </c>
      <c r="BF71" s="214">
        <v>0</v>
      </c>
      <c r="BG71" s="27">
        <v>31.2</v>
      </c>
      <c r="BH71" s="26">
        <v>27.8</v>
      </c>
      <c r="BI71" s="27">
        <v>0</v>
      </c>
      <c r="BJ71" s="26">
        <v>4.1</v>
      </c>
      <c r="BK71" s="27">
        <v>4.2</v>
      </c>
      <c r="BL71" s="26">
        <v>114</v>
      </c>
      <c r="BM71" s="27">
        <v>1.2</v>
      </c>
      <c r="BN71" s="26">
        <v>0</v>
      </c>
      <c r="BO71" s="27">
        <v>19.1</v>
      </c>
      <c r="BP71" s="26">
        <v>114.8</v>
      </c>
      <c r="BQ71" s="27">
        <v>10.5</v>
      </c>
      <c r="BR71" s="26">
        <v>45.4</v>
      </c>
      <c r="BS71" s="27">
        <v>10.8</v>
      </c>
      <c r="BT71" s="26">
        <v>65.3</v>
      </c>
      <c r="BU71" s="27">
        <v>33.4</v>
      </c>
      <c r="BV71" s="26">
        <v>2.3</v>
      </c>
      <c r="BW71" s="26">
        <v>0.1</v>
      </c>
      <c r="BX71" s="26">
        <v>14.8</v>
      </c>
      <c r="BY71" s="26">
        <v>0</v>
      </c>
      <c r="BZ71" s="70">
        <v>4933.7</v>
      </c>
      <c r="CA71" s="71">
        <v>12070.4</v>
      </c>
      <c r="CB71" s="66">
        <v>12070.4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16">
        <v>12070.4</v>
      </c>
      <c r="CL71" s="116">
        <v>17004.1</v>
      </c>
    </row>
    <row r="72" spans="2:90" ht="12.75" outlineLevel="1">
      <c r="B72" s="74" t="s">
        <v>261</v>
      </c>
      <c r="C72" s="75">
        <v>64</v>
      </c>
      <c r="D72" s="25">
        <v>2744.9</v>
      </c>
      <c r="E72" s="26">
        <v>28.1</v>
      </c>
      <c r="F72" s="26">
        <v>264.3</v>
      </c>
      <c r="G72" s="25">
        <v>132.6</v>
      </c>
      <c r="H72" s="26">
        <v>679.1</v>
      </c>
      <c r="I72" s="26">
        <v>394.5</v>
      </c>
      <c r="J72" s="26">
        <v>3181.4</v>
      </c>
      <c r="K72" s="25">
        <v>679.9</v>
      </c>
      <c r="L72" s="26">
        <v>23.1</v>
      </c>
      <c r="M72" s="26">
        <v>492.5</v>
      </c>
      <c r="N72" s="26">
        <v>422.3</v>
      </c>
      <c r="O72" s="26">
        <v>308.2</v>
      </c>
      <c r="P72" s="26">
        <v>1100.7</v>
      </c>
      <c r="Q72" s="26">
        <v>425.1</v>
      </c>
      <c r="R72" s="26">
        <v>425.9</v>
      </c>
      <c r="S72" s="26">
        <v>42.5</v>
      </c>
      <c r="T72" s="26">
        <v>1250.3</v>
      </c>
      <c r="U72" s="26">
        <v>428.8</v>
      </c>
      <c r="V72" s="26">
        <v>770.3</v>
      </c>
      <c r="W72" s="27">
        <v>1184.8</v>
      </c>
      <c r="X72" s="26">
        <v>1433.3</v>
      </c>
      <c r="Y72" s="27">
        <v>2795.3</v>
      </c>
      <c r="Z72" s="26">
        <v>296.9</v>
      </c>
      <c r="AA72" s="27">
        <v>485.4</v>
      </c>
      <c r="AB72" s="26">
        <v>931.5</v>
      </c>
      <c r="AC72" s="27">
        <v>347.1</v>
      </c>
      <c r="AD72" s="26">
        <v>300</v>
      </c>
      <c r="AE72" s="27">
        <v>945.4</v>
      </c>
      <c r="AF72" s="26">
        <v>473.8</v>
      </c>
      <c r="AG72" s="27">
        <v>341.1</v>
      </c>
      <c r="AH72" s="26">
        <v>1078.2</v>
      </c>
      <c r="AI72" s="27">
        <v>75.5</v>
      </c>
      <c r="AJ72" s="26">
        <v>615.8</v>
      </c>
      <c r="AK72" s="27">
        <v>10089.4</v>
      </c>
      <c r="AL72" s="26">
        <v>1289.7</v>
      </c>
      <c r="AM72" s="27">
        <v>3268.9</v>
      </c>
      <c r="AN72" s="26">
        <v>1157.9</v>
      </c>
      <c r="AO72" s="27">
        <v>0.5</v>
      </c>
      <c r="AP72" s="26">
        <v>277.7</v>
      </c>
      <c r="AQ72" s="27">
        <v>1974.2</v>
      </c>
      <c r="AR72" s="26">
        <v>22.7</v>
      </c>
      <c r="AS72" s="27">
        <v>19.2</v>
      </c>
      <c r="AT72" s="26">
        <v>309.6</v>
      </c>
      <c r="AU72" s="27">
        <v>65.3</v>
      </c>
      <c r="AV72" s="26">
        <v>231.1</v>
      </c>
      <c r="AW72" s="27">
        <v>7285.3</v>
      </c>
      <c r="AX72" s="26">
        <v>438.4</v>
      </c>
      <c r="AY72" s="27">
        <v>325.9</v>
      </c>
      <c r="AZ72" s="26">
        <v>662.7</v>
      </c>
      <c r="BA72" s="27">
        <v>203.4</v>
      </c>
      <c r="BB72" s="26">
        <v>14.3</v>
      </c>
      <c r="BC72" s="27">
        <v>1</v>
      </c>
      <c r="BD72" s="26">
        <v>88.8</v>
      </c>
      <c r="BE72" s="27">
        <v>187.1</v>
      </c>
      <c r="BF72" s="214">
        <v>0</v>
      </c>
      <c r="BG72" s="27">
        <v>238.9</v>
      </c>
      <c r="BH72" s="26">
        <v>832.3</v>
      </c>
      <c r="BI72" s="27">
        <v>33.7</v>
      </c>
      <c r="BJ72" s="26">
        <v>361</v>
      </c>
      <c r="BK72" s="27">
        <v>231.3</v>
      </c>
      <c r="BL72" s="26">
        <v>269</v>
      </c>
      <c r="BM72" s="27">
        <v>1.1</v>
      </c>
      <c r="BN72" s="26">
        <v>51.5</v>
      </c>
      <c r="BO72" s="27">
        <v>218.9</v>
      </c>
      <c r="BP72" s="26">
        <v>580.4</v>
      </c>
      <c r="BQ72" s="27">
        <v>209.9</v>
      </c>
      <c r="BR72" s="26">
        <v>3022.1</v>
      </c>
      <c r="BS72" s="27">
        <v>118.2</v>
      </c>
      <c r="BT72" s="26">
        <v>376.7</v>
      </c>
      <c r="BU72" s="27">
        <v>191.8</v>
      </c>
      <c r="BV72" s="26">
        <v>161.8</v>
      </c>
      <c r="BW72" s="26">
        <v>178.4</v>
      </c>
      <c r="BX72" s="26">
        <v>407</v>
      </c>
      <c r="BY72" s="26">
        <v>0</v>
      </c>
      <c r="BZ72" s="70">
        <v>60495.7</v>
      </c>
      <c r="CA72" s="71">
        <v>26036.1</v>
      </c>
      <c r="CB72" s="66">
        <v>23833.8</v>
      </c>
      <c r="CC72" s="27">
        <v>0</v>
      </c>
      <c r="CD72" s="28">
        <v>2202.3</v>
      </c>
      <c r="CE72" s="39">
        <v>7769.8</v>
      </c>
      <c r="CF72" s="25">
        <v>7769.8</v>
      </c>
      <c r="CG72" s="25">
        <v>0</v>
      </c>
      <c r="CH72" s="39">
        <v>14859.4</v>
      </c>
      <c r="CI72" s="25">
        <v>10072.6</v>
      </c>
      <c r="CJ72" s="25">
        <v>4786.8</v>
      </c>
      <c r="CK72" s="116">
        <v>48665.3</v>
      </c>
      <c r="CL72" s="116">
        <v>109161</v>
      </c>
    </row>
    <row r="73" spans="2:90" s="2" customFormat="1" ht="12.75" outlineLevel="1">
      <c r="B73" s="74" t="s">
        <v>262</v>
      </c>
      <c r="C73" s="75">
        <v>65</v>
      </c>
      <c r="D73" s="25">
        <v>326.7</v>
      </c>
      <c r="E73" s="26">
        <v>3.6</v>
      </c>
      <c r="F73" s="26">
        <v>78</v>
      </c>
      <c r="G73" s="25">
        <v>34.2</v>
      </c>
      <c r="H73" s="26">
        <v>87.2</v>
      </c>
      <c r="I73" s="26">
        <v>31.1</v>
      </c>
      <c r="J73" s="26">
        <v>153.1</v>
      </c>
      <c r="K73" s="25">
        <v>69.7</v>
      </c>
      <c r="L73" s="26">
        <v>0.1</v>
      </c>
      <c r="M73" s="26">
        <v>162.1</v>
      </c>
      <c r="N73" s="26">
        <v>372.5</v>
      </c>
      <c r="O73" s="26">
        <v>89.2</v>
      </c>
      <c r="P73" s="26">
        <v>252.3</v>
      </c>
      <c r="Q73" s="26">
        <v>17.7</v>
      </c>
      <c r="R73" s="26">
        <v>63.1</v>
      </c>
      <c r="S73" s="26">
        <v>82.9</v>
      </c>
      <c r="T73" s="26">
        <v>74.4</v>
      </c>
      <c r="U73" s="26">
        <v>3.6</v>
      </c>
      <c r="V73" s="26">
        <v>105.8</v>
      </c>
      <c r="W73" s="27">
        <v>102.2</v>
      </c>
      <c r="X73" s="26">
        <v>36.1</v>
      </c>
      <c r="Y73" s="27">
        <v>354.9</v>
      </c>
      <c r="Z73" s="26">
        <v>38.1</v>
      </c>
      <c r="AA73" s="27">
        <v>44</v>
      </c>
      <c r="AB73" s="26">
        <v>87.1</v>
      </c>
      <c r="AC73" s="27">
        <v>58.5</v>
      </c>
      <c r="AD73" s="26">
        <v>40.7</v>
      </c>
      <c r="AE73" s="27">
        <v>341</v>
      </c>
      <c r="AF73" s="26">
        <v>79.7</v>
      </c>
      <c r="AG73" s="27">
        <v>58.3</v>
      </c>
      <c r="AH73" s="26">
        <v>78.6</v>
      </c>
      <c r="AI73" s="27">
        <v>10.6</v>
      </c>
      <c r="AJ73" s="26">
        <v>54.4</v>
      </c>
      <c r="AK73" s="27">
        <v>2338.4</v>
      </c>
      <c r="AL73" s="26">
        <v>376.6</v>
      </c>
      <c r="AM73" s="27">
        <v>205.9</v>
      </c>
      <c r="AN73" s="26">
        <v>252.3</v>
      </c>
      <c r="AO73" s="27">
        <v>0.1</v>
      </c>
      <c r="AP73" s="26">
        <v>76.2</v>
      </c>
      <c r="AQ73" s="27">
        <v>380.9</v>
      </c>
      <c r="AR73" s="26">
        <v>4.6</v>
      </c>
      <c r="AS73" s="27">
        <v>4.4</v>
      </c>
      <c r="AT73" s="26">
        <v>115.6</v>
      </c>
      <c r="AU73" s="27">
        <v>16.4</v>
      </c>
      <c r="AV73" s="26">
        <v>42.2</v>
      </c>
      <c r="AW73" s="27">
        <v>1138</v>
      </c>
      <c r="AX73" s="26">
        <v>30.3</v>
      </c>
      <c r="AY73" s="27">
        <v>108.6</v>
      </c>
      <c r="AZ73" s="26">
        <v>187.7</v>
      </c>
      <c r="BA73" s="27">
        <v>52.5</v>
      </c>
      <c r="BB73" s="26">
        <v>4.1</v>
      </c>
      <c r="BC73" s="27">
        <v>0.7</v>
      </c>
      <c r="BD73" s="26">
        <v>15.5</v>
      </c>
      <c r="BE73" s="27">
        <v>168.4</v>
      </c>
      <c r="BF73" s="214">
        <v>0</v>
      </c>
      <c r="BG73" s="27">
        <v>61.2</v>
      </c>
      <c r="BH73" s="26">
        <v>185.9</v>
      </c>
      <c r="BI73" s="27">
        <v>6.3</v>
      </c>
      <c r="BJ73" s="26">
        <v>66.7</v>
      </c>
      <c r="BK73" s="27">
        <v>81.6</v>
      </c>
      <c r="BL73" s="26">
        <v>89.3</v>
      </c>
      <c r="BM73" s="27">
        <v>0.5</v>
      </c>
      <c r="BN73" s="26">
        <v>22.9</v>
      </c>
      <c r="BO73" s="27">
        <v>74</v>
      </c>
      <c r="BP73" s="26">
        <v>197</v>
      </c>
      <c r="BQ73" s="27">
        <v>55.6</v>
      </c>
      <c r="BR73" s="26">
        <v>493.9</v>
      </c>
      <c r="BS73" s="27">
        <v>33</v>
      </c>
      <c r="BT73" s="26">
        <v>211.1</v>
      </c>
      <c r="BU73" s="27">
        <v>89.4</v>
      </c>
      <c r="BV73" s="26">
        <v>50.9</v>
      </c>
      <c r="BW73" s="26">
        <v>56.2</v>
      </c>
      <c r="BX73" s="26">
        <v>206.8</v>
      </c>
      <c r="BY73" s="26">
        <v>0</v>
      </c>
      <c r="BZ73" s="70">
        <v>10893.2</v>
      </c>
      <c r="CA73" s="71">
        <v>60496.6</v>
      </c>
      <c r="CB73" s="66">
        <v>56995.8</v>
      </c>
      <c r="CC73" s="27">
        <v>0</v>
      </c>
      <c r="CD73" s="28">
        <v>3500.8</v>
      </c>
      <c r="CE73" s="39">
        <v>1195.7</v>
      </c>
      <c r="CF73" s="25">
        <v>1195.7</v>
      </c>
      <c r="CG73" s="25">
        <v>0</v>
      </c>
      <c r="CH73" s="39">
        <v>1683.5</v>
      </c>
      <c r="CI73" s="25">
        <v>1152.1</v>
      </c>
      <c r="CJ73" s="25">
        <v>531.4</v>
      </c>
      <c r="CK73" s="116">
        <v>63375.8</v>
      </c>
      <c r="CL73" s="116">
        <v>74269</v>
      </c>
    </row>
    <row r="74" spans="2:90" ht="12.75" outlineLevel="1">
      <c r="B74" s="74" t="s">
        <v>263</v>
      </c>
      <c r="C74" s="75">
        <v>66</v>
      </c>
      <c r="D74" s="25">
        <v>7</v>
      </c>
      <c r="E74" s="26">
        <v>0</v>
      </c>
      <c r="F74" s="26">
        <v>0.1</v>
      </c>
      <c r="G74" s="25">
        <v>1.4</v>
      </c>
      <c r="H74" s="26">
        <v>1.2</v>
      </c>
      <c r="I74" s="26">
        <v>10.2</v>
      </c>
      <c r="J74" s="26">
        <v>15.1</v>
      </c>
      <c r="K74" s="25">
        <v>6.4</v>
      </c>
      <c r="L74" s="26">
        <v>0.1</v>
      </c>
      <c r="M74" s="26">
        <v>5.2</v>
      </c>
      <c r="N74" s="26">
        <v>3.7</v>
      </c>
      <c r="O74" s="26">
        <v>1.8</v>
      </c>
      <c r="P74" s="26">
        <v>4</v>
      </c>
      <c r="Q74" s="26">
        <v>19</v>
      </c>
      <c r="R74" s="26">
        <v>0.8</v>
      </c>
      <c r="S74" s="26">
        <v>22.1</v>
      </c>
      <c r="T74" s="26">
        <v>22.6</v>
      </c>
      <c r="U74" s="26">
        <v>7.9</v>
      </c>
      <c r="V74" s="26">
        <v>6</v>
      </c>
      <c r="W74" s="27">
        <v>19.4</v>
      </c>
      <c r="X74" s="26">
        <v>28.7</v>
      </c>
      <c r="Y74" s="27">
        <v>12.8</v>
      </c>
      <c r="Z74" s="26">
        <v>5.3</v>
      </c>
      <c r="AA74" s="27">
        <v>10.2</v>
      </c>
      <c r="AB74" s="26">
        <v>9.6</v>
      </c>
      <c r="AC74" s="27">
        <v>21.5</v>
      </c>
      <c r="AD74" s="26">
        <v>13.2</v>
      </c>
      <c r="AE74" s="27">
        <v>3.5</v>
      </c>
      <c r="AF74" s="26">
        <v>1.9</v>
      </c>
      <c r="AG74" s="27">
        <v>1.7</v>
      </c>
      <c r="AH74" s="26">
        <v>6.9</v>
      </c>
      <c r="AI74" s="27">
        <v>0.2</v>
      </c>
      <c r="AJ74" s="26">
        <v>3.5</v>
      </c>
      <c r="AK74" s="27">
        <v>25.7</v>
      </c>
      <c r="AL74" s="26">
        <v>11.2</v>
      </c>
      <c r="AM74" s="27">
        <v>147.2</v>
      </c>
      <c r="AN74" s="26">
        <v>54.5</v>
      </c>
      <c r="AO74" s="27">
        <v>21.3</v>
      </c>
      <c r="AP74" s="26">
        <v>5.1</v>
      </c>
      <c r="AQ74" s="27">
        <v>7.6</v>
      </c>
      <c r="AR74" s="26">
        <v>13.8</v>
      </c>
      <c r="AS74" s="27">
        <v>0</v>
      </c>
      <c r="AT74" s="26">
        <v>7.8</v>
      </c>
      <c r="AU74" s="27">
        <v>29.2</v>
      </c>
      <c r="AV74" s="26">
        <v>10.5</v>
      </c>
      <c r="AW74" s="27">
        <v>1.2</v>
      </c>
      <c r="AX74" s="26">
        <v>27.7</v>
      </c>
      <c r="AY74" s="27">
        <v>1.2</v>
      </c>
      <c r="AZ74" s="26">
        <v>17.7</v>
      </c>
      <c r="BA74" s="27">
        <v>0</v>
      </c>
      <c r="BB74" s="26">
        <v>2.8</v>
      </c>
      <c r="BC74" s="27">
        <v>0.6</v>
      </c>
      <c r="BD74" s="26">
        <v>1.2</v>
      </c>
      <c r="BE74" s="27">
        <v>4</v>
      </c>
      <c r="BF74" s="214">
        <v>0</v>
      </c>
      <c r="BG74" s="27">
        <v>13.3</v>
      </c>
      <c r="BH74" s="26">
        <v>8.7</v>
      </c>
      <c r="BI74" s="27">
        <v>0</v>
      </c>
      <c r="BJ74" s="26">
        <v>8.8</v>
      </c>
      <c r="BK74" s="27">
        <v>3</v>
      </c>
      <c r="BL74" s="26">
        <v>23.8</v>
      </c>
      <c r="BM74" s="27">
        <v>1.2</v>
      </c>
      <c r="BN74" s="26">
        <v>37.4</v>
      </c>
      <c r="BO74" s="27">
        <v>14.4</v>
      </c>
      <c r="BP74" s="26">
        <v>18.2</v>
      </c>
      <c r="BQ74" s="27">
        <v>23.1</v>
      </c>
      <c r="BR74" s="26">
        <v>12</v>
      </c>
      <c r="BS74" s="27">
        <v>4</v>
      </c>
      <c r="BT74" s="26">
        <v>1.2</v>
      </c>
      <c r="BU74" s="27">
        <v>2.7</v>
      </c>
      <c r="BV74" s="26">
        <v>27.7</v>
      </c>
      <c r="BW74" s="26">
        <v>26.9</v>
      </c>
      <c r="BX74" s="26">
        <v>0</v>
      </c>
      <c r="BY74" s="26">
        <v>0</v>
      </c>
      <c r="BZ74" s="70">
        <v>889.7</v>
      </c>
      <c r="CA74" s="71">
        <v>2137.1</v>
      </c>
      <c r="CB74" s="66">
        <v>1870.4</v>
      </c>
      <c r="CC74" s="27">
        <v>0</v>
      </c>
      <c r="CD74" s="28">
        <v>266.7</v>
      </c>
      <c r="CE74" s="39">
        <v>9</v>
      </c>
      <c r="CF74" s="25">
        <v>9</v>
      </c>
      <c r="CG74" s="25">
        <v>0</v>
      </c>
      <c r="CH74" s="39">
        <v>91.9</v>
      </c>
      <c r="CI74" s="25">
        <v>76.4</v>
      </c>
      <c r="CJ74" s="25">
        <v>15.5</v>
      </c>
      <c r="CK74" s="116">
        <v>2238</v>
      </c>
      <c r="CL74" s="116">
        <v>3127.7</v>
      </c>
    </row>
    <row r="75" spans="2:90" ht="12.75" outlineLevel="1">
      <c r="B75" s="74" t="s">
        <v>264</v>
      </c>
      <c r="C75" s="75">
        <v>67</v>
      </c>
      <c r="D75" s="25">
        <v>252.5</v>
      </c>
      <c r="E75" s="26">
        <v>4.9</v>
      </c>
      <c r="F75" s="26">
        <v>29.9</v>
      </c>
      <c r="G75" s="25">
        <v>334.2</v>
      </c>
      <c r="H75" s="26">
        <v>640.4</v>
      </c>
      <c r="I75" s="26">
        <v>443.2</v>
      </c>
      <c r="J75" s="26">
        <v>2197.8</v>
      </c>
      <c r="K75" s="25">
        <v>981.8</v>
      </c>
      <c r="L75" s="26">
        <v>31.4</v>
      </c>
      <c r="M75" s="26">
        <v>226.7</v>
      </c>
      <c r="N75" s="26">
        <v>138</v>
      </c>
      <c r="O75" s="26">
        <v>108.8</v>
      </c>
      <c r="P75" s="26">
        <v>378.9</v>
      </c>
      <c r="Q75" s="26">
        <v>487.6</v>
      </c>
      <c r="R75" s="26">
        <v>114.2</v>
      </c>
      <c r="S75" s="26">
        <v>341.5</v>
      </c>
      <c r="T75" s="26">
        <v>1410.2</v>
      </c>
      <c r="U75" s="26">
        <v>154.9</v>
      </c>
      <c r="V75" s="26">
        <v>534.5</v>
      </c>
      <c r="W75" s="27">
        <v>2137.2</v>
      </c>
      <c r="X75" s="26">
        <v>1319.9</v>
      </c>
      <c r="Y75" s="27">
        <v>631.1</v>
      </c>
      <c r="Z75" s="26">
        <v>72.9</v>
      </c>
      <c r="AA75" s="27">
        <v>322.8</v>
      </c>
      <c r="AB75" s="26">
        <v>313.4</v>
      </c>
      <c r="AC75" s="27">
        <v>891.6</v>
      </c>
      <c r="AD75" s="26">
        <v>149.8</v>
      </c>
      <c r="AE75" s="27">
        <v>271.9</v>
      </c>
      <c r="AF75" s="26">
        <v>132.7</v>
      </c>
      <c r="AG75" s="27">
        <v>49.4</v>
      </c>
      <c r="AH75" s="26">
        <v>542.2</v>
      </c>
      <c r="AI75" s="27">
        <v>20.3</v>
      </c>
      <c r="AJ75" s="26">
        <v>54.8</v>
      </c>
      <c r="AK75" s="27">
        <v>2036</v>
      </c>
      <c r="AL75" s="26">
        <v>449.3</v>
      </c>
      <c r="AM75" s="27">
        <v>7502.7</v>
      </c>
      <c r="AN75" s="26">
        <v>1724.5</v>
      </c>
      <c r="AO75" s="27">
        <v>2.3</v>
      </c>
      <c r="AP75" s="26">
        <v>84.4</v>
      </c>
      <c r="AQ75" s="27">
        <v>1029.8</v>
      </c>
      <c r="AR75" s="26">
        <v>116.9</v>
      </c>
      <c r="AS75" s="27">
        <v>20.7</v>
      </c>
      <c r="AT75" s="26">
        <v>4594.8</v>
      </c>
      <c r="AU75" s="27">
        <v>105.5</v>
      </c>
      <c r="AV75" s="26">
        <v>78.3</v>
      </c>
      <c r="AW75" s="27">
        <v>493</v>
      </c>
      <c r="AX75" s="26">
        <v>456.8</v>
      </c>
      <c r="AY75" s="27">
        <v>66.6</v>
      </c>
      <c r="AZ75" s="26">
        <v>80.5</v>
      </c>
      <c r="BA75" s="27">
        <v>38.3</v>
      </c>
      <c r="BB75" s="26">
        <v>35.6</v>
      </c>
      <c r="BC75" s="27">
        <v>11.9</v>
      </c>
      <c r="BD75" s="26">
        <v>17.4</v>
      </c>
      <c r="BE75" s="27">
        <v>4.3</v>
      </c>
      <c r="BF75" s="214">
        <v>0</v>
      </c>
      <c r="BG75" s="27">
        <v>8</v>
      </c>
      <c r="BH75" s="26">
        <v>12.9</v>
      </c>
      <c r="BI75" s="27">
        <v>6.9</v>
      </c>
      <c r="BJ75" s="26">
        <v>9.6</v>
      </c>
      <c r="BK75" s="27">
        <v>5</v>
      </c>
      <c r="BL75" s="26">
        <v>106.1</v>
      </c>
      <c r="BM75" s="27">
        <v>0.6</v>
      </c>
      <c r="BN75" s="26">
        <v>194.7</v>
      </c>
      <c r="BO75" s="27">
        <v>14.7</v>
      </c>
      <c r="BP75" s="26">
        <v>1140.6</v>
      </c>
      <c r="BQ75" s="27">
        <v>38.1</v>
      </c>
      <c r="BR75" s="26">
        <v>92.5</v>
      </c>
      <c r="BS75" s="27">
        <v>84</v>
      </c>
      <c r="BT75" s="26">
        <v>43.5</v>
      </c>
      <c r="BU75" s="27">
        <v>72.4</v>
      </c>
      <c r="BV75" s="26">
        <v>85.5</v>
      </c>
      <c r="BW75" s="26">
        <v>3.5</v>
      </c>
      <c r="BX75" s="26">
        <v>14.9</v>
      </c>
      <c r="BY75" s="26">
        <v>0</v>
      </c>
      <c r="BZ75" s="70">
        <v>36604.5</v>
      </c>
      <c r="CA75" s="71">
        <v>9357.2</v>
      </c>
      <c r="CB75" s="66">
        <v>8502.2</v>
      </c>
      <c r="CC75" s="27">
        <v>0</v>
      </c>
      <c r="CD75" s="28">
        <v>855</v>
      </c>
      <c r="CE75" s="39">
        <v>690.1</v>
      </c>
      <c r="CF75" s="25">
        <v>690.1</v>
      </c>
      <c r="CG75" s="25">
        <v>0</v>
      </c>
      <c r="CH75" s="39">
        <v>7150.1</v>
      </c>
      <c r="CI75" s="25">
        <v>5463.4</v>
      </c>
      <c r="CJ75" s="25">
        <v>1686.7</v>
      </c>
      <c r="CK75" s="116">
        <v>17197.4</v>
      </c>
      <c r="CL75" s="116">
        <v>53801.9</v>
      </c>
    </row>
    <row r="76" spans="2:90" ht="12.75" outlineLevel="1">
      <c r="B76" s="74" t="s">
        <v>265</v>
      </c>
      <c r="C76" s="75">
        <v>68</v>
      </c>
      <c r="D76" s="25">
        <v>3.6</v>
      </c>
      <c r="E76" s="26">
        <v>0.5</v>
      </c>
      <c r="F76" s="26">
        <v>0.4</v>
      </c>
      <c r="G76" s="25">
        <v>0.9</v>
      </c>
      <c r="H76" s="26">
        <v>3.1</v>
      </c>
      <c r="I76" s="26">
        <v>3.4</v>
      </c>
      <c r="J76" s="26">
        <v>26.7</v>
      </c>
      <c r="K76" s="25">
        <v>10.7</v>
      </c>
      <c r="L76" s="26">
        <v>1.2</v>
      </c>
      <c r="M76" s="26">
        <v>5.9</v>
      </c>
      <c r="N76" s="26">
        <v>5.4</v>
      </c>
      <c r="O76" s="26">
        <v>3.5</v>
      </c>
      <c r="P76" s="26">
        <v>13.9</v>
      </c>
      <c r="Q76" s="26">
        <v>6.7</v>
      </c>
      <c r="R76" s="26">
        <v>1.9</v>
      </c>
      <c r="S76" s="26">
        <v>8.8</v>
      </c>
      <c r="T76" s="26">
        <v>21.1</v>
      </c>
      <c r="U76" s="26">
        <v>21.1</v>
      </c>
      <c r="V76" s="26">
        <v>12.6</v>
      </c>
      <c r="W76" s="27">
        <v>13.2</v>
      </c>
      <c r="X76" s="26">
        <v>22.6</v>
      </c>
      <c r="Y76" s="27">
        <v>34.8</v>
      </c>
      <c r="Z76" s="26">
        <v>1</v>
      </c>
      <c r="AA76" s="27">
        <v>11.3</v>
      </c>
      <c r="AB76" s="26">
        <v>11.2</v>
      </c>
      <c r="AC76" s="27">
        <v>33.6</v>
      </c>
      <c r="AD76" s="26">
        <v>3.8</v>
      </c>
      <c r="AE76" s="27">
        <v>2.5</v>
      </c>
      <c r="AF76" s="26">
        <v>1.3</v>
      </c>
      <c r="AG76" s="27">
        <v>4.5</v>
      </c>
      <c r="AH76" s="26">
        <v>6</v>
      </c>
      <c r="AI76" s="27">
        <v>1</v>
      </c>
      <c r="AJ76" s="26">
        <v>3.7</v>
      </c>
      <c r="AK76" s="27">
        <v>30.5</v>
      </c>
      <c r="AL76" s="26">
        <v>15.2</v>
      </c>
      <c r="AM76" s="27">
        <v>184.8</v>
      </c>
      <c r="AN76" s="26">
        <v>65.8</v>
      </c>
      <c r="AO76" s="27">
        <v>0.1</v>
      </c>
      <c r="AP76" s="26">
        <v>24.7</v>
      </c>
      <c r="AQ76" s="27">
        <v>11.1</v>
      </c>
      <c r="AR76" s="26">
        <v>32.6</v>
      </c>
      <c r="AS76" s="27">
        <v>2</v>
      </c>
      <c r="AT76" s="26">
        <v>160.6</v>
      </c>
      <c r="AU76" s="27">
        <v>6.1</v>
      </c>
      <c r="AV76" s="26">
        <v>2.5</v>
      </c>
      <c r="AW76" s="27">
        <v>3.1</v>
      </c>
      <c r="AX76" s="26">
        <v>6.5</v>
      </c>
      <c r="AY76" s="27">
        <v>1.1</v>
      </c>
      <c r="AZ76" s="26">
        <v>1.8</v>
      </c>
      <c r="BA76" s="27">
        <v>4.9</v>
      </c>
      <c r="BB76" s="26">
        <v>0.9</v>
      </c>
      <c r="BC76" s="27">
        <v>0.1</v>
      </c>
      <c r="BD76" s="26">
        <v>0.4</v>
      </c>
      <c r="BE76" s="27">
        <v>1.2</v>
      </c>
      <c r="BF76" s="214">
        <v>0</v>
      </c>
      <c r="BG76" s="27">
        <v>22.9</v>
      </c>
      <c r="BH76" s="26">
        <v>29.8</v>
      </c>
      <c r="BI76" s="27">
        <v>0</v>
      </c>
      <c r="BJ76" s="26">
        <v>16.1</v>
      </c>
      <c r="BK76" s="27">
        <v>5.1</v>
      </c>
      <c r="BL76" s="26">
        <v>23.6</v>
      </c>
      <c r="BM76" s="27">
        <v>1.9</v>
      </c>
      <c r="BN76" s="26">
        <v>108.4</v>
      </c>
      <c r="BO76" s="27">
        <v>25.8</v>
      </c>
      <c r="BP76" s="26">
        <v>45.6</v>
      </c>
      <c r="BQ76" s="27">
        <v>4.6</v>
      </c>
      <c r="BR76" s="26">
        <v>5</v>
      </c>
      <c r="BS76" s="27">
        <v>0.4</v>
      </c>
      <c r="BT76" s="26">
        <v>1.3</v>
      </c>
      <c r="BU76" s="27">
        <v>1.4</v>
      </c>
      <c r="BV76" s="26">
        <v>0.1</v>
      </c>
      <c r="BW76" s="26">
        <v>0</v>
      </c>
      <c r="BX76" s="26">
        <v>0.1</v>
      </c>
      <c r="BY76" s="26">
        <v>0</v>
      </c>
      <c r="BZ76" s="70">
        <v>1150</v>
      </c>
      <c r="CA76" s="71">
        <v>465.6</v>
      </c>
      <c r="CB76" s="66">
        <v>429.2</v>
      </c>
      <c r="CC76" s="27">
        <v>0</v>
      </c>
      <c r="CD76" s="28">
        <v>36.4</v>
      </c>
      <c r="CE76" s="39">
        <v>34.7</v>
      </c>
      <c r="CF76" s="25">
        <v>34.7</v>
      </c>
      <c r="CG76" s="25">
        <v>0</v>
      </c>
      <c r="CH76" s="39">
        <v>1403</v>
      </c>
      <c r="CI76" s="25">
        <v>199</v>
      </c>
      <c r="CJ76" s="25">
        <v>1204</v>
      </c>
      <c r="CK76" s="116">
        <v>1903.3</v>
      </c>
      <c r="CL76" s="116">
        <v>3053.3</v>
      </c>
    </row>
    <row r="77" spans="2:90" ht="12.75" outlineLevel="1">
      <c r="B77" s="74" t="s">
        <v>266</v>
      </c>
      <c r="C77" s="75">
        <v>69</v>
      </c>
      <c r="D77" s="25">
        <v>1.2</v>
      </c>
      <c r="E77" s="26">
        <v>0</v>
      </c>
      <c r="F77" s="26">
        <v>3.3</v>
      </c>
      <c r="G77" s="25">
        <v>10.7</v>
      </c>
      <c r="H77" s="26">
        <v>0.2</v>
      </c>
      <c r="I77" s="26">
        <v>2.3</v>
      </c>
      <c r="J77" s="26">
        <v>4.9</v>
      </c>
      <c r="K77" s="25">
        <v>9.8</v>
      </c>
      <c r="L77" s="26">
        <v>1.7</v>
      </c>
      <c r="M77" s="26">
        <v>2.9</v>
      </c>
      <c r="N77" s="26">
        <v>11.7</v>
      </c>
      <c r="O77" s="26">
        <v>3.1</v>
      </c>
      <c r="P77" s="26">
        <v>4.1</v>
      </c>
      <c r="Q77" s="26">
        <v>9.7</v>
      </c>
      <c r="R77" s="26">
        <v>4.3</v>
      </c>
      <c r="S77" s="26">
        <v>20.6</v>
      </c>
      <c r="T77" s="26">
        <v>99</v>
      </c>
      <c r="U77" s="26">
        <v>31.7</v>
      </c>
      <c r="V77" s="26">
        <v>21.6</v>
      </c>
      <c r="W77" s="27">
        <v>19.7</v>
      </c>
      <c r="X77" s="26">
        <v>16.4</v>
      </c>
      <c r="Y77" s="27">
        <v>43.4</v>
      </c>
      <c r="Z77" s="26">
        <v>5.1</v>
      </c>
      <c r="AA77" s="27">
        <v>25.5</v>
      </c>
      <c r="AB77" s="26">
        <v>8.8</v>
      </c>
      <c r="AC77" s="27">
        <v>37.9</v>
      </c>
      <c r="AD77" s="26">
        <v>7.8</v>
      </c>
      <c r="AE77" s="27">
        <v>6</v>
      </c>
      <c r="AF77" s="26">
        <v>3.6</v>
      </c>
      <c r="AG77" s="27">
        <v>25.6</v>
      </c>
      <c r="AH77" s="26">
        <v>49.3</v>
      </c>
      <c r="AI77" s="27">
        <v>1.3</v>
      </c>
      <c r="AJ77" s="26">
        <v>4.5</v>
      </c>
      <c r="AK77" s="27">
        <v>55.3</v>
      </c>
      <c r="AL77" s="26">
        <v>13.6</v>
      </c>
      <c r="AM77" s="27">
        <v>689.4</v>
      </c>
      <c r="AN77" s="26">
        <v>191.9</v>
      </c>
      <c r="AO77" s="27">
        <v>0.3</v>
      </c>
      <c r="AP77" s="26">
        <v>0.2</v>
      </c>
      <c r="AQ77" s="27">
        <v>4.9</v>
      </c>
      <c r="AR77" s="26">
        <v>9.9</v>
      </c>
      <c r="AS77" s="27">
        <v>971.6</v>
      </c>
      <c r="AT77" s="26">
        <v>91</v>
      </c>
      <c r="AU77" s="27">
        <v>83.5</v>
      </c>
      <c r="AV77" s="26">
        <v>9.5</v>
      </c>
      <c r="AW77" s="27">
        <v>0.9</v>
      </c>
      <c r="AX77" s="26">
        <v>33.6</v>
      </c>
      <c r="AY77" s="27">
        <v>2.9</v>
      </c>
      <c r="AZ77" s="26">
        <v>10.7</v>
      </c>
      <c r="BA77" s="27">
        <v>16.8</v>
      </c>
      <c r="BB77" s="26">
        <v>228.3</v>
      </c>
      <c r="BC77" s="27">
        <v>65.5</v>
      </c>
      <c r="BD77" s="26">
        <v>96.2</v>
      </c>
      <c r="BE77" s="27">
        <v>5.9</v>
      </c>
      <c r="BF77" s="214">
        <v>0</v>
      </c>
      <c r="BG77" s="27">
        <v>81.7</v>
      </c>
      <c r="BH77" s="26">
        <v>50.6</v>
      </c>
      <c r="BI77" s="27">
        <v>0.1</v>
      </c>
      <c r="BJ77" s="26">
        <v>78.6</v>
      </c>
      <c r="BK77" s="27">
        <v>25.5</v>
      </c>
      <c r="BL77" s="26">
        <v>149.1</v>
      </c>
      <c r="BM77" s="27">
        <v>9.3</v>
      </c>
      <c r="BN77" s="26">
        <v>1621.1</v>
      </c>
      <c r="BO77" s="27">
        <v>125.5</v>
      </c>
      <c r="BP77" s="26">
        <v>226.3</v>
      </c>
      <c r="BQ77" s="27">
        <v>6.2</v>
      </c>
      <c r="BR77" s="26">
        <v>34.3</v>
      </c>
      <c r="BS77" s="27">
        <v>132.3</v>
      </c>
      <c r="BT77" s="26">
        <v>5</v>
      </c>
      <c r="BU77" s="27">
        <v>17.9</v>
      </c>
      <c r="BV77" s="26">
        <v>162.9</v>
      </c>
      <c r="BW77" s="26">
        <v>25.9</v>
      </c>
      <c r="BX77" s="26">
        <v>0.4</v>
      </c>
      <c r="BY77" s="26">
        <v>0</v>
      </c>
      <c r="BZ77" s="70">
        <v>5832.3</v>
      </c>
      <c r="CA77" s="71">
        <v>3631.3</v>
      </c>
      <c r="CB77" s="66">
        <v>3225.9</v>
      </c>
      <c r="CC77" s="27">
        <v>0</v>
      </c>
      <c r="CD77" s="28">
        <v>405.4</v>
      </c>
      <c r="CE77" s="39">
        <v>0</v>
      </c>
      <c r="CF77" s="25">
        <v>0</v>
      </c>
      <c r="CG77" s="25">
        <v>0</v>
      </c>
      <c r="CH77" s="39">
        <v>5776.2</v>
      </c>
      <c r="CI77" s="25">
        <v>3636.2</v>
      </c>
      <c r="CJ77" s="25">
        <v>2140</v>
      </c>
      <c r="CK77" s="116">
        <v>9407.5</v>
      </c>
      <c r="CL77" s="116">
        <v>15239.8</v>
      </c>
    </row>
    <row r="78" spans="2:90" ht="12.75" outlineLevel="1">
      <c r="B78" s="74" t="s">
        <v>267</v>
      </c>
      <c r="C78" s="75">
        <v>70</v>
      </c>
      <c r="D78" s="25">
        <v>11.5</v>
      </c>
      <c r="E78" s="26">
        <v>0.1</v>
      </c>
      <c r="F78" s="26">
        <v>14.3</v>
      </c>
      <c r="G78" s="25">
        <v>23.2</v>
      </c>
      <c r="H78" s="26">
        <v>27.5</v>
      </c>
      <c r="I78" s="26">
        <v>102.8</v>
      </c>
      <c r="J78" s="26">
        <v>107.9</v>
      </c>
      <c r="K78" s="25">
        <v>12.1</v>
      </c>
      <c r="L78" s="26">
        <v>0.6</v>
      </c>
      <c r="M78" s="26">
        <v>5.5</v>
      </c>
      <c r="N78" s="26">
        <v>8</v>
      </c>
      <c r="O78" s="26">
        <v>5.2</v>
      </c>
      <c r="P78" s="26">
        <v>2.2</v>
      </c>
      <c r="Q78" s="26">
        <v>9.4</v>
      </c>
      <c r="R78" s="26">
        <v>5.4</v>
      </c>
      <c r="S78" s="26">
        <v>19.6</v>
      </c>
      <c r="T78" s="26">
        <v>635.6</v>
      </c>
      <c r="U78" s="26">
        <v>65.7</v>
      </c>
      <c r="V78" s="26">
        <v>39.3</v>
      </c>
      <c r="W78" s="27">
        <v>15.9</v>
      </c>
      <c r="X78" s="26">
        <v>62.8</v>
      </c>
      <c r="Y78" s="27">
        <v>26.4</v>
      </c>
      <c r="Z78" s="26">
        <v>13.5</v>
      </c>
      <c r="AA78" s="27">
        <v>39.6</v>
      </c>
      <c r="AB78" s="26">
        <v>13.5</v>
      </c>
      <c r="AC78" s="27">
        <v>41.5</v>
      </c>
      <c r="AD78" s="26">
        <v>8</v>
      </c>
      <c r="AE78" s="27">
        <v>5.2</v>
      </c>
      <c r="AF78" s="26">
        <v>3</v>
      </c>
      <c r="AG78" s="27">
        <v>0</v>
      </c>
      <c r="AH78" s="26">
        <v>22</v>
      </c>
      <c r="AI78" s="27">
        <v>0</v>
      </c>
      <c r="AJ78" s="26">
        <v>6.1</v>
      </c>
      <c r="AK78" s="27">
        <v>12.5</v>
      </c>
      <c r="AL78" s="26">
        <v>34.9</v>
      </c>
      <c r="AM78" s="27">
        <v>275.5</v>
      </c>
      <c r="AN78" s="26">
        <v>26.6</v>
      </c>
      <c r="AO78" s="27">
        <v>0</v>
      </c>
      <c r="AP78" s="26">
        <v>0</v>
      </c>
      <c r="AQ78" s="27">
        <v>530</v>
      </c>
      <c r="AR78" s="26">
        <v>8.1</v>
      </c>
      <c r="AS78" s="27">
        <v>0</v>
      </c>
      <c r="AT78" s="26">
        <v>482.3</v>
      </c>
      <c r="AU78" s="27">
        <v>0</v>
      </c>
      <c r="AV78" s="26">
        <v>0</v>
      </c>
      <c r="AW78" s="27">
        <v>6.1</v>
      </c>
      <c r="AX78" s="26">
        <v>22</v>
      </c>
      <c r="AY78" s="27">
        <v>4.1</v>
      </c>
      <c r="AZ78" s="26">
        <v>16.8</v>
      </c>
      <c r="BA78" s="27">
        <v>43</v>
      </c>
      <c r="BB78" s="26">
        <v>1</v>
      </c>
      <c r="BC78" s="27">
        <v>0</v>
      </c>
      <c r="BD78" s="26">
        <v>0</v>
      </c>
      <c r="BE78" s="27">
        <v>0</v>
      </c>
      <c r="BF78" s="214">
        <v>0</v>
      </c>
      <c r="BG78" s="27">
        <v>7.5</v>
      </c>
      <c r="BH78" s="26">
        <v>12</v>
      </c>
      <c r="BI78" s="27">
        <v>8.2</v>
      </c>
      <c r="BJ78" s="26">
        <v>9.1</v>
      </c>
      <c r="BK78" s="27">
        <v>6.3</v>
      </c>
      <c r="BL78" s="26">
        <v>7.3</v>
      </c>
      <c r="BM78" s="27">
        <v>1.9</v>
      </c>
      <c r="BN78" s="26">
        <v>0</v>
      </c>
      <c r="BO78" s="27">
        <v>18.1</v>
      </c>
      <c r="BP78" s="26">
        <v>53.3</v>
      </c>
      <c r="BQ78" s="27">
        <v>0.4</v>
      </c>
      <c r="BR78" s="26">
        <v>1</v>
      </c>
      <c r="BS78" s="27">
        <v>1.3</v>
      </c>
      <c r="BT78" s="26">
        <v>1.6</v>
      </c>
      <c r="BU78" s="27">
        <v>0.7</v>
      </c>
      <c r="BV78" s="26">
        <v>0.8</v>
      </c>
      <c r="BW78" s="26">
        <v>0</v>
      </c>
      <c r="BX78" s="26">
        <v>0.3</v>
      </c>
      <c r="BY78" s="26">
        <v>0</v>
      </c>
      <c r="BZ78" s="70">
        <v>2946.1</v>
      </c>
      <c r="CA78" s="71">
        <v>1.3</v>
      </c>
      <c r="CB78" s="66">
        <v>1.3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16">
        <v>1.3</v>
      </c>
      <c r="CL78" s="116">
        <v>2947.4</v>
      </c>
    </row>
    <row r="79" spans="2:90" ht="12.75" outlineLevel="1">
      <c r="B79" s="74" t="s">
        <v>268</v>
      </c>
      <c r="C79" s="75">
        <v>71</v>
      </c>
      <c r="D79" s="25">
        <v>166.9</v>
      </c>
      <c r="E79" s="26">
        <v>1.9</v>
      </c>
      <c r="F79" s="26">
        <v>201.9</v>
      </c>
      <c r="G79" s="25">
        <v>328.6</v>
      </c>
      <c r="H79" s="26">
        <v>94.7</v>
      </c>
      <c r="I79" s="26">
        <v>87.1</v>
      </c>
      <c r="J79" s="26">
        <v>625.1</v>
      </c>
      <c r="K79" s="25">
        <v>171.3</v>
      </c>
      <c r="L79" s="26">
        <v>7.9</v>
      </c>
      <c r="M79" s="26">
        <v>107.4</v>
      </c>
      <c r="N79" s="26">
        <v>229.1</v>
      </c>
      <c r="O79" s="26">
        <v>55.6</v>
      </c>
      <c r="P79" s="26">
        <v>102.6</v>
      </c>
      <c r="Q79" s="26">
        <v>252.4</v>
      </c>
      <c r="R79" s="26">
        <v>75.7</v>
      </c>
      <c r="S79" s="26">
        <v>272.5</v>
      </c>
      <c r="T79" s="26">
        <v>534.1</v>
      </c>
      <c r="U79" s="26">
        <v>229.8</v>
      </c>
      <c r="V79" s="26">
        <v>237.3</v>
      </c>
      <c r="W79" s="27">
        <v>396.8</v>
      </c>
      <c r="X79" s="26">
        <v>886.1</v>
      </c>
      <c r="Y79" s="27">
        <v>371.2</v>
      </c>
      <c r="Z79" s="26">
        <v>74.6</v>
      </c>
      <c r="AA79" s="27">
        <v>325.8</v>
      </c>
      <c r="AB79" s="26">
        <v>214.4</v>
      </c>
      <c r="AC79" s="27">
        <v>581.7</v>
      </c>
      <c r="AD79" s="26">
        <v>112.4</v>
      </c>
      <c r="AE79" s="27">
        <v>73.3</v>
      </c>
      <c r="AF79" s="26">
        <v>43.5</v>
      </c>
      <c r="AG79" s="27">
        <v>24.5</v>
      </c>
      <c r="AH79" s="26">
        <v>47.8</v>
      </c>
      <c r="AI79" s="27">
        <v>8.5</v>
      </c>
      <c r="AJ79" s="26">
        <v>91.6</v>
      </c>
      <c r="AK79" s="27">
        <v>227.8</v>
      </c>
      <c r="AL79" s="26">
        <v>496.5</v>
      </c>
      <c r="AM79" s="27">
        <v>4248.9</v>
      </c>
      <c r="AN79" s="26">
        <v>408.5</v>
      </c>
      <c r="AO79" s="27">
        <v>478.3</v>
      </c>
      <c r="AP79" s="26">
        <v>459.6</v>
      </c>
      <c r="AQ79" s="27">
        <v>7517.9</v>
      </c>
      <c r="AR79" s="26">
        <v>417.7</v>
      </c>
      <c r="AS79" s="27">
        <v>1632.3</v>
      </c>
      <c r="AT79" s="26">
        <v>9243.3</v>
      </c>
      <c r="AU79" s="27">
        <v>35.9</v>
      </c>
      <c r="AV79" s="26">
        <v>18</v>
      </c>
      <c r="AW79" s="27">
        <v>55</v>
      </c>
      <c r="AX79" s="26">
        <v>26.2</v>
      </c>
      <c r="AY79" s="27">
        <v>8.3</v>
      </c>
      <c r="AZ79" s="26">
        <v>20</v>
      </c>
      <c r="BA79" s="27">
        <v>51</v>
      </c>
      <c r="BB79" s="26">
        <v>17.4</v>
      </c>
      <c r="BC79" s="27">
        <v>8.8</v>
      </c>
      <c r="BD79" s="26">
        <v>6</v>
      </c>
      <c r="BE79" s="27">
        <v>2.6</v>
      </c>
      <c r="BF79" s="214">
        <v>0</v>
      </c>
      <c r="BG79" s="27">
        <v>97</v>
      </c>
      <c r="BH79" s="26">
        <v>99.9</v>
      </c>
      <c r="BI79" s="27">
        <v>9.6</v>
      </c>
      <c r="BJ79" s="26">
        <v>10.7</v>
      </c>
      <c r="BK79" s="27">
        <v>7.4</v>
      </c>
      <c r="BL79" s="26">
        <v>15.1</v>
      </c>
      <c r="BM79" s="27">
        <v>2.3</v>
      </c>
      <c r="BN79" s="26">
        <v>14.8</v>
      </c>
      <c r="BO79" s="27">
        <v>21.3</v>
      </c>
      <c r="BP79" s="26">
        <v>581.3</v>
      </c>
      <c r="BQ79" s="27">
        <v>6</v>
      </c>
      <c r="BR79" s="26">
        <v>2</v>
      </c>
      <c r="BS79" s="27">
        <v>18</v>
      </c>
      <c r="BT79" s="26">
        <v>13.1</v>
      </c>
      <c r="BU79" s="27">
        <v>12.5</v>
      </c>
      <c r="BV79" s="26">
        <v>11.1</v>
      </c>
      <c r="BW79" s="26">
        <v>0</v>
      </c>
      <c r="BX79" s="26">
        <v>4.8</v>
      </c>
      <c r="BY79" s="26">
        <v>0</v>
      </c>
      <c r="BZ79" s="70">
        <v>33341</v>
      </c>
      <c r="CA79" s="71">
        <v>3134.1</v>
      </c>
      <c r="CB79" s="66">
        <v>1749.1</v>
      </c>
      <c r="CC79" s="27">
        <v>0</v>
      </c>
      <c r="CD79" s="28">
        <v>1385</v>
      </c>
      <c r="CE79" s="39">
        <v>0</v>
      </c>
      <c r="CF79" s="25">
        <v>0</v>
      </c>
      <c r="CG79" s="25">
        <v>0</v>
      </c>
      <c r="CH79" s="39">
        <v>5551</v>
      </c>
      <c r="CI79" s="25">
        <v>3798</v>
      </c>
      <c r="CJ79" s="25">
        <v>1753</v>
      </c>
      <c r="CK79" s="116">
        <v>8685.1</v>
      </c>
      <c r="CL79" s="116">
        <v>42026.1</v>
      </c>
    </row>
    <row r="80" spans="2:90" ht="12.75" outlineLevel="1">
      <c r="B80" s="74" t="s">
        <v>269</v>
      </c>
      <c r="C80" s="75">
        <v>72</v>
      </c>
      <c r="D80" s="25">
        <v>1.1</v>
      </c>
      <c r="E80" s="26">
        <v>0</v>
      </c>
      <c r="F80" s="26">
        <v>1.1</v>
      </c>
      <c r="G80" s="25">
        <v>2</v>
      </c>
      <c r="H80" s="26">
        <v>17.8</v>
      </c>
      <c r="I80" s="26">
        <v>22.9</v>
      </c>
      <c r="J80" s="26">
        <v>59.1</v>
      </c>
      <c r="K80" s="25">
        <v>54.2</v>
      </c>
      <c r="L80" s="26">
        <v>1.2</v>
      </c>
      <c r="M80" s="26">
        <v>10.9</v>
      </c>
      <c r="N80" s="26">
        <v>16</v>
      </c>
      <c r="O80" s="26">
        <v>2.7</v>
      </c>
      <c r="P80" s="26">
        <v>7.3</v>
      </c>
      <c r="Q80" s="26">
        <v>17.6</v>
      </c>
      <c r="R80" s="26">
        <v>21</v>
      </c>
      <c r="S80" s="26">
        <v>7.8</v>
      </c>
      <c r="T80" s="26">
        <v>59.7</v>
      </c>
      <c r="U80" s="26">
        <v>46.8</v>
      </c>
      <c r="V80" s="26">
        <v>27.2</v>
      </c>
      <c r="W80" s="27">
        <v>45</v>
      </c>
      <c r="X80" s="26">
        <v>20.4</v>
      </c>
      <c r="Y80" s="27">
        <v>70.3</v>
      </c>
      <c r="Z80" s="26">
        <v>1.1</v>
      </c>
      <c r="AA80" s="27">
        <v>11.7</v>
      </c>
      <c r="AB80" s="26">
        <v>27.5</v>
      </c>
      <c r="AC80" s="27">
        <v>36.2</v>
      </c>
      <c r="AD80" s="26">
        <v>0</v>
      </c>
      <c r="AE80" s="27">
        <v>9.6</v>
      </c>
      <c r="AF80" s="26">
        <v>5.7</v>
      </c>
      <c r="AG80" s="27">
        <v>2.9</v>
      </c>
      <c r="AH80" s="26">
        <v>163.3</v>
      </c>
      <c r="AI80" s="27">
        <v>25</v>
      </c>
      <c r="AJ80" s="26">
        <v>12.4</v>
      </c>
      <c r="AK80" s="27">
        <v>385.7</v>
      </c>
      <c r="AL80" s="26">
        <v>4.4</v>
      </c>
      <c r="AM80" s="27">
        <v>298.4</v>
      </c>
      <c r="AN80" s="26">
        <v>264.6</v>
      </c>
      <c r="AO80" s="27">
        <v>0.1</v>
      </c>
      <c r="AP80" s="26">
        <v>6.8</v>
      </c>
      <c r="AQ80" s="27">
        <v>13.3</v>
      </c>
      <c r="AR80" s="26">
        <v>2.3</v>
      </c>
      <c r="AS80" s="27">
        <v>0.2</v>
      </c>
      <c r="AT80" s="26">
        <v>58.1</v>
      </c>
      <c r="AU80" s="27">
        <v>434.4</v>
      </c>
      <c r="AV80" s="26">
        <v>127.1</v>
      </c>
      <c r="AW80" s="27">
        <v>159.3</v>
      </c>
      <c r="AX80" s="26">
        <v>15.8</v>
      </c>
      <c r="AY80" s="27">
        <v>5.2</v>
      </c>
      <c r="AZ80" s="26">
        <v>313.7</v>
      </c>
      <c r="BA80" s="27">
        <v>219.9</v>
      </c>
      <c r="BB80" s="26">
        <v>137.9</v>
      </c>
      <c r="BC80" s="27">
        <v>33.4</v>
      </c>
      <c r="BD80" s="26">
        <v>35.5</v>
      </c>
      <c r="BE80" s="27">
        <v>185.6</v>
      </c>
      <c r="BF80" s="214">
        <v>0</v>
      </c>
      <c r="BG80" s="27">
        <v>223.6</v>
      </c>
      <c r="BH80" s="26">
        <v>247</v>
      </c>
      <c r="BI80" s="27">
        <v>4.8</v>
      </c>
      <c r="BJ80" s="26">
        <v>35.8</v>
      </c>
      <c r="BK80" s="27">
        <v>37.1</v>
      </c>
      <c r="BL80" s="26">
        <v>26.9</v>
      </c>
      <c r="BM80" s="27">
        <v>11.3</v>
      </c>
      <c r="BN80" s="26">
        <v>1.4</v>
      </c>
      <c r="BO80" s="27">
        <v>106.5</v>
      </c>
      <c r="BP80" s="26">
        <v>180.5</v>
      </c>
      <c r="BQ80" s="27">
        <v>32.2</v>
      </c>
      <c r="BR80" s="26">
        <v>72.6</v>
      </c>
      <c r="BS80" s="27">
        <v>19.1</v>
      </c>
      <c r="BT80" s="26">
        <v>3.5</v>
      </c>
      <c r="BU80" s="27">
        <v>4.6</v>
      </c>
      <c r="BV80" s="26">
        <v>17.2</v>
      </c>
      <c r="BW80" s="26">
        <v>0</v>
      </c>
      <c r="BX80" s="26">
        <v>12.1</v>
      </c>
      <c r="BY80" s="26">
        <v>0</v>
      </c>
      <c r="BZ80" s="70">
        <v>4545.4</v>
      </c>
      <c r="CA80" s="71">
        <v>715.2</v>
      </c>
      <c r="CB80" s="66">
        <v>715.2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91.2</v>
      </c>
      <c r="CI80" s="25">
        <v>65.2</v>
      </c>
      <c r="CJ80" s="25">
        <v>26</v>
      </c>
      <c r="CK80" s="116">
        <v>806.4</v>
      </c>
      <c r="CL80" s="116">
        <v>5351.8</v>
      </c>
    </row>
    <row r="81" spans="2:90" ht="12.75" outlineLevel="1">
      <c r="B81" s="74" t="s">
        <v>270</v>
      </c>
      <c r="C81" s="75">
        <v>73</v>
      </c>
      <c r="D81" s="25">
        <v>9.1</v>
      </c>
      <c r="E81" s="26">
        <v>0.3</v>
      </c>
      <c r="F81" s="26">
        <v>0.2</v>
      </c>
      <c r="G81" s="25">
        <v>3.4</v>
      </c>
      <c r="H81" s="26">
        <v>2.8</v>
      </c>
      <c r="I81" s="26">
        <v>2.5</v>
      </c>
      <c r="J81" s="26">
        <v>8.7</v>
      </c>
      <c r="K81" s="25">
        <v>9</v>
      </c>
      <c r="L81" s="26">
        <v>0.2</v>
      </c>
      <c r="M81" s="26">
        <v>1.1</v>
      </c>
      <c r="N81" s="26">
        <v>2.4</v>
      </c>
      <c r="O81" s="26">
        <v>5.9</v>
      </c>
      <c r="P81" s="26">
        <v>1.5</v>
      </c>
      <c r="Q81" s="26">
        <v>5.2</v>
      </c>
      <c r="R81" s="26">
        <v>5.7</v>
      </c>
      <c r="S81" s="26">
        <v>10.7</v>
      </c>
      <c r="T81" s="26">
        <v>105.5</v>
      </c>
      <c r="U81" s="26">
        <v>9.3</v>
      </c>
      <c r="V81" s="26">
        <v>17.6</v>
      </c>
      <c r="W81" s="27">
        <v>13.9</v>
      </c>
      <c r="X81" s="26">
        <v>28.2</v>
      </c>
      <c r="Y81" s="27">
        <v>33.9</v>
      </c>
      <c r="Z81" s="26">
        <v>1.9</v>
      </c>
      <c r="AA81" s="27">
        <v>8.6</v>
      </c>
      <c r="AB81" s="26">
        <v>15.8</v>
      </c>
      <c r="AC81" s="27">
        <v>32.2</v>
      </c>
      <c r="AD81" s="26">
        <v>19.1</v>
      </c>
      <c r="AE81" s="27">
        <v>4.5</v>
      </c>
      <c r="AF81" s="26">
        <v>2.7</v>
      </c>
      <c r="AG81" s="27">
        <v>3</v>
      </c>
      <c r="AH81" s="26">
        <v>57.9</v>
      </c>
      <c r="AI81" s="27">
        <v>1.5</v>
      </c>
      <c r="AJ81" s="26">
        <v>12.1</v>
      </c>
      <c r="AK81" s="27">
        <v>211.1</v>
      </c>
      <c r="AL81" s="26">
        <v>50</v>
      </c>
      <c r="AM81" s="27">
        <v>347</v>
      </c>
      <c r="AN81" s="26">
        <v>73.6</v>
      </c>
      <c r="AO81" s="27">
        <v>2.1</v>
      </c>
      <c r="AP81" s="26">
        <v>4.9</v>
      </c>
      <c r="AQ81" s="27">
        <v>11.8</v>
      </c>
      <c r="AR81" s="26">
        <v>0.5</v>
      </c>
      <c r="AS81" s="27">
        <v>4.2</v>
      </c>
      <c r="AT81" s="26">
        <v>23.9</v>
      </c>
      <c r="AU81" s="27">
        <v>7.8</v>
      </c>
      <c r="AV81" s="26">
        <v>9.6</v>
      </c>
      <c r="AW81" s="27">
        <v>9.8</v>
      </c>
      <c r="AX81" s="26">
        <v>35.9</v>
      </c>
      <c r="AY81" s="27">
        <v>61.6</v>
      </c>
      <c r="AZ81" s="26">
        <v>8.8</v>
      </c>
      <c r="BA81" s="27">
        <v>210.5</v>
      </c>
      <c r="BB81" s="26">
        <v>254.5</v>
      </c>
      <c r="BC81" s="27">
        <v>41.7</v>
      </c>
      <c r="BD81" s="26">
        <v>88.9</v>
      </c>
      <c r="BE81" s="27">
        <v>31.7</v>
      </c>
      <c r="BF81" s="214">
        <v>0</v>
      </c>
      <c r="BG81" s="27">
        <v>191</v>
      </c>
      <c r="BH81" s="26">
        <v>172.1</v>
      </c>
      <c r="BI81" s="27">
        <v>2.4</v>
      </c>
      <c r="BJ81" s="26">
        <v>63.2</v>
      </c>
      <c r="BK81" s="27">
        <v>24.8</v>
      </c>
      <c r="BL81" s="26">
        <v>17.4</v>
      </c>
      <c r="BM81" s="27">
        <v>6.6</v>
      </c>
      <c r="BN81" s="26">
        <v>2944.9</v>
      </c>
      <c r="BO81" s="27">
        <v>83.2</v>
      </c>
      <c r="BP81" s="26">
        <v>434.4</v>
      </c>
      <c r="BQ81" s="27">
        <v>24.4</v>
      </c>
      <c r="BR81" s="26">
        <v>3.3</v>
      </c>
      <c r="BS81" s="27">
        <v>83.1</v>
      </c>
      <c r="BT81" s="26">
        <v>35.6</v>
      </c>
      <c r="BU81" s="27">
        <v>113.9</v>
      </c>
      <c r="BV81" s="26">
        <v>108</v>
      </c>
      <c r="BW81" s="26">
        <v>7</v>
      </c>
      <c r="BX81" s="26">
        <v>6.1</v>
      </c>
      <c r="BY81" s="26">
        <v>0</v>
      </c>
      <c r="BZ81" s="70">
        <v>6247.7</v>
      </c>
      <c r="CA81" s="71">
        <v>13342.8</v>
      </c>
      <c r="CB81" s="66">
        <v>13342.8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16">
        <v>13342.8</v>
      </c>
      <c r="CL81" s="116">
        <v>19590.5</v>
      </c>
    </row>
    <row r="82" spans="2:90" ht="12.75" outlineLevel="1">
      <c r="B82" s="74" t="s">
        <v>271</v>
      </c>
      <c r="C82" s="75">
        <v>74</v>
      </c>
      <c r="D82" s="25">
        <v>3</v>
      </c>
      <c r="E82" s="26">
        <v>0.1</v>
      </c>
      <c r="F82" s="26">
        <v>0.7</v>
      </c>
      <c r="G82" s="25">
        <v>1.5</v>
      </c>
      <c r="H82" s="26">
        <v>7.9</v>
      </c>
      <c r="I82" s="26">
        <v>6.8</v>
      </c>
      <c r="J82" s="26">
        <v>24.8</v>
      </c>
      <c r="K82" s="25">
        <v>2.9</v>
      </c>
      <c r="L82" s="26">
        <v>0.3</v>
      </c>
      <c r="M82" s="26">
        <v>1.3</v>
      </c>
      <c r="N82" s="26">
        <v>3.1</v>
      </c>
      <c r="O82" s="26">
        <v>0.8</v>
      </c>
      <c r="P82" s="26">
        <v>2.5</v>
      </c>
      <c r="Q82" s="26">
        <v>2.3</v>
      </c>
      <c r="R82" s="26">
        <v>1.5</v>
      </c>
      <c r="S82" s="26">
        <v>2.1</v>
      </c>
      <c r="T82" s="26">
        <v>39.9</v>
      </c>
      <c r="U82" s="26">
        <v>20.7</v>
      </c>
      <c r="V82" s="26">
        <v>5.2</v>
      </c>
      <c r="W82" s="27">
        <v>1.8</v>
      </c>
      <c r="X82" s="26">
        <v>5</v>
      </c>
      <c r="Y82" s="27">
        <v>11.1</v>
      </c>
      <c r="Z82" s="26">
        <v>3.1</v>
      </c>
      <c r="AA82" s="27">
        <v>1</v>
      </c>
      <c r="AB82" s="26">
        <v>5.9</v>
      </c>
      <c r="AC82" s="27">
        <v>6.6</v>
      </c>
      <c r="AD82" s="26">
        <v>1.8</v>
      </c>
      <c r="AE82" s="27">
        <v>1.1</v>
      </c>
      <c r="AF82" s="26">
        <v>0.6</v>
      </c>
      <c r="AG82" s="27">
        <v>4.9</v>
      </c>
      <c r="AH82" s="26">
        <v>15.2</v>
      </c>
      <c r="AI82" s="27">
        <v>2</v>
      </c>
      <c r="AJ82" s="26">
        <v>8.6</v>
      </c>
      <c r="AK82" s="27">
        <v>25.9</v>
      </c>
      <c r="AL82" s="26">
        <v>12.5</v>
      </c>
      <c r="AM82" s="27">
        <v>129</v>
      </c>
      <c r="AN82" s="26">
        <v>35</v>
      </c>
      <c r="AO82" s="27">
        <v>12.5</v>
      </c>
      <c r="AP82" s="26">
        <v>1.1</v>
      </c>
      <c r="AQ82" s="27">
        <v>5.3</v>
      </c>
      <c r="AR82" s="26">
        <v>9</v>
      </c>
      <c r="AS82" s="27">
        <v>3.1</v>
      </c>
      <c r="AT82" s="26">
        <v>2</v>
      </c>
      <c r="AU82" s="27">
        <v>4.4</v>
      </c>
      <c r="AV82" s="26">
        <v>14.1</v>
      </c>
      <c r="AW82" s="27">
        <v>13.8</v>
      </c>
      <c r="AX82" s="26">
        <v>9.2</v>
      </c>
      <c r="AY82" s="27">
        <v>20.5</v>
      </c>
      <c r="AZ82" s="26">
        <v>3.2</v>
      </c>
      <c r="BA82" s="27">
        <v>33.7</v>
      </c>
      <c r="BB82" s="26">
        <v>83.3</v>
      </c>
      <c r="BC82" s="27">
        <v>27.6</v>
      </c>
      <c r="BD82" s="26">
        <v>25.4</v>
      </c>
      <c r="BE82" s="27">
        <v>7</v>
      </c>
      <c r="BF82" s="214">
        <v>0</v>
      </c>
      <c r="BG82" s="27">
        <v>85.8</v>
      </c>
      <c r="BH82" s="26">
        <v>99.8</v>
      </c>
      <c r="BI82" s="27">
        <v>0.6</v>
      </c>
      <c r="BJ82" s="26">
        <v>24.2</v>
      </c>
      <c r="BK82" s="27">
        <v>9.5</v>
      </c>
      <c r="BL82" s="26">
        <v>15.2</v>
      </c>
      <c r="BM82" s="27">
        <v>2.5</v>
      </c>
      <c r="BN82" s="26">
        <v>108.2</v>
      </c>
      <c r="BO82" s="27">
        <v>31.7</v>
      </c>
      <c r="BP82" s="26">
        <v>172.3</v>
      </c>
      <c r="BQ82" s="27">
        <v>69.4</v>
      </c>
      <c r="BR82" s="26">
        <v>503.6</v>
      </c>
      <c r="BS82" s="27">
        <v>195.5</v>
      </c>
      <c r="BT82" s="26">
        <v>124</v>
      </c>
      <c r="BU82" s="27">
        <v>177.7</v>
      </c>
      <c r="BV82" s="26">
        <v>125.4</v>
      </c>
      <c r="BW82" s="26">
        <v>7.4</v>
      </c>
      <c r="BX82" s="26">
        <v>2.1</v>
      </c>
      <c r="BY82" s="26">
        <v>0</v>
      </c>
      <c r="BZ82" s="70">
        <v>2428.6</v>
      </c>
      <c r="CA82" s="71">
        <v>94789.1</v>
      </c>
      <c r="CB82" s="66">
        <v>94532.1</v>
      </c>
      <c r="CC82" s="27">
        <v>0</v>
      </c>
      <c r="CD82" s="28">
        <v>257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16">
        <v>94789.1</v>
      </c>
      <c r="CL82" s="116">
        <v>97217.7</v>
      </c>
    </row>
    <row r="83" spans="2:90" ht="12.75" outlineLevel="1">
      <c r="B83" s="74" t="s">
        <v>272</v>
      </c>
      <c r="C83" s="75">
        <v>75</v>
      </c>
      <c r="D83" s="25">
        <v>1.1</v>
      </c>
      <c r="E83" s="26">
        <v>0.1</v>
      </c>
      <c r="F83" s="26">
        <v>0.6</v>
      </c>
      <c r="G83" s="25">
        <v>1.9</v>
      </c>
      <c r="H83" s="26">
        <v>1.6</v>
      </c>
      <c r="I83" s="26">
        <v>4.2</v>
      </c>
      <c r="J83" s="26">
        <v>5</v>
      </c>
      <c r="K83" s="25">
        <v>2</v>
      </c>
      <c r="L83" s="26">
        <v>3.9</v>
      </c>
      <c r="M83" s="26">
        <v>2.5</v>
      </c>
      <c r="N83" s="26">
        <v>9.7</v>
      </c>
      <c r="O83" s="26">
        <v>0.1</v>
      </c>
      <c r="P83" s="26">
        <v>0.6</v>
      </c>
      <c r="Q83" s="26">
        <v>26.6</v>
      </c>
      <c r="R83" s="26">
        <v>77.9</v>
      </c>
      <c r="S83" s="26">
        <v>5.1</v>
      </c>
      <c r="T83" s="26">
        <v>22.2</v>
      </c>
      <c r="U83" s="26">
        <v>154.9</v>
      </c>
      <c r="V83" s="26">
        <v>3.3</v>
      </c>
      <c r="W83" s="27">
        <v>15.7</v>
      </c>
      <c r="X83" s="26">
        <v>6.5</v>
      </c>
      <c r="Y83" s="27">
        <v>8.5</v>
      </c>
      <c r="Z83" s="26">
        <v>7.2</v>
      </c>
      <c r="AA83" s="27">
        <v>2.9</v>
      </c>
      <c r="AB83" s="26">
        <v>5.5</v>
      </c>
      <c r="AC83" s="27">
        <v>3.9</v>
      </c>
      <c r="AD83" s="26">
        <v>6.4</v>
      </c>
      <c r="AE83" s="27">
        <v>0.7</v>
      </c>
      <c r="AF83" s="26">
        <v>0.4</v>
      </c>
      <c r="AG83" s="27">
        <v>1.8</v>
      </c>
      <c r="AH83" s="26">
        <v>85.4</v>
      </c>
      <c r="AI83" s="27">
        <v>30.2</v>
      </c>
      <c r="AJ83" s="26">
        <v>2.5</v>
      </c>
      <c r="AK83" s="27">
        <v>48.8</v>
      </c>
      <c r="AL83" s="26">
        <v>4.8</v>
      </c>
      <c r="AM83" s="27">
        <v>109.6</v>
      </c>
      <c r="AN83" s="26">
        <v>69.7</v>
      </c>
      <c r="AO83" s="27">
        <v>0.1</v>
      </c>
      <c r="AP83" s="26">
        <v>0.8</v>
      </c>
      <c r="AQ83" s="27">
        <v>7</v>
      </c>
      <c r="AR83" s="26">
        <v>0.6</v>
      </c>
      <c r="AS83" s="27">
        <v>2.3</v>
      </c>
      <c r="AT83" s="26">
        <v>97.2</v>
      </c>
      <c r="AU83" s="27">
        <v>39.8</v>
      </c>
      <c r="AV83" s="26">
        <v>12.7</v>
      </c>
      <c r="AW83" s="27">
        <v>52.6</v>
      </c>
      <c r="AX83" s="26">
        <v>722.6</v>
      </c>
      <c r="AY83" s="27">
        <v>201.7</v>
      </c>
      <c r="AZ83" s="26">
        <v>31.3</v>
      </c>
      <c r="BA83" s="27">
        <v>432.5</v>
      </c>
      <c r="BB83" s="26">
        <v>237</v>
      </c>
      <c r="BC83" s="27">
        <v>37.7</v>
      </c>
      <c r="BD83" s="26">
        <v>42.5</v>
      </c>
      <c r="BE83" s="27">
        <v>40.5</v>
      </c>
      <c r="BF83" s="214">
        <v>0</v>
      </c>
      <c r="BG83" s="27">
        <v>186.1</v>
      </c>
      <c r="BH83" s="26">
        <v>268.5</v>
      </c>
      <c r="BI83" s="27">
        <v>4.1</v>
      </c>
      <c r="BJ83" s="26">
        <v>861.6</v>
      </c>
      <c r="BK83" s="27">
        <v>9.7</v>
      </c>
      <c r="BL83" s="26">
        <v>0</v>
      </c>
      <c r="BM83" s="27">
        <v>7.7</v>
      </c>
      <c r="BN83" s="26">
        <v>6.8</v>
      </c>
      <c r="BO83" s="27">
        <v>230</v>
      </c>
      <c r="BP83" s="26">
        <v>499</v>
      </c>
      <c r="BQ83" s="27">
        <v>328</v>
      </c>
      <c r="BR83" s="26">
        <v>120.7</v>
      </c>
      <c r="BS83" s="27">
        <v>162</v>
      </c>
      <c r="BT83" s="26">
        <v>150.1</v>
      </c>
      <c r="BU83" s="27">
        <v>149.3</v>
      </c>
      <c r="BV83" s="26">
        <v>193.4</v>
      </c>
      <c r="BW83" s="26">
        <v>6.9</v>
      </c>
      <c r="BX83" s="26">
        <v>15.4</v>
      </c>
      <c r="BY83" s="26">
        <v>0</v>
      </c>
      <c r="BZ83" s="70">
        <v>5892</v>
      </c>
      <c r="CA83" s="71">
        <v>3321.5</v>
      </c>
      <c r="CB83" s="66">
        <v>3202.1</v>
      </c>
      <c r="CC83" s="27">
        <v>0</v>
      </c>
      <c r="CD83" s="28">
        <v>119.4</v>
      </c>
      <c r="CE83" s="39">
        <v>499.8</v>
      </c>
      <c r="CF83" s="25">
        <v>455.6</v>
      </c>
      <c r="CG83" s="25">
        <v>44.2</v>
      </c>
      <c r="CH83" s="39">
        <v>860.1</v>
      </c>
      <c r="CI83" s="25">
        <v>531.1</v>
      </c>
      <c r="CJ83" s="25">
        <v>329</v>
      </c>
      <c r="CK83" s="116">
        <v>4681.4</v>
      </c>
      <c r="CL83" s="116">
        <v>10573.4</v>
      </c>
    </row>
    <row r="84" spans="2:90" ht="12.75" outlineLevel="1">
      <c r="B84" s="74" t="s">
        <v>273</v>
      </c>
      <c r="C84" s="75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0.8</v>
      </c>
      <c r="I84" s="26">
        <v>0</v>
      </c>
      <c r="J84" s="26">
        <v>7.5</v>
      </c>
      <c r="K84" s="25">
        <v>0.1</v>
      </c>
      <c r="L84" s="26">
        <v>0</v>
      </c>
      <c r="M84" s="26">
        <v>2.4</v>
      </c>
      <c r="N84" s="26">
        <v>0.3</v>
      </c>
      <c r="O84" s="26">
        <v>1.7</v>
      </c>
      <c r="P84" s="26">
        <v>0.6</v>
      </c>
      <c r="Q84" s="26">
        <v>0</v>
      </c>
      <c r="R84" s="26">
        <v>52.4</v>
      </c>
      <c r="S84" s="26">
        <v>0</v>
      </c>
      <c r="T84" s="26">
        <v>5.1</v>
      </c>
      <c r="U84" s="26">
        <v>0.1</v>
      </c>
      <c r="V84" s="26">
        <v>0.1</v>
      </c>
      <c r="W84" s="27">
        <v>0.1</v>
      </c>
      <c r="X84" s="26">
        <v>0.1</v>
      </c>
      <c r="Y84" s="27">
        <v>3.4</v>
      </c>
      <c r="Z84" s="26">
        <v>8.1</v>
      </c>
      <c r="AA84" s="27">
        <v>0.1</v>
      </c>
      <c r="AB84" s="26">
        <v>0.5</v>
      </c>
      <c r="AC84" s="27">
        <v>0.1</v>
      </c>
      <c r="AD84" s="26">
        <v>0.1</v>
      </c>
      <c r="AE84" s="27">
        <v>0</v>
      </c>
      <c r="AF84" s="26">
        <v>0</v>
      </c>
      <c r="AG84" s="27">
        <v>0</v>
      </c>
      <c r="AH84" s="26">
        <v>0.3</v>
      </c>
      <c r="AI84" s="27">
        <v>0.3</v>
      </c>
      <c r="AJ84" s="26">
        <v>0</v>
      </c>
      <c r="AK84" s="27">
        <v>0.4</v>
      </c>
      <c r="AL84" s="26">
        <v>0</v>
      </c>
      <c r="AM84" s="27">
        <v>0.7</v>
      </c>
      <c r="AN84" s="26">
        <v>1.7</v>
      </c>
      <c r="AO84" s="27">
        <v>0</v>
      </c>
      <c r="AP84" s="26">
        <v>0</v>
      </c>
      <c r="AQ84" s="27">
        <v>0.1</v>
      </c>
      <c r="AR84" s="26">
        <v>0</v>
      </c>
      <c r="AS84" s="27">
        <v>10.5</v>
      </c>
      <c r="AT84" s="26">
        <v>0.2</v>
      </c>
      <c r="AU84" s="27">
        <v>0</v>
      </c>
      <c r="AV84" s="26">
        <v>0.9</v>
      </c>
      <c r="AW84" s="27">
        <v>0</v>
      </c>
      <c r="AX84" s="26">
        <v>36.9</v>
      </c>
      <c r="AY84" s="27">
        <v>1967.6</v>
      </c>
      <c r="AZ84" s="26">
        <v>8.7</v>
      </c>
      <c r="BA84" s="27">
        <v>128.6</v>
      </c>
      <c r="BB84" s="26">
        <v>0</v>
      </c>
      <c r="BC84" s="27">
        <v>0</v>
      </c>
      <c r="BD84" s="26">
        <v>0</v>
      </c>
      <c r="BE84" s="27">
        <v>14.6</v>
      </c>
      <c r="BF84" s="214">
        <v>0</v>
      </c>
      <c r="BG84" s="27">
        <v>5.5</v>
      </c>
      <c r="BH84" s="26">
        <v>48.5</v>
      </c>
      <c r="BI84" s="27">
        <v>0</v>
      </c>
      <c r="BJ84" s="26">
        <v>181.6</v>
      </c>
      <c r="BK84" s="27">
        <v>32.3</v>
      </c>
      <c r="BL84" s="26">
        <v>12.7</v>
      </c>
      <c r="BM84" s="27">
        <v>11.7</v>
      </c>
      <c r="BN84" s="26">
        <v>1.8</v>
      </c>
      <c r="BO84" s="27">
        <v>106.2</v>
      </c>
      <c r="BP84" s="26">
        <v>5.4</v>
      </c>
      <c r="BQ84" s="27">
        <v>21.9</v>
      </c>
      <c r="BR84" s="26">
        <v>11.3</v>
      </c>
      <c r="BS84" s="27">
        <v>4.4</v>
      </c>
      <c r="BT84" s="26">
        <v>12.9</v>
      </c>
      <c r="BU84" s="27">
        <v>1.5</v>
      </c>
      <c r="BV84" s="26">
        <v>11.2</v>
      </c>
      <c r="BW84" s="26">
        <v>0.1</v>
      </c>
      <c r="BX84" s="26">
        <v>0.1</v>
      </c>
      <c r="BY84" s="26">
        <v>0</v>
      </c>
      <c r="BZ84" s="70">
        <v>2724.2</v>
      </c>
      <c r="CA84" s="71">
        <v>2038.2</v>
      </c>
      <c r="CB84" s="66">
        <v>1186.2</v>
      </c>
      <c r="CC84" s="27">
        <v>0</v>
      </c>
      <c r="CD84" s="28">
        <v>852</v>
      </c>
      <c r="CE84" s="39">
        <v>559</v>
      </c>
      <c r="CF84" s="25">
        <v>491</v>
      </c>
      <c r="CG84" s="25">
        <v>68</v>
      </c>
      <c r="CH84" s="39">
        <v>78.4</v>
      </c>
      <c r="CI84" s="25">
        <v>62.8</v>
      </c>
      <c r="CJ84" s="25">
        <v>15.6</v>
      </c>
      <c r="CK84" s="116">
        <v>2675.6</v>
      </c>
      <c r="CL84" s="116">
        <v>5399.8</v>
      </c>
    </row>
    <row r="85" spans="2:90" ht="12.75" outlineLevel="1">
      <c r="B85" s="74" t="s">
        <v>274</v>
      </c>
      <c r="C85" s="75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130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3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6.4</v>
      </c>
      <c r="AW85" s="27">
        <v>340.1</v>
      </c>
      <c r="AX85" s="26">
        <v>23.7</v>
      </c>
      <c r="AY85" s="27">
        <v>1160.2</v>
      </c>
      <c r="AZ85" s="26">
        <v>34.1</v>
      </c>
      <c r="BA85" s="27">
        <v>506.5</v>
      </c>
      <c r="BB85" s="26">
        <v>0</v>
      </c>
      <c r="BC85" s="27">
        <v>0</v>
      </c>
      <c r="BD85" s="26">
        <v>0</v>
      </c>
      <c r="BE85" s="27">
        <v>0</v>
      </c>
      <c r="BF85" s="214">
        <v>0</v>
      </c>
      <c r="BG85" s="27">
        <v>5.7</v>
      </c>
      <c r="BH85" s="26">
        <v>45.8</v>
      </c>
      <c r="BI85" s="27">
        <v>0</v>
      </c>
      <c r="BJ85" s="26">
        <v>19.2</v>
      </c>
      <c r="BK85" s="27">
        <v>19.2</v>
      </c>
      <c r="BL85" s="26">
        <v>6.7</v>
      </c>
      <c r="BM85" s="27">
        <v>5.8</v>
      </c>
      <c r="BN85" s="26">
        <v>0</v>
      </c>
      <c r="BO85" s="27">
        <v>55.3</v>
      </c>
      <c r="BP85" s="26">
        <v>5.6</v>
      </c>
      <c r="BQ85" s="27">
        <v>1.5</v>
      </c>
      <c r="BR85" s="26">
        <v>0</v>
      </c>
      <c r="BS85" s="27">
        <v>4.7</v>
      </c>
      <c r="BT85" s="26">
        <v>0</v>
      </c>
      <c r="BU85" s="27">
        <v>0</v>
      </c>
      <c r="BV85" s="26">
        <v>14.4</v>
      </c>
      <c r="BW85" s="26">
        <v>0</v>
      </c>
      <c r="BX85" s="26">
        <v>0</v>
      </c>
      <c r="BY85" s="26">
        <v>0</v>
      </c>
      <c r="BZ85" s="70">
        <v>2387.9</v>
      </c>
      <c r="CA85" s="71">
        <v>2688</v>
      </c>
      <c r="CB85" s="66">
        <v>1237</v>
      </c>
      <c r="CC85" s="27">
        <v>0</v>
      </c>
      <c r="CD85" s="28">
        <v>1451</v>
      </c>
      <c r="CE85" s="39">
        <v>621.7</v>
      </c>
      <c r="CF85" s="25">
        <v>621.7</v>
      </c>
      <c r="CG85" s="25">
        <v>0</v>
      </c>
      <c r="CH85" s="39">
        <v>0</v>
      </c>
      <c r="CI85" s="25">
        <v>0</v>
      </c>
      <c r="CJ85" s="25">
        <v>0</v>
      </c>
      <c r="CK85" s="116">
        <v>3309.7</v>
      </c>
      <c r="CL85" s="116">
        <v>5697.6</v>
      </c>
    </row>
    <row r="86" spans="2:90" ht="12.75" outlineLevel="1">
      <c r="B86" s="74" t="s">
        <v>275</v>
      </c>
      <c r="C86" s="75">
        <v>78</v>
      </c>
      <c r="D86" s="25">
        <v>40.9</v>
      </c>
      <c r="E86" s="26">
        <v>2.3</v>
      </c>
      <c r="F86" s="26">
        <v>38.1</v>
      </c>
      <c r="G86" s="25">
        <v>104.3</v>
      </c>
      <c r="H86" s="26">
        <v>76.5</v>
      </c>
      <c r="I86" s="26">
        <v>111.8</v>
      </c>
      <c r="J86" s="26">
        <v>293.9</v>
      </c>
      <c r="K86" s="25">
        <v>200</v>
      </c>
      <c r="L86" s="26">
        <v>4.8</v>
      </c>
      <c r="M86" s="26">
        <v>108.4</v>
      </c>
      <c r="N86" s="26">
        <v>39.4</v>
      </c>
      <c r="O86" s="26">
        <v>23.4</v>
      </c>
      <c r="P86" s="26">
        <v>34.1</v>
      </c>
      <c r="Q86" s="26">
        <v>44.4</v>
      </c>
      <c r="R86" s="26">
        <v>60.6</v>
      </c>
      <c r="S86" s="26">
        <v>74.9</v>
      </c>
      <c r="T86" s="26">
        <v>491</v>
      </c>
      <c r="U86" s="26">
        <v>158</v>
      </c>
      <c r="V86" s="26">
        <v>59.5</v>
      </c>
      <c r="W86" s="27">
        <v>202.2</v>
      </c>
      <c r="X86" s="26">
        <v>133.9</v>
      </c>
      <c r="Y86" s="27">
        <v>118.4</v>
      </c>
      <c r="Z86" s="26">
        <v>113.5</v>
      </c>
      <c r="AA86" s="27">
        <v>84.6</v>
      </c>
      <c r="AB86" s="26">
        <v>99.1</v>
      </c>
      <c r="AC86" s="27">
        <v>84.8</v>
      </c>
      <c r="AD86" s="26">
        <v>21.8</v>
      </c>
      <c r="AE86" s="27">
        <v>42.1</v>
      </c>
      <c r="AF86" s="26">
        <v>25</v>
      </c>
      <c r="AG86" s="27">
        <v>16.4</v>
      </c>
      <c r="AH86" s="26">
        <v>1276.9</v>
      </c>
      <c r="AI86" s="27">
        <v>63.1</v>
      </c>
      <c r="AJ86" s="26">
        <v>84.5</v>
      </c>
      <c r="AK86" s="27">
        <v>984.9</v>
      </c>
      <c r="AL86" s="26">
        <v>230.6</v>
      </c>
      <c r="AM86" s="27">
        <v>1118.7</v>
      </c>
      <c r="AN86" s="26">
        <v>696.2</v>
      </c>
      <c r="AO86" s="27">
        <v>4.3</v>
      </c>
      <c r="AP86" s="26">
        <v>30.1</v>
      </c>
      <c r="AQ86" s="27">
        <v>174.2</v>
      </c>
      <c r="AR86" s="26">
        <v>11.6</v>
      </c>
      <c r="AS86" s="27">
        <v>178.5</v>
      </c>
      <c r="AT86" s="26">
        <v>192.6</v>
      </c>
      <c r="AU86" s="27">
        <v>127</v>
      </c>
      <c r="AV86" s="26">
        <v>237.8</v>
      </c>
      <c r="AW86" s="27">
        <v>961.1</v>
      </c>
      <c r="AX86" s="26">
        <v>106.8</v>
      </c>
      <c r="AY86" s="27">
        <v>304</v>
      </c>
      <c r="AZ86" s="26">
        <v>7646.6</v>
      </c>
      <c r="BA86" s="27">
        <v>324.5</v>
      </c>
      <c r="BB86" s="26">
        <v>615.4</v>
      </c>
      <c r="BC86" s="27">
        <v>133.6</v>
      </c>
      <c r="BD86" s="26">
        <v>234.4</v>
      </c>
      <c r="BE86" s="27">
        <v>457.6</v>
      </c>
      <c r="BF86" s="214">
        <v>0</v>
      </c>
      <c r="BG86" s="27">
        <v>404.5</v>
      </c>
      <c r="BH86" s="26">
        <v>187.8</v>
      </c>
      <c r="BI86" s="27">
        <v>14.1</v>
      </c>
      <c r="BJ86" s="26">
        <v>383.4</v>
      </c>
      <c r="BK86" s="27">
        <v>65.2</v>
      </c>
      <c r="BL86" s="26">
        <v>78.8</v>
      </c>
      <c r="BM86" s="27">
        <v>25.1</v>
      </c>
      <c r="BN86" s="26">
        <v>35.4</v>
      </c>
      <c r="BO86" s="27">
        <v>306.8</v>
      </c>
      <c r="BP86" s="26">
        <v>1642.9</v>
      </c>
      <c r="BQ86" s="27">
        <v>401.4</v>
      </c>
      <c r="BR86" s="26">
        <v>393.5</v>
      </c>
      <c r="BS86" s="27">
        <v>352.9</v>
      </c>
      <c r="BT86" s="26">
        <v>90</v>
      </c>
      <c r="BU86" s="27">
        <v>187.9</v>
      </c>
      <c r="BV86" s="26">
        <v>241.7</v>
      </c>
      <c r="BW86" s="26">
        <v>20.6</v>
      </c>
      <c r="BX86" s="26">
        <v>42</v>
      </c>
      <c r="BY86" s="26">
        <v>0</v>
      </c>
      <c r="BZ86" s="70">
        <v>23977.1</v>
      </c>
      <c r="CA86" s="71">
        <v>14109.2</v>
      </c>
      <c r="CB86" s="66">
        <v>14060.2</v>
      </c>
      <c r="CC86" s="27">
        <v>0</v>
      </c>
      <c r="CD86" s="28">
        <v>49</v>
      </c>
      <c r="CE86" s="39">
        <v>0</v>
      </c>
      <c r="CF86" s="25">
        <v>0</v>
      </c>
      <c r="CG86" s="25">
        <v>0</v>
      </c>
      <c r="CH86" s="39">
        <v>1426</v>
      </c>
      <c r="CI86" s="25">
        <v>1035</v>
      </c>
      <c r="CJ86" s="25">
        <v>391</v>
      </c>
      <c r="CK86" s="116">
        <v>15535.2</v>
      </c>
      <c r="CL86" s="116">
        <v>39512.3</v>
      </c>
    </row>
    <row r="87" spans="2:90" ht="12.75" outlineLevel="1">
      <c r="B87" s="74" t="s">
        <v>276</v>
      </c>
      <c r="C87" s="75">
        <v>79</v>
      </c>
      <c r="D87" s="25">
        <v>11.5</v>
      </c>
      <c r="E87" s="26">
        <v>0.2</v>
      </c>
      <c r="F87" s="26">
        <v>2.5</v>
      </c>
      <c r="G87" s="25">
        <v>3.7</v>
      </c>
      <c r="H87" s="26">
        <v>21.2</v>
      </c>
      <c r="I87" s="26">
        <v>12.4</v>
      </c>
      <c r="J87" s="26">
        <v>57.7</v>
      </c>
      <c r="K87" s="25">
        <v>59.6</v>
      </c>
      <c r="L87" s="26">
        <v>0.4</v>
      </c>
      <c r="M87" s="26">
        <v>12.3</v>
      </c>
      <c r="N87" s="26">
        <v>19.4</v>
      </c>
      <c r="O87" s="26">
        <v>6.8</v>
      </c>
      <c r="P87" s="26">
        <v>9.4</v>
      </c>
      <c r="Q87" s="26">
        <v>15.7</v>
      </c>
      <c r="R87" s="26">
        <v>19.3</v>
      </c>
      <c r="S87" s="26">
        <v>38.1</v>
      </c>
      <c r="T87" s="26">
        <v>64.9</v>
      </c>
      <c r="U87" s="26">
        <v>21.1</v>
      </c>
      <c r="V87" s="26">
        <v>2</v>
      </c>
      <c r="W87" s="27">
        <v>53.5</v>
      </c>
      <c r="X87" s="26">
        <v>37.4</v>
      </c>
      <c r="Y87" s="27">
        <v>52.8</v>
      </c>
      <c r="Z87" s="26">
        <v>151.4</v>
      </c>
      <c r="AA87" s="27">
        <v>20.2</v>
      </c>
      <c r="AB87" s="26">
        <v>98.6</v>
      </c>
      <c r="AC87" s="27">
        <v>52.3</v>
      </c>
      <c r="AD87" s="26">
        <v>8.7</v>
      </c>
      <c r="AE87" s="27">
        <v>6.7</v>
      </c>
      <c r="AF87" s="26">
        <v>3.9</v>
      </c>
      <c r="AG87" s="27">
        <v>73.1</v>
      </c>
      <c r="AH87" s="26">
        <v>217.8</v>
      </c>
      <c r="AI87" s="27">
        <v>44.4</v>
      </c>
      <c r="AJ87" s="26">
        <v>13.7</v>
      </c>
      <c r="AK87" s="27">
        <v>134.1</v>
      </c>
      <c r="AL87" s="26">
        <v>9.7</v>
      </c>
      <c r="AM87" s="27">
        <v>150.8</v>
      </c>
      <c r="AN87" s="26">
        <v>53.2</v>
      </c>
      <c r="AO87" s="27">
        <v>1.2</v>
      </c>
      <c r="AP87" s="26">
        <v>288.2</v>
      </c>
      <c r="AQ87" s="27">
        <v>580.2</v>
      </c>
      <c r="AR87" s="26">
        <v>6.8</v>
      </c>
      <c r="AS87" s="27">
        <v>126.7</v>
      </c>
      <c r="AT87" s="26">
        <v>243.4</v>
      </c>
      <c r="AU87" s="27">
        <v>75.2</v>
      </c>
      <c r="AV87" s="26">
        <v>20.4</v>
      </c>
      <c r="AW87" s="27">
        <v>28.7</v>
      </c>
      <c r="AX87" s="26">
        <v>98.6</v>
      </c>
      <c r="AY87" s="27">
        <v>107.3</v>
      </c>
      <c r="AZ87" s="26">
        <v>344</v>
      </c>
      <c r="BA87" s="27">
        <v>4045.5</v>
      </c>
      <c r="BB87" s="26">
        <v>431.5</v>
      </c>
      <c r="BC87" s="27">
        <v>43.2</v>
      </c>
      <c r="BD87" s="26">
        <v>77.5</v>
      </c>
      <c r="BE87" s="27">
        <v>23.8</v>
      </c>
      <c r="BF87" s="214">
        <v>0</v>
      </c>
      <c r="BG87" s="27">
        <v>116.6</v>
      </c>
      <c r="BH87" s="26">
        <v>248.6</v>
      </c>
      <c r="BI87" s="27">
        <v>36.1</v>
      </c>
      <c r="BJ87" s="26">
        <v>20.4</v>
      </c>
      <c r="BK87" s="27">
        <v>14.1</v>
      </c>
      <c r="BL87" s="26">
        <v>9.2</v>
      </c>
      <c r="BM87" s="27">
        <v>4.1</v>
      </c>
      <c r="BN87" s="26">
        <v>5.7</v>
      </c>
      <c r="BO87" s="27">
        <v>40.5</v>
      </c>
      <c r="BP87" s="26">
        <v>945.3</v>
      </c>
      <c r="BQ87" s="27">
        <v>62.7</v>
      </c>
      <c r="BR87" s="26">
        <v>207.7</v>
      </c>
      <c r="BS87" s="27">
        <v>95.4</v>
      </c>
      <c r="BT87" s="26">
        <v>34.5</v>
      </c>
      <c r="BU87" s="27">
        <v>19.7</v>
      </c>
      <c r="BV87" s="26">
        <v>17.2</v>
      </c>
      <c r="BW87" s="26">
        <v>20.5</v>
      </c>
      <c r="BX87" s="26">
        <v>9</v>
      </c>
      <c r="BY87" s="26">
        <v>0</v>
      </c>
      <c r="BZ87" s="70">
        <v>10010</v>
      </c>
      <c r="CA87" s="71">
        <v>270</v>
      </c>
      <c r="CB87" s="66">
        <v>0</v>
      </c>
      <c r="CC87" s="27">
        <v>0</v>
      </c>
      <c r="CD87" s="28">
        <v>270</v>
      </c>
      <c r="CE87" s="39">
        <v>11530.7</v>
      </c>
      <c r="CF87" s="25">
        <v>11530.7</v>
      </c>
      <c r="CG87" s="25">
        <v>0</v>
      </c>
      <c r="CH87" s="39">
        <v>4043.5</v>
      </c>
      <c r="CI87" s="25">
        <v>1146.8</v>
      </c>
      <c r="CJ87" s="25">
        <v>2896.7</v>
      </c>
      <c r="CK87" s="116">
        <v>15844.2</v>
      </c>
      <c r="CL87" s="116">
        <v>25854.2</v>
      </c>
    </row>
    <row r="88" spans="2:90" ht="12.75" outlineLevel="1">
      <c r="B88" s="74" t="s">
        <v>277</v>
      </c>
      <c r="C88" s="75">
        <v>80</v>
      </c>
      <c r="D88" s="25">
        <v>425.9</v>
      </c>
      <c r="E88" s="26">
        <v>17.5</v>
      </c>
      <c r="F88" s="26">
        <v>29.7</v>
      </c>
      <c r="G88" s="25">
        <v>71.5</v>
      </c>
      <c r="H88" s="26">
        <v>315.5</v>
      </c>
      <c r="I88" s="26">
        <v>167.3</v>
      </c>
      <c r="J88" s="26">
        <v>799.3</v>
      </c>
      <c r="K88" s="25">
        <v>248.5</v>
      </c>
      <c r="L88" s="26">
        <v>13.4</v>
      </c>
      <c r="M88" s="26">
        <v>126.5</v>
      </c>
      <c r="N88" s="26">
        <v>115.3</v>
      </c>
      <c r="O88" s="26">
        <v>81.3</v>
      </c>
      <c r="P88" s="26">
        <v>136</v>
      </c>
      <c r="Q88" s="26">
        <v>179.3</v>
      </c>
      <c r="R88" s="26">
        <v>139.7</v>
      </c>
      <c r="S88" s="26">
        <v>396.4</v>
      </c>
      <c r="T88" s="26">
        <v>476.8</v>
      </c>
      <c r="U88" s="26">
        <v>169.9</v>
      </c>
      <c r="V88" s="26">
        <v>247.8</v>
      </c>
      <c r="W88" s="27">
        <v>486.2</v>
      </c>
      <c r="X88" s="26">
        <v>553.9</v>
      </c>
      <c r="Y88" s="27">
        <v>653.6</v>
      </c>
      <c r="Z88" s="26">
        <v>106</v>
      </c>
      <c r="AA88" s="27">
        <v>313.7</v>
      </c>
      <c r="AB88" s="26">
        <v>348.4</v>
      </c>
      <c r="AC88" s="27">
        <v>594.8</v>
      </c>
      <c r="AD88" s="26">
        <v>162.4</v>
      </c>
      <c r="AE88" s="27">
        <v>162.9</v>
      </c>
      <c r="AF88" s="26">
        <v>74.6</v>
      </c>
      <c r="AG88" s="27">
        <v>94.5</v>
      </c>
      <c r="AH88" s="26">
        <v>834.9</v>
      </c>
      <c r="AI88" s="27">
        <v>66.7</v>
      </c>
      <c r="AJ88" s="26">
        <v>112.4</v>
      </c>
      <c r="AK88" s="27">
        <v>3996.7</v>
      </c>
      <c r="AL88" s="26">
        <v>403.9</v>
      </c>
      <c r="AM88" s="27">
        <v>1604</v>
      </c>
      <c r="AN88" s="26">
        <v>1445.8</v>
      </c>
      <c r="AO88" s="27">
        <v>32.4</v>
      </c>
      <c r="AP88" s="26">
        <v>163.3</v>
      </c>
      <c r="AQ88" s="27">
        <v>459.5</v>
      </c>
      <c r="AR88" s="26">
        <v>31.4</v>
      </c>
      <c r="AS88" s="27">
        <v>138</v>
      </c>
      <c r="AT88" s="26">
        <v>431.2</v>
      </c>
      <c r="AU88" s="27">
        <v>62.1</v>
      </c>
      <c r="AV88" s="26">
        <v>267.6</v>
      </c>
      <c r="AW88" s="27">
        <v>1370.7</v>
      </c>
      <c r="AX88" s="26">
        <v>129.9</v>
      </c>
      <c r="AY88" s="27">
        <v>122.7</v>
      </c>
      <c r="AZ88" s="26">
        <v>383.7</v>
      </c>
      <c r="BA88" s="27">
        <v>248.6</v>
      </c>
      <c r="BB88" s="26">
        <v>3359.6</v>
      </c>
      <c r="BC88" s="27">
        <v>2011.8</v>
      </c>
      <c r="BD88" s="26">
        <v>261.7</v>
      </c>
      <c r="BE88" s="27">
        <v>7230</v>
      </c>
      <c r="BF88" s="214">
        <v>6918</v>
      </c>
      <c r="BG88" s="27">
        <v>394.6</v>
      </c>
      <c r="BH88" s="26">
        <v>340.3</v>
      </c>
      <c r="BI88" s="27">
        <v>25.8</v>
      </c>
      <c r="BJ88" s="26">
        <v>125.3</v>
      </c>
      <c r="BK88" s="27">
        <v>75.2</v>
      </c>
      <c r="BL88" s="26">
        <v>160.3</v>
      </c>
      <c r="BM88" s="27">
        <v>46.1</v>
      </c>
      <c r="BN88" s="26">
        <v>93.6</v>
      </c>
      <c r="BO88" s="27">
        <v>299.5</v>
      </c>
      <c r="BP88" s="26">
        <v>1262</v>
      </c>
      <c r="BQ88" s="27">
        <v>345.6</v>
      </c>
      <c r="BR88" s="26">
        <v>269.9</v>
      </c>
      <c r="BS88" s="27">
        <v>320.4</v>
      </c>
      <c r="BT88" s="26">
        <v>142.7</v>
      </c>
      <c r="BU88" s="27">
        <v>199.7</v>
      </c>
      <c r="BV88" s="26">
        <v>288.3</v>
      </c>
      <c r="BW88" s="26">
        <v>33.8</v>
      </c>
      <c r="BX88" s="26">
        <v>161.4</v>
      </c>
      <c r="BY88" s="26">
        <v>0</v>
      </c>
      <c r="BZ88" s="70">
        <v>37461.7</v>
      </c>
      <c r="CA88" s="71">
        <v>13756.8</v>
      </c>
      <c r="CB88" s="66">
        <v>13749.8</v>
      </c>
      <c r="CC88" s="27">
        <v>0</v>
      </c>
      <c r="CD88" s="28">
        <v>7</v>
      </c>
      <c r="CE88" s="39">
        <v>0</v>
      </c>
      <c r="CF88" s="25">
        <v>0</v>
      </c>
      <c r="CG88" s="25">
        <v>0</v>
      </c>
      <c r="CH88" s="39">
        <v>4097</v>
      </c>
      <c r="CI88" s="25">
        <v>3309</v>
      </c>
      <c r="CJ88" s="25">
        <v>788</v>
      </c>
      <c r="CK88" s="116">
        <v>17853.8</v>
      </c>
      <c r="CL88" s="116">
        <v>55315.5</v>
      </c>
    </row>
    <row r="89" spans="2:90" ht="12.75" outlineLevel="1">
      <c r="B89" s="74" t="s">
        <v>278</v>
      </c>
      <c r="C89" s="75">
        <v>81</v>
      </c>
      <c r="D89" s="25">
        <v>181.3</v>
      </c>
      <c r="E89" s="26">
        <v>18.5</v>
      </c>
      <c r="F89" s="26">
        <v>24.3</v>
      </c>
      <c r="G89" s="25">
        <v>12.3</v>
      </c>
      <c r="H89" s="26">
        <v>16.8</v>
      </c>
      <c r="I89" s="26">
        <v>8.5</v>
      </c>
      <c r="J89" s="26">
        <v>41</v>
      </c>
      <c r="K89" s="25">
        <v>14.6</v>
      </c>
      <c r="L89" s="26">
        <v>0.6</v>
      </c>
      <c r="M89" s="26">
        <v>12.5</v>
      </c>
      <c r="N89" s="26">
        <v>7.9</v>
      </c>
      <c r="O89" s="26">
        <v>6.6</v>
      </c>
      <c r="P89" s="26">
        <v>19.5</v>
      </c>
      <c r="Q89" s="26">
        <v>21.2</v>
      </c>
      <c r="R89" s="26">
        <v>8.8</v>
      </c>
      <c r="S89" s="26">
        <v>24.2</v>
      </c>
      <c r="T89" s="26">
        <v>49.8</v>
      </c>
      <c r="U89" s="26">
        <v>19.3</v>
      </c>
      <c r="V89" s="26">
        <v>29.4</v>
      </c>
      <c r="W89" s="27">
        <v>50.3</v>
      </c>
      <c r="X89" s="26">
        <v>32.3</v>
      </c>
      <c r="Y89" s="27">
        <v>35.9</v>
      </c>
      <c r="Z89" s="26">
        <v>7.9</v>
      </c>
      <c r="AA89" s="27">
        <v>26</v>
      </c>
      <c r="AB89" s="26">
        <v>21.6</v>
      </c>
      <c r="AC89" s="27">
        <v>34.3</v>
      </c>
      <c r="AD89" s="26">
        <v>19.7</v>
      </c>
      <c r="AE89" s="27">
        <v>15</v>
      </c>
      <c r="AF89" s="26">
        <v>6.2</v>
      </c>
      <c r="AG89" s="27">
        <v>9.3</v>
      </c>
      <c r="AH89" s="26">
        <v>61.3</v>
      </c>
      <c r="AI89" s="27">
        <v>13.8</v>
      </c>
      <c r="AJ89" s="26">
        <v>13.9</v>
      </c>
      <c r="AK89" s="27">
        <v>881.8</v>
      </c>
      <c r="AL89" s="26">
        <v>130.9</v>
      </c>
      <c r="AM89" s="27">
        <v>375.4</v>
      </c>
      <c r="AN89" s="26">
        <v>237.3</v>
      </c>
      <c r="AO89" s="27">
        <v>5.2</v>
      </c>
      <c r="AP89" s="26">
        <v>72.3</v>
      </c>
      <c r="AQ89" s="27">
        <v>213.8</v>
      </c>
      <c r="AR89" s="26">
        <v>8.9</v>
      </c>
      <c r="AS89" s="27">
        <v>20.5</v>
      </c>
      <c r="AT89" s="26">
        <v>99</v>
      </c>
      <c r="AU89" s="27">
        <v>9.6</v>
      </c>
      <c r="AV89" s="26">
        <v>38.3</v>
      </c>
      <c r="AW89" s="27">
        <v>127.5</v>
      </c>
      <c r="AX89" s="26">
        <v>7.7</v>
      </c>
      <c r="AY89" s="27">
        <v>12.7</v>
      </c>
      <c r="AZ89" s="26">
        <v>18.8</v>
      </c>
      <c r="BA89" s="27">
        <v>16.9</v>
      </c>
      <c r="BB89" s="26">
        <v>9.7</v>
      </c>
      <c r="BC89" s="27">
        <v>530.8</v>
      </c>
      <c r="BD89" s="26">
        <v>12.4</v>
      </c>
      <c r="BE89" s="27">
        <v>1170.5</v>
      </c>
      <c r="BF89" s="214">
        <v>1086.1</v>
      </c>
      <c r="BG89" s="27">
        <v>60</v>
      </c>
      <c r="BH89" s="26">
        <v>123</v>
      </c>
      <c r="BI89" s="27">
        <v>2.5</v>
      </c>
      <c r="BJ89" s="26">
        <v>16.2</v>
      </c>
      <c r="BK89" s="27">
        <v>17.4</v>
      </c>
      <c r="BL89" s="26">
        <v>134.3</v>
      </c>
      <c r="BM89" s="27">
        <v>4</v>
      </c>
      <c r="BN89" s="26">
        <v>12.1</v>
      </c>
      <c r="BO89" s="27">
        <v>51.1</v>
      </c>
      <c r="BP89" s="26">
        <v>35.6</v>
      </c>
      <c r="BQ89" s="27">
        <v>32</v>
      </c>
      <c r="BR89" s="26">
        <v>111.9</v>
      </c>
      <c r="BS89" s="27">
        <v>11.1</v>
      </c>
      <c r="BT89" s="26">
        <v>23.6</v>
      </c>
      <c r="BU89" s="27">
        <v>37.2</v>
      </c>
      <c r="BV89" s="26">
        <v>4</v>
      </c>
      <c r="BW89" s="26">
        <v>7.5</v>
      </c>
      <c r="BX89" s="26">
        <v>15.7</v>
      </c>
      <c r="BY89" s="26">
        <v>0</v>
      </c>
      <c r="BZ89" s="70">
        <v>5563.8</v>
      </c>
      <c r="CA89" s="71">
        <v>11226.2</v>
      </c>
      <c r="CB89" s="66">
        <v>11226.2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855</v>
      </c>
      <c r="CI89" s="25">
        <v>647</v>
      </c>
      <c r="CJ89" s="25">
        <v>208</v>
      </c>
      <c r="CK89" s="116">
        <v>12081.2</v>
      </c>
      <c r="CL89" s="116">
        <v>17645</v>
      </c>
    </row>
    <row r="90" spans="2:90" ht="12.75" outlineLevel="1">
      <c r="B90" s="74" t="s">
        <v>279</v>
      </c>
      <c r="C90" s="75">
        <v>82</v>
      </c>
      <c r="D90" s="25">
        <v>19.6</v>
      </c>
      <c r="E90" s="26">
        <v>0.5</v>
      </c>
      <c r="F90" s="26">
        <v>0.3</v>
      </c>
      <c r="G90" s="25">
        <v>2.5</v>
      </c>
      <c r="H90" s="26">
        <v>2.8</v>
      </c>
      <c r="I90" s="26">
        <v>1.8</v>
      </c>
      <c r="J90" s="26">
        <v>34.6</v>
      </c>
      <c r="K90" s="25">
        <v>26.3</v>
      </c>
      <c r="L90" s="26">
        <v>0.5</v>
      </c>
      <c r="M90" s="26">
        <v>10.2</v>
      </c>
      <c r="N90" s="26">
        <v>9.1</v>
      </c>
      <c r="O90" s="26">
        <v>5.7</v>
      </c>
      <c r="P90" s="26">
        <v>1.3</v>
      </c>
      <c r="Q90" s="26">
        <v>6.7</v>
      </c>
      <c r="R90" s="26">
        <v>5.8</v>
      </c>
      <c r="S90" s="26">
        <v>0.8</v>
      </c>
      <c r="T90" s="26">
        <v>26.5</v>
      </c>
      <c r="U90" s="26">
        <v>9.4</v>
      </c>
      <c r="V90" s="26">
        <v>18</v>
      </c>
      <c r="W90" s="27">
        <v>19.5</v>
      </c>
      <c r="X90" s="26">
        <v>23.2</v>
      </c>
      <c r="Y90" s="27">
        <v>33.3</v>
      </c>
      <c r="Z90" s="26">
        <v>1.1</v>
      </c>
      <c r="AA90" s="27">
        <v>7.5</v>
      </c>
      <c r="AB90" s="26">
        <v>18.5</v>
      </c>
      <c r="AC90" s="27">
        <v>15.1</v>
      </c>
      <c r="AD90" s="26">
        <v>6.8</v>
      </c>
      <c r="AE90" s="27">
        <v>3.7</v>
      </c>
      <c r="AF90" s="26">
        <v>2.2</v>
      </c>
      <c r="AG90" s="27">
        <v>2.4</v>
      </c>
      <c r="AH90" s="26">
        <v>97.8</v>
      </c>
      <c r="AI90" s="27">
        <v>4.8</v>
      </c>
      <c r="AJ90" s="26">
        <v>11.2</v>
      </c>
      <c r="AK90" s="27">
        <v>117.1</v>
      </c>
      <c r="AL90" s="26">
        <v>91.1</v>
      </c>
      <c r="AM90" s="27">
        <v>182.2</v>
      </c>
      <c r="AN90" s="26">
        <v>179</v>
      </c>
      <c r="AO90" s="27">
        <v>2.9</v>
      </c>
      <c r="AP90" s="26">
        <v>4.9</v>
      </c>
      <c r="AQ90" s="27">
        <v>11.5</v>
      </c>
      <c r="AR90" s="26">
        <v>0.3</v>
      </c>
      <c r="AS90" s="27">
        <v>4.9</v>
      </c>
      <c r="AT90" s="26">
        <v>10.2</v>
      </c>
      <c r="AU90" s="27">
        <v>6.7</v>
      </c>
      <c r="AV90" s="26">
        <v>10.9</v>
      </c>
      <c r="AW90" s="27">
        <v>89.5</v>
      </c>
      <c r="AX90" s="26">
        <v>2</v>
      </c>
      <c r="AY90" s="27">
        <v>2.9</v>
      </c>
      <c r="AZ90" s="26">
        <v>8.6</v>
      </c>
      <c r="BA90" s="27">
        <v>1</v>
      </c>
      <c r="BB90" s="26">
        <v>447.7</v>
      </c>
      <c r="BC90" s="27">
        <v>5609.2</v>
      </c>
      <c r="BD90" s="26">
        <v>2011</v>
      </c>
      <c r="BE90" s="27">
        <v>114.9</v>
      </c>
      <c r="BF90" s="214">
        <v>0</v>
      </c>
      <c r="BG90" s="27">
        <v>32.4</v>
      </c>
      <c r="BH90" s="26">
        <v>16.2</v>
      </c>
      <c r="BI90" s="27">
        <v>0.1</v>
      </c>
      <c r="BJ90" s="26">
        <v>5.4</v>
      </c>
      <c r="BK90" s="27">
        <v>4.8</v>
      </c>
      <c r="BL90" s="26">
        <v>45.2</v>
      </c>
      <c r="BM90" s="27">
        <v>1.3</v>
      </c>
      <c r="BN90" s="26">
        <v>1.6</v>
      </c>
      <c r="BO90" s="27">
        <v>14.5</v>
      </c>
      <c r="BP90" s="26">
        <v>40.8</v>
      </c>
      <c r="BQ90" s="27">
        <v>18.6</v>
      </c>
      <c r="BR90" s="26">
        <v>67.4</v>
      </c>
      <c r="BS90" s="27">
        <v>6.5</v>
      </c>
      <c r="BT90" s="26">
        <v>4.9</v>
      </c>
      <c r="BU90" s="27">
        <v>4.8</v>
      </c>
      <c r="BV90" s="26">
        <v>0</v>
      </c>
      <c r="BW90" s="26">
        <v>0.7</v>
      </c>
      <c r="BX90" s="26">
        <v>7.8</v>
      </c>
      <c r="BY90" s="26">
        <v>0</v>
      </c>
      <c r="BZ90" s="70">
        <v>9611</v>
      </c>
      <c r="CA90" s="71">
        <v>4235.8</v>
      </c>
      <c r="CB90" s="66">
        <v>4185.8</v>
      </c>
      <c r="CC90" s="27">
        <v>0</v>
      </c>
      <c r="CD90" s="28">
        <v>50</v>
      </c>
      <c r="CE90" s="39">
        <v>0</v>
      </c>
      <c r="CF90" s="25">
        <v>0</v>
      </c>
      <c r="CG90" s="25">
        <v>0</v>
      </c>
      <c r="CH90" s="39">
        <v>1213</v>
      </c>
      <c r="CI90" s="25">
        <v>954.4</v>
      </c>
      <c r="CJ90" s="25">
        <v>258.6</v>
      </c>
      <c r="CK90" s="116">
        <v>5448.8</v>
      </c>
      <c r="CL90" s="116">
        <v>15059.8</v>
      </c>
    </row>
    <row r="91" spans="2:90" ht="12.75" outlineLevel="1">
      <c r="B91" s="74" t="s">
        <v>280</v>
      </c>
      <c r="C91" s="75">
        <v>83</v>
      </c>
      <c r="D91" s="25">
        <v>3</v>
      </c>
      <c r="E91" s="26">
        <v>0.3</v>
      </c>
      <c r="F91" s="26">
        <v>1.3</v>
      </c>
      <c r="G91" s="25">
        <v>3.7</v>
      </c>
      <c r="H91" s="26">
        <v>100</v>
      </c>
      <c r="I91" s="26">
        <v>38.3</v>
      </c>
      <c r="J91" s="26">
        <v>621.3</v>
      </c>
      <c r="K91" s="25">
        <v>20.9</v>
      </c>
      <c r="L91" s="26">
        <v>1.5</v>
      </c>
      <c r="M91" s="26">
        <v>35.8</v>
      </c>
      <c r="N91" s="26">
        <v>38.8</v>
      </c>
      <c r="O91" s="26">
        <v>7</v>
      </c>
      <c r="P91" s="26">
        <v>19.7</v>
      </c>
      <c r="Q91" s="26">
        <v>18</v>
      </c>
      <c r="R91" s="26">
        <v>32.1</v>
      </c>
      <c r="S91" s="26">
        <v>4.4</v>
      </c>
      <c r="T91" s="26">
        <v>43.6</v>
      </c>
      <c r="U91" s="26">
        <v>58.9</v>
      </c>
      <c r="V91" s="26">
        <v>51.8</v>
      </c>
      <c r="W91" s="27">
        <v>29.4</v>
      </c>
      <c r="X91" s="26">
        <v>41.1</v>
      </c>
      <c r="Y91" s="27">
        <v>90.4</v>
      </c>
      <c r="Z91" s="26">
        <v>33.1</v>
      </c>
      <c r="AA91" s="27">
        <v>96</v>
      </c>
      <c r="AB91" s="26">
        <v>35.2</v>
      </c>
      <c r="AC91" s="27">
        <v>50</v>
      </c>
      <c r="AD91" s="26">
        <v>10.3</v>
      </c>
      <c r="AE91" s="27">
        <v>8.6</v>
      </c>
      <c r="AF91" s="26">
        <v>114</v>
      </c>
      <c r="AG91" s="27">
        <v>9.8</v>
      </c>
      <c r="AH91" s="26">
        <v>55.9</v>
      </c>
      <c r="AI91" s="27">
        <v>5.6</v>
      </c>
      <c r="AJ91" s="26">
        <v>8.6</v>
      </c>
      <c r="AK91" s="27">
        <v>2905.6</v>
      </c>
      <c r="AL91" s="26">
        <v>575.8</v>
      </c>
      <c r="AM91" s="27">
        <v>2562.5</v>
      </c>
      <c r="AN91" s="26">
        <v>3360.7</v>
      </c>
      <c r="AO91" s="27">
        <v>1.2</v>
      </c>
      <c r="AP91" s="26">
        <v>99.8</v>
      </c>
      <c r="AQ91" s="27">
        <v>39.6</v>
      </c>
      <c r="AR91" s="26">
        <v>107.6</v>
      </c>
      <c r="AS91" s="27">
        <v>36.6</v>
      </c>
      <c r="AT91" s="26">
        <v>470.7</v>
      </c>
      <c r="AU91" s="27">
        <v>47.8</v>
      </c>
      <c r="AV91" s="26">
        <v>750.5</v>
      </c>
      <c r="AW91" s="27">
        <v>1903.9</v>
      </c>
      <c r="AX91" s="26">
        <v>170.1</v>
      </c>
      <c r="AY91" s="27">
        <v>543.2</v>
      </c>
      <c r="AZ91" s="26">
        <v>469.2</v>
      </c>
      <c r="BA91" s="27">
        <v>497.8</v>
      </c>
      <c r="BB91" s="26">
        <v>1335.3</v>
      </c>
      <c r="BC91" s="27">
        <v>196.1</v>
      </c>
      <c r="BD91" s="26">
        <v>307.3</v>
      </c>
      <c r="BE91" s="27">
        <v>35.4</v>
      </c>
      <c r="BF91" s="214">
        <v>0</v>
      </c>
      <c r="BG91" s="27">
        <v>721.8</v>
      </c>
      <c r="BH91" s="26">
        <v>404.4</v>
      </c>
      <c r="BI91" s="27">
        <v>23.4</v>
      </c>
      <c r="BJ91" s="26">
        <v>393</v>
      </c>
      <c r="BK91" s="27">
        <v>144.8</v>
      </c>
      <c r="BL91" s="26">
        <v>562.5</v>
      </c>
      <c r="BM91" s="27">
        <v>43.9</v>
      </c>
      <c r="BN91" s="26">
        <v>45.1</v>
      </c>
      <c r="BO91" s="27">
        <v>466.5</v>
      </c>
      <c r="BP91" s="26">
        <v>1832.1</v>
      </c>
      <c r="BQ91" s="27">
        <v>78.7</v>
      </c>
      <c r="BR91" s="26">
        <v>238.6</v>
      </c>
      <c r="BS91" s="27">
        <v>89</v>
      </c>
      <c r="BT91" s="26">
        <v>390.3</v>
      </c>
      <c r="BU91" s="27">
        <v>350.1</v>
      </c>
      <c r="BV91" s="26">
        <v>1.7</v>
      </c>
      <c r="BW91" s="26">
        <v>0.2</v>
      </c>
      <c r="BX91" s="26">
        <v>50.4</v>
      </c>
      <c r="BY91" s="26">
        <v>0</v>
      </c>
      <c r="BZ91" s="70">
        <v>23941.6</v>
      </c>
      <c r="CA91" s="71">
        <v>83844.3</v>
      </c>
      <c r="CB91" s="66">
        <v>83745.3</v>
      </c>
      <c r="CC91" s="27">
        <v>0</v>
      </c>
      <c r="CD91" s="28">
        <v>99</v>
      </c>
      <c r="CE91" s="39">
        <v>506</v>
      </c>
      <c r="CF91" s="25">
        <v>506</v>
      </c>
      <c r="CG91" s="25">
        <v>0</v>
      </c>
      <c r="CH91" s="39">
        <v>43.4</v>
      </c>
      <c r="CI91" s="25">
        <v>15.1</v>
      </c>
      <c r="CJ91" s="25">
        <v>28.3</v>
      </c>
      <c r="CK91" s="116">
        <v>84393.7</v>
      </c>
      <c r="CL91" s="116">
        <v>108335.3</v>
      </c>
    </row>
    <row r="92" spans="2:90" ht="12.75" outlineLevel="1">
      <c r="B92" s="74" t="s">
        <v>281</v>
      </c>
      <c r="C92" s="75">
        <v>84</v>
      </c>
      <c r="D92" s="25">
        <v>0</v>
      </c>
      <c r="E92" s="26">
        <v>0</v>
      </c>
      <c r="F92" s="26">
        <v>0</v>
      </c>
      <c r="G92" s="25">
        <v>0</v>
      </c>
      <c r="H92" s="26">
        <v>0</v>
      </c>
      <c r="I92" s="26">
        <v>0</v>
      </c>
      <c r="J92" s="26">
        <v>0</v>
      </c>
      <c r="K92" s="25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7">
        <v>0</v>
      </c>
      <c r="X92" s="26">
        <v>0</v>
      </c>
      <c r="Y92" s="27">
        <v>0</v>
      </c>
      <c r="Z92" s="26">
        <v>0</v>
      </c>
      <c r="AA92" s="27">
        <v>0</v>
      </c>
      <c r="AB92" s="26">
        <v>0</v>
      </c>
      <c r="AC92" s="27">
        <v>0</v>
      </c>
      <c r="AD92" s="26">
        <v>0</v>
      </c>
      <c r="AE92" s="27">
        <v>0</v>
      </c>
      <c r="AF92" s="26">
        <v>0</v>
      </c>
      <c r="AG92" s="27">
        <v>0</v>
      </c>
      <c r="AH92" s="26">
        <v>0</v>
      </c>
      <c r="AI92" s="27">
        <v>0</v>
      </c>
      <c r="AJ92" s="26">
        <v>0</v>
      </c>
      <c r="AK92" s="27">
        <v>0</v>
      </c>
      <c r="AL92" s="26">
        <v>0</v>
      </c>
      <c r="AM92" s="27">
        <v>0</v>
      </c>
      <c r="AN92" s="26">
        <v>0</v>
      </c>
      <c r="AO92" s="27">
        <v>0</v>
      </c>
      <c r="AP92" s="26">
        <v>0</v>
      </c>
      <c r="AQ92" s="27">
        <v>0</v>
      </c>
      <c r="AR92" s="26">
        <v>0</v>
      </c>
      <c r="AS92" s="27">
        <v>0</v>
      </c>
      <c r="AT92" s="26">
        <v>0</v>
      </c>
      <c r="AU92" s="27">
        <v>0</v>
      </c>
      <c r="AV92" s="26">
        <v>0</v>
      </c>
      <c r="AW92" s="27">
        <v>0</v>
      </c>
      <c r="AX92" s="26">
        <v>0</v>
      </c>
      <c r="AY92" s="27">
        <v>0</v>
      </c>
      <c r="AZ92" s="26">
        <v>0</v>
      </c>
      <c r="BA92" s="27">
        <v>0</v>
      </c>
      <c r="BB92" s="26">
        <v>0</v>
      </c>
      <c r="BC92" s="27">
        <v>0</v>
      </c>
      <c r="BD92" s="26">
        <v>0</v>
      </c>
      <c r="BE92" s="27">
        <v>0</v>
      </c>
      <c r="BF92" s="214">
        <v>0</v>
      </c>
      <c r="BG92" s="27">
        <v>0</v>
      </c>
      <c r="BH92" s="26">
        <v>0</v>
      </c>
      <c r="BI92" s="27">
        <v>0</v>
      </c>
      <c r="BJ92" s="26">
        <v>0</v>
      </c>
      <c r="BK92" s="27">
        <v>0</v>
      </c>
      <c r="BL92" s="26">
        <v>0</v>
      </c>
      <c r="BM92" s="27">
        <v>0</v>
      </c>
      <c r="BN92" s="26">
        <v>0</v>
      </c>
      <c r="BO92" s="27">
        <v>0</v>
      </c>
      <c r="BP92" s="26">
        <v>0</v>
      </c>
      <c r="BQ92" s="27">
        <v>0</v>
      </c>
      <c r="BR92" s="26">
        <v>0</v>
      </c>
      <c r="BS92" s="27">
        <v>0</v>
      </c>
      <c r="BT92" s="26">
        <v>0</v>
      </c>
      <c r="BU92" s="27">
        <v>0</v>
      </c>
      <c r="BV92" s="26">
        <v>0</v>
      </c>
      <c r="BW92" s="26">
        <v>0</v>
      </c>
      <c r="BX92" s="26">
        <v>0</v>
      </c>
      <c r="BY92" s="26">
        <v>0</v>
      </c>
      <c r="BZ92" s="70">
        <v>0</v>
      </c>
      <c r="CA92" s="71">
        <v>69778</v>
      </c>
      <c r="CB92" s="66">
        <v>69778</v>
      </c>
      <c r="CC92" s="27">
        <v>0</v>
      </c>
      <c r="CD92" s="28">
        <v>0</v>
      </c>
      <c r="CE92" s="39">
        <v>0</v>
      </c>
      <c r="CF92" s="25">
        <v>0</v>
      </c>
      <c r="CG92" s="25">
        <v>0</v>
      </c>
      <c r="CH92" s="39">
        <v>0</v>
      </c>
      <c r="CI92" s="25">
        <v>0</v>
      </c>
      <c r="CJ92" s="25">
        <v>0</v>
      </c>
      <c r="CK92" s="116">
        <v>69778</v>
      </c>
      <c r="CL92" s="116">
        <v>69778</v>
      </c>
    </row>
    <row r="93" spans="2:90" ht="12.75" outlineLevel="1">
      <c r="B93" s="74" t="s">
        <v>282</v>
      </c>
      <c r="C93" s="75">
        <v>85</v>
      </c>
      <c r="D93" s="25">
        <v>19.8</v>
      </c>
      <c r="E93" s="26">
        <v>6.9</v>
      </c>
      <c r="F93" s="26">
        <v>16.6</v>
      </c>
      <c r="G93" s="25">
        <v>46.1</v>
      </c>
      <c r="H93" s="26">
        <v>53</v>
      </c>
      <c r="I93" s="26">
        <v>84.1</v>
      </c>
      <c r="J93" s="26">
        <v>455.3</v>
      </c>
      <c r="K93" s="25">
        <v>192.3</v>
      </c>
      <c r="L93" s="26">
        <v>3.8</v>
      </c>
      <c r="M93" s="26">
        <v>85.2</v>
      </c>
      <c r="N93" s="26">
        <v>105.5</v>
      </c>
      <c r="O93" s="26">
        <v>99.2</v>
      </c>
      <c r="P93" s="26">
        <v>69.3</v>
      </c>
      <c r="Q93" s="26">
        <v>131.4</v>
      </c>
      <c r="R93" s="26">
        <v>57.4</v>
      </c>
      <c r="S93" s="26">
        <v>111.5</v>
      </c>
      <c r="T93" s="26">
        <v>242.2</v>
      </c>
      <c r="U93" s="26">
        <v>196.9</v>
      </c>
      <c r="V93" s="26">
        <v>252.8</v>
      </c>
      <c r="W93" s="27">
        <v>500.7</v>
      </c>
      <c r="X93" s="26">
        <v>168.7</v>
      </c>
      <c r="Y93" s="27">
        <v>221.2</v>
      </c>
      <c r="Z93" s="26">
        <v>66.4</v>
      </c>
      <c r="AA93" s="27">
        <v>282.4</v>
      </c>
      <c r="AB93" s="26">
        <v>160.1</v>
      </c>
      <c r="AC93" s="27">
        <v>178.2</v>
      </c>
      <c r="AD93" s="26">
        <v>72.4</v>
      </c>
      <c r="AE93" s="27">
        <v>119.3</v>
      </c>
      <c r="AF93" s="26">
        <v>77.2</v>
      </c>
      <c r="AG93" s="27">
        <v>30.9</v>
      </c>
      <c r="AH93" s="26">
        <v>356.3</v>
      </c>
      <c r="AI93" s="27">
        <v>106.1</v>
      </c>
      <c r="AJ93" s="26">
        <v>124.6</v>
      </c>
      <c r="AK93" s="27">
        <v>2112.7</v>
      </c>
      <c r="AL93" s="26">
        <v>945.1</v>
      </c>
      <c r="AM93" s="27">
        <v>3453.3</v>
      </c>
      <c r="AN93" s="26">
        <v>1481.7</v>
      </c>
      <c r="AO93" s="27">
        <v>4.7</v>
      </c>
      <c r="AP93" s="26">
        <v>77.7</v>
      </c>
      <c r="AQ93" s="27">
        <v>267.7</v>
      </c>
      <c r="AR93" s="26">
        <v>121</v>
      </c>
      <c r="AS93" s="27">
        <v>16.1</v>
      </c>
      <c r="AT93" s="26">
        <v>349.1</v>
      </c>
      <c r="AU93" s="27">
        <v>63</v>
      </c>
      <c r="AV93" s="26">
        <v>437.3</v>
      </c>
      <c r="AW93" s="27">
        <v>388.3</v>
      </c>
      <c r="AX93" s="26">
        <v>167.9</v>
      </c>
      <c r="AY93" s="27">
        <v>216.6</v>
      </c>
      <c r="AZ93" s="26">
        <v>550.6</v>
      </c>
      <c r="BA93" s="27">
        <v>199.2</v>
      </c>
      <c r="BB93" s="26">
        <v>549.3</v>
      </c>
      <c r="BC93" s="27">
        <v>344.9</v>
      </c>
      <c r="BD93" s="26">
        <v>177.3</v>
      </c>
      <c r="BE93" s="27">
        <v>1068.5</v>
      </c>
      <c r="BF93" s="214">
        <v>0</v>
      </c>
      <c r="BG93" s="27">
        <v>3650</v>
      </c>
      <c r="BH93" s="26">
        <v>336.9</v>
      </c>
      <c r="BI93" s="27">
        <v>27.7</v>
      </c>
      <c r="BJ93" s="26">
        <v>69</v>
      </c>
      <c r="BK93" s="27">
        <v>47.1</v>
      </c>
      <c r="BL93" s="26">
        <v>103.9</v>
      </c>
      <c r="BM93" s="27">
        <v>25.1</v>
      </c>
      <c r="BN93" s="26">
        <v>14.7</v>
      </c>
      <c r="BO93" s="27">
        <v>150.9</v>
      </c>
      <c r="BP93" s="26">
        <v>492.6</v>
      </c>
      <c r="BQ93" s="27">
        <v>105.6</v>
      </c>
      <c r="BR93" s="26">
        <v>317.8</v>
      </c>
      <c r="BS93" s="27">
        <v>248.4</v>
      </c>
      <c r="BT93" s="26">
        <v>239.2</v>
      </c>
      <c r="BU93" s="27">
        <v>247.9</v>
      </c>
      <c r="BV93" s="26">
        <v>253.5</v>
      </c>
      <c r="BW93" s="26">
        <v>11.5</v>
      </c>
      <c r="BX93" s="26">
        <v>127.2</v>
      </c>
      <c r="BY93" s="26">
        <v>0</v>
      </c>
      <c r="BZ93" s="70">
        <v>24154.8</v>
      </c>
      <c r="CA93" s="71">
        <v>2035.7</v>
      </c>
      <c r="CB93" s="66">
        <v>1299.8</v>
      </c>
      <c r="CC93" s="27">
        <v>1.1</v>
      </c>
      <c r="CD93" s="28">
        <v>734.8</v>
      </c>
      <c r="CE93" s="39">
        <v>3916.3</v>
      </c>
      <c r="CF93" s="25">
        <v>3916.3</v>
      </c>
      <c r="CG93" s="25">
        <v>0</v>
      </c>
      <c r="CH93" s="39">
        <v>3124</v>
      </c>
      <c r="CI93" s="25">
        <v>2335</v>
      </c>
      <c r="CJ93" s="25">
        <v>789</v>
      </c>
      <c r="CK93" s="116">
        <v>9076</v>
      </c>
      <c r="CL93" s="116">
        <v>33230.8</v>
      </c>
    </row>
    <row r="94" spans="2:90" ht="12.75" outlineLevel="1">
      <c r="B94" s="74" t="s">
        <v>283</v>
      </c>
      <c r="C94" s="75">
        <v>86</v>
      </c>
      <c r="D94" s="25">
        <v>16.9</v>
      </c>
      <c r="E94" s="26">
        <v>5.8</v>
      </c>
      <c r="F94" s="26">
        <v>0.2</v>
      </c>
      <c r="G94" s="25">
        <v>87</v>
      </c>
      <c r="H94" s="26">
        <v>39.4</v>
      </c>
      <c r="I94" s="26">
        <v>22.8</v>
      </c>
      <c r="J94" s="26">
        <v>246.5</v>
      </c>
      <c r="K94" s="25">
        <v>57.9</v>
      </c>
      <c r="L94" s="26">
        <v>5.8</v>
      </c>
      <c r="M94" s="26">
        <v>15.3</v>
      </c>
      <c r="N94" s="26">
        <v>19.1</v>
      </c>
      <c r="O94" s="26">
        <v>14.8</v>
      </c>
      <c r="P94" s="26">
        <v>26.1</v>
      </c>
      <c r="Q94" s="26">
        <v>99.1</v>
      </c>
      <c r="R94" s="26">
        <v>14.2</v>
      </c>
      <c r="S94" s="26">
        <v>249.2</v>
      </c>
      <c r="T94" s="26">
        <v>296.5</v>
      </c>
      <c r="U94" s="26">
        <v>174.4</v>
      </c>
      <c r="V94" s="26">
        <v>83.4</v>
      </c>
      <c r="W94" s="27">
        <v>233.5</v>
      </c>
      <c r="X94" s="26">
        <v>163.6</v>
      </c>
      <c r="Y94" s="27">
        <v>212.8</v>
      </c>
      <c r="Z94" s="26">
        <v>52.9</v>
      </c>
      <c r="AA94" s="27">
        <v>152.1</v>
      </c>
      <c r="AB94" s="26">
        <v>210.3</v>
      </c>
      <c r="AC94" s="27">
        <v>521.1</v>
      </c>
      <c r="AD94" s="26">
        <v>54.9</v>
      </c>
      <c r="AE94" s="27">
        <v>5.1</v>
      </c>
      <c r="AF94" s="26">
        <v>2.9</v>
      </c>
      <c r="AG94" s="27">
        <v>106.4</v>
      </c>
      <c r="AH94" s="26">
        <v>491</v>
      </c>
      <c r="AI94" s="27">
        <v>22.7</v>
      </c>
      <c r="AJ94" s="26">
        <v>44.5</v>
      </c>
      <c r="AK94" s="27">
        <v>3829.4</v>
      </c>
      <c r="AL94" s="26">
        <v>81.2</v>
      </c>
      <c r="AM94" s="27">
        <v>270.1</v>
      </c>
      <c r="AN94" s="26">
        <v>79.6</v>
      </c>
      <c r="AO94" s="27">
        <v>0</v>
      </c>
      <c r="AP94" s="26">
        <v>3.5</v>
      </c>
      <c r="AQ94" s="27">
        <v>183.9</v>
      </c>
      <c r="AR94" s="26">
        <v>2.9</v>
      </c>
      <c r="AS94" s="27">
        <v>101.2</v>
      </c>
      <c r="AT94" s="26">
        <v>99.5</v>
      </c>
      <c r="AU94" s="27">
        <v>48.9</v>
      </c>
      <c r="AV94" s="26">
        <v>68.9</v>
      </c>
      <c r="AW94" s="27">
        <v>47.2</v>
      </c>
      <c r="AX94" s="26">
        <v>121</v>
      </c>
      <c r="AY94" s="27">
        <v>23.6</v>
      </c>
      <c r="AZ94" s="26">
        <v>609.1</v>
      </c>
      <c r="BA94" s="27">
        <v>92.9</v>
      </c>
      <c r="BB94" s="26">
        <v>11.4</v>
      </c>
      <c r="BC94" s="27">
        <v>1</v>
      </c>
      <c r="BD94" s="26">
        <v>3</v>
      </c>
      <c r="BE94" s="27">
        <v>846.8</v>
      </c>
      <c r="BF94" s="214">
        <v>0</v>
      </c>
      <c r="BG94" s="27">
        <v>204.5</v>
      </c>
      <c r="BH94" s="26">
        <v>6089</v>
      </c>
      <c r="BI94" s="27">
        <v>25.1</v>
      </c>
      <c r="BJ94" s="26">
        <v>215.3</v>
      </c>
      <c r="BK94" s="27">
        <v>152.2</v>
      </c>
      <c r="BL94" s="26">
        <v>101.6</v>
      </c>
      <c r="BM94" s="27">
        <v>77.9</v>
      </c>
      <c r="BN94" s="26">
        <v>0.6</v>
      </c>
      <c r="BO94" s="27">
        <v>476.6</v>
      </c>
      <c r="BP94" s="26">
        <v>1355.3</v>
      </c>
      <c r="BQ94" s="27">
        <v>90.9</v>
      </c>
      <c r="BR94" s="26">
        <v>16.7</v>
      </c>
      <c r="BS94" s="27">
        <v>11.7</v>
      </c>
      <c r="BT94" s="26">
        <v>86.2</v>
      </c>
      <c r="BU94" s="27">
        <v>187.3</v>
      </c>
      <c r="BV94" s="26">
        <v>0.3</v>
      </c>
      <c r="BW94" s="26">
        <v>0.1</v>
      </c>
      <c r="BX94" s="26">
        <v>8.1</v>
      </c>
      <c r="BY94" s="26">
        <v>0</v>
      </c>
      <c r="BZ94" s="70">
        <v>19372.7</v>
      </c>
      <c r="CA94" s="71">
        <v>315.7</v>
      </c>
      <c r="CB94" s="66">
        <v>203.7</v>
      </c>
      <c r="CC94" s="27">
        <v>0</v>
      </c>
      <c r="CD94" s="28">
        <v>112</v>
      </c>
      <c r="CE94" s="39">
        <v>10743.7</v>
      </c>
      <c r="CF94" s="25">
        <v>10743.7</v>
      </c>
      <c r="CG94" s="25">
        <v>0</v>
      </c>
      <c r="CH94" s="39">
        <v>4003.8</v>
      </c>
      <c r="CI94" s="25">
        <v>1724.6</v>
      </c>
      <c r="CJ94" s="25">
        <v>2279.2</v>
      </c>
      <c r="CK94" s="116">
        <v>15063.2</v>
      </c>
      <c r="CL94" s="116">
        <v>34435.9</v>
      </c>
    </row>
    <row r="95" spans="2:90" ht="12.75" outlineLevel="1">
      <c r="B95" s="74" t="s">
        <v>284</v>
      </c>
      <c r="C95" s="75">
        <v>87</v>
      </c>
      <c r="D95" s="25">
        <v>62.2</v>
      </c>
      <c r="E95" s="26">
        <v>2.5</v>
      </c>
      <c r="F95" s="26">
        <v>4.2</v>
      </c>
      <c r="G95" s="25">
        <v>14.5</v>
      </c>
      <c r="H95" s="26">
        <v>22.6</v>
      </c>
      <c r="I95" s="26">
        <v>32.9</v>
      </c>
      <c r="J95" s="26">
        <v>105.5</v>
      </c>
      <c r="K95" s="25">
        <v>18.7</v>
      </c>
      <c r="L95" s="26">
        <v>14</v>
      </c>
      <c r="M95" s="26">
        <v>51.7</v>
      </c>
      <c r="N95" s="26">
        <v>58.3</v>
      </c>
      <c r="O95" s="26">
        <v>16.8</v>
      </c>
      <c r="P95" s="26">
        <v>14.4</v>
      </c>
      <c r="Q95" s="26">
        <v>21.8</v>
      </c>
      <c r="R95" s="26">
        <v>22.9</v>
      </c>
      <c r="S95" s="26">
        <v>63</v>
      </c>
      <c r="T95" s="26">
        <v>532.7</v>
      </c>
      <c r="U95" s="26">
        <v>621.3</v>
      </c>
      <c r="V95" s="26">
        <v>116.5</v>
      </c>
      <c r="W95" s="27">
        <v>86.6</v>
      </c>
      <c r="X95" s="26">
        <v>78.5</v>
      </c>
      <c r="Y95" s="27">
        <v>98.7</v>
      </c>
      <c r="Z95" s="26">
        <v>240</v>
      </c>
      <c r="AA95" s="27">
        <v>217.8</v>
      </c>
      <c r="AB95" s="26">
        <v>185.8</v>
      </c>
      <c r="AC95" s="27">
        <v>351.4</v>
      </c>
      <c r="AD95" s="26">
        <v>597.2</v>
      </c>
      <c r="AE95" s="27">
        <v>27.2</v>
      </c>
      <c r="AF95" s="26">
        <v>16.7</v>
      </c>
      <c r="AG95" s="27">
        <v>33</v>
      </c>
      <c r="AH95" s="26">
        <v>121.7</v>
      </c>
      <c r="AI95" s="27">
        <v>18.2</v>
      </c>
      <c r="AJ95" s="26">
        <v>66.1</v>
      </c>
      <c r="AK95" s="27">
        <v>308.4</v>
      </c>
      <c r="AL95" s="26">
        <v>62.8</v>
      </c>
      <c r="AM95" s="27">
        <v>433.2</v>
      </c>
      <c r="AN95" s="26">
        <v>110</v>
      </c>
      <c r="AO95" s="27">
        <v>2.3</v>
      </c>
      <c r="AP95" s="26">
        <v>12.4</v>
      </c>
      <c r="AQ95" s="27">
        <v>46.4</v>
      </c>
      <c r="AR95" s="26">
        <v>2.5</v>
      </c>
      <c r="AS95" s="27">
        <v>13</v>
      </c>
      <c r="AT95" s="26">
        <v>35.5</v>
      </c>
      <c r="AU95" s="27">
        <v>5.3</v>
      </c>
      <c r="AV95" s="26">
        <v>2.7</v>
      </c>
      <c r="AW95" s="27">
        <v>10.6</v>
      </c>
      <c r="AX95" s="26">
        <v>68.7</v>
      </c>
      <c r="AY95" s="27">
        <v>114</v>
      </c>
      <c r="AZ95" s="26">
        <v>240.7</v>
      </c>
      <c r="BA95" s="27">
        <v>814.4</v>
      </c>
      <c r="BB95" s="26">
        <v>11.4</v>
      </c>
      <c r="BC95" s="27">
        <v>1.4</v>
      </c>
      <c r="BD95" s="26">
        <v>1.1</v>
      </c>
      <c r="BE95" s="27">
        <v>7.2</v>
      </c>
      <c r="BF95" s="214">
        <v>0</v>
      </c>
      <c r="BG95" s="27">
        <v>276.8</v>
      </c>
      <c r="BH95" s="26">
        <v>250.7</v>
      </c>
      <c r="BI95" s="27">
        <v>4.9</v>
      </c>
      <c r="BJ95" s="26">
        <v>97.9</v>
      </c>
      <c r="BK95" s="27">
        <v>53.2</v>
      </c>
      <c r="BL95" s="26">
        <v>13.9</v>
      </c>
      <c r="BM95" s="27">
        <v>4.1</v>
      </c>
      <c r="BN95" s="26">
        <v>3.3</v>
      </c>
      <c r="BO95" s="27">
        <v>25.2</v>
      </c>
      <c r="BP95" s="26">
        <v>38.4</v>
      </c>
      <c r="BQ95" s="27">
        <v>33.9</v>
      </c>
      <c r="BR95" s="26">
        <v>115.2</v>
      </c>
      <c r="BS95" s="27">
        <v>58.3</v>
      </c>
      <c r="BT95" s="26">
        <v>13.9</v>
      </c>
      <c r="BU95" s="27">
        <v>10.7</v>
      </c>
      <c r="BV95" s="26">
        <v>2.2</v>
      </c>
      <c r="BW95" s="26">
        <v>4.8</v>
      </c>
      <c r="BX95" s="26">
        <v>21.4</v>
      </c>
      <c r="BY95" s="26">
        <v>0</v>
      </c>
      <c r="BZ95" s="70">
        <v>7268.2</v>
      </c>
      <c r="CA95" s="71">
        <v>1969.4</v>
      </c>
      <c r="CB95" s="66">
        <v>0</v>
      </c>
      <c r="CC95" s="27">
        <v>44.4</v>
      </c>
      <c r="CD95" s="28">
        <v>1925</v>
      </c>
      <c r="CE95" s="39">
        <v>0</v>
      </c>
      <c r="CF95" s="25">
        <v>0</v>
      </c>
      <c r="CG95" s="25">
        <v>0</v>
      </c>
      <c r="CH95" s="39">
        <v>1073</v>
      </c>
      <c r="CI95" s="25">
        <v>798</v>
      </c>
      <c r="CJ95" s="25">
        <v>275</v>
      </c>
      <c r="CK95" s="116">
        <v>3042.4</v>
      </c>
      <c r="CL95" s="116">
        <v>10310.6</v>
      </c>
    </row>
    <row r="96" spans="2:90" ht="12.75" outlineLevel="1">
      <c r="B96" s="74" t="s">
        <v>285</v>
      </c>
      <c r="C96" s="75">
        <v>88</v>
      </c>
      <c r="D96" s="25">
        <v>20.5</v>
      </c>
      <c r="E96" s="26">
        <v>0.4</v>
      </c>
      <c r="F96" s="26">
        <v>8.7</v>
      </c>
      <c r="G96" s="25">
        <v>10.3</v>
      </c>
      <c r="H96" s="26">
        <v>88.7</v>
      </c>
      <c r="I96" s="26">
        <v>201.7</v>
      </c>
      <c r="J96" s="26">
        <v>297.8</v>
      </c>
      <c r="K96" s="25">
        <v>793.2</v>
      </c>
      <c r="L96" s="26">
        <v>10.4</v>
      </c>
      <c r="M96" s="26">
        <v>11.3</v>
      </c>
      <c r="N96" s="26">
        <v>72</v>
      </c>
      <c r="O96" s="26">
        <v>33.2</v>
      </c>
      <c r="P96" s="26">
        <v>20.6</v>
      </c>
      <c r="Q96" s="26">
        <v>101.2</v>
      </c>
      <c r="R96" s="26">
        <v>157.9</v>
      </c>
      <c r="S96" s="26">
        <v>31.1</v>
      </c>
      <c r="T96" s="26">
        <v>422.1</v>
      </c>
      <c r="U96" s="26">
        <v>278.1</v>
      </c>
      <c r="V96" s="26">
        <v>47.1</v>
      </c>
      <c r="W96" s="27">
        <v>242</v>
      </c>
      <c r="X96" s="26">
        <v>29.8</v>
      </c>
      <c r="Y96" s="27">
        <v>150.6</v>
      </c>
      <c r="Z96" s="26">
        <v>53.3</v>
      </c>
      <c r="AA96" s="27">
        <v>120.9</v>
      </c>
      <c r="AB96" s="26">
        <v>137.2</v>
      </c>
      <c r="AC96" s="27">
        <v>466</v>
      </c>
      <c r="AD96" s="26">
        <v>69.7</v>
      </c>
      <c r="AE96" s="27">
        <v>107.1</v>
      </c>
      <c r="AF96" s="26">
        <v>64</v>
      </c>
      <c r="AG96" s="27">
        <v>25.9</v>
      </c>
      <c r="AH96" s="26">
        <v>230.7</v>
      </c>
      <c r="AI96" s="27">
        <v>34.9</v>
      </c>
      <c r="AJ96" s="26">
        <v>41.1</v>
      </c>
      <c r="AK96" s="27">
        <v>392.6</v>
      </c>
      <c r="AL96" s="26">
        <v>990.9</v>
      </c>
      <c r="AM96" s="27">
        <v>2475.2</v>
      </c>
      <c r="AN96" s="26">
        <v>1137.2</v>
      </c>
      <c r="AO96" s="27">
        <v>12.1</v>
      </c>
      <c r="AP96" s="26">
        <v>29.2</v>
      </c>
      <c r="AQ96" s="27">
        <v>87.2</v>
      </c>
      <c r="AR96" s="26">
        <v>17.3</v>
      </c>
      <c r="AS96" s="27">
        <v>34.6</v>
      </c>
      <c r="AT96" s="26">
        <v>108.9</v>
      </c>
      <c r="AU96" s="27">
        <v>62.6</v>
      </c>
      <c r="AV96" s="26">
        <v>210.5</v>
      </c>
      <c r="AW96" s="27">
        <v>91.6</v>
      </c>
      <c r="AX96" s="26">
        <v>408.4</v>
      </c>
      <c r="AY96" s="27">
        <v>160.7</v>
      </c>
      <c r="AZ96" s="26">
        <v>1001</v>
      </c>
      <c r="BA96" s="27">
        <v>194.1</v>
      </c>
      <c r="BB96" s="26">
        <v>1130.3</v>
      </c>
      <c r="BC96" s="27">
        <v>422.1</v>
      </c>
      <c r="BD96" s="26">
        <v>246.7</v>
      </c>
      <c r="BE96" s="27">
        <v>149</v>
      </c>
      <c r="BF96" s="214">
        <v>0</v>
      </c>
      <c r="BG96" s="27">
        <v>238.7</v>
      </c>
      <c r="BH96" s="26">
        <v>60.1</v>
      </c>
      <c r="BI96" s="27">
        <v>8.3</v>
      </c>
      <c r="BJ96" s="26">
        <v>2072.6</v>
      </c>
      <c r="BK96" s="27">
        <v>41.1</v>
      </c>
      <c r="BL96" s="26">
        <v>53.8</v>
      </c>
      <c r="BM96" s="27">
        <v>31.2</v>
      </c>
      <c r="BN96" s="26">
        <v>75.1</v>
      </c>
      <c r="BO96" s="27">
        <v>161.7</v>
      </c>
      <c r="BP96" s="26">
        <v>753.4</v>
      </c>
      <c r="BQ96" s="27">
        <v>37.5</v>
      </c>
      <c r="BR96" s="26">
        <v>17.2</v>
      </c>
      <c r="BS96" s="27">
        <v>70.3</v>
      </c>
      <c r="BT96" s="26">
        <v>155.4</v>
      </c>
      <c r="BU96" s="27">
        <v>187.4</v>
      </c>
      <c r="BV96" s="26">
        <v>186</v>
      </c>
      <c r="BW96" s="26">
        <v>9.6</v>
      </c>
      <c r="BX96" s="26">
        <v>47.5</v>
      </c>
      <c r="BY96" s="26">
        <v>0</v>
      </c>
      <c r="BZ96" s="70">
        <v>17948.6</v>
      </c>
      <c r="CA96" s="71">
        <v>36.9</v>
      </c>
      <c r="CB96" s="66">
        <v>29.9</v>
      </c>
      <c r="CC96" s="27">
        <v>0</v>
      </c>
      <c r="CD96" s="28">
        <v>7</v>
      </c>
      <c r="CE96" s="39">
        <v>0</v>
      </c>
      <c r="CF96" s="25">
        <v>0</v>
      </c>
      <c r="CG96" s="25">
        <v>0</v>
      </c>
      <c r="CH96" s="39">
        <v>2609</v>
      </c>
      <c r="CI96" s="25">
        <v>2151</v>
      </c>
      <c r="CJ96" s="25">
        <v>458</v>
      </c>
      <c r="CK96" s="116">
        <v>2645.9</v>
      </c>
      <c r="CL96" s="116">
        <v>20594.5</v>
      </c>
    </row>
    <row r="97" spans="2:90" ht="12.75" outlineLevel="1">
      <c r="B97" s="74" t="s">
        <v>286</v>
      </c>
      <c r="C97" s="75">
        <v>89</v>
      </c>
      <c r="D97" s="25">
        <v>18.9</v>
      </c>
      <c r="E97" s="26">
        <v>1.7</v>
      </c>
      <c r="F97" s="26">
        <v>5.1</v>
      </c>
      <c r="G97" s="25">
        <v>54.9</v>
      </c>
      <c r="H97" s="26">
        <v>72.1</v>
      </c>
      <c r="I97" s="26">
        <v>55.4</v>
      </c>
      <c r="J97" s="26">
        <v>47.6</v>
      </c>
      <c r="K97" s="25">
        <v>90.9</v>
      </c>
      <c r="L97" s="26">
        <v>6.1</v>
      </c>
      <c r="M97" s="26">
        <v>36.3</v>
      </c>
      <c r="N97" s="26">
        <v>34.4</v>
      </c>
      <c r="O97" s="26">
        <v>30.5</v>
      </c>
      <c r="P97" s="26">
        <v>24.1</v>
      </c>
      <c r="Q97" s="26">
        <v>79.9</v>
      </c>
      <c r="R97" s="26">
        <v>49.7</v>
      </c>
      <c r="S97" s="26">
        <v>70.3</v>
      </c>
      <c r="T97" s="26">
        <v>26</v>
      </c>
      <c r="U97" s="26">
        <v>18.7</v>
      </c>
      <c r="V97" s="26">
        <v>170.9</v>
      </c>
      <c r="W97" s="27">
        <v>134.6</v>
      </c>
      <c r="X97" s="26">
        <v>79.2</v>
      </c>
      <c r="Y97" s="27">
        <v>144.2</v>
      </c>
      <c r="Z97" s="26">
        <v>23.4</v>
      </c>
      <c r="AA97" s="27">
        <v>117.7</v>
      </c>
      <c r="AB97" s="26">
        <v>79.1</v>
      </c>
      <c r="AC97" s="27">
        <v>145.8</v>
      </c>
      <c r="AD97" s="26">
        <v>77</v>
      </c>
      <c r="AE97" s="27">
        <v>58.2</v>
      </c>
      <c r="AF97" s="26">
        <v>34.4</v>
      </c>
      <c r="AG97" s="27">
        <v>21.4</v>
      </c>
      <c r="AH97" s="26">
        <v>395.2</v>
      </c>
      <c r="AI97" s="27">
        <v>90.8</v>
      </c>
      <c r="AJ97" s="26">
        <v>21.8</v>
      </c>
      <c r="AK97" s="27">
        <v>1741.9</v>
      </c>
      <c r="AL97" s="26">
        <v>163.3</v>
      </c>
      <c r="AM97" s="27">
        <v>1706.2</v>
      </c>
      <c r="AN97" s="26">
        <v>825</v>
      </c>
      <c r="AO97" s="27">
        <v>28.6</v>
      </c>
      <c r="AP97" s="26">
        <v>127.2</v>
      </c>
      <c r="AQ97" s="27">
        <v>115.2</v>
      </c>
      <c r="AR97" s="26">
        <v>3.8</v>
      </c>
      <c r="AS97" s="27">
        <v>39</v>
      </c>
      <c r="AT97" s="26">
        <v>318.6</v>
      </c>
      <c r="AU97" s="27">
        <v>84</v>
      </c>
      <c r="AV97" s="26">
        <v>479.2</v>
      </c>
      <c r="AW97" s="27">
        <v>90.4</v>
      </c>
      <c r="AX97" s="26">
        <v>261.7</v>
      </c>
      <c r="AY97" s="27">
        <v>80.8</v>
      </c>
      <c r="AZ97" s="26">
        <v>438.3</v>
      </c>
      <c r="BA97" s="27">
        <v>226.7</v>
      </c>
      <c r="BB97" s="26">
        <v>1.1</v>
      </c>
      <c r="BC97" s="27">
        <v>0.1</v>
      </c>
      <c r="BD97" s="26">
        <v>0.3</v>
      </c>
      <c r="BE97" s="27">
        <v>128.2</v>
      </c>
      <c r="BF97" s="214">
        <v>0</v>
      </c>
      <c r="BG97" s="27">
        <v>166.8</v>
      </c>
      <c r="BH97" s="26">
        <v>159.9</v>
      </c>
      <c r="BI97" s="27">
        <v>15.3</v>
      </c>
      <c r="BJ97" s="26">
        <v>111.3</v>
      </c>
      <c r="BK97" s="27">
        <v>1159.8</v>
      </c>
      <c r="BL97" s="26">
        <v>23.8</v>
      </c>
      <c r="BM97" s="27">
        <v>9.4</v>
      </c>
      <c r="BN97" s="26">
        <v>6.9</v>
      </c>
      <c r="BO97" s="27">
        <v>89.2</v>
      </c>
      <c r="BP97" s="26">
        <v>115.9</v>
      </c>
      <c r="BQ97" s="27">
        <v>122.3</v>
      </c>
      <c r="BR97" s="26">
        <v>1</v>
      </c>
      <c r="BS97" s="27">
        <v>42.1</v>
      </c>
      <c r="BT97" s="26">
        <v>342.1</v>
      </c>
      <c r="BU97" s="27">
        <v>146.4</v>
      </c>
      <c r="BV97" s="26">
        <v>54.1</v>
      </c>
      <c r="BW97" s="26">
        <v>10.4</v>
      </c>
      <c r="BX97" s="26">
        <v>70.7</v>
      </c>
      <c r="BY97" s="26">
        <v>0</v>
      </c>
      <c r="BZ97" s="70">
        <v>11823.3</v>
      </c>
      <c r="CA97" s="71">
        <v>543</v>
      </c>
      <c r="CB97" s="66">
        <v>424</v>
      </c>
      <c r="CC97" s="27">
        <v>0</v>
      </c>
      <c r="CD97" s="28">
        <v>119</v>
      </c>
      <c r="CE97" s="39">
        <v>383.8</v>
      </c>
      <c r="CF97" s="25">
        <v>383.8</v>
      </c>
      <c r="CG97" s="25">
        <v>0</v>
      </c>
      <c r="CH97" s="39">
        <v>7.1</v>
      </c>
      <c r="CI97" s="25">
        <v>1.7</v>
      </c>
      <c r="CJ97" s="25">
        <v>5.4</v>
      </c>
      <c r="CK97" s="116">
        <v>933.9</v>
      </c>
      <c r="CL97" s="116">
        <v>12757.2</v>
      </c>
    </row>
    <row r="98" spans="2:90" ht="12.75" outlineLevel="1">
      <c r="B98" s="74" t="s">
        <v>287</v>
      </c>
      <c r="C98" s="75">
        <v>90</v>
      </c>
      <c r="D98" s="25">
        <v>318.1</v>
      </c>
      <c r="E98" s="26">
        <v>0</v>
      </c>
      <c r="F98" s="26">
        <v>0.3</v>
      </c>
      <c r="G98" s="25">
        <v>0</v>
      </c>
      <c r="H98" s="26">
        <v>0.1</v>
      </c>
      <c r="I98" s="26">
        <v>0</v>
      </c>
      <c r="J98" s="26">
        <v>10.1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2.1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0.4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14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1.4</v>
      </c>
      <c r="BQ98" s="27">
        <v>0</v>
      </c>
      <c r="BR98" s="26">
        <v>0</v>
      </c>
      <c r="BS98" s="27">
        <v>0</v>
      </c>
      <c r="BT98" s="26">
        <v>13.3</v>
      </c>
      <c r="BU98" s="27">
        <v>9.6</v>
      </c>
      <c r="BV98" s="26">
        <v>0.1</v>
      </c>
      <c r="BW98" s="26">
        <v>0</v>
      </c>
      <c r="BX98" s="26">
        <v>0</v>
      </c>
      <c r="BY98" s="26">
        <v>0</v>
      </c>
      <c r="BZ98" s="70">
        <v>355.5</v>
      </c>
      <c r="CA98" s="71">
        <v>274</v>
      </c>
      <c r="CB98" s="66">
        <v>269.9</v>
      </c>
      <c r="CC98" s="27">
        <v>4.1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16">
        <v>274</v>
      </c>
      <c r="CL98" s="116">
        <v>629.5</v>
      </c>
    </row>
    <row r="99" spans="2:90" ht="12.75" outlineLevel="1">
      <c r="B99" s="74" t="s">
        <v>288</v>
      </c>
      <c r="C99" s="75">
        <v>91</v>
      </c>
      <c r="D99" s="25">
        <v>0.4</v>
      </c>
      <c r="E99" s="26">
        <v>0</v>
      </c>
      <c r="F99" s="26">
        <v>0.4</v>
      </c>
      <c r="G99" s="25">
        <v>3.4</v>
      </c>
      <c r="H99" s="26">
        <v>9.9</v>
      </c>
      <c r="I99" s="26">
        <v>4.2</v>
      </c>
      <c r="J99" s="26">
        <v>37.5</v>
      </c>
      <c r="K99" s="25">
        <v>16.3</v>
      </c>
      <c r="L99" s="26">
        <v>2.7</v>
      </c>
      <c r="M99" s="26">
        <v>3.9</v>
      </c>
      <c r="N99" s="26">
        <v>3.5</v>
      </c>
      <c r="O99" s="26">
        <v>0.1</v>
      </c>
      <c r="P99" s="26">
        <v>4.8</v>
      </c>
      <c r="Q99" s="26">
        <v>1</v>
      </c>
      <c r="R99" s="26">
        <v>11.7</v>
      </c>
      <c r="S99" s="26">
        <v>0.8</v>
      </c>
      <c r="T99" s="26">
        <v>29.4</v>
      </c>
      <c r="U99" s="26">
        <v>19.6</v>
      </c>
      <c r="V99" s="26">
        <v>14.4</v>
      </c>
      <c r="W99" s="27">
        <v>24.9</v>
      </c>
      <c r="X99" s="26">
        <v>10.5</v>
      </c>
      <c r="Y99" s="27">
        <v>35.2</v>
      </c>
      <c r="Z99" s="26">
        <v>6.9</v>
      </c>
      <c r="AA99" s="27">
        <v>15.5</v>
      </c>
      <c r="AB99" s="26">
        <v>30</v>
      </c>
      <c r="AC99" s="27">
        <v>375.4</v>
      </c>
      <c r="AD99" s="26">
        <v>32</v>
      </c>
      <c r="AE99" s="27">
        <v>3</v>
      </c>
      <c r="AF99" s="26">
        <v>1.9</v>
      </c>
      <c r="AG99" s="27">
        <v>11.6</v>
      </c>
      <c r="AH99" s="26">
        <v>19.8</v>
      </c>
      <c r="AI99" s="27">
        <v>11.9</v>
      </c>
      <c r="AJ99" s="26">
        <v>0.3</v>
      </c>
      <c r="AK99" s="27">
        <v>657.2</v>
      </c>
      <c r="AL99" s="26">
        <v>111.5</v>
      </c>
      <c r="AM99" s="27">
        <v>158.3</v>
      </c>
      <c r="AN99" s="26">
        <v>155.5</v>
      </c>
      <c r="AO99" s="27">
        <v>0</v>
      </c>
      <c r="AP99" s="26">
        <v>297.2</v>
      </c>
      <c r="AQ99" s="27">
        <v>443.1</v>
      </c>
      <c r="AR99" s="26">
        <v>1.9</v>
      </c>
      <c r="AS99" s="27">
        <v>3.7</v>
      </c>
      <c r="AT99" s="26">
        <v>322.9</v>
      </c>
      <c r="AU99" s="27">
        <v>0</v>
      </c>
      <c r="AV99" s="26">
        <v>17</v>
      </c>
      <c r="AW99" s="27">
        <v>38.6</v>
      </c>
      <c r="AX99" s="26">
        <v>1.4</v>
      </c>
      <c r="AY99" s="27">
        <v>107.6</v>
      </c>
      <c r="AZ99" s="26">
        <v>215.3</v>
      </c>
      <c r="BA99" s="27">
        <v>73</v>
      </c>
      <c r="BB99" s="26">
        <v>5.3</v>
      </c>
      <c r="BC99" s="27">
        <v>0.5</v>
      </c>
      <c r="BD99" s="26">
        <v>3.4</v>
      </c>
      <c r="BE99" s="27">
        <v>19.6</v>
      </c>
      <c r="BF99" s="214">
        <v>0</v>
      </c>
      <c r="BG99" s="27">
        <v>25.7</v>
      </c>
      <c r="BH99" s="26">
        <v>20.7</v>
      </c>
      <c r="BI99" s="27">
        <v>0.2</v>
      </c>
      <c r="BJ99" s="26">
        <v>3.4</v>
      </c>
      <c r="BK99" s="27">
        <v>1.9</v>
      </c>
      <c r="BL99" s="26">
        <v>61.3</v>
      </c>
      <c r="BM99" s="27">
        <v>0.8</v>
      </c>
      <c r="BN99" s="26">
        <v>27.7</v>
      </c>
      <c r="BO99" s="27">
        <v>7.9</v>
      </c>
      <c r="BP99" s="26">
        <v>169</v>
      </c>
      <c r="BQ99" s="27">
        <v>11.6</v>
      </c>
      <c r="BR99" s="26">
        <v>7.3</v>
      </c>
      <c r="BS99" s="27">
        <v>11.7</v>
      </c>
      <c r="BT99" s="26">
        <v>57.2</v>
      </c>
      <c r="BU99" s="27">
        <v>51.3</v>
      </c>
      <c r="BV99" s="26">
        <v>6.3</v>
      </c>
      <c r="BW99" s="26">
        <v>0</v>
      </c>
      <c r="BX99" s="26">
        <v>6.5</v>
      </c>
      <c r="BY99" s="26">
        <v>0</v>
      </c>
      <c r="BZ99" s="70">
        <v>3846.4</v>
      </c>
      <c r="CA99" s="71">
        <v>1153.7</v>
      </c>
      <c r="CB99" s="66">
        <v>1153.7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16">
        <v>1153.7</v>
      </c>
      <c r="CL99" s="116">
        <v>5000.1</v>
      </c>
    </row>
    <row r="100" spans="2:90" ht="12.75" outlineLevel="1">
      <c r="B100" s="74" t="s">
        <v>289</v>
      </c>
      <c r="C100" s="75">
        <v>92</v>
      </c>
      <c r="D100" s="25">
        <v>16.7</v>
      </c>
      <c r="E100" s="26">
        <v>1.1</v>
      </c>
      <c r="F100" s="26">
        <v>10.9</v>
      </c>
      <c r="G100" s="25">
        <v>112.1</v>
      </c>
      <c r="H100" s="26">
        <v>31.1</v>
      </c>
      <c r="I100" s="26">
        <v>13.1</v>
      </c>
      <c r="J100" s="26">
        <v>133</v>
      </c>
      <c r="K100" s="25">
        <v>70.7</v>
      </c>
      <c r="L100" s="26">
        <v>3.9</v>
      </c>
      <c r="M100" s="26">
        <v>21.9</v>
      </c>
      <c r="N100" s="26">
        <v>10.2</v>
      </c>
      <c r="O100" s="26">
        <v>4.5</v>
      </c>
      <c r="P100" s="26">
        <v>9.1</v>
      </c>
      <c r="Q100" s="26">
        <v>15.5</v>
      </c>
      <c r="R100" s="26">
        <v>41</v>
      </c>
      <c r="S100" s="26">
        <v>12.4</v>
      </c>
      <c r="T100" s="26">
        <v>23.1</v>
      </c>
      <c r="U100" s="26">
        <v>20.4</v>
      </c>
      <c r="V100" s="26">
        <v>37.6</v>
      </c>
      <c r="W100" s="27">
        <v>243.7</v>
      </c>
      <c r="X100" s="26">
        <v>29.5</v>
      </c>
      <c r="Y100" s="27">
        <v>50.2</v>
      </c>
      <c r="Z100" s="26">
        <v>23.2</v>
      </c>
      <c r="AA100" s="27">
        <v>21.9</v>
      </c>
      <c r="AB100" s="26">
        <v>23.7</v>
      </c>
      <c r="AC100" s="27">
        <v>48.4</v>
      </c>
      <c r="AD100" s="26">
        <v>17.2</v>
      </c>
      <c r="AE100" s="27">
        <v>10.6</v>
      </c>
      <c r="AF100" s="26">
        <v>6.2</v>
      </c>
      <c r="AG100" s="27">
        <v>35.1</v>
      </c>
      <c r="AH100" s="26">
        <v>188</v>
      </c>
      <c r="AI100" s="27">
        <v>36.3</v>
      </c>
      <c r="AJ100" s="26">
        <v>21.6</v>
      </c>
      <c r="AK100" s="27">
        <v>3189.7</v>
      </c>
      <c r="AL100" s="26">
        <v>8.1</v>
      </c>
      <c r="AM100" s="27">
        <v>141.4</v>
      </c>
      <c r="AN100" s="26">
        <v>187.2</v>
      </c>
      <c r="AO100" s="27">
        <v>8.2</v>
      </c>
      <c r="AP100" s="26">
        <v>85.5</v>
      </c>
      <c r="AQ100" s="27">
        <v>117.6</v>
      </c>
      <c r="AR100" s="26">
        <v>316.5</v>
      </c>
      <c r="AS100" s="27">
        <v>975</v>
      </c>
      <c r="AT100" s="26">
        <v>171.3</v>
      </c>
      <c r="AU100" s="27">
        <v>31.1</v>
      </c>
      <c r="AV100" s="26">
        <v>36.5</v>
      </c>
      <c r="AW100" s="27">
        <v>153.6</v>
      </c>
      <c r="AX100" s="26">
        <v>37.2</v>
      </c>
      <c r="AY100" s="27">
        <v>74.4</v>
      </c>
      <c r="AZ100" s="26">
        <v>49</v>
      </c>
      <c r="BA100" s="27">
        <v>273.2</v>
      </c>
      <c r="BB100" s="26">
        <v>16.4</v>
      </c>
      <c r="BC100" s="27">
        <v>0.9</v>
      </c>
      <c r="BD100" s="26">
        <v>5.7</v>
      </c>
      <c r="BE100" s="27">
        <v>23.3</v>
      </c>
      <c r="BF100" s="214">
        <v>0</v>
      </c>
      <c r="BG100" s="27">
        <v>154.8</v>
      </c>
      <c r="BH100" s="26">
        <v>85.4</v>
      </c>
      <c r="BI100" s="27">
        <v>2</v>
      </c>
      <c r="BJ100" s="26">
        <v>27.9</v>
      </c>
      <c r="BK100" s="27">
        <v>9.5</v>
      </c>
      <c r="BL100" s="26">
        <v>1020.6</v>
      </c>
      <c r="BM100" s="27">
        <v>4.1</v>
      </c>
      <c r="BN100" s="26">
        <v>13.6</v>
      </c>
      <c r="BO100" s="27">
        <v>41.8</v>
      </c>
      <c r="BP100" s="26">
        <v>88</v>
      </c>
      <c r="BQ100" s="27">
        <v>48.7</v>
      </c>
      <c r="BR100" s="26">
        <v>100.8</v>
      </c>
      <c r="BS100" s="27">
        <v>31.3</v>
      </c>
      <c r="BT100" s="26">
        <v>130.8</v>
      </c>
      <c r="BU100" s="27">
        <v>99.6</v>
      </c>
      <c r="BV100" s="26">
        <v>5.1</v>
      </c>
      <c r="BW100" s="26">
        <v>85.4</v>
      </c>
      <c r="BX100" s="26">
        <v>16.6</v>
      </c>
      <c r="BY100" s="26">
        <v>0</v>
      </c>
      <c r="BZ100" s="70">
        <v>9211.7</v>
      </c>
      <c r="CA100" s="71">
        <v>1565.9</v>
      </c>
      <c r="CB100" s="66">
        <v>1565.9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1164</v>
      </c>
      <c r="CI100" s="25">
        <v>825</v>
      </c>
      <c r="CJ100" s="25">
        <v>339</v>
      </c>
      <c r="CK100" s="116">
        <v>2729.9</v>
      </c>
      <c r="CL100" s="116">
        <v>11941.6</v>
      </c>
    </row>
    <row r="101" spans="2:90" ht="12.75" outlineLevel="1">
      <c r="B101" s="74" t="s">
        <v>290</v>
      </c>
      <c r="C101" s="75">
        <v>93</v>
      </c>
      <c r="D101" s="25">
        <v>16.6</v>
      </c>
      <c r="E101" s="26">
        <v>1.2</v>
      </c>
      <c r="F101" s="26">
        <v>4.1</v>
      </c>
      <c r="G101" s="25">
        <v>51.6</v>
      </c>
      <c r="H101" s="26">
        <v>26.4</v>
      </c>
      <c r="I101" s="26">
        <v>23.3</v>
      </c>
      <c r="J101" s="26">
        <v>83.1</v>
      </c>
      <c r="K101" s="25">
        <v>78.4</v>
      </c>
      <c r="L101" s="26">
        <v>5.8</v>
      </c>
      <c r="M101" s="26">
        <v>8.9</v>
      </c>
      <c r="N101" s="26">
        <v>11.2</v>
      </c>
      <c r="O101" s="26">
        <v>24.8</v>
      </c>
      <c r="P101" s="26">
        <v>19.9</v>
      </c>
      <c r="Q101" s="26">
        <v>71.7</v>
      </c>
      <c r="R101" s="26">
        <v>46.2</v>
      </c>
      <c r="S101" s="26">
        <v>61.8</v>
      </c>
      <c r="T101" s="26">
        <v>86.5</v>
      </c>
      <c r="U101" s="26">
        <v>66.7</v>
      </c>
      <c r="V101" s="26">
        <v>38.9</v>
      </c>
      <c r="W101" s="27">
        <v>56.9</v>
      </c>
      <c r="X101" s="26">
        <v>58.2</v>
      </c>
      <c r="Y101" s="27">
        <v>100.4</v>
      </c>
      <c r="Z101" s="26">
        <v>19.7</v>
      </c>
      <c r="AA101" s="27">
        <v>100.5</v>
      </c>
      <c r="AB101" s="26">
        <v>60.6</v>
      </c>
      <c r="AC101" s="27">
        <v>132.6</v>
      </c>
      <c r="AD101" s="26">
        <v>69.8</v>
      </c>
      <c r="AE101" s="27">
        <v>49.5</v>
      </c>
      <c r="AF101" s="26">
        <v>29.3</v>
      </c>
      <c r="AG101" s="27">
        <v>17.5</v>
      </c>
      <c r="AH101" s="26">
        <v>372.3</v>
      </c>
      <c r="AI101" s="27">
        <v>85</v>
      </c>
      <c r="AJ101" s="26">
        <v>14.3</v>
      </c>
      <c r="AK101" s="27">
        <v>299.3</v>
      </c>
      <c r="AL101" s="26">
        <v>123.4</v>
      </c>
      <c r="AM101" s="27">
        <v>416.7</v>
      </c>
      <c r="AN101" s="26">
        <v>861.2</v>
      </c>
      <c r="AO101" s="27">
        <v>0</v>
      </c>
      <c r="AP101" s="26">
        <v>21.6</v>
      </c>
      <c r="AQ101" s="27">
        <v>62</v>
      </c>
      <c r="AR101" s="26">
        <v>0</v>
      </c>
      <c r="AS101" s="27">
        <v>0</v>
      </c>
      <c r="AT101" s="26">
        <v>0</v>
      </c>
      <c r="AU101" s="27">
        <v>0</v>
      </c>
      <c r="AV101" s="26">
        <v>9.1</v>
      </c>
      <c r="AW101" s="27">
        <v>0.3</v>
      </c>
      <c r="AX101" s="26">
        <v>21.1</v>
      </c>
      <c r="AY101" s="27">
        <v>40.8</v>
      </c>
      <c r="AZ101" s="26">
        <v>26.4</v>
      </c>
      <c r="BA101" s="27">
        <v>74.7</v>
      </c>
      <c r="BB101" s="26">
        <v>0</v>
      </c>
      <c r="BC101" s="27">
        <v>0</v>
      </c>
      <c r="BD101" s="26">
        <v>0</v>
      </c>
      <c r="BE101" s="27">
        <v>45.8</v>
      </c>
      <c r="BF101" s="214">
        <v>0</v>
      </c>
      <c r="BG101" s="27">
        <v>53</v>
      </c>
      <c r="BH101" s="26">
        <v>157.3</v>
      </c>
      <c r="BI101" s="27">
        <v>7.1</v>
      </c>
      <c r="BJ101" s="26">
        <v>28.1</v>
      </c>
      <c r="BK101" s="27">
        <v>9</v>
      </c>
      <c r="BL101" s="26">
        <v>33.9</v>
      </c>
      <c r="BM101" s="27">
        <v>101.2</v>
      </c>
      <c r="BN101" s="26">
        <v>8</v>
      </c>
      <c r="BO101" s="27">
        <v>176.9</v>
      </c>
      <c r="BP101" s="26">
        <v>25.7</v>
      </c>
      <c r="BQ101" s="27">
        <v>25.5</v>
      </c>
      <c r="BR101" s="26">
        <v>20</v>
      </c>
      <c r="BS101" s="27">
        <v>25.9</v>
      </c>
      <c r="BT101" s="26">
        <v>38.4</v>
      </c>
      <c r="BU101" s="27">
        <v>42.1</v>
      </c>
      <c r="BV101" s="26">
        <v>35.3</v>
      </c>
      <c r="BW101" s="26">
        <v>17.7</v>
      </c>
      <c r="BX101" s="26">
        <v>63</v>
      </c>
      <c r="BY101" s="26">
        <v>0</v>
      </c>
      <c r="BZ101" s="70">
        <v>4764.2</v>
      </c>
      <c r="CA101" s="71">
        <v>14.2</v>
      </c>
      <c r="CB101" s="66">
        <v>3.2</v>
      </c>
      <c r="CC101" s="27">
        <v>0</v>
      </c>
      <c r="CD101" s="28">
        <v>11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16">
        <v>14.2</v>
      </c>
      <c r="CL101" s="116">
        <v>4778.4</v>
      </c>
    </row>
    <row r="102" spans="2:90" ht="12.75" outlineLevel="1">
      <c r="B102" s="74" t="s">
        <v>291</v>
      </c>
      <c r="C102" s="75">
        <v>94</v>
      </c>
      <c r="D102" s="25">
        <v>0.8</v>
      </c>
      <c r="E102" s="26">
        <v>0</v>
      </c>
      <c r="F102" s="26">
        <v>1.4</v>
      </c>
      <c r="G102" s="25">
        <v>1</v>
      </c>
      <c r="H102" s="26">
        <v>2.7</v>
      </c>
      <c r="I102" s="26">
        <v>0.5</v>
      </c>
      <c r="J102" s="26">
        <v>5.5</v>
      </c>
      <c r="K102" s="25">
        <v>0.7</v>
      </c>
      <c r="L102" s="26">
        <v>1.9</v>
      </c>
      <c r="M102" s="26">
        <v>3.3</v>
      </c>
      <c r="N102" s="26">
        <v>9.4</v>
      </c>
      <c r="O102" s="26">
        <v>1.5</v>
      </c>
      <c r="P102" s="26">
        <v>0.8</v>
      </c>
      <c r="Q102" s="26">
        <v>1.7</v>
      </c>
      <c r="R102" s="26">
        <v>0.6</v>
      </c>
      <c r="S102" s="26">
        <v>4.5</v>
      </c>
      <c r="T102" s="26">
        <v>30.1</v>
      </c>
      <c r="U102" s="26">
        <v>11.9</v>
      </c>
      <c r="V102" s="26">
        <v>2.3</v>
      </c>
      <c r="W102" s="27">
        <v>3.9</v>
      </c>
      <c r="X102" s="26">
        <v>3.7</v>
      </c>
      <c r="Y102" s="27">
        <v>5.7</v>
      </c>
      <c r="Z102" s="26">
        <v>3.4</v>
      </c>
      <c r="AA102" s="27">
        <v>0.7</v>
      </c>
      <c r="AB102" s="26">
        <v>2.1</v>
      </c>
      <c r="AC102" s="27">
        <v>4.5</v>
      </c>
      <c r="AD102" s="26">
        <v>1.9</v>
      </c>
      <c r="AE102" s="27">
        <v>0</v>
      </c>
      <c r="AF102" s="26">
        <v>2.5</v>
      </c>
      <c r="AG102" s="27">
        <v>0.1</v>
      </c>
      <c r="AH102" s="26">
        <v>12.5</v>
      </c>
      <c r="AI102" s="27">
        <v>5.5</v>
      </c>
      <c r="AJ102" s="26">
        <v>6.1</v>
      </c>
      <c r="AK102" s="27">
        <v>178.9</v>
      </c>
      <c r="AL102" s="26">
        <v>71.9</v>
      </c>
      <c r="AM102" s="27">
        <v>98.9</v>
      </c>
      <c r="AN102" s="26">
        <v>58.1</v>
      </c>
      <c r="AO102" s="27">
        <v>1.8</v>
      </c>
      <c r="AP102" s="26">
        <v>2</v>
      </c>
      <c r="AQ102" s="27">
        <v>0.5</v>
      </c>
      <c r="AR102" s="26">
        <v>6.1</v>
      </c>
      <c r="AS102" s="27">
        <v>43.1</v>
      </c>
      <c r="AT102" s="26">
        <v>34.4</v>
      </c>
      <c r="AU102" s="27">
        <v>0</v>
      </c>
      <c r="AV102" s="26">
        <v>13.8</v>
      </c>
      <c r="AW102" s="27">
        <v>23.3</v>
      </c>
      <c r="AX102" s="26">
        <v>41.1</v>
      </c>
      <c r="AY102" s="27">
        <v>10.9</v>
      </c>
      <c r="AZ102" s="26">
        <v>12.9</v>
      </c>
      <c r="BA102" s="27">
        <v>53</v>
      </c>
      <c r="BB102" s="26">
        <v>9.1</v>
      </c>
      <c r="BC102" s="27">
        <v>1.5</v>
      </c>
      <c r="BD102" s="26">
        <v>3.6</v>
      </c>
      <c r="BE102" s="27">
        <v>6.5</v>
      </c>
      <c r="BF102" s="214">
        <v>0</v>
      </c>
      <c r="BG102" s="27">
        <v>22.3</v>
      </c>
      <c r="BH102" s="26">
        <v>27.9</v>
      </c>
      <c r="BI102" s="27">
        <v>0</v>
      </c>
      <c r="BJ102" s="26">
        <v>112.6</v>
      </c>
      <c r="BK102" s="27">
        <v>15.6</v>
      </c>
      <c r="BL102" s="26">
        <v>11.1</v>
      </c>
      <c r="BM102" s="27">
        <v>4.2</v>
      </c>
      <c r="BN102" s="26">
        <v>999.7</v>
      </c>
      <c r="BO102" s="27">
        <v>36.9</v>
      </c>
      <c r="BP102" s="26">
        <v>97.7</v>
      </c>
      <c r="BQ102" s="27">
        <v>3</v>
      </c>
      <c r="BR102" s="26">
        <v>4.5</v>
      </c>
      <c r="BS102" s="27">
        <v>4.4</v>
      </c>
      <c r="BT102" s="26">
        <v>77.6</v>
      </c>
      <c r="BU102" s="27">
        <v>74.7</v>
      </c>
      <c r="BV102" s="26">
        <v>2.4</v>
      </c>
      <c r="BW102" s="26">
        <v>10.7</v>
      </c>
      <c r="BX102" s="26">
        <v>0.1</v>
      </c>
      <c r="BY102" s="26">
        <v>0</v>
      </c>
      <c r="BZ102" s="70">
        <v>2310</v>
      </c>
      <c r="CA102" s="71">
        <v>8753.6</v>
      </c>
      <c r="CB102" s="66">
        <v>8113.7</v>
      </c>
      <c r="CC102" s="27">
        <v>0</v>
      </c>
      <c r="CD102" s="28">
        <v>639.9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16">
        <v>8753.6</v>
      </c>
      <c r="CL102" s="116">
        <v>11063.6</v>
      </c>
    </row>
    <row r="103" spans="2:90" ht="12.75" outlineLevel="1">
      <c r="B103" s="74" t="s">
        <v>292</v>
      </c>
      <c r="C103" s="75">
        <v>95</v>
      </c>
      <c r="D103" s="25">
        <v>0</v>
      </c>
      <c r="E103" s="26">
        <v>0.4</v>
      </c>
      <c r="F103" s="26">
        <v>0.5</v>
      </c>
      <c r="G103" s="25">
        <v>21.5</v>
      </c>
      <c r="H103" s="26">
        <v>21.7</v>
      </c>
      <c r="I103" s="26">
        <v>19.2</v>
      </c>
      <c r="J103" s="26">
        <v>68.5</v>
      </c>
      <c r="K103" s="25">
        <v>15.3</v>
      </c>
      <c r="L103" s="26">
        <v>2.6</v>
      </c>
      <c r="M103" s="26">
        <v>7.3</v>
      </c>
      <c r="N103" s="26">
        <v>9.2</v>
      </c>
      <c r="O103" s="26">
        <v>0.1</v>
      </c>
      <c r="P103" s="26">
        <v>6.6</v>
      </c>
      <c r="Q103" s="26">
        <v>8.2</v>
      </c>
      <c r="R103" s="26">
        <v>13.6</v>
      </c>
      <c r="S103" s="26">
        <v>23.4</v>
      </c>
      <c r="T103" s="26">
        <v>71.2</v>
      </c>
      <c r="U103" s="26">
        <v>20.4</v>
      </c>
      <c r="V103" s="26">
        <v>32.1</v>
      </c>
      <c r="W103" s="27">
        <v>46.8</v>
      </c>
      <c r="X103" s="26">
        <v>55.8</v>
      </c>
      <c r="Y103" s="27">
        <v>82.8</v>
      </c>
      <c r="Z103" s="26">
        <v>16.1</v>
      </c>
      <c r="AA103" s="27">
        <v>51.2</v>
      </c>
      <c r="AB103" s="26">
        <v>17.9</v>
      </c>
      <c r="AC103" s="27">
        <v>126.3</v>
      </c>
      <c r="AD103" s="26">
        <v>37.6</v>
      </c>
      <c r="AE103" s="27">
        <v>6.2</v>
      </c>
      <c r="AF103" s="26">
        <v>8.1</v>
      </c>
      <c r="AG103" s="27">
        <v>10.6</v>
      </c>
      <c r="AH103" s="26">
        <v>61.9</v>
      </c>
      <c r="AI103" s="27">
        <v>20.3</v>
      </c>
      <c r="AJ103" s="26">
        <v>2.1</v>
      </c>
      <c r="AK103" s="27">
        <v>115.8</v>
      </c>
      <c r="AL103" s="26">
        <v>10.7</v>
      </c>
      <c r="AM103" s="27">
        <v>177</v>
      </c>
      <c r="AN103" s="26">
        <v>251</v>
      </c>
      <c r="AO103" s="27">
        <v>25.5</v>
      </c>
      <c r="AP103" s="26">
        <v>9.7</v>
      </c>
      <c r="AQ103" s="27">
        <v>22</v>
      </c>
      <c r="AR103" s="26">
        <v>0.5</v>
      </c>
      <c r="AS103" s="27">
        <v>14.6</v>
      </c>
      <c r="AT103" s="26">
        <v>494.9</v>
      </c>
      <c r="AU103" s="27">
        <v>28.8</v>
      </c>
      <c r="AV103" s="26">
        <v>49</v>
      </c>
      <c r="AW103" s="27">
        <v>33</v>
      </c>
      <c r="AX103" s="26">
        <v>7.2</v>
      </c>
      <c r="AY103" s="27">
        <v>55.4</v>
      </c>
      <c r="AZ103" s="26">
        <v>75</v>
      </c>
      <c r="BA103" s="27">
        <v>108.1</v>
      </c>
      <c r="BB103" s="26">
        <v>422.3</v>
      </c>
      <c r="BC103" s="27">
        <v>52.5</v>
      </c>
      <c r="BD103" s="26">
        <v>20.3</v>
      </c>
      <c r="BE103" s="27">
        <v>15.9</v>
      </c>
      <c r="BF103" s="214">
        <v>0</v>
      </c>
      <c r="BG103" s="27">
        <v>154.2</v>
      </c>
      <c r="BH103" s="26">
        <v>232</v>
      </c>
      <c r="BI103" s="27">
        <v>1.9</v>
      </c>
      <c r="BJ103" s="26">
        <v>1.1</v>
      </c>
      <c r="BK103" s="27">
        <v>1.2</v>
      </c>
      <c r="BL103" s="26">
        <v>4.8</v>
      </c>
      <c r="BM103" s="27">
        <v>0.3</v>
      </c>
      <c r="BN103" s="26">
        <v>0.9</v>
      </c>
      <c r="BO103" s="27">
        <v>82.7</v>
      </c>
      <c r="BP103" s="26">
        <v>1134.6</v>
      </c>
      <c r="BQ103" s="27">
        <v>81.3</v>
      </c>
      <c r="BR103" s="26">
        <v>204.1</v>
      </c>
      <c r="BS103" s="27">
        <v>57.4</v>
      </c>
      <c r="BT103" s="26">
        <v>56.4</v>
      </c>
      <c r="BU103" s="27">
        <v>51.4</v>
      </c>
      <c r="BV103" s="26">
        <v>35</v>
      </c>
      <c r="BW103" s="26">
        <v>3.5</v>
      </c>
      <c r="BX103" s="26">
        <v>14.7</v>
      </c>
      <c r="BY103" s="26">
        <v>0</v>
      </c>
      <c r="BZ103" s="70">
        <v>4992.2</v>
      </c>
      <c r="CA103" s="71">
        <v>248.9</v>
      </c>
      <c r="CB103" s="66">
        <v>248.9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183.4</v>
      </c>
      <c r="CI103" s="25">
        <v>130.5</v>
      </c>
      <c r="CJ103" s="25">
        <v>52.9</v>
      </c>
      <c r="CK103" s="116">
        <v>432.3</v>
      </c>
      <c r="CL103" s="116">
        <v>5424.5</v>
      </c>
    </row>
    <row r="104" spans="2:90" ht="12.75" outlineLevel="1">
      <c r="B104" s="74" t="s">
        <v>293</v>
      </c>
      <c r="C104" s="75">
        <v>96</v>
      </c>
      <c r="D104" s="25">
        <v>274.3</v>
      </c>
      <c r="E104" s="26">
        <v>0.2</v>
      </c>
      <c r="F104" s="26">
        <v>23.2</v>
      </c>
      <c r="G104" s="25">
        <v>24.5</v>
      </c>
      <c r="H104" s="26">
        <v>74</v>
      </c>
      <c r="I104" s="26">
        <v>50.3</v>
      </c>
      <c r="J104" s="26">
        <v>340.5</v>
      </c>
      <c r="K104" s="25">
        <v>12.4</v>
      </c>
      <c r="L104" s="26">
        <v>3.4</v>
      </c>
      <c r="M104" s="26">
        <v>9.1</v>
      </c>
      <c r="N104" s="26">
        <v>36.6</v>
      </c>
      <c r="O104" s="26">
        <v>18</v>
      </c>
      <c r="P104" s="26">
        <v>12.6</v>
      </c>
      <c r="Q104" s="26">
        <v>30.8</v>
      </c>
      <c r="R104" s="26">
        <v>39.8</v>
      </c>
      <c r="S104" s="26">
        <v>38.8</v>
      </c>
      <c r="T104" s="26">
        <v>80.4</v>
      </c>
      <c r="U104" s="26">
        <v>16.3</v>
      </c>
      <c r="V104" s="26">
        <v>57.3</v>
      </c>
      <c r="W104" s="27">
        <v>89.3</v>
      </c>
      <c r="X104" s="26">
        <v>58.2</v>
      </c>
      <c r="Y104" s="27">
        <v>59.4</v>
      </c>
      <c r="Z104" s="26">
        <v>121.6</v>
      </c>
      <c r="AA104" s="27">
        <v>50.9</v>
      </c>
      <c r="AB104" s="26">
        <v>45.7</v>
      </c>
      <c r="AC104" s="27">
        <v>191.3</v>
      </c>
      <c r="AD104" s="26">
        <v>63.5</v>
      </c>
      <c r="AE104" s="27">
        <v>23.4</v>
      </c>
      <c r="AF104" s="26">
        <v>13.8</v>
      </c>
      <c r="AG104" s="27">
        <v>6.9</v>
      </c>
      <c r="AH104" s="26">
        <v>296.2</v>
      </c>
      <c r="AI104" s="27">
        <v>61.5</v>
      </c>
      <c r="AJ104" s="26">
        <v>66.4</v>
      </c>
      <c r="AK104" s="27">
        <v>119.1</v>
      </c>
      <c r="AL104" s="26">
        <v>37.9</v>
      </c>
      <c r="AM104" s="27">
        <v>762</v>
      </c>
      <c r="AN104" s="26">
        <v>793.9</v>
      </c>
      <c r="AO104" s="27">
        <v>13.7</v>
      </c>
      <c r="AP104" s="26">
        <v>36.3</v>
      </c>
      <c r="AQ104" s="27">
        <v>69.1</v>
      </c>
      <c r="AR104" s="26">
        <v>11.8</v>
      </c>
      <c r="AS104" s="27">
        <v>13.7</v>
      </c>
      <c r="AT104" s="26">
        <v>192.1</v>
      </c>
      <c r="AU104" s="27">
        <v>14</v>
      </c>
      <c r="AV104" s="26">
        <v>255.8</v>
      </c>
      <c r="AW104" s="27">
        <v>247.6</v>
      </c>
      <c r="AX104" s="26">
        <v>27.3</v>
      </c>
      <c r="AY104" s="27">
        <v>36.8</v>
      </c>
      <c r="AZ104" s="26">
        <v>98.8</v>
      </c>
      <c r="BA104" s="27">
        <v>193.1</v>
      </c>
      <c r="BB104" s="26">
        <v>173.7</v>
      </c>
      <c r="BC104" s="27">
        <v>47.8</v>
      </c>
      <c r="BD104" s="26">
        <v>46.5</v>
      </c>
      <c r="BE104" s="27">
        <v>325.1</v>
      </c>
      <c r="BF104" s="214">
        <v>0</v>
      </c>
      <c r="BG104" s="27">
        <v>12.5</v>
      </c>
      <c r="BH104" s="26">
        <v>254.2</v>
      </c>
      <c r="BI104" s="27">
        <v>24.8</v>
      </c>
      <c r="BJ104" s="26">
        <v>20.2</v>
      </c>
      <c r="BK104" s="27">
        <v>20.3</v>
      </c>
      <c r="BL104" s="26">
        <v>23.7</v>
      </c>
      <c r="BM104" s="27">
        <v>6.3</v>
      </c>
      <c r="BN104" s="26">
        <v>4.4</v>
      </c>
      <c r="BO104" s="27">
        <v>1468.1</v>
      </c>
      <c r="BP104" s="26">
        <v>1865.4</v>
      </c>
      <c r="BQ104" s="27">
        <v>370.7</v>
      </c>
      <c r="BR104" s="26">
        <v>1383</v>
      </c>
      <c r="BS104" s="27">
        <v>372.7</v>
      </c>
      <c r="BT104" s="26">
        <v>23</v>
      </c>
      <c r="BU104" s="27">
        <v>107.2</v>
      </c>
      <c r="BV104" s="26">
        <v>26.2</v>
      </c>
      <c r="BW104" s="26">
        <v>0.8</v>
      </c>
      <c r="BX104" s="26">
        <v>68.2</v>
      </c>
      <c r="BY104" s="26">
        <v>0</v>
      </c>
      <c r="BZ104" s="70">
        <v>11858.4</v>
      </c>
      <c r="CA104" s="71">
        <v>361.6</v>
      </c>
      <c r="CB104" s="66">
        <v>297.6</v>
      </c>
      <c r="CC104" s="27">
        <v>0</v>
      </c>
      <c r="CD104" s="28">
        <v>64</v>
      </c>
      <c r="CE104" s="39">
        <v>0</v>
      </c>
      <c r="CF104" s="25">
        <v>0</v>
      </c>
      <c r="CG104" s="25">
        <v>0</v>
      </c>
      <c r="CH104" s="39">
        <v>155.9</v>
      </c>
      <c r="CI104" s="25">
        <v>110.9</v>
      </c>
      <c r="CJ104" s="25">
        <v>45</v>
      </c>
      <c r="CK104" s="116">
        <v>517.5</v>
      </c>
      <c r="CL104" s="116">
        <v>12375.9</v>
      </c>
    </row>
    <row r="105" spans="2:90" ht="12.75" outlineLevel="1">
      <c r="B105" s="74" t="s">
        <v>294</v>
      </c>
      <c r="C105" s="75">
        <v>97</v>
      </c>
      <c r="D105" s="25">
        <v>28.1</v>
      </c>
      <c r="E105" s="26">
        <v>2</v>
      </c>
      <c r="F105" s="26">
        <v>6.9</v>
      </c>
      <c r="G105" s="25">
        <v>86.9</v>
      </c>
      <c r="H105" s="26">
        <v>316.2</v>
      </c>
      <c r="I105" s="26">
        <v>110.8</v>
      </c>
      <c r="J105" s="26">
        <v>1691.2</v>
      </c>
      <c r="K105" s="25">
        <v>117.3</v>
      </c>
      <c r="L105" s="26">
        <v>10</v>
      </c>
      <c r="M105" s="26">
        <v>109.3</v>
      </c>
      <c r="N105" s="26">
        <v>72.9</v>
      </c>
      <c r="O105" s="26">
        <v>77.5</v>
      </c>
      <c r="P105" s="26">
        <v>95.8</v>
      </c>
      <c r="Q105" s="26">
        <v>207.8</v>
      </c>
      <c r="R105" s="26">
        <v>437.2</v>
      </c>
      <c r="S105" s="26">
        <v>103.6</v>
      </c>
      <c r="T105" s="26">
        <v>406.4</v>
      </c>
      <c r="U105" s="26">
        <v>134.9</v>
      </c>
      <c r="V105" s="26">
        <v>98.6</v>
      </c>
      <c r="W105" s="27">
        <v>311.2</v>
      </c>
      <c r="X105" s="26">
        <v>91</v>
      </c>
      <c r="Y105" s="27">
        <v>198.3</v>
      </c>
      <c r="Z105" s="26">
        <v>327.6</v>
      </c>
      <c r="AA105" s="27">
        <v>169.5</v>
      </c>
      <c r="AB105" s="26">
        <v>94.4</v>
      </c>
      <c r="AC105" s="27">
        <v>319.5</v>
      </c>
      <c r="AD105" s="26">
        <v>47.6</v>
      </c>
      <c r="AE105" s="27">
        <v>66.4</v>
      </c>
      <c r="AF105" s="26">
        <v>145.9</v>
      </c>
      <c r="AG105" s="27">
        <v>28.2</v>
      </c>
      <c r="AH105" s="26">
        <v>627</v>
      </c>
      <c r="AI105" s="27">
        <v>143</v>
      </c>
      <c r="AJ105" s="26">
        <v>24.2</v>
      </c>
      <c r="AK105" s="27">
        <v>105.8</v>
      </c>
      <c r="AL105" s="26">
        <v>281.4</v>
      </c>
      <c r="AM105" s="27">
        <v>1655</v>
      </c>
      <c r="AN105" s="26">
        <v>1246.2</v>
      </c>
      <c r="AO105" s="27">
        <v>4.5</v>
      </c>
      <c r="AP105" s="26">
        <v>30.4</v>
      </c>
      <c r="AQ105" s="27">
        <v>142.9</v>
      </c>
      <c r="AR105" s="26">
        <v>3.8</v>
      </c>
      <c r="AS105" s="27">
        <v>3.3</v>
      </c>
      <c r="AT105" s="26">
        <v>15.4</v>
      </c>
      <c r="AU105" s="27">
        <v>14</v>
      </c>
      <c r="AV105" s="26">
        <v>16</v>
      </c>
      <c r="AW105" s="27">
        <v>133.7</v>
      </c>
      <c r="AX105" s="26">
        <v>39.4</v>
      </c>
      <c r="AY105" s="27">
        <v>86</v>
      </c>
      <c r="AZ105" s="26">
        <v>286.1</v>
      </c>
      <c r="BA105" s="27">
        <v>467.4</v>
      </c>
      <c r="BB105" s="26">
        <v>569.7</v>
      </c>
      <c r="BC105" s="27">
        <v>177.3</v>
      </c>
      <c r="BD105" s="26">
        <v>49.8</v>
      </c>
      <c r="BE105" s="27">
        <v>193.4</v>
      </c>
      <c r="BF105" s="214">
        <v>0</v>
      </c>
      <c r="BG105" s="27">
        <v>1247.3</v>
      </c>
      <c r="BH105" s="26">
        <v>210.8</v>
      </c>
      <c r="BI105" s="27">
        <v>10</v>
      </c>
      <c r="BJ105" s="26">
        <v>16.3</v>
      </c>
      <c r="BK105" s="27">
        <v>16.2</v>
      </c>
      <c r="BL105" s="26">
        <v>14.6</v>
      </c>
      <c r="BM105" s="27">
        <v>5.1</v>
      </c>
      <c r="BN105" s="26">
        <v>10</v>
      </c>
      <c r="BO105" s="27">
        <v>1168.5</v>
      </c>
      <c r="BP105" s="26">
        <v>542.2</v>
      </c>
      <c r="BQ105" s="27">
        <v>136.3</v>
      </c>
      <c r="BR105" s="26">
        <v>224.4</v>
      </c>
      <c r="BS105" s="27">
        <v>109</v>
      </c>
      <c r="BT105" s="26">
        <v>0</v>
      </c>
      <c r="BU105" s="27">
        <v>74.2</v>
      </c>
      <c r="BV105" s="26">
        <v>65.3</v>
      </c>
      <c r="BW105" s="26">
        <v>1.8</v>
      </c>
      <c r="BX105" s="26">
        <v>105.8</v>
      </c>
      <c r="BY105" s="26">
        <v>0</v>
      </c>
      <c r="BZ105" s="70">
        <v>16186.5</v>
      </c>
      <c r="CA105" s="71">
        <v>49.5</v>
      </c>
      <c r="CB105" s="66">
        <v>48.3</v>
      </c>
      <c r="CC105" s="27">
        <v>1.2</v>
      </c>
      <c r="CD105" s="28">
        <v>0</v>
      </c>
      <c r="CE105" s="39">
        <v>0</v>
      </c>
      <c r="CF105" s="25">
        <v>0</v>
      </c>
      <c r="CG105" s="25">
        <v>0</v>
      </c>
      <c r="CH105" s="39">
        <v>8908.7</v>
      </c>
      <c r="CI105" s="25">
        <v>6312.5</v>
      </c>
      <c r="CJ105" s="25">
        <v>2596.2</v>
      </c>
      <c r="CK105" s="116">
        <v>8958.2</v>
      </c>
      <c r="CL105" s="116">
        <v>25144.7</v>
      </c>
    </row>
    <row r="106" spans="2:90" ht="12.75" outlineLevel="1">
      <c r="B106" s="74" t="s">
        <v>295</v>
      </c>
      <c r="C106" s="75">
        <v>98</v>
      </c>
      <c r="D106" s="25">
        <v>1</v>
      </c>
      <c r="E106" s="26">
        <v>0.2</v>
      </c>
      <c r="F106" s="26">
        <v>0.4</v>
      </c>
      <c r="G106" s="25">
        <v>1</v>
      </c>
      <c r="H106" s="26">
        <v>6</v>
      </c>
      <c r="I106" s="26">
        <v>1.4</v>
      </c>
      <c r="J106" s="26">
        <v>7.4</v>
      </c>
      <c r="K106" s="25">
        <v>2.3</v>
      </c>
      <c r="L106" s="26">
        <v>0.1</v>
      </c>
      <c r="M106" s="26">
        <v>1</v>
      </c>
      <c r="N106" s="26">
        <v>1</v>
      </c>
      <c r="O106" s="26">
        <v>0.7</v>
      </c>
      <c r="P106" s="26">
        <v>1.4</v>
      </c>
      <c r="Q106" s="26">
        <v>1.7</v>
      </c>
      <c r="R106" s="26">
        <v>1.4</v>
      </c>
      <c r="S106" s="26">
        <v>5.3</v>
      </c>
      <c r="T106" s="26">
        <v>5.2</v>
      </c>
      <c r="U106" s="26">
        <v>1.9</v>
      </c>
      <c r="V106" s="26">
        <v>2.7</v>
      </c>
      <c r="W106" s="27">
        <v>4.5</v>
      </c>
      <c r="X106" s="26">
        <v>5.1</v>
      </c>
      <c r="Y106" s="27">
        <v>6.1</v>
      </c>
      <c r="Z106" s="26">
        <v>1.2</v>
      </c>
      <c r="AA106" s="27">
        <v>3.1</v>
      </c>
      <c r="AB106" s="26">
        <v>3.3</v>
      </c>
      <c r="AC106" s="27">
        <v>7.2</v>
      </c>
      <c r="AD106" s="26">
        <v>2.2</v>
      </c>
      <c r="AE106" s="27">
        <v>1.6</v>
      </c>
      <c r="AF106" s="26">
        <v>0.6</v>
      </c>
      <c r="AG106" s="27">
        <v>1.1</v>
      </c>
      <c r="AH106" s="26">
        <v>8.1</v>
      </c>
      <c r="AI106" s="27">
        <v>0.9</v>
      </c>
      <c r="AJ106" s="26">
        <v>2</v>
      </c>
      <c r="AK106" s="27">
        <v>37.6</v>
      </c>
      <c r="AL106" s="26">
        <v>42.6</v>
      </c>
      <c r="AM106" s="27">
        <v>13</v>
      </c>
      <c r="AN106" s="26">
        <v>108.1</v>
      </c>
      <c r="AO106" s="27">
        <v>0.4</v>
      </c>
      <c r="AP106" s="26">
        <v>7</v>
      </c>
      <c r="AQ106" s="27">
        <v>21</v>
      </c>
      <c r="AR106" s="26">
        <v>4</v>
      </c>
      <c r="AS106" s="27">
        <v>4</v>
      </c>
      <c r="AT106" s="26">
        <v>24</v>
      </c>
      <c r="AU106" s="27">
        <v>0.7</v>
      </c>
      <c r="AV106" s="26">
        <v>32.9</v>
      </c>
      <c r="AW106" s="27">
        <v>139.3</v>
      </c>
      <c r="AX106" s="26">
        <v>1.6</v>
      </c>
      <c r="AY106" s="27">
        <v>1.5</v>
      </c>
      <c r="AZ106" s="26">
        <v>5.1</v>
      </c>
      <c r="BA106" s="27">
        <v>3.2</v>
      </c>
      <c r="BB106" s="26">
        <v>10</v>
      </c>
      <c r="BC106" s="27">
        <v>0</v>
      </c>
      <c r="BD106" s="26">
        <v>0</v>
      </c>
      <c r="BE106" s="27">
        <v>3</v>
      </c>
      <c r="BF106" s="214">
        <v>0</v>
      </c>
      <c r="BG106" s="27">
        <v>3.9</v>
      </c>
      <c r="BH106" s="26">
        <v>4</v>
      </c>
      <c r="BI106" s="27">
        <v>0</v>
      </c>
      <c r="BJ106" s="26">
        <v>1.6</v>
      </c>
      <c r="BK106" s="27">
        <v>0.9</v>
      </c>
      <c r="BL106" s="26">
        <v>7</v>
      </c>
      <c r="BM106" s="27">
        <v>0.6</v>
      </c>
      <c r="BN106" s="26">
        <v>1.3</v>
      </c>
      <c r="BO106" s="27">
        <v>3.7</v>
      </c>
      <c r="BP106" s="26">
        <v>75</v>
      </c>
      <c r="BQ106" s="27">
        <v>2.4</v>
      </c>
      <c r="BR106" s="26">
        <v>3.6</v>
      </c>
      <c r="BS106" s="27">
        <v>2.5</v>
      </c>
      <c r="BT106" s="26">
        <v>18</v>
      </c>
      <c r="BU106" s="27">
        <v>60.7</v>
      </c>
      <c r="BV106" s="26">
        <v>0.2</v>
      </c>
      <c r="BW106" s="26">
        <v>0.4</v>
      </c>
      <c r="BX106" s="26">
        <v>1.1</v>
      </c>
      <c r="BY106" s="26">
        <v>0</v>
      </c>
      <c r="BZ106" s="70">
        <v>735</v>
      </c>
      <c r="CA106" s="71">
        <v>76641</v>
      </c>
      <c r="CB106" s="66">
        <v>592</v>
      </c>
      <c r="CC106" s="27">
        <v>0</v>
      </c>
      <c r="CD106" s="28">
        <v>76049</v>
      </c>
      <c r="CE106" s="39">
        <v>0</v>
      </c>
      <c r="CF106" s="25">
        <v>0</v>
      </c>
      <c r="CG106" s="25">
        <v>0</v>
      </c>
      <c r="CH106" s="39">
        <v>397</v>
      </c>
      <c r="CI106" s="25">
        <v>397</v>
      </c>
      <c r="CJ106" s="25">
        <v>0</v>
      </c>
      <c r="CK106" s="116">
        <v>77038</v>
      </c>
      <c r="CL106" s="116">
        <v>77773</v>
      </c>
    </row>
    <row r="107" spans="2:90" ht="12.75" outlineLevel="1">
      <c r="B107" s="74" t="s">
        <v>296</v>
      </c>
      <c r="C107" s="75">
        <v>99</v>
      </c>
      <c r="D107" s="25">
        <v>36.2</v>
      </c>
      <c r="E107" s="26">
        <v>1.9</v>
      </c>
      <c r="F107" s="26">
        <v>9.8</v>
      </c>
      <c r="G107" s="25">
        <v>11.9</v>
      </c>
      <c r="H107" s="26">
        <v>6.8</v>
      </c>
      <c r="I107" s="26">
        <v>14.5</v>
      </c>
      <c r="J107" s="26">
        <v>165.7</v>
      </c>
      <c r="K107" s="25">
        <v>68.2</v>
      </c>
      <c r="L107" s="26">
        <v>0.1</v>
      </c>
      <c r="M107" s="26">
        <v>24.6</v>
      </c>
      <c r="N107" s="26">
        <v>28.8</v>
      </c>
      <c r="O107" s="26">
        <v>4.8</v>
      </c>
      <c r="P107" s="26">
        <v>4</v>
      </c>
      <c r="Q107" s="26">
        <v>12.3</v>
      </c>
      <c r="R107" s="26">
        <v>101.9</v>
      </c>
      <c r="S107" s="26">
        <v>67.5</v>
      </c>
      <c r="T107" s="26">
        <v>50.9</v>
      </c>
      <c r="U107" s="26">
        <v>53.1</v>
      </c>
      <c r="V107" s="26">
        <v>26.7</v>
      </c>
      <c r="W107" s="27">
        <v>19.8</v>
      </c>
      <c r="X107" s="26">
        <v>102</v>
      </c>
      <c r="Y107" s="27">
        <v>16.6</v>
      </c>
      <c r="Z107" s="26">
        <v>28.7</v>
      </c>
      <c r="AA107" s="27">
        <v>15.9</v>
      </c>
      <c r="AB107" s="26">
        <v>19</v>
      </c>
      <c r="AC107" s="27">
        <v>88.7</v>
      </c>
      <c r="AD107" s="26">
        <v>30.6</v>
      </c>
      <c r="AE107" s="27">
        <v>10.1</v>
      </c>
      <c r="AF107" s="26">
        <v>16.2</v>
      </c>
      <c r="AG107" s="27">
        <v>18.5</v>
      </c>
      <c r="AH107" s="26">
        <v>199.4</v>
      </c>
      <c r="AI107" s="27">
        <v>29.1</v>
      </c>
      <c r="AJ107" s="26">
        <v>16.1</v>
      </c>
      <c r="AK107" s="27">
        <v>101</v>
      </c>
      <c r="AL107" s="26">
        <v>142.5</v>
      </c>
      <c r="AM107" s="27">
        <v>216.1</v>
      </c>
      <c r="AN107" s="26">
        <v>233</v>
      </c>
      <c r="AO107" s="27">
        <v>3.4</v>
      </c>
      <c r="AP107" s="26">
        <v>9.9</v>
      </c>
      <c r="AQ107" s="27">
        <v>20.3</v>
      </c>
      <c r="AR107" s="26">
        <v>0.4</v>
      </c>
      <c r="AS107" s="27">
        <v>21.8</v>
      </c>
      <c r="AT107" s="26">
        <v>3.5</v>
      </c>
      <c r="AU107" s="27">
        <v>0</v>
      </c>
      <c r="AV107" s="26">
        <v>34.9</v>
      </c>
      <c r="AW107" s="27">
        <v>133.8</v>
      </c>
      <c r="AX107" s="26">
        <v>39.4</v>
      </c>
      <c r="AY107" s="27">
        <v>40.1</v>
      </c>
      <c r="AZ107" s="26">
        <v>218.3</v>
      </c>
      <c r="BA107" s="27">
        <v>148.9</v>
      </c>
      <c r="BB107" s="26">
        <v>31.3</v>
      </c>
      <c r="BC107" s="27">
        <v>1.2</v>
      </c>
      <c r="BD107" s="26">
        <v>3.3</v>
      </c>
      <c r="BE107" s="27">
        <v>24.4</v>
      </c>
      <c r="BF107" s="214">
        <v>0</v>
      </c>
      <c r="BG107" s="27">
        <v>88.8</v>
      </c>
      <c r="BH107" s="26">
        <v>87.5</v>
      </c>
      <c r="BI107" s="27">
        <v>43.6</v>
      </c>
      <c r="BJ107" s="26">
        <v>27.8</v>
      </c>
      <c r="BK107" s="27">
        <v>27.7</v>
      </c>
      <c r="BL107" s="26">
        <v>17.2</v>
      </c>
      <c r="BM107" s="27">
        <v>8.7</v>
      </c>
      <c r="BN107" s="26">
        <v>0.8</v>
      </c>
      <c r="BO107" s="27">
        <v>81.5</v>
      </c>
      <c r="BP107" s="26">
        <v>108.3</v>
      </c>
      <c r="BQ107" s="27">
        <v>153.8</v>
      </c>
      <c r="BR107" s="26">
        <v>38</v>
      </c>
      <c r="BS107" s="27">
        <v>154.2</v>
      </c>
      <c r="BT107" s="26">
        <v>8</v>
      </c>
      <c r="BU107" s="27">
        <v>18.8</v>
      </c>
      <c r="BV107" s="26">
        <v>17.5</v>
      </c>
      <c r="BW107" s="26">
        <v>4.6</v>
      </c>
      <c r="BX107" s="26">
        <v>13.6</v>
      </c>
      <c r="BY107" s="26">
        <v>0</v>
      </c>
      <c r="BZ107" s="70">
        <v>3628.3</v>
      </c>
      <c r="CA107" s="71">
        <v>52891</v>
      </c>
      <c r="CB107" s="66">
        <v>10098.4</v>
      </c>
      <c r="CC107" s="27">
        <v>304.6</v>
      </c>
      <c r="CD107" s="28">
        <v>42488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16">
        <v>52891</v>
      </c>
      <c r="CL107" s="116">
        <v>56519.3</v>
      </c>
    </row>
    <row r="108" spans="2:90" ht="12.75" outlineLevel="1">
      <c r="B108" s="74" t="s">
        <v>297</v>
      </c>
      <c r="C108" s="75">
        <v>100</v>
      </c>
      <c r="D108" s="25">
        <v>28.1</v>
      </c>
      <c r="E108" s="26">
        <v>6.4</v>
      </c>
      <c r="F108" s="26">
        <v>8.9</v>
      </c>
      <c r="G108" s="25">
        <v>9.2</v>
      </c>
      <c r="H108" s="26">
        <v>65.7</v>
      </c>
      <c r="I108" s="26">
        <v>1.5</v>
      </c>
      <c r="J108" s="26">
        <v>88.7</v>
      </c>
      <c r="K108" s="25">
        <v>33.9</v>
      </c>
      <c r="L108" s="26">
        <v>0.8</v>
      </c>
      <c r="M108" s="26">
        <v>15.1</v>
      </c>
      <c r="N108" s="26">
        <v>14.8</v>
      </c>
      <c r="O108" s="26">
        <v>1.4</v>
      </c>
      <c r="P108" s="26">
        <v>1.4</v>
      </c>
      <c r="Q108" s="26">
        <v>4.2</v>
      </c>
      <c r="R108" s="26">
        <v>15.6</v>
      </c>
      <c r="S108" s="26">
        <v>12.2</v>
      </c>
      <c r="T108" s="26">
        <v>53.4</v>
      </c>
      <c r="U108" s="26">
        <v>19.6</v>
      </c>
      <c r="V108" s="26">
        <v>7.6</v>
      </c>
      <c r="W108" s="27">
        <v>8.6</v>
      </c>
      <c r="X108" s="26">
        <v>8.8</v>
      </c>
      <c r="Y108" s="27">
        <v>4.4</v>
      </c>
      <c r="Z108" s="26">
        <v>8.8</v>
      </c>
      <c r="AA108" s="27">
        <v>13.4</v>
      </c>
      <c r="AB108" s="26">
        <v>8.2</v>
      </c>
      <c r="AC108" s="27">
        <v>36.8</v>
      </c>
      <c r="AD108" s="26">
        <v>16.5</v>
      </c>
      <c r="AE108" s="27">
        <v>16.9</v>
      </c>
      <c r="AF108" s="26">
        <v>10.1</v>
      </c>
      <c r="AG108" s="27">
        <v>16.8</v>
      </c>
      <c r="AH108" s="26">
        <v>64.9</v>
      </c>
      <c r="AI108" s="27">
        <v>13.9</v>
      </c>
      <c r="AJ108" s="26">
        <v>26.2</v>
      </c>
      <c r="AK108" s="27">
        <v>0</v>
      </c>
      <c r="AL108" s="26">
        <v>127.5</v>
      </c>
      <c r="AM108" s="27">
        <v>583.8</v>
      </c>
      <c r="AN108" s="26">
        <v>274.7</v>
      </c>
      <c r="AO108" s="27">
        <v>1.8</v>
      </c>
      <c r="AP108" s="26">
        <v>8.3</v>
      </c>
      <c r="AQ108" s="27">
        <v>27.4</v>
      </c>
      <c r="AR108" s="26">
        <v>0.4</v>
      </c>
      <c r="AS108" s="27">
        <v>0</v>
      </c>
      <c r="AT108" s="26">
        <v>1.3</v>
      </c>
      <c r="AU108" s="27">
        <v>6.9</v>
      </c>
      <c r="AV108" s="26">
        <v>241.7</v>
      </c>
      <c r="AW108" s="27">
        <v>149.6</v>
      </c>
      <c r="AX108" s="26">
        <v>6.9</v>
      </c>
      <c r="AY108" s="27">
        <v>30.6</v>
      </c>
      <c r="AZ108" s="26">
        <v>192.4</v>
      </c>
      <c r="BA108" s="27">
        <v>55.8</v>
      </c>
      <c r="BB108" s="26">
        <v>36.4</v>
      </c>
      <c r="BC108" s="27">
        <v>6.4</v>
      </c>
      <c r="BD108" s="26">
        <v>6.6</v>
      </c>
      <c r="BE108" s="27">
        <v>21</v>
      </c>
      <c r="BF108" s="214">
        <v>0</v>
      </c>
      <c r="BG108" s="27">
        <v>91.7</v>
      </c>
      <c r="BH108" s="26">
        <v>99.6</v>
      </c>
      <c r="BI108" s="27">
        <v>17.1</v>
      </c>
      <c r="BJ108" s="26">
        <v>12.9</v>
      </c>
      <c r="BK108" s="27">
        <v>12.9</v>
      </c>
      <c r="BL108" s="26">
        <v>5.2</v>
      </c>
      <c r="BM108" s="27">
        <v>4</v>
      </c>
      <c r="BN108" s="26">
        <v>0.1</v>
      </c>
      <c r="BO108" s="27">
        <v>37.8</v>
      </c>
      <c r="BP108" s="26">
        <v>105.2</v>
      </c>
      <c r="BQ108" s="27">
        <v>45.8</v>
      </c>
      <c r="BR108" s="26">
        <v>4455.7</v>
      </c>
      <c r="BS108" s="27">
        <v>491.2</v>
      </c>
      <c r="BT108" s="26">
        <v>50.6</v>
      </c>
      <c r="BU108" s="27">
        <v>48.5</v>
      </c>
      <c r="BV108" s="26">
        <v>11.2</v>
      </c>
      <c r="BW108" s="26">
        <v>2.2</v>
      </c>
      <c r="BX108" s="26">
        <v>7.9</v>
      </c>
      <c r="BY108" s="26">
        <v>0</v>
      </c>
      <c r="BZ108" s="70">
        <v>7921.9</v>
      </c>
      <c r="CA108" s="71">
        <v>62979.2</v>
      </c>
      <c r="CB108" s="66">
        <v>14703.2</v>
      </c>
      <c r="CC108" s="27">
        <v>763</v>
      </c>
      <c r="CD108" s="28">
        <v>47513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16">
        <v>62979.2</v>
      </c>
      <c r="CL108" s="116">
        <v>70901.1</v>
      </c>
    </row>
    <row r="109" spans="2:90" ht="12.75" outlineLevel="1">
      <c r="B109" s="74" t="s">
        <v>298</v>
      </c>
      <c r="C109" s="75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1.4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14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12.1</v>
      </c>
      <c r="BQ109" s="27">
        <v>0</v>
      </c>
      <c r="BR109" s="26">
        <v>9.9</v>
      </c>
      <c r="BS109" s="27">
        <v>58.8</v>
      </c>
      <c r="BT109" s="26">
        <v>0</v>
      </c>
      <c r="BU109" s="27">
        <v>0</v>
      </c>
      <c r="BV109" s="26">
        <v>5</v>
      </c>
      <c r="BW109" s="26">
        <v>0</v>
      </c>
      <c r="BX109" s="26">
        <v>0</v>
      </c>
      <c r="BY109" s="26">
        <v>0</v>
      </c>
      <c r="BZ109" s="70">
        <v>87.2</v>
      </c>
      <c r="CA109" s="71">
        <v>18651.6</v>
      </c>
      <c r="CB109" s="66">
        <v>4576.1</v>
      </c>
      <c r="CC109" s="27">
        <v>3540.5</v>
      </c>
      <c r="CD109" s="28">
        <v>10535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16">
        <v>18651.6</v>
      </c>
      <c r="CL109" s="116">
        <v>18738.8</v>
      </c>
    </row>
    <row r="110" spans="2:90" ht="12.75" outlineLevel="1">
      <c r="B110" s="74" t="s">
        <v>299</v>
      </c>
      <c r="C110" s="75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0.1</v>
      </c>
      <c r="I110" s="26">
        <v>0.1</v>
      </c>
      <c r="J110" s="26">
        <v>0</v>
      </c>
      <c r="K110" s="25">
        <v>0</v>
      </c>
      <c r="L110" s="26">
        <v>0</v>
      </c>
      <c r="M110" s="26">
        <v>0.1</v>
      </c>
      <c r="N110" s="26">
        <v>0.1</v>
      </c>
      <c r="O110" s="26">
        <v>0</v>
      </c>
      <c r="P110" s="26">
        <v>0</v>
      </c>
      <c r="Q110" s="26">
        <v>0.4</v>
      </c>
      <c r="R110" s="26">
        <v>9.4</v>
      </c>
      <c r="S110" s="26">
        <v>0</v>
      </c>
      <c r="T110" s="26">
        <v>0.6</v>
      </c>
      <c r="U110" s="26">
        <v>0</v>
      </c>
      <c r="V110" s="26">
        <v>0</v>
      </c>
      <c r="W110" s="27">
        <v>0</v>
      </c>
      <c r="X110" s="26">
        <v>0.1</v>
      </c>
      <c r="Y110" s="27">
        <v>0.4</v>
      </c>
      <c r="Z110" s="26">
        <v>1.8</v>
      </c>
      <c r="AA110" s="27">
        <v>0.2</v>
      </c>
      <c r="AB110" s="26">
        <v>0.2</v>
      </c>
      <c r="AC110" s="27">
        <v>0.1</v>
      </c>
      <c r="AD110" s="26">
        <v>0</v>
      </c>
      <c r="AE110" s="27">
        <v>0</v>
      </c>
      <c r="AF110" s="26">
        <v>0.2</v>
      </c>
      <c r="AG110" s="27">
        <v>0</v>
      </c>
      <c r="AH110" s="26">
        <v>0</v>
      </c>
      <c r="AI110" s="27">
        <v>0</v>
      </c>
      <c r="AJ110" s="26">
        <v>0.2</v>
      </c>
      <c r="AK110" s="27">
        <v>0</v>
      </c>
      <c r="AL110" s="26">
        <v>0</v>
      </c>
      <c r="AM110" s="27">
        <v>0</v>
      </c>
      <c r="AN110" s="26">
        <v>0.3</v>
      </c>
      <c r="AO110" s="27">
        <v>1.4</v>
      </c>
      <c r="AP110" s="26">
        <v>0</v>
      </c>
      <c r="AQ110" s="27">
        <v>0</v>
      </c>
      <c r="AR110" s="26">
        <v>0.2</v>
      </c>
      <c r="AS110" s="27">
        <v>2.1</v>
      </c>
      <c r="AT110" s="26">
        <v>0</v>
      </c>
      <c r="AU110" s="27">
        <v>0</v>
      </c>
      <c r="AV110" s="26">
        <v>26.8</v>
      </c>
      <c r="AW110" s="27">
        <v>44.2</v>
      </c>
      <c r="AX110" s="26">
        <v>17.8</v>
      </c>
      <c r="AY110" s="27">
        <v>123.8</v>
      </c>
      <c r="AZ110" s="26">
        <v>0</v>
      </c>
      <c r="BA110" s="27">
        <v>0</v>
      </c>
      <c r="BB110" s="26">
        <v>14.5</v>
      </c>
      <c r="BC110" s="27">
        <v>2.8</v>
      </c>
      <c r="BD110" s="26">
        <v>0.2</v>
      </c>
      <c r="BE110" s="27">
        <v>1.7</v>
      </c>
      <c r="BF110" s="214">
        <v>0</v>
      </c>
      <c r="BG110" s="27">
        <v>67.3</v>
      </c>
      <c r="BH110" s="26">
        <v>15.7</v>
      </c>
      <c r="BI110" s="27">
        <v>0</v>
      </c>
      <c r="BJ110" s="26">
        <v>17.6</v>
      </c>
      <c r="BK110" s="27">
        <v>17.3</v>
      </c>
      <c r="BL110" s="26">
        <v>6.7</v>
      </c>
      <c r="BM110" s="27">
        <v>5.5</v>
      </c>
      <c r="BN110" s="26">
        <v>14.8</v>
      </c>
      <c r="BO110" s="27">
        <v>51.3</v>
      </c>
      <c r="BP110" s="26">
        <v>86.4</v>
      </c>
      <c r="BQ110" s="27">
        <v>0.4</v>
      </c>
      <c r="BR110" s="26">
        <v>0</v>
      </c>
      <c r="BS110" s="27">
        <v>2.3</v>
      </c>
      <c r="BT110" s="26">
        <v>841.6</v>
      </c>
      <c r="BU110" s="27">
        <v>623.3</v>
      </c>
      <c r="BV110" s="26">
        <v>6.7</v>
      </c>
      <c r="BW110" s="26">
        <v>0</v>
      </c>
      <c r="BX110" s="26">
        <v>0</v>
      </c>
      <c r="BY110" s="26">
        <v>0</v>
      </c>
      <c r="BZ110" s="70">
        <v>2006.7</v>
      </c>
      <c r="CA110" s="71">
        <v>1276.1</v>
      </c>
      <c r="CB110" s="66">
        <v>1224.9</v>
      </c>
      <c r="CC110" s="27">
        <v>25.8</v>
      </c>
      <c r="CD110" s="28">
        <v>25.4</v>
      </c>
      <c r="CE110" s="39">
        <v>281.7</v>
      </c>
      <c r="CF110" s="25">
        <v>281.7</v>
      </c>
      <c r="CG110" s="25">
        <v>0</v>
      </c>
      <c r="CH110" s="39">
        <v>1247.9</v>
      </c>
      <c r="CI110" s="25">
        <v>698.3</v>
      </c>
      <c r="CJ110" s="25">
        <v>549.6</v>
      </c>
      <c r="CK110" s="116">
        <v>2805.7</v>
      </c>
      <c r="CL110" s="116">
        <v>4812.4</v>
      </c>
    </row>
    <row r="111" spans="2:90" ht="12.75" outlineLevel="1">
      <c r="B111" s="74" t="s">
        <v>300</v>
      </c>
      <c r="C111" s="75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0.2</v>
      </c>
      <c r="I111" s="26">
        <v>0.6</v>
      </c>
      <c r="J111" s="26">
        <v>4.7</v>
      </c>
      <c r="K111" s="25">
        <v>9.5</v>
      </c>
      <c r="L111" s="26">
        <v>1.1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8.7</v>
      </c>
      <c r="S111" s="26">
        <v>6</v>
      </c>
      <c r="T111" s="26">
        <v>2.2</v>
      </c>
      <c r="U111" s="26">
        <v>0.7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0.8</v>
      </c>
      <c r="AC111" s="27">
        <v>14.1</v>
      </c>
      <c r="AD111" s="26">
        <v>3.6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9.7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6.7</v>
      </c>
      <c r="AV111" s="26">
        <v>49.9</v>
      </c>
      <c r="AW111" s="27">
        <v>44.5</v>
      </c>
      <c r="AX111" s="26">
        <v>12.2</v>
      </c>
      <c r="AY111" s="27">
        <v>46.1</v>
      </c>
      <c r="AZ111" s="26">
        <v>32.7</v>
      </c>
      <c r="BA111" s="27">
        <v>0</v>
      </c>
      <c r="BB111" s="26">
        <v>2.3</v>
      </c>
      <c r="BC111" s="27">
        <v>0.5</v>
      </c>
      <c r="BD111" s="26">
        <v>0.1</v>
      </c>
      <c r="BE111" s="27">
        <v>0.7</v>
      </c>
      <c r="BF111" s="214">
        <v>0</v>
      </c>
      <c r="BG111" s="27">
        <v>0</v>
      </c>
      <c r="BH111" s="26">
        <v>0</v>
      </c>
      <c r="BI111" s="27">
        <v>5</v>
      </c>
      <c r="BJ111" s="26">
        <v>0</v>
      </c>
      <c r="BK111" s="27">
        <v>0</v>
      </c>
      <c r="BL111" s="26">
        <v>0</v>
      </c>
      <c r="BM111" s="27">
        <v>0</v>
      </c>
      <c r="BN111" s="26">
        <v>14.9</v>
      </c>
      <c r="BO111" s="27">
        <v>0</v>
      </c>
      <c r="BP111" s="26">
        <v>51</v>
      </c>
      <c r="BQ111" s="27">
        <v>1.6</v>
      </c>
      <c r="BR111" s="26">
        <v>0.2</v>
      </c>
      <c r="BS111" s="27">
        <v>0.2</v>
      </c>
      <c r="BT111" s="26">
        <v>414.9</v>
      </c>
      <c r="BU111" s="27">
        <v>302.8</v>
      </c>
      <c r="BV111" s="26">
        <v>0.6</v>
      </c>
      <c r="BW111" s="26">
        <v>0.2</v>
      </c>
      <c r="BX111" s="26">
        <v>0</v>
      </c>
      <c r="BY111" s="26">
        <v>0</v>
      </c>
      <c r="BZ111" s="70">
        <v>1049</v>
      </c>
      <c r="CA111" s="71">
        <v>6483</v>
      </c>
      <c r="CB111" s="66">
        <v>613.7</v>
      </c>
      <c r="CC111" s="27">
        <v>297.3</v>
      </c>
      <c r="CD111" s="28">
        <v>5572</v>
      </c>
      <c r="CE111" s="39">
        <v>125.9</v>
      </c>
      <c r="CF111" s="25">
        <v>125.9</v>
      </c>
      <c r="CG111" s="25">
        <v>0</v>
      </c>
      <c r="CH111" s="39">
        <v>1.8</v>
      </c>
      <c r="CI111" s="25">
        <v>0.8</v>
      </c>
      <c r="CJ111" s="25">
        <v>1</v>
      </c>
      <c r="CK111" s="116">
        <v>6610.7</v>
      </c>
      <c r="CL111" s="116">
        <v>7659.7</v>
      </c>
    </row>
    <row r="112" spans="2:90" ht="12.75" outlineLevel="1">
      <c r="B112" s="74" t="s">
        <v>301</v>
      </c>
      <c r="C112" s="75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0.4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14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0">
        <v>0.4</v>
      </c>
      <c r="CA112" s="71">
        <v>8437</v>
      </c>
      <c r="CB112" s="66">
        <v>8437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16">
        <v>8437</v>
      </c>
      <c r="CL112" s="116">
        <v>8437.4</v>
      </c>
    </row>
    <row r="113" spans="2:90" ht="12.75" outlineLevel="1">
      <c r="B113" s="74" t="s">
        <v>302</v>
      </c>
      <c r="C113" s="75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0.4</v>
      </c>
      <c r="I113" s="26">
        <v>5.9</v>
      </c>
      <c r="J113" s="26">
        <v>39.6</v>
      </c>
      <c r="K113" s="25">
        <v>83.4</v>
      </c>
      <c r="L113" s="26">
        <v>5.2</v>
      </c>
      <c r="M113" s="26">
        <v>0</v>
      </c>
      <c r="N113" s="26">
        <v>0.7</v>
      </c>
      <c r="O113" s="26">
        <v>9.6</v>
      </c>
      <c r="P113" s="26">
        <v>0</v>
      </c>
      <c r="Q113" s="26">
        <v>3.8</v>
      </c>
      <c r="R113" s="26">
        <v>14.3</v>
      </c>
      <c r="S113" s="26">
        <v>52.4</v>
      </c>
      <c r="T113" s="26">
        <v>4.5</v>
      </c>
      <c r="U113" s="26">
        <v>0.1</v>
      </c>
      <c r="V113" s="26">
        <v>0.1</v>
      </c>
      <c r="W113" s="27">
        <v>0</v>
      </c>
      <c r="X113" s="26">
        <v>2.9</v>
      </c>
      <c r="Y113" s="27">
        <v>3.2</v>
      </c>
      <c r="Z113" s="26">
        <v>12.6</v>
      </c>
      <c r="AA113" s="27">
        <v>0.5</v>
      </c>
      <c r="AB113" s="26">
        <v>7.9</v>
      </c>
      <c r="AC113" s="27">
        <v>5.7</v>
      </c>
      <c r="AD113" s="26">
        <v>31.6</v>
      </c>
      <c r="AE113" s="27">
        <v>0</v>
      </c>
      <c r="AF113" s="26">
        <v>30.7</v>
      </c>
      <c r="AG113" s="27">
        <v>16</v>
      </c>
      <c r="AH113" s="26">
        <v>0</v>
      </c>
      <c r="AI113" s="27">
        <v>0</v>
      </c>
      <c r="AJ113" s="26">
        <v>0.2</v>
      </c>
      <c r="AK113" s="27">
        <v>0</v>
      </c>
      <c r="AL113" s="26">
        <v>21.7</v>
      </c>
      <c r="AM113" s="27">
        <v>120.6</v>
      </c>
      <c r="AN113" s="26">
        <v>0.5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21.7</v>
      </c>
      <c r="AU113" s="27">
        <v>11.4</v>
      </c>
      <c r="AV113" s="26">
        <v>94.8</v>
      </c>
      <c r="AW113" s="27">
        <v>18</v>
      </c>
      <c r="AX113" s="26">
        <v>62.4</v>
      </c>
      <c r="AY113" s="27">
        <v>332.5</v>
      </c>
      <c r="AZ113" s="26">
        <v>91.4</v>
      </c>
      <c r="BA113" s="27">
        <v>0</v>
      </c>
      <c r="BB113" s="26">
        <v>57.7</v>
      </c>
      <c r="BC113" s="27">
        <v>9.1</v>
      </c>
      <c r="BD113" s="26">
        <v>0.1</v>
      </c>
      <c r="BE113" s="27">
        <v>33.9</v>
      </c>
      <c r="BF113" s="214">
        <v>0</v>
      </c>
      <c r="BG113" s="27">
        <v>99.3</v>
      </c>
      <c r="BH113" s="26">
        <v>27.9</v>
      </c>
      <c r="BI113" s="27">
        <v>14.4</v>
      </c>
      <c r="BJ113" s="26">
        <v>28.1</v>
      </c>
      <c r="BK113" s="27">
        <v>28</v>
      </c>
      <c r="BL113" s="26">
        <v>10.8</v>
      </c>
      <c r="BM113" s="27">
        <v>8.9</v>
      </c>
      <c r="BN113" s="26">
        <v>48.4</v>
      </c>
      <c r="BO113" s="27">
        <v>82.2</v>
      </c>
      <c r="BP113" s="26">
        <v>91.8</v>
      </c>
      <c r="BQ113" s="27">
        <v>2.5</v>
      </c>
      <c r="BR113" s="26">
        <v>0.9</v>
      </c>
      <c r="BS113" s="27">
        <v>5.2</v>
      </c>
      <c r="BT113" s="26">
        <v>1733.5</v>
      </c>
      <c r="BU113" s="27">
        <v>1263</v>
      </c>
      <c r="BV113" s="26">
        <v>6.6</v>
      </c>
      <c r="BW113" s="26">
        <v>1.7</v>
      </c>
      <c r="BX113" s="26">
        <v>2.2</v>
      </c>
      <c r="BY113" s="26">
        <v>0</v>
      </c>
      <c r="BZ113" s="70">
        <v>4662.5</v>
      </c>
      <c r="CA113" s="71">
        <v>11395.8</v>
      </c>
      <c r="CB113" s="66">
        <v>6637.7</v>
      </c>
      <c r="CC113" s="27">
        <v>1695.9</v>
      </c>
      <c r="CD113" s="28">
        <v>3062.2</v>
      </c>
      <c r="CE113" s="39">
        <v>0</v>
      </c>
      <c r="CF113" s="25">
        <v>0</v>
      </c>
      <c r="CG113" s="25">
        <v>0</v>
      </c>
      <c r="CH113" s="39">
        <v>63</v>
      </c>
      <c r="CI113" s="25">
        <v>34</v>
      </c>
      <c r="CJ113" s="25">
        <v>29</v>
      </c>
      <c r="CK113" s="116">
        <v>11458.8</v>
      </c>
      <c r="CL113" s="116">
        <v>16121.3</v>
      </c>
    </row>
    <row r="114" spans="2:90" ht="12.75" outlineLevel="1">
      <c r="B114" s="74" t="s">
        <v>303</v>
      </c>
      <c r="C114" s="75">
        <v>106</v>
      </c>
      <c r="D114" s="25">
        <v>14.2</v>
      </c>
      <c r="E114" s="26">
        <v>0.2</v>
      </c>
      <c r="F114" s="26">
        <v>11</v>
      </c>
      <c r="G114" s="25">
        <v>0.4</v>
      </c>
      <c r="H114" s="26">
        <v>13.2</v>
      </c>
      <c r="I114" s="26">
        <v>1.5</v>
      </c>
      <c r="J114" s="26">
        <v>63.1</v>
      </c>
      <c r="K114" s="25">
        <v>9.2</v>
      </c>
      <c r="L114" s="26">
        <v>0</v>
      </c>
      <c r="M114" s="26">
        <v>6.9</v>
      </c>
      <c r="N114" s="26">
        <v>0.7</v>
      </c>
      <c r="O114" s="26">
        <v>0.2</v>
      </c>
      <c r="P114" s="26">
        <v>5.1</v>
      </c>
      <c r="Q114" s="26">
        <v>9.3</v>
      </c>
      <c r="R114" s="26">
        <v>4.4</v>
      </c>
      <c r="S114" s="26">
        <v>22.2</v>
      </c>
      <c r="T114" s="26">
        <v>71.4</v>
      </c>
      <c r="U114" s="26">
        <v>23.1</v>
      </c>
      <c r="V114" s="26">
        <v>8.7</v>
      </c>
      <c r="W114" s="27">
        <v>28.4</v>
      </c>
      <c r="X114" s="26">
        <v>24.9</v>
      </c>
      <c r="Y114" s="27">
        <v>30</v>
      </c>
      <c r="Z114" s="26">
        <v>1.9</v>
      </c>
      <c r="AA114" s="27">
        <v>4.6</v>
      </c>
      <c r="AB114" s="26">
        <v>7.2</v>
      </c>
      <c r="AC114" s="27">
        <v>35.8</v>
      </c>
      <c r="AD114" s="26">
        <v>4.4</v>
      </c>
      <c r="AE114" s="27">
        <v>14.9</v>
      </c>
      <c r="AF114" s="26">
        <v>8.6</v>
      </c>
      <c r="AG114" s="27">
        <v>6.1</v>
      </c>
      <c r="AH114" s="26">
        <v>89.1</v>
      </c>
      <c r="AI114" s="27">
        <v>1.9</v>
      </c>
      <c r="AJ114" s="26">
        <v>11.9</v>
      </c>
      <c r="AK114" s="27">
        <v>0.2</v>
      </c>
      <c r="AL114" s="26">
        <v>54.5</v>
      </c>
      <c r="AM114" s="27">
        <v>101.2</v>
      </c>
      <c r="AN114" s="26">
        <v>51.8</v>
      </c>
      <c r="AO114" s="27">
        <v>0</v>
      </c>
      <c r="AP114" s="26">
        <v>12.3</v>
      </c>
      <c r="AQ114" s="27">
        <v>28.8</v>
      </c>
      <c r="AR114" s="26">
        <v>1.1</v>
      </c>
      <c r="AS114" s="27">
        <v>0</v>
      </c>
      <c r="AT114" s="26">
        <v>8.4</v>
      </c>
      <c r="AU114" s="27">
        <v>0</v>
      </c>
      <c r="AV114" s="26">
        <v>35.3</v>
      </c>
      <c r="AW114" s="27">
        <v>37.7</v>
      </c>
      <c r="AX114" s="26">
        <v>3.7</v>
      </c>
      <c r="AY114" s="27">
        <v>36.1</v>
      </c>
      <c r="AZ114" s="26">
        <v>13.5</v>
      </c>
      <c r="BA114" s="27">
        <v>82.2</v>
      </c>
      <c r="BB114" s="26">
        <v>107.2</v>
      </c>
      <c r="BC114" s="27">
        <v>6.6</v>
      </c>
      <c r="BD114" s="26">
        <v>11.3</v>
      </c>
      <c r="BE114" s="27">
        <v>26</v>
      </c>
      <c r="BF114" s="214">
        <v>0</v>
      </c>
      <c r="BG114" s="27">
        <v>99.7</v>
      </c>
      <c r="BH114" s="26">
        <v>90.2</v>
      </c>
      <c r="BI114" s="27">
        <v>35.5</v>
      </c>
      <c r="BJ114" s="26">
        <v>12</v>
      </c>
      <c r="BK114" s="27">
        <v>12.2</v>
      </c>
      <c r="BL114" s="26">
        <v>2.3</v>
      </c>
      <c r="BM114" s="27">
        <v>3.9</v>
      </c>
      <c r="BN114" s="26">
        <v>0</v>
      </c>
      <c r="BO114" s="27">
        <v>36</v>
      </c>
      <c r="BP114" s="26">
        <v>59.2</v>
      </c>
      <c r="BQ114" s="27">
        <v>11</v>
      </c>
      <c r="BR114" s="26">
        <v>18.5</v>
      </c>
      <c r="BS114" s="27">
        <v>175</v>
      </c>
      <c r="BT114" s="26">
        <v>40.1</v>
      </c>
      <c r="BU114" s="27">
        <v>32.3</v>
      </c>
      <c r="BV114" s="26">
        <v>14.9</v>
      </c>
      <c r="BW114" s="26">
        <v>2.2</v>
      </c>
      <c r="BX114" s="26">
        <v>4.4</v>
      </c>
      <c r="BY114" s="26">
        <v>0</v>
      </c>
      <c r="BZ114" s="70">
        <v>1801.8</v>
      </c>
      <c r="CA114" s="71">
        <v>3385.4</v>
      </c>
      <c r="CB114" s="66">
        <v>16.3</v>
      </c>
      <c r="CC114" s="27">
        <v>3351.1</v>
      </c>
      <c r="CD114" s="28">
        <v>18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16">
        <v>3385.4</v>
      </c>
      <c r="CL114" s="116">
        <v>5187.2</v>
      </c>
    </row>
    <row r="115" spans="2:90" ht="12.75" outlineLevel="1">
      <c r="B115" s="74" t="s">
        <v>304</v>
      </c>
      <c r="C115" s="75">
        <v>107</v>
      </c>
      <c r="D115" s="25">
        <v>1.6</v>
      </c>
      <c r="E115" s="26">
        <v>0</v>
      </c>
      <c r="F115" s="26">
        <v>0.3</v>
      </c>
      <c r="G115" s="25">
        <v>0.6</v>
      </c>
      <c r="H115" s="26">
        <v>3.4</v>
      </c>
      <c r="I115" s="26">
        <v>1.8</v>
      </c>
      <c r="J115" s="26">
        <v>14.4</v>
      </c>
      <c r="K115" s="25">
        <v>8.4</v>
      </c>
      <c r="L115" s="26">
        <v>1.2</v>
      </c>
      <c r="M115" s="26">
        <v>0.8</v>
      </c>
      <c r="N115" s="26">
        <v>3.2</v>
      </c>
      <c r="O115" s="26">
        <v>1</v>
      </c>
      <c r="P115" s="26">
        <v>7.1</v>
      </c>
      <c r="Q115" s="26">
        <v>6.9</v>
      </c>
      <c r="R115" s="26">
        <v>3.4</v>
      </c>
      <c r="S115" s="26">
        <v>5.4</v>
      </c>
      <c r="T115" s="26">
        <v>11.7</v>
      </c>
      <c r="U115" s="26">
        <v>2.8</v>
      </c>
      <c r="V115" s="26">
        <v>9.5</v>
      </c>
      <c r="W115" s="27">
        <v>10.7</v>
      </c>
      <c r="X115" s="26">
        <v>4.4</v>
      </c>
      <c r="Y115" s="27">
        <v>19.5</v>
      </c>
      <c r="Z115" s="26">
        <v>27.8</v>
      </c>
      <c r="AA115" s="27">
        <v>15.1</v>
      </c>
      <c r="AB115" s="26">
        <v>25.6</v>
      </c>
      <c r="AC115" s="27">
        <v>23.9</v>
      </c>
      <c r="AD115" s="26">
        <v>1.4</v>
      </c>
      <c r="AE115" s="27">
        <v>3.3</v>
      </c>
      <c r="AF115" s="26">
        <v>2</v>
      </c>
      <c r="AG115" s="27">
        <v>0</v>
      </c>
      <c r="AH115" s="26">
        <v>17.3</v>
      </c>
      <c r="AI115" s="27">
        <v>2.5</v>
      </c>
      <c r="AJ115" s="26">
        <v>2.2</v>
      </c>
      <c r="AK115" s="27">
        <v>143.7</v>
      </c>
      <c r="AL115" s="26">
        <v>1.1</v>
      </c>
      <c r="AM115" s="27">
        <v>16.6</v>
      </c>
      <c r="AN115" s="26">
        <v>4.2</v>
      </c>
      <c r="AO115" s="27">
        <v>12</v>
      </c>
      <c r="AP115" s="26">
        <v>1.6</v>
      </c>
      <c r="AQ115" s="27">
        <v>71.8</v>
      </c>
      <c r="AR115" s="26">
        <v>3.8</v>
      </c>
      <c r="AS115" s="27">
        <v>1.4</v>
      </c>
      <c r="AT115" s="26">
        <v>80.9</v>
      </c>
      <c r="AU115" s="27">
        <v>1.7</v>
      </c>
      <c r="AV115" s="26">
        <v>32.1</v>
      </c>
      <c r="AW115" s="27">
        <v>100.5</v>
      </c>
      <c r="AX115" s="26">
        <v>4.9</v>
      </c>
      <c r="AY115" s="27">
        <v>0.9</v>
      </c>
      <c r="AZ115" s="26">
        <v>26.7</v>
      </c>
      <c r="BA115" s="27">
        <v>9.8</v>
      </c>
      <c r="BB115" s="26">
        <v>4.6</v>
      </c>
      <c r="BC115" s="27">
        <v>1</v>
      </c>
      <c r="BD115" s="26">
        <v>0.8</v>
      </c>
      <c r="BE115" s="27">
        <v>4.7</v>
      </c>
      <c r="BF115" s="214">
        <v>0</v>
      </c>
      <c r="BG115" s="27">
        <v>38.9</v>
      </c>
      <c r="BH115" s="26">
        <v>11.8</v>
      </c>
      <c r="BI115" s="27">
        <v>0</v>
      </c>
      <c r="BJ115" s="26">
        <v>0</v>
      </c>
      <c r="BK115" s="27">
        <v>0</v>
      </c>
      <c r="BL115" s="26">
        <v>48.7</v>
      </c>
      <c r="BM115" s="27">
        <v>0</v>
      </c>
      <c r="BN115" s="26">
        <v>0.2</v>
      </c>
      <c r="BO115" s="27">
        <v>0</v>
      </c>
      <c r="BP115" s="26">
        <v>296.5</v>
      </c>
      <c r="BQ115" s="27">
        <v>95.8</v>
      </c>
      <c r="BR115" s="26">
        <v>146.6</v>
      </c>
      <c r="BS115" s="27">
        <v>23</v>
      </c>
      <c r="BT115" s="26">
        <v>4.1</v>
      </c>
      <c r="BU115" s="27">
        <v>6.6</v>
      </c>
      <c r="BV115" s="26">
        <v>14</v>
      </c>
      <c r="BW115" s="26">
        <v>173.3</v>
      </c>
      <c r="BX115" s="26">
        <v>20.7</v>
      </c>
      <c r="BY115" s="26">
        <v>0</v>
      </c>
      <c r="BZ115" s="70">
        <v>1644.2</v>
      </c>
      <c r="CA115" s="71">
        <v>1828.6</v>
      </c>
      <c r="CB115" s="66">
        <v>1828.6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110.6</v>
      </c>
      <c r="CI115" s="25">
        <v>78.6</v>
      </c>
      <c r="CJ115" s="25">
        <v>32</v>
      </c>
      <c r="CK115" s="116">
        <v>1939.2</v>
      </c>
      <c r="CL115" s="116">
        <v>3583.4</v>
      </c>
    </row>
    <row r="116" spans="2:90" ht="12.75" outlineLevel="1">
      <c r="B116" s="74" t="s">
        <v>305</v>
      </c>
      <c r="C116" s="75">
        <v>108</v>
      </c>
      <c r="D116" s="25">
        <v>0.1</v>
      </c>
      <c r="E116" s="26">
        <v>0</v>
      </c>
      <c r="F116" s="26">
        <v>0</v>
      </c>
      <c r="G116" s="25">
        <v>0</v>
      </c>
      <c r="H116" s="26">
        <v>0.3</v>
      </c>
      <c r="I116" s="26">
        <v>0.1</v>
      </c>
      <c r="J116" s="26">
        <v>1.2</v>
      </c>
      <c r="K116" s="25">
        <v>0</v>
      </c>
      <c r="L116" s="26">
        <v>0.1</v>
      </c>
      <c r="M116" s="26">
        <v>0</v>
      </c>
      <c r="N116" s="26">
        <v>5.4</v>
      </c>
      <c r="O116" s="26">
        <v>14.9</v>
      </c>
      <c r="P116" s="26">
        <v>0.7</v>
      </c>
      <c r="Q116" s="26">
        <v>2.5</v>
      </c>
      <c r="R116" s="26">
        <v>4</v>
      </c>
      <c r="S116" s="26">
        <v>0</v>
      </c>
      <c r="T116" s="26">
        <v>6.5</v>
      </c>
      <c r="U116" s="26">
        <v>0.1</v>
      </c>
      <c r="V116" s="26">
        <v>0.1</v>
      </c>
      <c r="W116" s="27">
        <v>2.7</v>
      </c>
      <c r="X116" s="26">
        <v>2.6</v>
      </c>
      <c r="Y116" s="27">
        <v>1.1</v>
      </c>
      <c r="Z116" s="26">
        <v>3</v>
      </c>
      <c r="AA116" s="27">
        <v>0.2</v>
      </c>
      <c r="AB116" s="26">
        <v>0.8</v>
      </c>
      <c r="AC116" s="27">
        <v>1.2</v>
      </c>
      <c r="AD116" s="26">
        <v>0.4</v>
      </c>
      <c r="AE116" s="27">
        <v>0.6</v>
      </c>
      <c r="AF116" s="26">
        <v>8.2</v>
      </c>
      <c r="AG116" s="27">
        <v>2</v>
      </c>
      <c r="AH116" s="26">
        <v>0</v>
      </c>
      <c r="AI116" s="27">
        <v>0</v>
      </c>
      <c r="AJ116" s="26">
        <v>0.2</v>
      </c>
      <c r="AK116" s="27">
        <v>2.3</v>
      </c>
      <c r="AL116" s="26">
        <v>20</v>
      </c>
      <c r="AM116" s="27">
        <v>12.7</v>
      </c>
      <c r="AN116" s="26">
        <v>16.6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45.7</v>
      </c>
      <c r="AW116" s="27">
        <v>35.2</v>
      </c>
      <c r="AX116" s="26">
        <v>0</v>
      </c>
      <c r="AY116" s="27">
        <v>113.1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14.1</v>
      </c>
      <c r="BF116" s="214">
        <v>0</v>
      </c>
      <c r="BG116" s="27">
        <v>16.7</v>
      </c>
      <c r="BH116" s="26">
        <v>5.1</v>
      </c>
      <c r="BI116" s="27">
        <v>0</v>
      </c>
      <c r="BJ116" s="26">
        <v>2.4</v>
      </c>
      <c r="BK116" s="27">
        <v>2.7</v>
      </c>
      <c r="BL116" s="26">
        <v>44.2</v>
      </c>
      <c r="BM116" s="27">
        <v>1.5</v>
      </c>
      <c r="BN116" s="26">
        <v>0.1</v>
      </c>
      <c r="BO116" s="27">
        <v>8.8</v>
      </c>
      <c r="BP116" s="26">
        <v>3.4</v>
      </c>
      <c r="BQ116" s="27">
        <v>2</v>
      </c>
      <c r="BR116" s="26">
        <v>125.5</v>
      </c>
      <c r="BS116" s="27">
        <v>102.6</v>
      </c>
      <c r="BT116" s="26">
        <v>29</v>
      </c>
      <c r="BU116" s="27">
        <v>32.7</v>
      </c>
      <c r="BV116" s="26">
        <v>12.1</v>
      </c>
      <c r="BW116" s="26">
        <v>0.7</v>
      </c>
      <c r="BX116" s="26">
        <v>55.4</v>
      </c>
      <c r="BY116" s="26">
        <v>0</v>
      </c>
      <c r="BZ116" s="70">
        <v>763.6</v>
      </c>
      <c r="CA116" s="71">
        <v>8454.8</v>
      </c>
      <c r="CB116" s="66">
        <v>8416.5</v>
      </c>
      <c r="CC116" s="27">
        <v>0</v>
      </c>
      <c r="CD116" s="28">
        <v>38.3</v>
      </c>
      <c r="CE116" s="39">
        <v>0</v>
      </c>
      <c r="CF116" s="25">
        <v>0</v>
      </c>
      <c r="CG116" s="25">
        <v>0</v>
      </c>
      <c r="CH116" s="39">
        <v>0.1</v>
      </c>
      <c r="CI116" s="25">
        <v>0.1</v>
      </c>
      <c r="CJ116" s="25">
        <v>0</v>
      </c>
      <c r="CK116" s="116">
        <v>8454.9</v>
      </c>
      <c r="CL116" s="116">
        <v>9218.5</v>
      </c>
    </row>
    <row r="117" spans="2:90" ht="12.75" outlineLevel="1">
      <c r="B117" s="181" t="s">
        <v>306</v>
      </c>
      <c r="C117" s="182">
        <v>109</v>
      </c>
      <c r="D117" s="30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15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2">
        <v>0</v>
      </c>
      <c r="CA117" s="73">
        <v>7942</v>
      </c>
      <c r="CB117" s="67">
        <v>7942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17">
        <v>7942</v>
      </c>
      <c r="CL117" s="117">
        <v>7942</v>
      </c>
    </row>
    <row r="118" spans="2:90" s="3" customFormat="1" ht="13.5" thickBot="1">
      <c r="B118" s="146" t="s">
        <v>112</v>
      </c>
      <c r="C118" s="147"/>
      <c r="D118" s="59">
        <v>19170</v>
      </c>
      <c r="E118" s="59">
        <v>194</v>
      </c>
      <c r="F118" s="59">
        <v>1750</v>
      </c>
      <c r="G118" s="59">
        <v>4214</v>
      </c>
      <c r="H118" s="59">
        <v>16418</v>
      </c>
      <c r="I118" s="59">
        <v>8346</v>
      </c>
      <c r="J118" s="59">
        <v>43688</v>
      </c>
      <c r="K118" s="59">
        <v>12583</v>
      </c>
      <c r="L118" s="59">
        <v>550</v>
      </c>
      <c r="M118" s="59">
        <v>4809</v>
      </c>
      <c r="N118" s="59">
        <v>5196</v>
      </c>
      <c r="O118" s="59">
        <v>3790</v>
      </c>
      <c r="P118" s="59">
        <v>7194</v>
      </c>
      <c r="Q118" s="59">
        <v>9440</v>
      </c>
      <c r="R118" s="59">
        <v>5793</v>
      </c>
      <c r="S118" s="59">
        <v>38086</v>
      </c>
      <c r="T118" s="59">
        <v>30148</v>
      </c>
      <c r="U118" s="59">
        <v>9667</v>
      </c>
      <c r="V118" s="59">
        <v>14154</v>
      </c>
      <c r="W118" s="59">
        <v>22537</v>
      </c>
      <c r="X118" s="59">
        <v>31604</v>
      </c>
      <c r="Y118" s="59">
        <v>30069</v>
      </c>
      <c r="Z118" s="59">
        <v>6358</v>
      </c>
      <c r="AA118" s="59">
        <v>17542</v>
      </c>
      <c r="AB118" s="59">
        <v>16869</v>
      </c>
      <c r="AC118" s="59">
        <v>45149</v>
      </c>
      <c r="AD118" s="59">
        <v>12641</v>
      </c>
      <c r="AE118" s="59">
        <v>7235</v>
      </c>
      <c r="AF118" s="59">
        <v>2676</v>
      </c>
      <c r="AG118" s="59">
        <v>4191</v>
      </c>
      <c r="AH118" s="59">
        <v>41158</v>
      </c>
      <c r="AI118" s="59">
        <v>3880</v>
      </c>
      <c r="AJ118" s="59">
        <v>10154</v>
      </c>
      <c r="AK118" s="59">
        <v>175139</v>
      </c>
      <c r="AL118" s="59">
        <v>14450</v>
      </c>
      <c r="AM118" s="59">
        <v>47220</v>
      </c>
      <c r="AN118" s="59">
        <v>27801</v>
      </c>
      <c r="AO118" s="59">
        <v>1569</v>
      </c>
      <c r="AP118" s="59">
        <v>4055</v>
      </c>
      <c r="AQ118" s="59">
        <v>22955</v>
      </c>
      <c r="AR118" s="59">
        <v>2356</v>
      </c>
      <c r="AS118" s="59">
        <v>8826</v>
      </c>
      <c r="AT118" s="59">
        <v>24891</v>
      </c>
      <c r="AU118" s="59">
        <v>2405</v>
      </c>
      <c r="AV118" s="59">
        <v>8310</v>
      </c>
      <c r="AW118" s="59">
        <v>37707</v>
      </c>
      <c r="AX118" s="59">
        <v>7369</v>
      </c>
      <c r="AY118" s="59">
        <v>9246</v>
      </c>
      <c r="AZ118" s="59">
        <v>19782</v>
      </c>
      <c r="BA118" s="59">
        <v>12364</v>
      </c>
      <c r="BB118" s="59">
        <v>11804</v>
      </c>
      <c r="BC118" s="59">
        <v>10160</v>
      </c>
      <c r="BD118" s="59">
        <v>4301</v>
      </c>
      <c r="BE118" s="59">
        <v>23356</v>
      </c>
      <c r="BF118" s="218">
        <v>15456</v>
      </c>
      <c r="BG118" s="59">
        <v>11167</v>
      </c>
      <c r="BH118" s="59">
        <v>16682</v>
      </c>
      <c r="BI118" s="59">
        <v>583</v>
      </c>
      <c r="BJ118" s="59">
        <v>7039</v>
      </c>
      <c r="BK118" s="59">
        <v>3168</v>
      </c>
      <c r="BL118" s="59">
        <v>6290</v>
      </c>
      <c r="BM118" s="59">
        <v>592</v>
      </c>
      <c r="BN118" s="59">
        <v>6833</v>
      </c>
      <c r="BO118" s="59">
        <v>9311</v>
      </c>
      <c r="BP118" s="59">
        <v>24873</v>
      </c>
      <c r="BQ118" s="59">
        <v>6948</v>
      </c>
      <c r="BR118" s="59">
        <v>22165</v>
      </c>
      <c r="BS118" s="59">
        <v>7476</v>
      </c>
      <c r="BT118" s="59">
        <v>8159</v>
      </c>
      <c r="BU118" s="59">
        <v>7056</v>
      </c>
      <c r="BV118" s="59">
        <v>2857</v>
      </c>
      <c r="BW118" s="59">
        <v>1282</v>
      </c>
      <c r="BX118" s="59">
        <v>3111</v>
      </c>
      <c r="BY118" s="59">
        <v>0</v>
      </c>
      <c r="BZ118" s="60">
        <v>1108904</v>
      </c>
      <c r="CA118" s="60">
        <v>810617</v>
      </c>
      <c r="CB118" s="122">
        <v>589181</v>
      </c>
      <c r="CC118" s="206">
        <v>10029</v>
      </c>
      <c r="CD118" s="123">
        <v>211407</v>
      </c>
      <c r="CE118" s="60">
        <v>301380</v>
      </c>
      <c r="CF118" s="122">
        <v>296729</v>
      </c>
      <c r="CG118" s="207">
        <v>4651</v>
      </c>
      <c r="CH118" s="60">
        <v>249507</v>
      </c>
      <c r="CI118" s="122">
        <v>171361</v>
      </c>
      <c r="CJ118" s="207">
        <v>78146</v>
      </c>
      <c r="CK118" s="60">
        <v>1361504</v>
      </c>
      <c r="CL118" s="60">
        <v>2470408</v>
      </c>
    </row>
    <row r="119" spans="2:90" ht="12.75">
      <c r="B119" s="69" t="s">
        <v>99</v>
      </c>
      <c r="C119" s="76"/>
      <c r="D119" s="26">
        <v>-433.3</v>
      </c>
      <c r="E119" s="26">
        <v>-1.5</v>
      </c>
      <c r="F119" s="26">
        <v>19.4</v>
      </c>
      <c r="G119" s="26">
        <v>124.2</v>
      </c>
      <c r="H119" s="26">
        <v>34.5</v>
      </c>
      <c r="I119" s="26">
        <v>37.5</v>
      </c>
      <c r="J119" s="26">
        <v>-555.8</v>
      </c>
      <c r="K119" s="26">
        <v>-99</v>
      </c>
      <c r="L119" s="26">
        <v>-61</v>
      </c>
      <c r="M119" s="26">
        <v>36.3</v>
      </c>
      <c r="N119" s="26">
        <v>57.4</v>
      </c>
      <c r="O119" s="26">
        <v>46.1</v>
      </c>
      <c r="P119" s="26">
        <v>57.7</v>
      </c>
      <c r="Q119" s="26">
        <v>63.6</v>
      </c>
      <c r="R119" s="26">
        <v>23.3</v>
      </c>
      <c r="S119" s="26">
        <v>660.9</v>
      </c>
      <c r="T119" s="26">
        <v>167</v>
      </c>
      <c r="U119" s="26">
        <v>41.7</v>
      </c>
      <c r="V119" s="26">
        <v>150</v>
      </c>
      <c r="W119" s="26">
        <v>148.5</v>
      </c>
      <c r="X119" s="26">
        <v>112.2</v>
      </c>
      <c r="Y119" s="26">
        <v>125.5</v>
      </c>
      <c r="Z119" s="26">
        <v>29.5</v>
      </c>
      <c r="AA119" s="26">
        <v>82.4</v>
      </c>
      <c r="AB119" s="26">
        <v>85.7</v>
      </c>
      <c r="AC119" s="26">
        <v>166.4</v>
      </c>
      <c r="AD119" s="26">
        <v>43.9</v>
      </c>
      <c r="AE119" s="26">
        <v>34.8</v>
      </c>
      <c r="AF119" s="26">
        <v>19.9</v>
      </c>
      <c r="AG119" s="26">
        <v>13.5</v>
      </c>
      <c r="AH119" s="26">
        <v>-32.5</v>
      </c>
      <c r="AI119" s="26">
        <v>124.1</v>
      </c>
      <c r="AJ119" s="26">
        <v>392.3</v>
      </c>
      <c r="AK119" s="26">
        <v>3575.7</v>
      </c>
      <c r="AL119" s="26">
        <v>283.6</v>
      </c>
      <c r="AM119" s="26">
        <v>734.5</v>
      </c>
      <c r="AN119" s="26">
        <v>496.1</v>
      </c>
      <c r="AO119" s="26">
        <v>14.2</v>
      </c>
      <c r="AP119" s="26">
        <v>378.9</v>
      </c>
      <c r="AQ119" s="26">
        <v>2297.3</v>
      </c>
      <c r="AR119" s="26">
        <v>5.2</v>
      </c>
      <c r="AS119" s="26">
        <v>11.3</v>
      </c>
      <c r="AT119" s="26">
        <v>313.8</v>
      </c>
      <c r="AU119" s="26">
        <v>87.7</v>
      </c>
      <c r="AV119" s="26">
        <v>137.6</v>
      </c>
      <c r="AW119" s="26">
        <v>1449.9</v>
      </c>
      <c r="AX119" s="26">
        <v>17.8</v>
      </c>
      <c r="AY119" s="26">
        <v>-4.2</v>
      </c>
      <c r="AZ119" s="26">
        <v>108.4</v>
      </c>
      <c r="BA119" s="26">
        <v>-25.9</v>
      </c>
      <c r="BB119" s="26">
        <v>1032.4</v>
      </c>
      <c r="BC119" s="26">
        <v>312.9</v>
      </c>
      <c r="BD119" s="26">
        <v>238.3</v>
      </c>
      <c r="BE119" s="26">
        <v>627.8</v>
      </c>
      <c r="BF119" s="214">
        <v>294.2</v>
      </c>
      <c r="BG119" s="26">
        <v>231.5</v>
      </c>
      <c r="BH119" s="26">
        <v>85.4</v>
      </c>
      <c r="BI119" s="26">
        <v>4.7</v>
      </c>
      <c r="BJ119" s="26">
        <v>20.8</v>
      </c>
      <c r="BK119" s="26">
        <v>19.2</v>
      </c>
      <c r="BL119" s="26">
        <v>70.4</v>
      </c>
      <c r="BM119" s="26">
        <v>5.2</v>
      </c>
      <c r="BN119" s="26">
        <v>33.5</v>
      </c>
      <c r="BO119" s="26">
        <v>68</v>
      </c>
      <c r="BP119" s="26">
        <v>2614.4</v>
      </c>
      <c r="BQ119" s="26">
        <v>859.9</v>
      </c>
      <c r="BR119" s="26">
        <v>1481.7</v>
      </c>
      <c r="BS119" s="26">
        <v>727.8</v>
      </c>
      <c r="BT119" s="26">
        <v>378.9</v>
      </c>
      <c r="BU119" s="26">
        <v>359.6</v>
      </c>
      <c r="BV119" s="26">
        <v>259.9</v>
      </c>
      <c r="BW119" s="26">
        <v>7.1</v>
      </c>
      <c r="BX119" s="26">
        <v>54.4</v>
      </c>
      <c r="BY119" s="26">
        <v>0</v>
      </c>
      <c r="BZ119" s="116">
        <v>21090.9</v>
      </c>
      <c r="CA119" s="71">
        <v>54381.1</v>
      </c>
      <c r="CB119" s="66">
        <v>53785.1</v>
      </c>
      <c r="CC119" s="27">
        <v>0</v>
      </c>
      <c r="CD119" s="28">
        <v>596</v>
      </c>
      <c r="CE119" s="39">
        <v>15316.7</v>
      </c>
      <c r="CF119" s="25">
        <v>15316.7</v>
      </c>
      <c r="CG119" s="25">
        <v>0</v>
      </c>
      <c r="CH119" s="39">
        <v>-29.6</v>
      </c>
      <c r="CI119" s="25">
        <v>0</v>
      </c>
      <c r="CJ119" s="25">
        <v>-29.6</v>
      </c>
      <c r="CK119" s="116">
        <v>69668.2</v>
      </c>
      <c r="CL119" s="116">
        <v>90759.1</v>
      </c>
    </row>
    <row r="120" spans="1:90" s="13" customFormat="1" ht="12.75">
      <c r="A120"/>
      <c r="B120" s="85" t="s">
        <v>87</v>
      </c>
      <c r="C120" s="76"/>
      <c r="D120" s="26">
        <v>0</v>
      </c>
      <c r="E120" s="26" t="s">
        <v>313</v>
      </c>
      <c r="F120" s="26" t="s">
        <v>313</v>
      </c>
      <c r="G120" s="26" t="s">
        <v>313</v>
      </c>
      <c r="H120" s="26" t="s">
        <v>313</v>
      </c>
      <c r="I120" s="26" t="s">
        <v>313</v>
      </c>
      <c r="J120" s="26" t="s">
        <v>313</v>
      </c>
      <c r="K120" s="26" t="s">
        <v>313</v>
      </c>
      <c r="L120" s="26" t="s">
        <v>313</v>
      </c>
      <c r="M120" s="26" t="s">
        <v>313</v>
      </c>
      <c r="N120" s="26" t="s">
        <v>313</v>
      </c>
      <c r="O120" s="26" t="s">
        <v>313</v>
      </c>
      <c r="P120" s="26" t="s">
        <v>313</v>
      </c>
      <c r="Q120" s="26" t="s">
        <v>313</v>
      </c>
      <c r="R120" s="26" t="s">
        <v>313</v>
      </c>
      <c r="S120" s="26" t="s">
        <v>313</v>
      </c>
      <c r="T120" s="26" t="s">
        <v>313</v>
      </c>
      <c r="U120" s="26" t="s">
        <v>313</v>
      </c>
      <c r="V120" s="26" t="s">
        <v>313</v>
      </c>
      <c r="W120" s="26" t="s">
        <v>313</v>
      </c>
      <c r="X120" s="26" t="s">
        <v>313</v>
      </c>
      <c r="Y120" s="26" t="s">
        <v>313</v>
      </c>
      <c r="Z120" s="26" t="s">
        <v>313</v>
      </c>
      <c r="AA120" s="26" t="s">
        <v>313</v>
      </c>
      <c r="AB120" s="26" t="s">
        <v>313</v>
      </c>
      <c r="AC120" s="26" t="s">
        <v>313</v>
      </c>
      <c r="AD120" s="26" t="s">
        <v>313</v>
      </c>
      <c r="AE120" s="26" t="s">
        <v>313</v>
      </c>
      <c r="AF120" s="26" t="s">
        <v>313</v>
      </c>
      <c r="AG120" s="26" t="s">
        <v>313</v>
      </c>
      <c r="AH120" s="26" t="s">
        <v>313</v>
      </c>
      <c r="AI120" s="26" t="s">
        <v>313</v>
      </c>
      <c r="AJ120" s="26" t="s">
        <v>313</v>
      </c>
      <c r="AK120" s="26" t="s">
        <v>313</v>
      </c>
      <c r="AL120" s="26" t="s">
        <v>313</v>
      </c>
      <c r="AM120" s="26" t="s">
        <v>313</v>
      </c>
      <c r="AN120" s="26" t="s">
        <v>313</v>
      </c>
      <c r="AO120" s="26" t="s">
        <v>313</v>
      </c>
      <c r="AP120" s="26" t="s">
        <v>313</v>
      </c>
      <c r="AQ120" s="26" t="s">
        <v>313</v>
      </c>
      <c r="AR120" s="26" t="s">
        <v>313</v>
      </c>
      <c r="AS120" s="26" t="s">
        <v>313</v>
      </c>
      <c r="AT120" s="26" t="s">
        <v>313</v>
      </c>
      <c r="AU120" s="26" t="s">
        <v>313</v>
      </c>
      <c r="AV120" s="26" t="s">
        <v>313</v>
      </c>
      <c r="AW120" s="26" t="s">
        <v>313</v>
      </c>
      <c r="AX120" s="26" t="s">
        <v>313</v>
      </c>
      <c r="AY120" s="26" t="s">
        <v>313</v>
      </c>
      <c r="AZ120" s="26" t="s">
        <v>313</v>
      </c>
      <c r="BA120" s="26" t="s">
        <v>313</v>
      </c>
      <c r="BB120" s="26" t="s">
        <v>313</v>
      </c>
      <c r="BC120" s="26" t="s">
        <v>313</v>
      </c>
      <c r="BD120" s="26" t="s">
        <v>313</v>
      </c>
      <c r="BE120" s="26" t="s">
        <v>313</v>
      </c>
      <c r="BF120" s="214" t="s">
        <v>313</v>
      </c>
      <c r="BG120" s="26" t="s">
        <v>313</v>
      </c>
      <c r="BH120" s="26" t="s">
        <v>313</v>
      </c>
      <c r="BI120" s="26" t="s">
        <v>313</v>
      </c>
      <c r="BJ120" s="26" t="s">
        <v>313</v>
      </c>
      <c r="BK120" s="26" t="s">
        <v>313</v>
      </c>
      <c r="BL120" s="26" t="s">
        <v>313</v>
      </c>
      <c r="BM120" s="26" t="s">
        <v>313</v>
      </c>
      <c r="BN120" s="26" t="s">
        <v>313</v>
      </c>
      <c r="BO120" s="26" t="s">
        <v>313</v>
      </c>
      <c r="BP120" s="26" t="s">
        <v>313</v>
      </c>
      <c r="BQ120" s="26" t="s">
        <v>313</v>
      </c>
      <c r="BR120" s="26" t="s">
        <v>313</v>
      </c>
      <c r="BS120" s="26" t="s">
        <v>313</v>
      </c>
      <c r="BT120" s="26" t="s">
        <v>313</v>
      </c>
      <c r="BU120" s="26" t="s">
        <v>313</v>
      </c>
      <c r="BV120" s="26" t="s">
        <v>313</v>
      </c>
      <c r="BW120" s="26" t="s">
        <v>313</v>
      </c>
      <c r="BX120" s="26" t="s">
        <v>313</v>
      </c>
      <c r="BY120" s="26" t="s">
        <v>313</v>
      </c>
      <c r="BZ120" s="39">
        <v>0</v>
      </c>
      <c r="CA120" s="109">
        <v>0</v>
      </c>
      <c r="CB120" s="160">
        <v>0</v>
      </c>
      <c r="CC120" s="161">
        <v>0</v>
      </c>
      <c r="CD120" s="162">
        <v>0</v>
      </c>
      <c r="CE120" s="109">
        <v>0</v>
      </c>
      <c r="CF120" s="163">
        <v>0</v>
      </c>
      <c r="CG120" s="163">
        <v>0</v>
      </c>
      <c r="CH120" s="109">
        <v>-3278</v>
      </c>
      <c r="CI120" s="163">
        <v>-1987</v>
      </c>
      <c r="CJ120" s="163">
        <v>-1291</v>
      </c>
      <c r="CK120" s="151">
        <v>-3278</v>
      </c>
      <c r="CL120" s="151">
        <v>-3278</v>
      </c>
    </row>
    <row r="121" spans="2:90" ht="12.75" customHeight="1">
      <c r="B121" s="85" t="s">
        <v>101</v>
      </c>
      <c r="C121" s="76"/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  <c r="AT121" s="25">
        <v>0</v>
      </c>
      <c r="AU121" s="25">
        <v>0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16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0</v>
      </c>
      <c r="BZ121" s="39">
        <v>0</v>
      </c>
      <c r="CA121" s="109">
        <v>-42018</v>
      </c>
      <c r="CB121" s="160">
        <v>-42018</v>
      </c>
      <c r="CC121" s="161">
        <v>0</v>
      </c>
      <c r="CD121" s="162">
        <v>0</v>
      </c>
      <c r="CE121" s="109">
        <v>0</v>
      </c>
      <c r="CF121" s="163">
        <v>0</v>
      </c>
      <c r="CG121" s="163">
        <v>0</v>
      </c>
      <c r="CH121" s="109">
        <v>42018</v>
      </c>
      <c r="CI121" s="163">
        <v>35247</v>
      </c>
      <c r="CJ121" s="163">
        <v>6771</v>
      </c>
      <c r="CK121" s="151">
        <v>0</v>
      </c>
      <c r="CL121" s="151">
        <v>0</v>
      </c>
    </row>
    <row r="122" spans="2:90" s="3" customFormat="1" ht="12.75" customHeight="1" thickBot="1">
      <c r="B122" s="87" t="s">
        <v>88</v>
      </c>
      <c r="C122" s="80"/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0</v>
      </c>
      <c r="Q122" s="107">
        <v>0</v>
      </c>
      <c r="R122" s="107">
        <v>0</v>
      </c>
      <c r="S122" s="107">
        <v>0</v>
      </c>
      <c r="T122" s="107">
        <v>0</v>
      </c>
      <c r="U122" s="107">
        <v>0</v>
      </c>
      <c r="V122" s="107">
        <v>0</v>
      </c>
      <c r="W122" s="107">
        <v>0</v>
      </c>
      <c r="X122" s="107">
        <v>0</v>
      </c>
      <c r="Y122" s="107">
        <v>0</v>
      </c>
      <c r="Z122" s="107">
        <v>0</v>
      </c>
      <c r="AA122" s="107">
        <v>0</v>
      </c>
      <c r="AB122" s="107">
        <v>0</v>
      </c>
      <c r="AC122" s="107">
        <v>0</v>
      </c>
      <c r="AD122" s="107">
        <v>0</v>
      </c>
      <c r="AE122" s="107">
        <v>0</v>
      </c>
      <c r="AF122" s="107">
        <v>0</v>
      </c>
      <c r="AG122" s="107">
        <v>0</v>
      </c>
      <c r="AH122" s="107">
        <v>0</v>
      </c>
      <c r="AI122" s="107">
        <v>0</v>
      </c>
      <c r="AJ122" s="107">
        <v>0</v>
      </c>
      <c r="AK122" s="107">
        <v>0</v>
      </c>
      <c r="AL122" s="107">
        <v>0</v>
      </c>
      <c r="AM122" s="107">
        <v>0</v>
      </c>
      <c r="AN122" s="107">
        <v>0</v>
      </c>
      <c r="AO122" s="107">
        <v>0</v>
      </c>
      <c r="AP122" s="107">
        <v>0</v>
      </c>
      <c r="AQ122" s="107">
        <v>0</v>
      </c>
      <c r="AR122" s="107">
        <v>0</v>
      </c>
      <c r="AS122" s="107">
        <v>0</v>
      </c>
      <c r="AT122" s="107">
        <v>0</v>
      </c>
      <c r="AU122" s="107">
        <v>0</v>
      </c>
      <c r="AV122" s="107">
        <v>0</v>
      </c>
      <c r="AW122" s="107">
        <v>0</v>
      </c>
      <c r="AX122" s="107">
        <v>0</v>
      </c>
      <c r="AY122" s="107">
        <v>0</v>
      </c>
      <c r="AZ122" s="107">
        <v>0</v>
      </c>
      <c r="BA122" s="107">
        <v>0</v>
      </c>
      <c r="BB122" s="107">
        <v>0</v>
      </c>
      <c r="BC122" s="107">
        <v>0</v>
      </c>
      <c r="BD122" s="107">
        <v>0</v>
      </c>
      <c r="BE122" s="107">
        <v>0</v>
      </c>
      <c r="BF122" s="217">
        <v>0</v>
      </c>
      <c r="BG122" s="107">
        <v>0</v>
      </c>
      <c r="BH122" s="107">
        <v>0</v>
      </c>
      <c r="BI122" s="107">
        <v>0</v>
      </c>
      <c r="BJ122" s="107">
        <v>0</v>
      </c>
      <c r="BK122" s="107">
        <v>0</v>
      </c>
      <c r="BL122" s="107">
        <v>0</v>
      </c>
      <c r="BM122" s="107">
        <v>0</v>
      </c>
      <c r="BN122" s="107">
        <v>0</v>
      </c>
      <c r="BO122" s="107">
        <v>0</v>
      </c>
      <c r="BP122" s="107">
        <v>0</v>
      </c>
      <c r="BQ122" s="107">
        <v>0</v>
      </c>
      <c r="BR122" s="107">
        <v>0</v>
      </c>
      <c r="BS122" s="107">
        <v>0</v>
      </c>
      <c r="BT122" s="107">
        <v>0</v>
      </c>
      <c r="BU122" s="107">
        <v>0</v>
      </c>
      <c r="BV122" s="107">
        <v>0</v>
      </c>
      <c r="BW122" s="107">
        <v>0</v>
      </c>
      <c r="BX122" s="107">
        <v>0</v>
      </c>
      <c r="BY122" s="107">
        <v>0</v>
      </c>
      <c r="BZ122" s="108">
        <v>0</v>
      </c>
      <c r="CA122" s="108">
        <v>11391</v>
      </c>
      <c r="CB122" s="119">
        <v>11391</v>
      </c>
      <c r="CC122" s="120">
        <v>0</v>
      </c>
      <c r="CD122" s="121">
        <v>0</v>
      </c>
      <c r="CE122" s="60">
        <v>0</v>
      </c>
      <c r="CF122" s="59">
        <v>0</v>
      </c>
      <c r="CG122" s="59">
        <v>0</v>
      </c>
      <c r="CH122" s="60">
        <v>0</v>
      </c>
      <c r="CI122" s="59">
        <v>0</v>
      </c>
      <c r="CJ122" s="59">
        <v>0</v>
      </c>
      <c r="CK122" s="60">
        <v>11391</v>
      </c>
      <c r="CL122" s="60">
        <v>11391</v>
      </c>
    </row>
    <row r="123" spans="2:90" s="3" customFormat="1" ht="13.5" thickBot="1">
      <c r="B123" s="146" t="s">
        <v>113</v>
      </c>
      <c r="C123" s="147"/>
      <c r="D123" s="59">
        <v>18737</v>
      </c>
      <c r="E123" s="59">
        <v>192</v>
      </c>
      <c r="F123" s="59">
        <v>1769</v>
      </c>
      <c r="G123" s="59">
        <v>4338</v>
      </c>
      <c r="H123" s="59">
        <v>16452</v>
      </c>
      <c r="I123" s="59">
        <v>8383</v>
      </c>
      <c r="J123" s="59">
        <v>43132</v>
      </c>
      <c r="K123" s="59">
        <v>12484</v>
      </c>
      <c r="L123" s="59">
        <v>489</v>
      </c>
      <c r="M123" s="59">
        <v>4845</v>
      </c>
      <c r="N123" s="59">
        <v>5253</v>
      </c>
      <c r="O123" s="59">
        <v>3836</v>
      </c>
      <c r="P123" s="59">
        <v>7252</v>
      </c>
      <c r="Q123" s="59">
        <v>9504</v>
      </c>
      <c r="R123" s="59">
        <v>5816</v>
      </c>
      <c r="S123" s="59">
        <v>38747</v>
      </c>
      <c r="T123" s="59">
        <v>30315</v>
      </c>
      <c r="U123" s="59">
        <v>9709</v>
      </c>
      <c r="V123" s="59">
        <v>14304</v>
      </c>
      <c r="W123" s="59">
        <v>22685</v>
      </c>
      <c r="X123" s="59">
        <v>31716</v>
      </c>
      <c r="Y123" s="59">
        <v>30194</v>
      </c>
      <c r="Z123" s="59">
        <v>6387</v>
      </c>
      <c r="AA123" s="59">
        <v>17624</v>
      </c>
      <c r="AB123" s="59">
        <v>16955</v>
      </c>
      <c r="AC123" s="59">
        <v>45315</v>
      </c>
      <c r="AD123" s="59">
        <v>12685</v>
      </c>
      <c r="AE123" s="59">
        <v>7270</v>
      </c>
      <c r="AF123" s="59">
        <v>2696</v>
      </c>
      <c r="AG123" s="59">
        <v>4204</v>
      </c>
      <c r="AH123" s="59">
        <v>41125</v>
      </c>
      <c r="AI123" s="59">
        <v>4004</v>
      </c>
      <c r="AJ123" s="59">
        <v>10546</v>
      </c>
      <c r="AK123" s="59">
        <v>178715</v>
      </c>
      <c r="AL123" s="59">
        <v>14734</v>
      </c>
      <c r="AM123" s="59">
        <v>47954</v>
      </c>
      <c r="AN123" s="59">
        <v>28297</v>
      </c>
      <c r="AO123" s="59">
        <v>1583</v>
      </c>
      <c r="AP123" s="59">
        <v>4434</v>
      </c>
      <c r="AQ123" s="59">
        <v>25252</v>
      </c>
      <c r="AR123" s="59">
        <v>2361</v>
      </c>
      <c r="AS123" s="59">
        <v>8837</v>
      </c>
      <c r="AT123" s="59">
        <v>25205</v>
      </c>
      <c r="AU123" s="59">
        <v>2493</v>
      </c>
      <c r="AV123" s="59">
        <v>8448</v>
      </c>
      <c r="AW123" s="59">
        <v>39157</v>
      </c>
      <c r="AX123" s="59">
        <v>7387</v>
      </c>
      <c r="AY123" s="59">
        <v>9242</v>
      </c>
      <c r="AZ123" s="59">
        <v>19890</v>
      </c>
      <c r="BA123" s="59">
        <v>12338</v>
      </c>
      <c r="BB123" s="59">
        <v>12836</v>
      </c>
      <c r="BC123" s="59">
        <v>10473</v>
      </c>
      <c r="BD123" s="59">
        <v>4539</v>
      </c>
      <c r="BE123" s="59">
        <v>23984</v>
      </c>
      <c r="BF123" s="218">
        <v>15750</v>
      </c>
      <c r="BG123" s="59">
        <v>11398</v>
      </c>
      <c r="BH123" s="59">
        <v>16767</v>
      </c>
      <c r="BI123" s="59">
        <v>588</v>
      </c>
      <c r="BJ123" s="59">
        <v>7060</v>
      </c>
      <c r="BK123" s="59">
        <v>3187</v>
      </c>
      <c r="BL123" s="59">
        <v>6360</v>
      </c>
      <c r="BM123" s="59">
        <v>597</v>
      </c>
      <c r="BN123" s="59">
        <v>6866</v>
      </c>
      <c r="BO123" s="59">
        <v>9379</v>
      </c>
      <c r="BP123" s="59">
        <v>27487</v>
      </c>
      <c r="BQ123" s="59">
        <v>7808</v>
      </c>
      <c r="BR123" s="59">
        <v>23647</v>
      </c>
      <c r="BS123" s="59">
        <v>8204</v>
      </c>
      <c r="BT123" s="59">
        <v>8538</v>
      </c>
      <c r="BU123" s="59">
        <v>7416</v>
      </c>
      <c r="BV123" s="59">
        <v>3117</v>
      </c>
      <c r="BW123" s="59">
        <v>1289</v>
      </c>
      <c r="BX123" s="59">
        <v>3165</v>
      </c>
      <c r="BY123" s="59">
        <v>0</v>
      </c>
      <c r="BZ123" s="148">
        <v>1129995</v>
      </c>
      <c r="CA123" s="59">
        <v>834371</v>
      </c>
      <c r="CB123" s="59">
        <v>612339</v>
      </c>
      <c r="CC123" s="59">
        <v>10029</v>
      </c>
      <c r="CD123" s="59">
        <v>212003</v>
      </c>
      <c r="CE123" s="59">
        <v>316697</v>
      </c>
      <c r="CF123" s="59">
        <v>312046</v>
      </c>
      <c r="CG123" s="59">
        <v>4651</v>
      </c>
      <c r="CH123" s="59">
        <v>288217</v>
      </c>
      <c r="CI123" s="59">
        <v>204621</v>
      </c>
      <c r="CJ123" s="59">
        <v>83596</v>
      </c>
      <c r="CK123" s="59">
        <v>1439285</v>
      </c>
      <c r="CL123" s="59">
        <v>2569280</v>
      </c>
    </row>
    <row r="124" spans="2:90" s="3" customFormat="1" ht="12.75">
      <c r="B124" s="89" t="s">
        <v>102</v>
      </c>
      <c r="C124" s="81"/>
      <c r="D124" s="5">
        <v>3492</v>
      </c>
      <c r="E124" s="5">
        <v>248</v>
      </c>
      <c r="F124" s="5">
        <v>750</v>
      </c>
      <c r="G124" s="5">
        <v>1590</v>
      </c>
      <c r="H124" s="5">
        <v>2438</v>
      </c>
      <c r="I124" s="5">
        <v>1020</v>
      </c>
      <c r="J124" s="5">
        <v>6379</v>
      </c>
      <c r="K124" s="5">
        <v>2178</v>
      </c>
      <c r="L124" s="5">
        <v>190</v>
      </c>
      <c r="M124" s="5">
        <v>1703</v>
      </c>
      <c r="N124" s="5">
        <v>1713</v>
      </c>
      <c r="O124" s="5">
        <v>1055</v>
      </c>
      <c r="P124" s="5">
        <v>2282</v>
      </c>
      <c r="Q124" s="5">
        <v>2065</v>
      </c>
      <c r="R124" s="5">
        <v>2744</v>
      </c>
      <c r="S124" s="5">
        <v>605</v>
      </c>
      <c r="T124" s="5">
        <v>4702</v>
      </c>
      <c r="U124" s="5">
        <v>2327</v>
      </c>
      <c r="V124" s="5">
        <v>3994</v>
      </c>
      <c r="W124" s="5">
        <v>6672</v>
      </c>
      <c r="X124" s="5">
        <v>3600</v>
      </c>
      <c r="Y124" s="5">
        <v>10890</v>
      </c>
      <c r="Z124" s="5">
        <v>1674</v>
      </c>
      <c r="AA124" s="5">
        <v>3331</v>
      </c>
      <c r="AB124" s="5">
        <v>5340</v>
      </c>
      <c r="AC124" s="5">
        <v>6687</v>
      </c>
      <c r="AD124" s="5">
        <v>2378</v>
      </c>
      <c r="AE124" s="5">
        <v>3513</v>
      </c>
      <c r="AF124" s="5">
        <v>1210</v>
      </c>
      <c r="AG124" s="5">
        <v>2647</v>
      </c>
      <c r="AH124" s="5">
        <v>2689</v>
      </c>
      <c r="AI124" s="5">
        <v>1553</v>
      </c>
      <c r="AJ124" s="5">
        <v>2705</v>
      </c>
      <c r="AK124" s="5">
        <v>63594</v>
      </c>
      <c r="AL124" s="5">
        <v>9738</v>
      </c>
      <c r="AM124" s="5">
        <v>30045</v>
      </c>
      <c r="AN124" s="5">
        <v>31346</v>
      </c>
      <c r="AO124" s="5">
        <v>810</v>
      </c>
      <c r="AP124" s="5">
        <v>3830</v>
      </c>
      <c r="AQ124" s="5">
        <v>8176</v>
      </c>
      <c r="AR124" s="5">
        <v>416</v>
      </c>
      <c r="AS124" s="5">
        <v>2229</v>
      </c>
      <c r="AT124" s="5">
        <v>8264</v>
      </c>
      <c r="AU124" s="5">
        <v>2326</v>
      </c>
      <c r="AV124" s="5">
        <v>7997</v>
      </c>
      <c r="AW124" s="5">
        <v>16575</v>
      </c>
      <c r="AX124" s="5">
        <v>3008</v>
      </c>
      <c r="AY124" s="5">
        <v>3075</v>
      </c>
      <c r="AZ124" s="5">
        <v>3726</v>
      </c>
      <c r="BA124" s="5">
        <v>8833</v>
      </c>
      <c r="BB124" s="5">
        <v>19011</v>
      </c>
      <c r="BC124" s="5">
        <v>2767</v>
      </c>
      <c r="BD124" s="5">
        <v>1409</v>
      </c>
      <c r="BE124" s="5">
        <v>4214</v>
      </c>
      <c r="BF124" s="219">
        <v>0</v>
      </c>
      <c r="BG124" s="5">
        <v>9738</v>
      </c>
      <c r="BH124" s="5">
        <v>8262</v>
      </c>
      <c r="BI124" s="5">
        <v>692</v>
      </c>
      <c r="BJ124" s="5">
        <v>3403</v>
      </c>
      <c r="BK124" s="5">
        <v>2005</v>
      </c>
      <c r="BL124" s="5">
        <v>2114</v>
      </c>
      <c r="BM124" s="5">
        <v>3937</v>
      </c>
      <c r="BN124" s="5">
        <v>1721</v>
      </c>
      <c r="BO124" s="5">
        <v>15674</v>
      </c>
      <c r="BP124" s="5">
        <v>48101</v>
      </c>
      <c r="BQ124" s="5">
        <v>40512</v>
      </c>
      <c r="BR124" s="5">
        <v>38429</v>
      </c>
      <c r="BS124" s="5">
        <v>9093</v>
      </c>
      <c r="BT124" s="5">
        <v>5155</v>
      </c>
      <c r="BU124" s="5">
        <v>6637</v>
      </c>
      <c r="BV124" s="5">
        <v>2743</v>
      </c>
      <c r="BW124" s="5">
        <v>920</v>
      </c>
      <c r="BX124" s="5">
        <v>2812</v>
      </c>
      <c r="BY124" s="5">
        <v>7942</v>
      </c>
      <c r="BZ124" s="109">
        <v>537643</v>
      </c>
      <c r="CA124" s="38"/>
      <c r="CB124" s="38"/>
      <c r="CC124" s="38"/>
      <c r="CD124" s="38"/>
      <c r="CE124" s="38"/>
      <c r="CF124" s="38"/>
      <c r="CG124" s="38"/>
      <c r="CH124" s="38"/>
      <c r="CK124" s="24"/>
      <c r="CL124" s="24"/>
    </row>
    <row r="125" spans="2:90" s="4" customFormat="1" ht="12.75">
      <c r="B125" s="90" t="s">
        <v>103</v>
      </c>
      <c r="C125" s="86"/>
      <c r="D125" s="5">
        <v>3053</v>
      </c>
      <c r="E125" s="5">
        <v>217</v>
      </c>
      <c r="F125" s="5">
        <v>653</v>
      </c>
      <c r="G125" s="5">
        <v>1250</v>
      </c>
      <c r="H125" s="5">
        <v>1924</v>
      </c>
      <c r="I125" s="5">
        <v>803</v>
      </c>
      <c r="J125" s="5">
        <v>5041</v>
      </c>
      <c r="K125" s="5">
        <v>1716</v>
      </c>
      <c r="L125" s="5">
        <v>140</v>
      </c>
      <c r="M125" s="5">
        <v>1358</v>
      </c>
      <c r="N125" s="5">
        <v>1316</v>
      </c>
      <c r="O125" s="5">
        <v>859</v>
      </c>
      <c r="P125" s="5">
        <v>1788</v>
      </c>
      <c r="Q125" s="5">
        <v>1620</v>
      </c>
      <c r="R125" s="5">
        <v>2174</v>
      </c>
      <c r="S125" s="5">
        <v>466</v>
      </c>
      <c r="T125" s="5">
        <v>3705</v>
      </c>
      <c r="U125" s="5">
        <v>1810</v>
      </c>
      <c r="V125" s="5">
        <v>3085</v>
      </c>
      <c r="W125" s="5">
        <v>5034</v>
      </c>
      <c r="X125" s="5">
        <v>2817</v>
      </c>
      <c r="Y125" s="5">
        <v>8466</v>
      </c>
      <c r="Z125" s="5">
        <v>1308</v>
      </c>
      <c r="AA125" s="5">
        <v>2535</v>
      </c>
      <c r="AB125" s="5">
        <v>4106</v>
      </c>
      <c r="AC125" s="5">
        <v>5015</v>
      </c>
      <c r="AD125" s="5">
        <v>1830</v>
      </c>
      <c r="AE125" s="5">
        <v>2798</v>
      </c>
      <c r="AF125" s="5">
        <v>956</v>
      </c>
      <c r="AG125" s="5">
        <v>2115</v>
      </c>
      <c r="AH125" s="5">
        <v>1966</v>
      </c>
      <c r="AI125" s="5">
        <v>1180</v>
      </c>
      <c r="AJ125" s="5">
        <v>2085</v>
      </c>
      <c r="AK125" s="5">
        <v>49665</v>
      </c>
      <c r="AL125" s="5">
        <v>7706</v>
      </c>
      <c r="AM125" s="5">
        <v>23133</v>
      </c>
      <c r="AN125" s="5">
        <v>24817</v>
      </c>
      <c r="AO125" s="5">
        <v>618</v>
      </c>
      <c r="AP125" s="5">
        <v>2916</v>
      </c>
      <c r="AQ125" s="5">
        <v>6287</v>
      </c>
      <c r="AR125" s="5">
        <v>320</v>
      </c>
      <c r="AS125" s="5">
        <v>1732</v>
      </c>
      <c r="AT125" s="5">
        <v>6488</v>
      </c>
      <c r="AU125" s="5">
        <v>1839</v>
      </c>
      <c r="AV125" s="5">
        <v>6385</v>
      </c>
      <c r="AW125" s="5">
        <v>13582</v>
      </c>
      <c r="AX125" s="5">
        <v>2377</v>
      </c>
      <c r="AY125" s="5">
        <v>2295</v>
      </c>
      <c r="AZ125" s="5">
        <v>2796</v>
      </c>
      <c r="BA125" s="5">
        <v>6931</v>
      </c>
      <c r="BB125" s="5">
        <v>13825</v>
      </c>
      <c r="BC125" s="5">
        <v>2252</v>
      </c>
      <c r="BD125" s="5">
        <v>1173</v>
      </c>
      <c r="BE125" s="5">
        <v>3351</v>
      </c>
      <c r="BF125" s="219">
        <v>0</v>
      </c>
      <c r="BG125" s="5">
        <v>7761</v>
      </c>
      <c r="BH125" s="5">
        <v>6428</v>
      </c>
      <c r="BI125" s="5">
        <v>529</v>
      </c>
      <c r="BJ125" s="5">
        <v>2676</v>
      </c>
      <c r="BK125" s="5">
        <v>1563</v>
      </c>
      <c r="BL125" s="5">
        <v>1613</v>
      </c>
      <c r="BM125" s="5">
        <v>2932</v>
      </c>
      <c r="BN125" s="5">
        <v>1373</v>
      </c>
      <c r="BO125" s="5">
        <v>12013</v>
      </c>
      <c r="BP125" s="5">
        <v>36788</v>
      </c>
      <c r="BQ125" s="5">
        <v>30954</v>
      </c>
      <c r="BR125" s="5">
        <v>30997</v>
      </c>
      <c r="BS125" s="5">
        <v>7112</v>
      </c>
      <c r="BT125" s="5">
        <v>4164</v>
      </c>
      <c r="BU125" s="5">
        <v>5401</v>
      </c>
      <c r="BV125" s="5">
        <v>2209</v>
      </c>
      <c r="BW125" s="5">
        <v>740</v>
      </c>
      <c r="BX125" s="5">
        <v>2299</v>
      </c>
      <c r="BY125" s="5">
        <v>7125</v>
      </c>
      <c r="BZ125" s="109">
        <v>420354</v>
      </c>
      <c r="CA125" s="27"/>
      <c r="CB125" s="27"/>
      <c r="CC125" s="27"/>
      <c r="CD125" s="27"/>
      <c r="CE125" s="27"/>
      <c r="CF125" s="27"/>
      <c r="CG125" s="27"/>
      <c r="CH125" s="27"/>
      <c r="CK125" s="118"/>
      <c r="CL125" s="118"/>
    </row>
    <row r="126" spans="2:90" s="3" customFormat="1" ht="12.75">
      <c r="B126" s="90" t="s">
        <v>104</v>
      </c>
      <c r="C126" s="86"/>
      <c r="D126" s="5">
        <v>439</v>
      </c>
      <c r="E126" s="5">
        <v>31</v>
      </c>
      <c r="F126" s="5">
        <v>97</v>
      </c>
      <c r="G126" s="5">
        <v>340</v>
      </c>
      <c r="H126" s="5">
        <v>514</v>
      </c>
      <c r="I126" s="5">
        <v>217</v>
      </c>
      <c r="J126" s="5">
        <v>1338</v>
      </c>
      <c r="K126" s="5">
        <v>462</v>
      </c>
      <c r="L126" s="5">
        <v>50</v>
      </c>
      <c r="M126" s="5">
        <v>345</v>
      </c>
      <c r="N126" s="5">
        <v>397</v>
      </c>
      <c r="O126" s="5">
        <v>196</v>
      </c>
      <c r="P126" s="5">
        <v>494</v>
      </c>
      <c r="Q126" s="5">
        <v>445</v>
      </c>
      <c r="R126" s="5">
        <v>570</v>
      </c>
      <c r="S126" s="5">
        <v>139</v>
      </c>
      <c r="T126" s="5">
        <v>997</v>
      </c>
      <c r="U126" s="5">
        <v>517</v>
      </c>
      <c r="V126" s="5">
        <v>909</v>
      </c>
      <c r="W126" s="5">
        <v>1638</v>
      </c>
      <c r="X126" s="5">
        <v>783</v>
      </c>
      <c r="Y126" s="5">
        <v>2424</v>
      </c>
      <c r="Z126" s="5">
        <v>366</v>
      </c>
      <c r="AA126" s="5">
        <v>796</v>
      </c>
      <c r="AB126" s="5">
        <v>1234</v>
      </c>
      <c r="AC126" s="5">
        <v>1672</v>
      </c>
      <c r="AD126" s="5">
        <v>548</v>
      </c>
      <c r="AE126" s="5">
        <v>715</v>
      </c>
      <c r="AF126" s="5">
        <v>254</v>
      </c>
      <c r="AG126" s="5">
        <v>532</v>
      </c>
      <c r="AH126" s="5">
        <v>723</v>
      </c>
      <c r="AI126" s="5">
        <v>373</v>
      </c>
      <c r="AJ126" s="5">
        <v>620</v>
      </c>
      <c r="AK126" s="5">
        <v>13929</v>
      </c>
      <c r="AL126" s="5">
        <v>2032</v>
      </c>
      <c r="AM126" s="5">
        <v>6912</v>
      </c>
      <c r="AN126" s="5">
        <v>6529</v>
      </c>
      <c r="AO126" s="5">
        <v>192</v>
      </c>
      <c r="AP126" s="5">
        <v>914</v>
      </c>
      <c r="AQ126" s="5">
        <v>1889</v>
      </c>
      <c r="AR126" s="5">
        <v>96</v>
      </c>
      <c r="AS126" s="5">
        <v>497</v>
      </c>
      <c r="AT126" s="5">
        <v>1776</v>
      </c>
      <c r="AU126" s="5">
        <v>487</v>
      </c>
      <c r="AV126" s="5">
        <v>1612</v>
      </c>
      <c r="AW126" s="5">
        <v>2993</v>
      </c>
      <c r="AX126" s="5">
        <v>631</v>
      </c>
      <c r="AY126" s="5">
        <v>780</v>
      </c>
      <c r="AZ126" s="5">
        <v>930</v>
      </c>
      <c r="BA126" s="5">
        <v>1902</v>
      </c>
      <c r="BB126" s="5">
        <v>5186</v>
      </c>
      <c r="BC126" s="5">
        <v>515</v>
      </c>
      <c r="BD126" s="5">
        <v>236</v>
      </c>
      <c r="BE126" s="5">
        <v>863</v>
      </c>
      <c r="BF126" s="219">
        <v>0</v>
      </c>
      <c r="BG126" s="5">
        <v>1977</v>
      </c>
      <c r="BH126" s="5">
        <v>1834</v>
      </c>
      <c r="BI126" s="5">
        <v>163</v>
      </c>
      <c r="BJ126" s="5">
        <v>727</v>
      </c>
      <c r="BK126" s="5">
        <v>442</v>
      </c>
      <c r="BL126" s="5">
        <v>501</v>
      </c>
      <c r="BM126" s="5">
        <v>1005</v>
      </c>
      <c r="BN126" s="5">
        <v>348</v>
      </c>
      <c r="BO126" s="5">
        <v>3661</v>
      </c>
      <c r="BP126" s="5">
        <v>11313</v>
      </c>
      <c r="BQ126" s="5">
        <v>9558</v>
      </c>
      <c r="BR126" s="5">
        <v>7432</v>
      </c>
      <c r="BS126" s="5">
        <v>1981</v>
      </c>
      <c r="BT126" s="5">
        <v>991</v>
      </c>
      <c r="BU126" s="5">
        <v>1236</v>
      </c>
      <c r="BV126" s="5">
        <v>534</v>
      </c>
      <c r="BW126" s="5">
        <v>180</v>
      </c>
      <c r="BX126" s="5">
        <v>513</v>
      </c>
      <c r="BY126" s="5">
        <v>817</v>
      </c>
      <c r="BZ126" s="109">
        <v>117289</v>
      </c>
      <c r="CA126" s="5"/>
      <c r="CB126" s="5"/>
      <c r="CC126" s="5"/>
      <c r="CD126" s="5"/>
      <c r="CE126" s="5"/>
      <c r="CF126" s="5"/>
      <c r="CG126" s="5"/>
      <c r="CK126" s="24"/>
      <c r="CL126" s="24"/>
    </row>
    <row r="127" spans="2:252" s="3" customFormat="1" ht="12.75">
      <c r="B127" s="91" t="s">
        <v>105</v>
      </c>
      <c r="C127" s="86"/>
      <c r="D127" s="5">
        <v>-4707</v>
      </c>
      <c r="E127" s="5">
        <v>-5</v>
      </c>
      <c r="F127" s="5">
        <v>-57</v>
      </c>
      <c r="G127" s="5">
        <v>-16</v>
      </c>
      <c r="H127" s="5">
        <v>-19</v>
      </c>
      <c r="I127" s="5">
        <v>-4</v>
      </c>
      <c r="J127" s="5">
        <v>29</v>
      </c>
      <c r="K127" s="5">
        <v>23</v>
      </c>
      <c r="L127" s="5">
        <v>-5</v>
      </c>
      <c r="M127" s="5">
        <v>-30</v>
      </c>
      <c r="N127" s="5">
        <v>-25</v>
      </c>
      <c r="O127" s="5">
        <v>-18</v>
      </c>
      <c r="P127" s="5">
        <v>-16</v>
      </c>
      <c r="Q127" s="5">
        <v>9</v>
      </c>
      <c r="R127" s="5">
        <v>-8</v>
      </c>
      <c r="S127" s="5">
        <v>40</v>
      </c>
      <c r="T127" s="5">
        <v>-8</v>
      </c>
      <c r="U127" s="5">
        <v>-34</v>
      </c>
      <c r="V127" s="5">
        <v>-7</v>
      </c>
      <c r="W127" s="5">
        <v>12</v>
      </c>
      <c r="X127" s="5">
        <v>-59</v>
      </c>
      <c r="Y127" s="5">
        <v>-92</v>
      </c>
      <c r="Z127" s="5">
        <v>-31</v>
      </c>
      <c r="AA127" s="5">
        <v>-34</v>
      </c>
      <c r="AB127" s="5">
        <v>-49</v>
      </c>
      <c r="AC127" s="5">
        <v>-109</v>
      </c>
      <c r="AD127" s="5">
        <v>-167</v>
      </c>
      <c r="AE127" s="5">
        <v>-28</v>
      </c>
      <c r="AF127" s="5">
        <v>-19</v>
      </c>
      <c r="AG127" s="5">
        <v>-53</v>
      </c>
      <c r="AH127" s="5">
        <v>193</v>
      </c>
      <c r="AI127" s="5">
        <v>-63</v>
      </c>
      <c r="AJ127" s="5">
        <v>-8</v>
      </c>
      <c r="AK127" s="5">
        <v>1975</v>
      </c>
      <c r="AL127" s="5">
        <v>-53</v>
      </c>
      <c r="AM127" s="5">
        <v>-10</v>
      </c>
      <c r="AN127" s="5">
        <v>-115</v>
      </c>
      <c r="AO127" s="5">
        <v>-11</v>
      </c>
      <c r="AP127" s="5">
        <v>17</v>
      </c>
      <c r="AQ127" s="5">
        <v>23</v>
      </c>
      <c r="AR127" s="5">
        <v>-95</v>
      </c>
      <c r="AS127" s="5">
        <v>-126</v>
      </c>
      <c r="AT127" s="5">
        <v>134</v>
      </c>
      <c r="AU127" s="5">
        <v>-23</v>
      </c>
      <c r="AV127" s="5">
        <v>162</v>
      </c>
      <c r="AW127" s="5">
        <v>-80</v>
      </c>
      <c r="AX127" s="5">
        <v>-45</v>
      </c>
      <c r="AY127" s="5">
        <v>8</v>
      </c>
      <c r="AZ127" s="5">
        <v>187</v>
      </c>
      <c r="BA127" s="5">
        <v>-75</v>
      </c>
      <c r="BB127" s="5">
        <v>323</v>
      </c>
      <c r="BC127" s="5">
        <v>41</v>
      </c>
      <c r="BD127" s="5">
        <v>6</v>
      </c>
      <c r="BE127" s="5">
        <v>4726</v>
      </c>
      <c r="BF127" s="219">
        <v>4140</v>
      </c>
      <c r="BG127" s="5">
        <v>-143</v>
      </c>
      <c r="BH127" s="5">
        <v>-23</v>
      </c>
      <c r="BI127" s="5">
        <v>-25</v>
      </c>
      <c r="BJ127" s="5">
        <v>-19</v>
      </c>
      <c r="BK127" s="5">
        <v>-2</v>
      </c>
      <c r="BL127" s="5">
        <v>31</v>
      </c>
      <c r="BM127" s="5">
        <v>-1</v>
      </c>
      <c r="BN127" s="5">
        <v>1</v>
      </c>
      <c r="BO127" s="5">
        <v>-214</v>
      </c>
      <c r="BP127" s="5">
        <v>135</v>
      </c>
      <c r="BQ127" s="5">
        <v>-37</v>
      </c>
      <c r="BR127" s="5">
        <v>-40</v>
      </c>
      <c r="BS127" s="5">
        <v>-29</v>
      </c>
      <c r="BT127" s="5">
        <v>57</v>
      </c>
      <c r="BU127" s="5">
        <v>31</v>
      </c>
      <c r="BV127" s="5">
        <v>-28</v>
      </c>
      <c r="BW127" s="5">
        <v>-7</v>
      </c>
      <c r="BX127" s="5">
        <v>-37</v>
      </c>
      <c r="BY127" s="5">
        <v>0</v>
      </c>
      <c r="BZ127" s="109">
        <v>1254</v>
      </c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96"/>
      <c r="CL127" s="96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</row>
    <row r="128" spans="2:90" s="3" customFormat="1" ht="12.75">
      <c r="B128" s="91" t="s">
        <v>106</v>
      </c>
      <c r="C128" s="86"/>
      <c r="D128" s="5">
        <v>23773</v>
      </c>
      <c r="E128" s="5">
        <v>1209</v>
      </c>
      <c r="F128" s="5">
        <v>307</v>
      </c>
      <c r="G128" s="5">
        <v>1375</v>
      </c>
      <c r="H128" s="5">
        <v>1683</v>
      </c>
      <c r="I128" s="5">
        <v>955</v>
      </c>
      <c r="J128" s="5">
        <v>5836</v>
      </c>
      <c r="K128" s="5">
        <v>2535</v>
      </c>
      <c r="L128" s="5">
        <v>267</v>
      </c>
      <c r="M128" s="5">
        <v>730</v>
      </c>
      <c r="N128" s="5">
        <v>709</v>
      </c>
      <c r="O128" s="5">
        <v>597</v>
      </c>
      <c r="P128" s="5">
        <v>1118</v>
      </c>
      <c r="Q128" s="5">
        <v>1295</v>
      </c>
      <c r="R128" s="5">
        <v>1629</v>
      </c>
      <c r="S128" s="5">
        <v>891</v>
      </c>
      <c r="T128" s="5">
        <v>4079</v>
      </c>
      <c r="U128" s="5">
        <v>2360</v>
      </c>
      <c r="V128" s="5">
        <v>2120</v>
      </c>
      <c r="W128" s="5">
        <v>4878</v>
      </c>
      <c r="X128" s="5">
        <v>3511</v>
      </c>
      <c r="Y128" s="5">
        <v>5279</v>
      </c>
      <c r="Z128" s="5">
        <v>991</v>
      </c>
      <c r="AA128" s="5">
        <v>2138</v>
      </c>
      <c r="AB128" s="5">
        <v>2887</v>
      </c>
      <c r="AC128" s="5">
        <v>2500</v>
      </c>
      <c r="AD128" s="5">
        <v>1451</v>
      </c>
      <c r="AE128" s="5">
        <v>1648</v>
      </c>
      <c r="AF128" s="5">
        <v>989</v>
      </c>
      <c r="AG128" s="5">
        <v>1738</v>
      </c>
      <c r="AH128" s="5">
        <v>17014</v>
      </c>
      <c r="AI128" s="5">
        <v>2188</v>
      </c>
      <c r="AJ128" s="5">
        <v>1932</v>
      </c>
      <c r="AK128" s="5">
        <v>70090</v>
      </c>
      <c r="AL128" s="5">
        <v>4876</v>
      </c>
      <c r="AM128" s="5">
        <v>20046</v>
      </c>
      <c r="AN128" s="5">
        <v>19323</v>
      </c>
      <c r="AO128" s="5">
        <v>531</v>
      </c>
      <c r="AP128" s="5">
        <v>2457</v>
      </c>
      <c r="AQ128" s="5">
        <v>7882</v>
      </c>
      <c r="AR128" s="5">
        <v>333</v>
      </c>
      <c r="AS128" s="5">
        <v>416</v>
      </c>
      <c r="AT128" s="5">
        <v>5920</v>
      </c>
      <c r="AU128" s="5">
        <v>431</v>
      </c>
      <c r="AV128" s="5">
        <v>6067</v>
      </c>
      <c r="AW128" s="5">
        <v>40065</v>
      </c>
      <c r="AX128" s="5">
        <v>1878</v>
      </c>
      <c r="AY128" s="5">
        <v>2184</v>
      </c>
      <c r="AZ128" s="5">
        <v>14787</v>
      </c>
      <c r="BA128" s="5">
        <v>3179</v>
      </c>
      <c r="BB128" s="5">
        <v>22891</v>
      </c>
      <c r="BC128" s="5">
        <v>5146</v>
      </c>
      <c r="BD128" s="5">
        <v>2454</v>
      </c>
      <c r="BE128" s="5">
        <v>59433</v>
      </c>
      <c r="BF128" s="219">
        <v>49888</v>
      </c>
      <c r="BG128" s="5">
        <v>8388</v>
      </c>
      <c r="BH128" s="5">
        <v>5426</v>
      </c>
      <c r="BI128" s="5">
        <v>149</v>
      </c>
      <c r="BJ128" s="5">
        <v>1465</v>
      </c>
      <c r="BK128" s="5">
        <v>1443</v>
      </c>
      <c r="BL128" s="5">
        <v>4804</v>
      </c>
      <c r="BM128" s="5">
        <v>197</v>
      </c>
      <c r="BN128" s="5">
        <v>1095</v>
      </c>
      <c r="BO128" s="5">
        <v>3195</v>
      </c>
      <c r="BP128" s="5">
        <v>12156</v>
      </c>
      <c r="BQ128" s="5">
        <v>7780</v>
      </c>
      <c r="BR128" s="5">
        <v>8784</v>
      </c>
      <c r="BS128" s="5">
        <v>2104</v>
      </c>
      <c r="BT128" s="5">
        <v>3986</v>
      </c>
      <c r="BU128" s="5">
        <v>1010</v>
      </c>
      <c r="BV128" s="5">
        <v>397</v>
      </c>
      <c r="BW128" s="5">
        <v>514</v>
      </c>
      <c r="BX128" s="5">
        <v>2238</v>
      </c>
      <c r="BY128" s="5">
        <v>0</v>
      </c>
      <c r="BZ128" s="109">
        <v>458132</v>
      </c>
      <c r="CB128" s="5"/>
      <c r="CC128" s="5"/>
      <c r="CD128" s="5"/>
      <c r="CE128" s="5"/>
      <c r="CF128" s="5"/>
      <c r="CG128" s="5"/>
      <c r="CH128" s="5"/>
      <c r="CK128" s="24"/>
      <c r="CL128" s="24"/>
    </row>
    <row r="129" spans="2:86" s="24" customFormat="1" ht="12.75">
      <c r="B129" s="94" t="s">
        <v>107</v>
      </c>
      <c r="C129" s="95"/>
      <c r="D129" s="96">
        <v>22558</v>
      </c>
      <c r="E129" s="96">
        <v>1452</v>
      </c>
      <c r="F129" s="96">
        <v>1000</v>
      </c>
      <c r="G129" s="96">
        <v>2949</v>
      </c>
      <c r="H129" s="96">
        <v>4102</v>
      </c>
      <c r="I129" s="96">
        <v>1971</v>
      </c>
      <c r="J129" s="96">
        <v>12244</v>
      </c>
      <c r="K129" s="96">
        <v>4736</v>
      </c>
      <c r="L129" s="96">
        <v>452</v>
      </c>
      <c r="M129" s="96">
        <v>2403</v>
      </c>
      <c r="N129" s="96">
        <v>2397</v>
      </c>
      <c r="O129" s="96">
        <v>1634</v>
      </c>
      <c r="P129" s="96">
        <v>3384</v>
      </c>
      <c r="Q129" s="96">
        <v>3369</v>
      </c>
      <c r="R129" s="96">
        <v>4365</v>
      </c>
      <c r="S129" s="96">
        <v>1536</v>
      </c>
      <c r="T129" s="96">
        <v>8773</v>
      </c>
      <c r="U129" s="96">
        <v>4653</v>
      </c>
      <c r="V129" s="96">
        <v>6107</v>
      </c>
      <c r="W129" s="96">
        <v>11562</v>
      </c>
      <c r="X129" s="96">
        <v>7052</v>
      </c>
      <c r="Y129" s="96">
        <v>16077</v>
      </c>
      <c r="Z129" s="96">
        <v>2634</v>
      </c>
      <c r="AA129" s="96">
        <v>5435</v>
      </c>
      <c r="AB129" s="96">
        <v>8178</v>
      </c>
      <c r="AC129" s="96">
        <v>9078</v>
      </c>
      <c r="AD129" s="96">
        <v>3662</v>
      </c>
      <c r="AE129" s="96">
        <v>5133</v>
      </c>
      <c r="AF129" s="96">
        <v>2180</v>
      </c>
      <c r="AG129" s="96">
        <v>4332</v>
      </c>
      <c r="AH129" s="96">
        <v>19896</v>
      </c>
      <c r="AI129" s="96">
        <v>3678</v>
      </c>
      <c r="AJ129" s="96">
        <v>4629</v>
      </c>
      <c r="AK129" s="96">
        <v>135659</v>
      </c>
      <c r="AL129" s="96">
        <v>14561</v>
      </c>
      <c r="AM129" s="96">
        <v>50081</v>
      </c>
      <c r="AN129" s="96">
        <v>50554</v>
      </c>
      <c r="AO129" s="96">
        <v>1330</v>
      </c>
      <c r="AP129" s="96">
        <v>6304</v>
      </c>
      <c r="AQ129" s="96">
        <v>16081</v>
      </c>
      <c r="AR129" s="96">
        <v>654</v>
      </c>
      <c r="AS129" s="96">
        <v>2519</v>
      </c>
      <c r="AT129" s="96">
        <v>14318</v>
      </c>
      <c r="AU129" s="96">
        <v>2734</v>
      </c>
      <c r="AV129" s="96">
        <v>14226</v>
      </c>
      <c r="AW129" s="96">
        <v>56560</v>
      </c>
      <c r="AX129" s="96">
        <v>4841</v>
      </c>
      <c r="AY129" s="96">
        <v>5267</v>
      </c>
      <c r="AZ129" s="96">
        <v>18700</v>
      </c>
      <c r="BA129" s="96">
        <v>11937</v>
      </c>
      <c r="BB129" s="96">
        <v>42225</v>
      </c>
      <c r="BC129" s="96">
        <v>7954</v>
      </c>
      <c r="BD129" s="96">
        <v>3869</v>
      </c>
      <c r="BE129" s="96">
        <v>68373</v>
      </c>
      <c r="BF129" s="220">
        <v>54028</v>
      </c>
      <c r="BG129" s="96">
        <v>17983</v>
      </c>
      <c r="BH129" s="96">
        <v>13665</v>
      </c>
      <c r="BI129" s="96">
        <v>816</v>
      </c>
      <c r="BJ129" s="96">
        <v>4849</v>
      </c>
      <c r="BK129" s="96">
        <v>3446</v>
      </c>
      <c r="BL129" s="96">
        <v>6949</v>
      </c>
      <c r="BM129" s="96">
        <v>4133</v>
      </c>
      <c r="BN129" s="96">
        <v>2817</v>
      </c>
      <c r="BO129" s="96">
        <v>18655</v>
      </c>
      <c r="BP129" s="96">
        <v>60392</v>
      </c>
      <c r="BQ129" s="96">
        <v>48255</v>
      </c>
      <c r="BR129" s="96">
        <v>47173</v>
      </c>
      <c r="BS129" s="96">
        <v>11168</v>
      </c>
      <c r="BT129" s="96">
        <v>9198</v>
      </c>
      <c r="BU129" s="96">
        <v>7678</v>
      </c>
      <c r="BV129" s="96">
        <v>3112</v>
      </c>
      <c r="BW129" s="96">
        <v>1427</v>
      </c>
      <c r="BX129" s="96">
        <v>5013</v>
      </c>
      <c r="BY129" s="25">
        <v>7942</v>
      </c>
      <c r="BZ129" s="39">
        <v>997029</v>
      </c>
      <c r="CA129" s="96"/>
      <c r="CB129" s="96"/>
      <c r="CC129" s="96"/>
      <c r="CD129" s="96"/>
      <c r="CE129" s="96"/>
      <c r="CF129" s="96"/>
      <c r="CG129" s="96"/>
      <c r="CH129" s="96"/>
    </row>
    <row r="130" spans="2:86" s="24" customFormat="1" ht="13.5" thickBot="1">
      <c r="B130" s="97" t="s">
        <v>108</v>
      </c>
      <c r="C130" s="102"/>
      <c r="D130" s="98">
        <v>41295</v>
      </c>
      <c r="E130" s="98">
        <v>1644</v>
      </c>
      <c r="F130" s="98">
        <v>2769</v>
      </c>
      <c r="G130" s="98">
        <v>7287</v>
      </c>
      <c r="H130" s="98">
        <v>20554</v>
      </c>
      <c r="I130" s="98">
        <v>10354</v>
      </c>
      <c r="J130" s="98">
        <v>55376</v>
      </c>
      <c r="K130" s="98">
        <v>17220</v>
      </c>
      <c r="L130" s="98">
        <v>941</v>
      </c>
      <c r="M130" s="98">
        <v>7248</v>
      </c>
      <c r="N130" s="98">
        <v>7650</v>
      </c>
      <c r="O130" s="98">
        <v>5470</v>
      </c>
      <c r="P130" s="98">
        <v>10636</v>
      </c>
      <c r="Q130" s="98">
        <v>12873</v>
      </c>
      <c r="R130" s="98">
        <v>10181</v>
      </c>
      <c r="S130" s="98">
        <v>40283</v>
      </c>
      <c r="T130" s="98">
        <v>39088</v>
      </c>
      <c r="U130" s="98">
        <v>14362</v>
      </c>
      <c r="V130" s="98">
        <v>20411</v>
      </c>
      <c r="W130" s="98">
        <v>34247</v>
      </c>
      <c r="X130" s="98">
        <v>38768</v>
      </c>
      <c r="Y130" s="98">
        <v>46271</v>
      </c>
      <c r="Z130" s="98">
        <v>9021</v>
      </c>
      <c r="AA130" s="98">
        <v>23059</v>
      </c>
      <c r="AB130" s="98">
        <v>25133</v>
      </c>
      <c r="AC130" s="98">
        <v>54393</v>
      </c>
      <c r="AD130" s="98">
        <v>16347</v>
      </c>
      <c r="AE130" s="98">
        <v>12403</v>
      </c>
      <c r="AF130" s="98">
        <v>4876</v>
      </c>
      <c r="AG130" s="98">
        <v>8536</v>
      </c>
      <c r="AH130" s="98">
        <v>61021</v>
      </c>
      <c r="AI130" s="98">
        <v>7682</v>
      </c>
      <c r="AJ130" s="98">
        <v>15175</v>
      </c>
      <c r="AK130" s="98">
        <v>314374</v>
      </c>
      <c r="AL130" s="98">
        <v>29295</v>
      </c>
      <c r="AM130" s="98">
        <v>98035</v>
      </c>
      <c r="AN130" s="98">
        <v>78851</v>
      </c>
      <c r="AO130" s="98">
        <v>2913</v>
      </c>
      <c r="AP130" s="98">
        <v>10738</v>
      </c>
      <c r="AQ130" s="98">
        <v>41333</v>
      </c>
      <c r="AR130" s="98">
        <v>3015</v>
      </c>
      <c r="AS130" s="98">
        <v>11356</v>
      </c>
      <c r="AT130" s="98">
        <v>39523</v>
      </c>
      <c r="AU130" s="98">
        <v>5227</v>
      </c>
      <c r="AV130" s="98">
        <v>22674</v>
      </c>
      <c r="AW130" s="98">
        <v>95717</v>
      </c>
      <c r="AX130" s="98">
        <v>12228</v>
      </c>
      <c r="AY130" s="98">
        <v>14509</v>
      </c>
      <c r="AZ130" s="98">
        <v>38590</v>
      </c>
      <c r="BA130" s="98">
        <v>24275</v>
      </c>
      <c r="BB130" s="98">
        <v>55061</v>
      </c>
      <c r="BC130" s="98">
        <v>18427</v>
      </c>
      <c r="BD130" s="98">
        <v>8408</v>
      </c>
      <c r="BE130" s="98">
        <v>92357</v>
      </c>
      <c r="BF130" s="221">
        <v>69778</v>
      </c>
      <c r="BG130" s="98">
        <v>29381</v>
      </c>
      <c r="BH130" s="98">
        <v>30432</v>
      </c>
      <c r="BI130" s="98">
        <v>1404</v>
      </c>
      <c r="BJ130" s="98">
        <v>11909</v>
      </c>
      <c r="BK130" s="98">
        <v>6633</v>
      </c>
      <c r="BL130" s="98">
        <v>13309</v>
      </c>
      <c r="BM130" s="98">
        <v>4730</v>
      </c>
      <c r="BN130" s="98">
        <v>9683</v>
      </c>
      <c r="BO130" s="98">
        <v>28034</v>
      </c>
      <c r="BP130" s="98">
        <v>87879</v>
      </c>
      <c r="BQ130" s="98">
        <v>56063</v>
      </c>
      <c r="BR130" s="98">
        <v>70820</v>
      </c>
      <c r="BS130" s="98">
        <v>19372</v>
      </c>
      <c r="BT130" s="98">
        <v>17736</v>
      </c>
      <c r="BU130" s="98">
        <v>15094</v>
      </c>
      <c r="BV130" s="98">
        <v>6229</v>
      </c>
      <c r="BW130" s="98">
        <v>2716</v>
      </c>
      <c r="BX130" s="98">
        <v>8178</v>
      </c>
      <c r="BY130" s="98">
        <v>7942</v>
      </c>
      <c r="BZ130" s="108">
        <v>2127024</v>
      </c>
      <c r="CA130" s="96"/>
      <c r="CC130" s="96"/>
      <c r="CD130" s="96"/>
      <c r="CE130" s="96"/>
      <c r="CF130" s="96"/>
      <c r="CG130" s="96"/>
      <c r="CH130" s="96"/>
    </row>
    <row r="131" spans="2:90" s="3" customFormat="1" ht="12.75" hidden="1">
      <c r="B131" s="91"/>
      <c r="C131" s="8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9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105"/>
      <c r="CA131" s="5"/>
      <c r="CB131" s="5"/>
      <c r="CC131" s="5"/>
      <c r="CD131" s="5"/>
      <c r="CE131" s="5"/>
      <c r="CF131" s="5"/>
      <c r="CG131" s="5"/>
      <c r="CH131" s="5"/>
      <c r="CK131" s="24"/>
      <c r="CL131" s="24"/>
    </row>
    <row r="132" spans="2:90" s="3" customFormat="1" ht="12.75" hidden="1">
      <c r="B132" s="91"/>
      <c r="C132" s="8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219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105"/>
      <c r="CA132" s="5"/>
      <c r="CB132" s="5"/>
      <c r="CC132" s="5"/>
      <c r="CD132" s="5"/>
      <c r="CE132" s="5"/>
      <c r="CF132" s="5"/>
      <c r="CG132" s="5"/>
      <c r="CH132" s="5"/>
      <c r="CK132" s="24"/>
      <c r="CL132" s="24"/>
    </row>
    <row r="133" spans="2:90" s="3" customFormat="1" ht="13.5" hidden="1" thickBot="1">
      <c r="B133" s="92"/>
      <c r="C133" s="103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225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110"/>
      <c r="CK133" s="24"/>
      <c r="CL133" s="24"/>
    </row>
    <row r="134" spans="3:90" s="3" customFormat="1" ht="12.75">
      <c r="C134" s="57"/>
      <c r="BF134" s="226"/>
      <c r="CK134" s="24"/>
      <c r="CL134" s="24"/>
    </row>
    <row r="135" spans="3:90" s="3" customFormat="1" ht="12.75">
      <c r="C135" s="57"/>
      <c r="BF135" s="226"/>
      <c r="CK135" s="24"/>
      <c r="CL135" s="24"/>
    </row>
    <row r="136" spans="3:90" s="3" customFormat="1" ht="12.75">
      <c r="C136" s="57"/>
      <c r="BF136" s="226"/>
      <c r="CK136" s="24"/>
      <c r="CL136" s="24"/>
    </row>
    <row r="137" spans="3:90" s="3" customFormat="1" ht="12.75">
      <c r="C137" s="57"/>
      <c r="BF137" s="226"/>
      <c r="CK137" s="24"/>
      <c r="CL137" s="24"/>
    </row>
    <row r="138" spans="3:90" s="3" customFormat="1" ht="12.75">
      <c r="C138" s="57"/>
      <c r="BF138" s="226"/>
      <c r="CK138" s="24"/>
      <c r="CL138" s="24"/>
    </row>
    <row r="139" spans="3:90" s="3" customFormat="1" ht="12.75">
      <c r="C139" s="57"/>
      <c r="BF139" s="226"/>
      <c r="CK139" s="24"/>
      <c r="CL139" s="24"/>
    </row>
    <row r="140" spans="3:90" s="3" customFormat="1" ht="12.75">
      <c r="C140" s="57"/>
      <c r="BF140" s="226"/>
      <c r="CK140" s="24"/>
      <c r="CL140" s="24"/>
    </row>
    <row r="141" spans="3:90" s="3" customFormat="1" ht="12.75">
      <c r="C141" s="57"/>
      <c r="BF141" s="226"/>
      <c r="CK141" s="24"/>
      <c r="CL141" s="24"/>
    </row>
    <row r="142" spans="3:90" s="3" customFormat="1" ht="12.75">
      <c r="C142" s="57"/>
      <c r="BF142" s="226"/>
      <c r="CK142" s="24"/>
      <c r="CL142" s="24"/>
    </row>
    <row r="143" spans="3:90" s="3" customFormat="1" ht="12.75">
      <c r="C143" s="57"/>
      <c r="BF143" s="226"/>
      <c r="CK143" s="24"/>
      <c r="CL143" s="24"/>
    </row>
    <row r="144" spans="3:90" s="3" customFormat="1" ht="12.75">
      <c r="C144" s="57"/>
      <c r="BF144" s="226"/>
      <c r="CK144" s="24"/>
      <c r="CL144" s="24"/>
    </row>
    <row r="145" spans="3:90" s="3" customFormat="1" ht="12.75">
      <c r="C145" s="57"/>
      <c r="BF145" s="226"/>
      <c r="CK145" s="24"/>
      <c r="CL145" s="24"/>
    </row>
    <row r="146" spans="3:90" s="3" customFormat="1" ht="12.75">
      <c r="C146" s="57"/>
      <c r="BF146" s="226"/>
      <c r="CK146" s="24"/>
      <c r="CL146" s="24"/>
    </row>
    <row r="147" spans="3:90" s="3" customFormat="1" ht="12.75">
      <c r="C147" s="57"/>
      <c r="BF147" s="226"/>
      <c r="CK147" s="24"/>
      <c r="CL147" s="24"/>
    </row>
    <row r="148" spans="3:90" s="3" customFormat="1" ht="12.75">
      <c r="C148" s="57"/>
      <c r="BF148" s="226"/>
      <c r="CK148" s="24"/>
      <c r="CL148" s="24"/>
    </row>
    <row r="149" spans="3:90" s="3" customFormat="1" ht="12.75">
      <c r="C149" s="57"/>
      <c r="BF149" s="226"/>
      <c r="CK149" s="24"/>
      <c r="CL149" s="24"/>
    </row>
    <row r="150" spans="3:90" s="3" customFormat="1" ht="12.75">
      <c r="C150" s="57"/>
      <c r="BF150" s="226"/>
      <c r="CK150" s="24"/>
      <c r="CL150" s="24"/>
    </row>
    <row r="151" spans="3:90" s="3" customFormat="1" ht="12.75">
      <c r="C151" s="57"/>
      <c r="BF151" s="226"/>
      <c r="CK151" s="24"/>
      <c r="CL151" s="24"/>
    </row>
    <row r="152" spans="3:90" s="3" customFormat="1" ht="12.75">
      <c r="C152" s="57"/>
      <c r="BF152" s="226"/>
      <c r="CK152" s="24"/>
      <c r="CL152" s="24"/>
    </row>
    <row r="153" spans="3:90" s="3" customFormat="1" ht="12.75">
      <c r="C153" s="57"/>
      <c r="BF153" s="226"/>
      <c r="CK153" s="24"/>
      <c r="CL153" s="24"/>
    </row>
    <row r="154" spans="3:90" s="3" customFormat="1" ht="12.75">
      <c r="C154" s="57"/>
      <c r="BF154" s="226"/>
      <c r="CK154" s="24"/>
      <c r="CL154" s="24"/>
    </row>
    <row r="155" spans="3:90" s="3" customFormat="1" ht="12.75">
      <c r="C155" s="57"/>
      <c r="BF155" s="226"/>
      <c r="CK155" s="24"/>
      <c r="CL155" s="24"/>
    </row>
    <row r="156" spans="3:90" s="3" customFormat="1" ht="12.75">
      <c r="C156" s="57"/>
      <c r="BF156" s="226"/>
      <c r="CK156" s="24"/>
      <c r="CL156" s="24"/>
    </row>
    <row r="157" spans="3:90" s="3" customFormat="1" ht="12.75">
      <c r="C157" s="57"/>
      <c r="BF157" s="226"/>
      <c r="CK157" s="24"/>
      <c r="CL157" s="24"/>
    </row>
    <row r="158" spans="3:90" s="3" customFormat="1" ht="12.75">
      <c r="C158" s="57"/>
      <c r="BF158" s="226"/>
      <c r="CK158" s="24"/>
      <c r="CL158" s="24"/>
    </row>
    <row r="159" spans="3:90" s="3" customFormat="1" ht="12.75">
      <c r="C159" s="57"/>
      <c r="BF159" s="226"/>
      <c r="CK159" s="24"/>
      <c r="CL159" s="24"/>
    </row>
    <row r="160" spans="3:90" s="3" customFormat="1" ht="12.75">
      <c r="C160" s="57"/>
      <c r="BF160" s="226"/>
      <c r="CK160" s="24"/>
      <c r="CL160" s="24"/>
    </row>
    <row r="161" spans="3:90" s="3" customFormat="1" ht="12.75">
      <c r="C161" s="57"/>
      <c r="BF161" s="226"/>
      <c r="CK161" s="24"/>
      <c r="CL161" s="24"/>
    </row>
    <row r="162" spans="3:90" s="3" customFormat="1" ht="12.75">
      <c r="C162" s="57"/>
      <c r="BF162" s="226"/>
      <c r="CK162" s="24"/>
      <c r="CL162" s="24"/>
    </row>
    <row r="163" spans="3:90" s="3" customFormat="1" ht="12.75">
      <c r="C163" s="57"/>
      <c r="BF163" s="226"/>
      <c r="CK163" s="24"/>
      <c r="CL163" s="24"/>
    </row>
    <row r="164" spans="3:90" s="3" customFormat="1" ht="12.75">
      <c r="C164" s="57"/>
      <c r="BF164" s="226"/>
      <c r="CK164" s="24"/>
      <c r="CL164" s="24"/>
    </row>
    <row r="165" spans="3:90" s="3" customFormat="1" ht="12.75">
      <c r="C165" s="57"/>
      <c r="BF165" s="226"/>
      <c r="CK165" s="24"/>
      <c r="CL165" s="24"/>
    </row>
    <row r="166" spans="3:90" s="3" customFormat="1" ht="12.75">
      <c r="C166" s="57"/>
      <c r="BF166" s="226"/>
      <c r="CK166" s="24"/>
      <c r="CL166" s="24"/>
    </row>
    <row r="167" spans="3:90" s="3" customFormat="1" ht="12.75">
      <c r="C167" s="57"/>
      <c r="BF167" s="226"/>
      <c r="CK167" s="24"/>
      <c r="CL167" s="24"/>
    </row>
    <row r="168" spans="3:90" s="3" customFormat="1" ht="12.75">
      <c r="C168" s="57"/>
      <c r="BF168" s="226"/>
      <c r="CK168" s="24"/>
      <c r="CL168" s="24"/>
    </row>
    <row r="169" spans="3:90" s="3" customFormat="1" ht="12.75">
      <c r="C169" s="57"/>
      <c r="BF169" s="226"/>
      <c r="CK169" s="24"/>
      <c r="CL169" s="24"/>
    </row>
    <row r="170" spans="3:90" s="3" customFormat="1" ht="12.75">
      <c r="C170" s="57"/>
      <c r="BF170" s="226"/>
      <c r="CK170" s="24"/>
      <c r="CL170" s="24"/>
    </row>
    <row r="171" spans="3:90" s="3" customFormat="1" ht="12.75">
      <c r="C171" s="57"/>
      <c r="BF171" s="226"/>
      <c r="CK171" s="24"/>
      <c r="CL171" s="24"/>
    </row>
    <row r="172" spans="3:90" s="3" customFormat="1" ht="12.75">
      <c r="C172" s="57"/>
      <c r="BF172" s="226"/>
      <c r="CK172" s="24"/>
      <c r="CL172" s="24"/>
    </row>
    <row r="173" spans="3:90" s="3" customFormat="1" ht="12.75">
      <c r="C173" s="57"/>
      <c r="BF173" s="226"/>
      <c r="CK173" s="24"/>
      <c r="CL173" s="24"/>
    </row>
    <row r="174" spans="3:90" s="3" customFormat="1" ht="12.75">
      <c r="C174" s="57"/>
      <c r="BF174" s="226"/>
      <c r="CK174" s="24"/>
      <c r="CL174" s="24"/>
    </row>
    <row r="175" spans="3:90" s="3" customFormat="1" ht="12.75">
      <c r="C175" s="57"/>
      <c r="BF175" s="226"/>
      <c r="CK175" s="24"/>
      <c r="CL175" s="24"/>
    </row>
    <row r="176" spans="3:90" s="3" customFormat="1" ht="12.75">
      <c r="C176" s="57"/>
      <c r="BF176" s="226"/>
      <c r="CK176" s="24"/>
      <c r="CL176" s="24"/>
    </row>
    <row r="177" spans="3:90" s="3" customFormat="1" ht="12.75">
      <c r="C177" s="57"/>
      <c r="BF177" s="226"/>
      <c r="CK177" s="24"/>
      <c r="CL177" s="24"/>
    </row>
    <row r="178" spans="3:90" s="3" customFormat="1" ht="12.75">
      <c r="C178" s="57"/>
      <c r="BF178" s="226"/>
      <c r="CK178" s="24"/>
      <c r="CL178" s="24"/>
    </row>
    <row r="179" spans="3:90" s="3" customFormat="1" ht="12.75">
      <c r="C179" s="57"/>
      <c r="BF179" s="226"/>
      <c r="CK179" s="24"/>
      <c r="CL179" s="24"/>
    </row>
    <row r="180" spans="3:90" s="3" customFormat="1" ht="12.75">
      <c r="C180" s="57"/>
      <c r="BF180" s="226"/>
      <c r="CK180" s="24"/>
      <c r="CL180" s="24"/>
    </row>
    <row r="181" spans="3:90" s="3" customFormat="1" ht="12.75">
      <c r="C181" s="57"/>
      <c r="BF181" s="226"/>
      <c r="CK181" s="24"/>
      <c r="CL181" s="24"/>
    </row>
    <row r="182" spans="3:90" s="3" customFormat="1" ht="12.75">
      <c r="C182" s="57"/>
      <c r="BF182" s="226"/>
      <c r="CK182" s="24"/>
      <c r="CL182" s="24"/>
    </row>
    <row r="183" spans="3:90" s="3" customFormat="1" ht="12.75">
      <c r="C183" s="57"/>
      <c r="BF183" s="226"/>
      <c r="CK183" s="24"/>
      <c r="CL183" s="24"/>
    </row>
    <row r="184" spans="3:90" s="3" customFormat="1" ht="12.75">
      <c r="C184" s="57"/>
      <c r="BF184" s="226"/>
      <c r="CK184" s="24"/>
      <c r="CL184" s="24"/>
    </row>
    <row r="185" spans="3:90" s="3" customFormat="1" ht="12.75">
      <c r="C185" s="57"/>
      <c r="BF185" s="226"/>
      <c r="CK185" s="24"/>
      <c r="CL185" s="24"/>
    </row>
    <row r="186" spans="3:90" s="3" customFormat="1" ht="12.75">
      <c r="C186" s="57"/>
      <c r="BF186" s="226"/>
      <c r="CK186" s="24"/>
      <c r="CL186" s="24"/>
    </row>
    <row r="187" spans="3:90" s="3" customFormat="1" ht="12.75">
      <c r="C187" s="57"/>
      <c r="BF187" s="226"/>
      <c r="CK187" s="24"/>
      <c r="CL187" s="24"/>
    </row>
    <row r="188" spans="3:90" s="3" customFormat="1" ht="12.75">
      <c r="C188" s="57"/>
      <c r="BF188" s="226"/>
      <c r="CK188" s="24"/>
      <c r="CL188" s="24"/>
    </row>
    <row r="189" spans="3:90" s="3" customFormat="1" ht="12.75">
      <c r="C189" s="57"/>
      <c r="BF189" s="226"/>
      <c r="CK189" s="24"/>
      <c r="CL189" s="24"/>
    </row>
    <row r="190" spans="3:90" s="3" customFormat="1" ht="12.75">
      <c r="C190" s="57"/>
      <c r="BF190" s="226"/>
      <c r="CK190" s="24"/>
      <c r="CL190" s="24"/>
    </row>
    <row r="191" spans="3:90" s="3" customFormat="1" ht="12.75">
      <c r="C191" s="57"/>
      <c r="BF191" s="226"/>
      <c r="CK191" s="24"/>
      <c r="CL191" s="24"/>
    </row>
    <row r="192" spans="3:90" s="3" customFormat="1" ht="12.75">
      <c r="C192" s="57"/>
      <c r="BF192" s="226"/>
      <c r="CK192" s="24"/>
      <c r="CL192" s="24"/>
    </row>
    <row r="193" spans="3:90" s="3" customFormat="1" ht="12.75">
      <c r="C193" s="57"/>
      <c r="BF193" s="226"/>
      <c r="CK193" s="24"/>
      <c r="CL193" s="24"/>
    </row>
    <row r="194" spans="3:90" s="3" customFormat="1" ht="12.75">
      <c r="C194" s="57"/>
      <c r="BF194" s="226"/>
      <c r="CK194" s="24"/>
      <c r="CL194" s="24"/>
    </row>
    <row r="195" spans="3:90" s="3" customFormat="1" ht="12.75">
      <c r="C195" s="57"/>
      <c r="BF195" s="226"/>
      <c r="CK195" s="24"/>
      <c r="CL195" s="24"/>
    </row>
    <row r="196" spans="3:90" s="3" customFormat="1" ht="12.75">
      <c r="C196" s="57"/>
      <c r="BF196" s="226"/>
      <c r="CK196" s="24"/>
      <c r="CL196" s="24"/>
    </row>
    <row r="197" spans="3:90" s="3" customFormat="1" ht="12.75">
      <c r="C197" s="57"/>
      <c r="BF197" s="226"/>
      <c r="CK197" s="24"/>
      <c r="CL197" s="24"/>
    </row>
    <row r="198" spans="3:90" s="3" customFormat="1" ht="12.75">
      <c r="C198" s="57"/>
      <c r="BF198" s="226"/>
      <c r="CK198" s="24"/>
      <c r="CL198" s="24"/>
    </row>
    <row r="199" spans="3:90" s="3" customFormat="1" ht="12.75">
      <c r="C199" s="57"/>
      <c r="BF199" s="226"/>
      <c r="CK199" s="24"/>
      <c r="CL199" s="24"/>
    </row>
    <row r="200" spans="3:90" s="3" customFormat="1" ht="12.75">
      <c r="C200" s="57"/>
      <c r="BF200" s="226"/>
      <c r="CK200" s="24"/>
      <c r="CL200" s="24"/>
    </row>
    <row r="201" spans="3:90" s="3" customFormat="1" ht="12.75">
      <c r="C201" s="57"/>
      <c r="BF201" s="226"/>
      <c r="CK201" s="24"/>
      <c r="CL201" s="24"/>
    </row>
    <row r="202" spans="3:90" s="3" customFormat="1" ht="12.75">
      <c r="C202" s="57"/>
      <c r="BF202" s="226"/>
      <c r="CK202" s="24"/>
      <c r="CL202" s="24"/>
    </row>
    <row r="203" spans="3:90" s="3" customFormat="1" ht="12.75">
      <c r="C203" s="57"/>
      <c r="BF203" s="226"/>
      <c r="CK203" s="24"/>
      <c r="CL203" s="24"/>
    </row>
    <row r="204" spans="3:90" s="3" customFormat="1" ht="12.75">
      <c r="C204" s="57"/>
      <c r="BF204" s="226"/>
      <c r="CK204" s="24"/>
      <c r="CL204" s="24"/>
    </row>
    <row r="205" spans="3:90" s="3" customFormat="1" ht="12.75">
      <c r="C205" s="57"/>
      <c r="BF205" s="226"/>
      <c r="CK205" s="24"/>
      <c r="CL205" s="24"/>
    </row>
    <row r="206" spans="3:90" s="3" customFormat="1" ht="12.75">
      <c r="C206" s="57"/>
      <c r="BF206" s="226"/>
      <c r="CK206" s="24"/>
      <c r="CL206" s="24"/>
    </row>
    <row r="207" spans="3:90" s="3" customFormat="1" ht="12.75">
      <c r="C207" s="57"/>
      <c r="BF207" s="226"/>
      <c r="CK207" s="24"/>
      <c r="CL207" s="24"/>
    </row>
    <row r="208" spans="3:90" s="3" customFormat="1" ht="12.75">
      <c r="C208" s="57"/>
      <c r="BF208" s="226"/>
      <c r="CK208" s="24"/>
      <c r="CL208" s="24"/>
    </row>
    <row r="209" spans="3:90" s="3" customFormat="1" ht="12.75">
      <c r="C209" s="57"/>
      <c r="BF209" s="226"/>
      <c r="CK209" s="24"/>
      <c r="CL209" s="24"/>
    </row>
    <row r="210" spans="3:90" s="3" customFormat="1" ht="12.75">
      <c r="C210" s="57"/>
      <c r="BF210" s="226"/>
      <c r="CK210" s="24"/>
      <c r="CL210" s="24"/>
    </row>
    <row r="211" spans="3:90" s="3" customFormat="1" ht="12.75">
      <c r="C211" s="57"/>
      <c r="BF211" s="226"/>
      <c r="CK211" s="24"/>
      <c r="CL211" s="24"/>
    </row>
    <row r="212" spans="3:90" s="3" customFormat="1" ht="12.75">
      <c r="C212" s="57"/>
      <c r="BF212" s="226"/>
      <c r="CK212" s="24"/>
      <c r="CL212" s="24"/>
    </row>
    <row r="213" spans="3:90" s="3" customFormat="1" ht="12.75">
      <c r="C213" s="57"/>
      <c r="BF213" s="226"/>
      <c r="CK213" s="24"/>
      <c r="CL213" s="24"/>
    </row>
    <row r="214" spans="3:90" s="3" customFormat="1" ht="12.75">
      <c r="C214" s="57"/>
      <c r="BF214" s="226"/>
      <c r="CK214" s="24"/>
      <c r="CL214" s="24"/>
    </row>
    <row r="215" spans="3:90" s="3" customFormat="1" ht="12.75">
      <c r="C215" s="57"/>
      <c r="BF215" s="226"/>
      <c r="CK215" s="24"/>
      <c r="CL215" s="24"/>
    </row>
    <row r="216" spans="3:90" s="3" customFormat="1" ht="12.75">
      <c r="C216" s="57"/>
      <c r="BF216" s="226"/>
      <c r="CK216" s="24"/>
      <c r="CL216" s="24"/>
    </row>
    <row r="217" spans="3:90" s="3" customFormat="1" ht="12.75">
      <c r="C217" s="57"/>
      <c r="BF217" s="226"/>
      <c r="CK217" s="24"/>
      <c r="CL217" s="24"/>
    </row>
    <row r="218" spans="3:90" s="3" customFormat="1" ht="12.75">
      <c r="C218" s="57"/>
      <c r="BF218" s="226"/>
      <c r="CK218" s="24"/>
      <c r="CL218" s="24"/>
    </row>
    <row r="219" spans="3:90" s="3" customFormat="1" ht="12.75">
      <c r="C219" s="57"/>
      <c r="BF219" s="226"/>
      <c r="CK219" s="24"/>
      <c r="CL219" s="24"/>
    </row>
    <row r="220" spans="3:90" s="3" customFormat="1" ht="12.75">
      <c r="C220" s="57"/>
      <c r="BF220" s="226"/>
      <c r="CK220" s="24"/>
      <c r="CL220" s="24"/>
    </row>
    <row r="221" spans="3:90" s="3" customFormat="1" ht="12.75">
      <c r="C221" s="57"/>
      <c r="BF221" s="226"/>
      <c r="CK221" s="24"/>
      <c r="CL221" s="24"/>
    </row>
    <row r="222" spans="3:90" s="3" customFormat="1" ht="12.75">
      <c r="C222" s="57"/>
      <c r="BF222" s="226"/>
      <c r="CK222" s="24"/>
      <c r="CL222" s="24"/>
    </row>
    <row r="223" spans="3:90" s="3" customFormat="1" ht="12.75">
      <c r="C223" s="57"/>
      <c r="BF223" s="226"/>
      <c r="CK223" s="24"/>
      <c r="CL223" s="24"/>
    </row>
    <row r="224" spans="3:90" s="3" customFormat="1" ht="12.75">
      <c r="C224" s="57"/>
      <c r="BF224" s="226"/>
      <c r="CK224" s="24"/>
      <c r="CL224" s="24"/>
    </row>
    <row r="225" spans="3:90" s="3" customFormat="1" ht="12.75">
      <c r="C225" s="57"/>
      <c r="BF225" s="226"/>
      <c r="CK225" s="24"/>
      <c r="CL225" s="24"/>
    </row>
    <row r="226" spans="3:90" s="3" customFormat="1" ht="12.75">
      <c r="C226" s="57"/>
      <c r="BF226" s="226"/>
      <c r="CK226" s="24"/>
      <c r="CL226" s="24"/>
    </row>
    <row r="227" spans="3:90" s="3" customFormat="1" ht="12.75">
      <c r="C227" s="57"/>
      <c r="BF227" s="226"/>
      <c r="CK227" s="24"/>
      <c r="CL227" s="24"/>
    </row>
    <row r="228" spans="3:90" s="3" customFormat="1" ht="12.75">
      <c r="C228" s="57"/>
      <c r="BF228" s="226"/>
      <c r="CK228" s="24"/>
      <c r="CL228" s="24"/>
    </row>
    <row r="229" spans="3:90" s="3" customFormat="1" ht="12.75">
      <c r="C229" s="57"/>
      <c r="BF229" s="226"/>
      <c r="CK229" s="24"/>
      <c r="CL229" s="24"/>
    </row>
    <row r="230" spans="3:90" s="3" customFormat="1" ht="12.75">
      <c r="C230" s="57"/>
      <c r="BF230" s="226"/>
      <c r="CK230" s="24"/>
      <c r="CL230" s="24"/>
    </row>
    <row r="231" spans="3:90" s="3" customFormat="1" ht="12.75">
      <c r="C231" s="57"/>
      <c r="BF231" s="226"/>
      <c r="CK231" s="24"/>
      <c r="CL231" s="24"/>
    </row>
    <row r="232" spans="3:90" s="3" customFormat="1" ht="12.75">
      <c r="C232" s="57"/>
      <c r="BF232" s="226"/>
      <c r="CK232" s="24"/>
      <c r="CL232" s="24"/>
    </row>
    <row r="233" spans="3:90" s="3" customFormat="1" ht="12.75">
      <c r="C233" s="57"/>
      <c r="BF233" s="226"/>
      <c r="CK233" s="24"/>
      <c r="CL233" s="24"/>
    </row>
    <row r="234" spans="3:90" s="3" customFormat="1" ht="12.75">
      <c r="C234" s="57"/>
      <c r="BF234" s="226"/>
      <c r="CK234" s="24"/>
      <c r="CL234" s="24"/>
    </row>
    <row r="235" spans="3:90" s="3" customFormat="1" ht="12.75">
      <c r="C235" s="57"/>
      <c r="BF235" s="226"/>
      <c r="CK235" s="24"/>
      <c r="CL235" s="24"/>
    </row>
    <row r="236" spans="3:90" s="3" customFormat="1" ht="12.75">
      <c r="C236" s="57"/>
      <c r="BF236" s="226"/>
      <c r="CK236" s="24"/>
      <c r="CL236" s="24"/>
    </row>
    <row r="237" spans="3:90" s="3" customFormat="1" ht="12.75">
      <c r="C237" s="57"/>
      <c r="BF237" s="226"/>
      <c r="CK237" s="24"/>
      <c r="CL237" s="24"/>
    </row>
    <row r="238" spans="3:90" s="3" customFormat="1" ht="12.75">
      <c r="C238" s="57"/>
      <c r="BF238" s="226"/>
      <c r="CK238" s="24"/>
      <c r="CL238" s="24"/>
    </row>
    <row r="239" spans="3:90" s="3" customFormat="1" ht="12.75">
      <c r="C239" s="57"/>
      <c r="BF239" s="226"/>
      <c r="CK239" s="24"/>
      <c r="CL239" s="24"/>
    </row>
    <row r="240" spans="3:90" s="3" customFormat="1" ht="12.75">
      <c r="C240" s="57"/>
      <c r="BF240" s="226"/>
      <c r="CK240" s="24"/>
      <c r="CL240" s="24"/>
    </row>
    <row r="241" spans="3:90" s="3" customFormat="1" ht="12.75">
      <c r="C241" s="57"/>
      <c r="BF241" s="226"/>
      <c r="CK241" s="24"/>
      <c r="CL241" s="24"/>
    </row>
    <row r="242" spans="3:90" s="3" customFormat="1" ht="12.75">
      <c r="C242" s="57"/>
      <c r="BF242" s="226"/>
      <c r="CK242" s="24"/>
      <c r="CL242" s="24"/>
    </row>
    <row r="243" spans="3:90" s="3" customFormat="1" ht="12.75">
      <c r="C243" s="57"/>
      <c r="BF243" s="226"/>
      <c r="CK243" s="24"/>
      <c r="CL243" s="24"/>
    </row>
    <row r="244" spans="3:90" s="3" customFormat="1" ht="12.75">
      <c r="C244" s="57"/>
      <c r="BF244" s="226"/>
      <c r="CK244" s="24"/>
      <c r="CL244" s="24"/>
    </row>
    <row r="245" spans="3:90" s="3" customFormat="1" ht="12.75">
      <c r="C245" s="57"/>
      <c r="BF245" s="226"/>
      <c r="CK245" s="24"/>
      <c r="CL245" s="24"/>
    </row>
    <row r="246" spans="3:90" s="3" customFormat="1" ht="12.75">
      <c r="C246" s="57"/>
      <c r="BF246" s="226"/>
      <c r="CK246" s="24"/>
      <c r="CL246" s="24"/>
    </row>
    <row r="247" spans="3:90" s="3" customFormat="1" ht="12.75">
      <c r="C247" s="57"/>
      <c r="BF247" s="226"/>
      <c r="CK247" s="24"/>
      <c r="CL247" s="24"/>
    </row>
    <row r="248" spans="3:90" s="3" customFormat="1" ht="12.75">
      <c r="C248" s="57"/>
      <c r="BF248" s="226"/>
      <c r="CK248" s="24"/>
      <c r="CL248" s="24"/>
    </row>
    <row r="249" spans="3:90" s="3" customFormat="1" ht="12.75">
      <c r="C249" s="57"/>
      <c r="BF249" s="226"/>
      <c r="CK249" s="24"/>
      <c r="CL249" s="24"/>
    </row>
    <row r="250" spans="3:90" s="3" customFormat="1" ht="12.75">
      <c r="C250" s="57"/>
      <c r="BF250" s="226"/>
      <c r="CK250" s="24"/>
      <c r="CL250" s="24"/>
    </row>
    <row r="251" spans="3:90" s="3" customFormat="1" ht="12.75">
      <c r="C251" s="57"/>
      <c r="BF251" s="226"/>
      <c r="CK251" s="24"/>
      <c r="CL251" s="24"/>
    </row>
    <row r="252" spans="3:90" s="3" customFormat="1" ht="12.75">
      <c r="C252" s="57"/>
      <c r="BF252" s="226"/>
      <c r="CK252" s="24"/>
      <c r="CL252" s="24"/>
    </row>
    <row r="253" spans="3:90" s="3" customFormat="1" ht="12.75">
      <c r="C253" s="57"/>
      <c r="BF253" s="226"/>
      <c r="CK253" s="24"/>
      <c r="CL253" s="24"/>
    </row>
    <row r="254" spans="3:90" s="3" customFormat="1" ht="12.75">
      <c r="C254" s="57"/>
      <c r="BF254" s="226"/>
      <c r="CK254" s="24"/>
      <c r="CL254" s="24"/>
    </row>
    <row r="255" spans="3:90" s="3" customFormat="1" ht="12.75">
      <c r="C255" s="57"/>
      <c r="BF255" s="226"/>
      <c r="CK255" s="24"/>
      <c r="CL255" s="24"/>
    </row>
    <row r="256" spans="3:90" s="3" customFormat="1" ht="12.75">
      <c r="C256" s="57"/>
      <c r="BF256" s="226"/>
      <c r="CK256" s="24"/>
      <c r="CL256" s="24"/>
    </row>
    <row r="257" spans="3:90" s="3" customFormat="1" ht="12.75">
      <c r="C257" s="57"/>
      <c r="BF257" s="226"/>
      <c r="CK257" s="24"/>
      <c r="CL257" s="24"/>
    </row>
    <row r="258" spans="3:90" s="3" customFormat="1" ht="12.75">
      <c r="C258" s="57"/>
      <c r="BF258" s="226"/>
      <c r="CK258" s="24"/>
      <c r="CL258" s="24"/>
    </row>
    <row r="259" spans="3:90" s="3" customFormat="1" ht="12.75">
      <c r="C259" s="57"/>
      <c r="BF259" s="226"/>
      <c r="CK259" s="24"/>
      <c r="CL259" s="24"/>
    </row>
    <row r="260" spans="3:90" s="3" customFormat="1" ht="12.75">
      <c r="C260" s="57"/>
      <c r="BF260" s="226"/>
      <c r="CK260" s="24"/>
      <c r="CL260" s="24"/>
    </row>
    <row r="261" spans="3:90" s="3" customFormat="1" ht="12.75">
      <c r="C261" s="57"/>
      <c r="BF261" s="226"/>
      <c r="CK261" s="24"/>
      <c r="CL261" s="24"/>
    </row>
    <row r="262" spans="3:90" s="3" customFormat="1" ht="12.75">
      <c r="C262" s="57"/>
      <c r="BF262" s="226"/>
      <c r="CK262" s="24"/>
      <c r="CL262" s="24"/>
    </row>
    <row r="263" spans="3:90" s="3" customFormat="1" ht="12.75">
      <c r="C263" s="57"/>
      <c r="BF263" s="226"/>
      <c r="CK263" s="24"/>
      <c r="CL263" s="24"/>
    </row>
    <row r="264" spans="3:90" s="3" customFormat="1" ht="12.75">
      <c r="C264" s="57"/>
      <c r="BF264" s="226"/>
      <c r="CK264" s="24"/>
      <c r="CL264" s="24"/>
    </row>
    <row r="265" spans="3:90" s="3" customFormat="1" ht="12.75">
      <c r="C265" s="57"/>
      <c r="BF265" s="226"/>
      <c r="CK265" s="24"/>
      <c r="CL265" s="24"/>
    </row>
    <row r="266" spans="3:90" s="3" customFormat="1" ht="12.75">
      <c r="C266" s="57"/>
      <c r="BF266" s="226"/>
      <c r="CK266" s="24"/>
      <c r="CL266" s="24"/>
    </row>
    <row r="267" spans="3:90" s="3" customFormat="1" ht="12.75">
      <c r="C267" s="57"/>
      <c r="BF267" s="226"/>
      <c r="CK267" s="24"/>
      <c r="CL267" s="24"/>
    </row>
    <row r="268" spans="3:90" s="3" customFormat="1" ht="12.75">
      <c r="C268" s="57"/>
      <c r="BF268" s="226"/>
      <c r="CK268" s="24"/>
      <c r="CL268" s="24"/>
    </row>
    <row r="269" spans="3:90" s="3" customFormat="1" ht="12.75">
      <c r="C269" s="57"/>
      <c r="BF269" s="226"/>
      <c r="CK269" s="24"/>
      <c r="CL269" s="24"/>
    </row>
    <row r="270" spans="3:90" s="3" customFormat="1" ht="12.75">
      <c r="C270" s="57"/>
      <c r="BF270" s="226"/>
      <c r="CK270" s="24"/>
      <c r="CL270" s="24"/>
    </row>
    <row r="271" spans="3:90" s="3" customFormat="1" ht="12.75">
      <c r="C271" s="57"/>
      <c r="BF271" s="226"/>
      <c r="CK271" s="24"/>
      <c r="CL271" s="24"/>
    </row>
    <row r="272" spans="3:90" s="3" customFormat="1" ht="12.75">
      <c r="C272" s="57"/>
      <c r="BF272" s="226"/>
      <c r="CK272" s="24"/>
      <c r="CL272" s="24"/>
    </row>
    <row r="273" spans="3:90" s="3" customFormat="1" ht="12.75">
      <c r="C273" s="57"/>
      <c r="BF273" s="226"/>
      <c r="CK273" s="24"/>
      <c r="CL273" s="24"/>
    </row>
    <row r="274" spans="3:90" s="3" customFormat="1" ht="12.75">
      <c r="C274" s="57"/>
      <c r="BF274" s="226"/>
      <c r="CK274" s="24"/>
      <c r="CL274" s="24"/>
    </row>
    <row r="275" spans="3:90" s="3" customFormat="1" ht="12.75">
      <c r="C275" s="57"/>
      <c r="BF275" s="226"/>
      <c r="CK275" s="24"/>
      <c r="CL275" s="24"/>
    </row>
    <row r="276" spans="3:90" s="3" customFormat="1" ht="12.75">
      <c r="C276" s="57"/>
      <c r="BF276" s="226"/>
      <c r="CK276" s="24"/>
      <c r="CL276" s="24"/>
    </row>
    <row r="277" spans="3:90" s="3" customFormat="1" ht="12.75">
      <c r="C277" s="57"/>
      <c r="BF277" s="226"/>
      <c r="CK277" s="24"/>
      <c r="CL277" s="24"/>
    </row>
    <row r="278" spans="3:90" s="3" customFormat="1" ht="12.75">
      <c r="C278" s="57"/>
      <c r="BF278" s="226"/>
      <c r="CK278" s="24"/>
      <c r="CL278" s="24"/>
    </row>
    <row r="279" spans="3:90" s="3" customFormat="1" ht="12.75">
      <c r="C279" s="57"/>
      <c r="BF279" s="226"/>
      <c r="CK279" s="24"/>
      <c r="CL279" s="24"/>
    </row>
    <row r="280" spans="3:90" s="3" customFormat="1" ht="12.75">
      <c r="C280" s="57"/>
      <c r="BF280" s="226"/>
      <c r="CK280" s="24"/>
      <c r="CL280" s="24"/>
    </row>
    <row r="281" spans="3:90" s="3" customFormat="1" ht="12.75">
      <c r="C281" s="57"/>
      <c r="BF281" s="226"/>
      <c r="CK281" s="24"/>
      <c r="CL281" s="24"/>
    </row>
    <row r="282" spans="3:90" s="3" customFormat="1" ht="12.75">
      <c r="C282" s="57"/>
      <c r="BF282" s="226"/>
      <c r="CK282" s="24"/>
      <c r="CL282" s="24"/>
    </row>
    <row r="283" spans="3:90" s="3" customFormat="1" ht="12.75">
      <c r="C283" s="57"/>
      <c r="BF283" s="226"/>
      <c r="CK283" s="24"/>
      <c r="CL283" s="24"/>
    </row>
    <row r="284" spans="3:90" s="3" customFormat="1" ht="12.75">
      <c r="C284" s="57"/>
      <c r="BF284" s="226"/>
      <c r="CK284" s="24"/>
      <c r="CL284" s="24"/>
    </row>
    <row r="285" spans="3:90" s="3" customFormat="1" ht="12.75">
      <c r="C285" s="57"/>
      <c r="BF285" s="226"/>
      <c r="CK285" s="24"/>
      <c r="CL285" s="24"/>
    </row>
    <row r="286" spans="3:90" s="3" customFormat="1" ht="12.75">
      <c r="C286" s="57"/>
      <c r="BF286" s="226"/>
      <c r="CK286" s="24"/>
      <c r="CL286" s="24"/>
    </row>
    <row r="287" spans="3:90" s="3" customFormat="1" ht="12.75">
      <c r="C287" s="57"/>
      <c r="BF287" s="226"/>
      <c r="CK287" s="24"/>
      <c r="CL287" s="24"/>
    </row>
    <row r="288" spans="3:90" s="3" customFormat="1" ht="12.75">
      <c r="C288" s="57"/>
      <c r="BF288" s="226"/>
      <c r="CK288" s="24"/>
      <c r="CL288" s="24"/>
    </row>
    <row r="289" spans="3:90" s="3" customFormat="1" ht="12.75">
      <c r="C289" s="57"/>
      <c r="BF289" s="226"/>
      <c r="CK289" s="24"/>
      <c r="CL289" s="24"/>
    </row>
    <row r="290" spans="3:90" s="3" customFormat="1" ht="12.75">
      <c r="C290" s="57"/>
      <c r="BF290" s="226"/>
      <c r="CK290" s="24"/>
      <c r="CL290" s="24"/>
    </row>
    <row r="291" spans="3:90" s="3" customFormat="1" ht="12.75">
      <c r="C291" s="57"/>
      <c r="BF291" s="226"/>
      <c r="CK291" s="24"/>
      <c r="CL291" s="24"/>
    </row>
    <row r="292" spans="3:90" s="3" customFormat="1" ht="12.75">
      <c r="C292" s="57"/>
      <c r="BF292" s="226"/>
      <c r="CK292" s="24"/>
      <c r="CL292" s="24"/>
    </row>
    <row r="293" spans="3:90" s="3" customFormat="1" ht="12.75">
      <c r="C293" s="57"/>
      <c r="BF293" s="226"/>
      <c r="CK293" s="24"/>
      <c r="CL293" s="24"/>
    </row>
    <row r="294" spans="3:90" s="3" customFormat="1" ht="12.75">
      <c r="C294" s="57"/>
      <c r="BF294" s="226"/>
      <c r="CK294" s="24"/>
      <c r="CL294" s="24"/>
    </row>
    <row r="295" spans="3:90" s="3" customFormat="1" ht="12.75">
      <c r="C295" s="57"/>
      <c r="BF295" s="226"/>
      <c r="CK295" s="24"/>
      <c r="CL295" s="24"/>
    </row>
    <row r="296" spans="3:90" s="3" customFormat="1" ht="12.75">
      <c r="C296" s="57"/>
      <c r="BF296" s="226"/>
      <c r="CK296" s="24"/>
      <c r="CL296" s="24"/>
    </row>
    <row r="297" spans="3:90" s="3" customFormat="1" ht="12.75">
      <c r="C297" s="57"/>
      <c r="BF297" s="226"/>
      <c r="CK297" s="24"/>
      <c r="CL297" s="24"/>
    </row>
    <row r="298" spans="3:90" s="3" customFormat="1" ht="12.75">
      <c r="C298" s="57"/>
      <c r="BF298" s="226"/>
      <c r="CK298" s="24"/>
      <c r="CL298" s="24"/>
    </row>
    <row r="299" spans="3:90" s="3" customFormat="1" ht="12.75">
      <c r="C299" s="57"/>
      <c r="BF299" s="226"/>
      <c r="CK299" s="24"/>
      <c r="CL299" s="24"/>
    </row>
    <row r="300" spans="3:90" s="3" customFormat="1" ht="12.75">
      <c r="C300" s="57"/>
      <c r="BF300" s="226"/>
      <c r="CK300" s="24"/>
      <c r="CL300" s="24"/>
    </row>
    <row r="301" spans="3:90" s="3" customFormat="1" ht="12.75">
      <c r="C301" s="57"/>
      <c r="BF301" s="226"/>
      <c r="CK301" s="24"/>
      <c r="CL301" s="24"/>
    </row>
    <row r="302" spans="3:90" s="3" customFormat="1" ht="12.75">
      <c r="C302" s="57"/>
      <c r="BF302" s="226"/>
      <c r="CK302" s="24"/>
      <c r="CL302" s="24"/>
    </row>
    <row r="303" spans="3:90" s="3" customFormat="1" ht="12.75">
      <c r="C303" s="57"/>
      <c r="BF303" s="226"/>
      <c r="CK303" s="24"/>
      <c r="CL303" s="24"/>
    </row>
    <row r="304" spans="3:90" s="3" customFormat="1" ht="12.75">
      <c r="C304" s="57"/>
      <c r="BF304" s="226"/>
      <c r="CK304" s="24"/>
      <c r="CL304" s="24"/>
    </row>
    <row r="305" spans="3:90" s="3" customFormat="1" ht="12.75">
      <c r="C305" s="57"/>
      <c r="BF305" s="226"/>
      <c r="CK305" s="24"/>
      <c r="CL305" s="24"/>
    </row>
    <row r="306" spans="3:90" s="3" customFormat="1" ht="12.75">
      <c r="C306" s="57"/>
      <c r="BF306" s="226"/>
      <c r="CK306" s="24"/>
      <c r="CL306" s="24"/>
    </row>
    <row r="307" spans="3:90" s="3" customFormat="1" ht="12.75">
      <c r="C307" s="57"/>
      <c r="BF307" s="226"/>
      <c r="CK307" s="24"/>
      <c r="CL307" s="24"/>
    </row>
    <row r="308" spans="3:90" s="3" customFormat="1" ht="12.75">
      <c r="C308" s="57"/>
      <c r="BF308" s="226"/>
      <c r="CK308" s="24"/>
      <c r="CL308" s="24"/>
    </row>
    <row r="309" spans="3:90" s="3" customFormat="1" ht="12.75">
      <c r="C309" s="57"/>
      <c r="BF309" s="226"/>
      <c r="CK309" s="24"/>
      <c r="CL309" s="24"/>
    </row>
    <row r="310" spans="3:90" s="3" customFormat="1" ht="12.75">
      <c r="C310" s="57"/>
      <c r="BF310" s="226"/>
      <c r="CK310" s="24"/>
      <c r="CL310" s="24"/>
    </row>
    <row r="311" spans="3:90" s="3" customFormat="1" ht="12.75">
      <c r="C311" s="57"/>
      <c r="BF311" s="226"/>
      <c r="CK311" s="24"/>
      <c r="CL311" s="24"/>
    </row>
    <row r="312" spans="3:90" s="3" customFormat="1" ht="12.75">
      <c r="C312" s="57"/>
      <c r="BF312" s="226"/>
      <c r="CK312" s="24"/>
      <c r="CL312" s="24"/>
    </row>
    <row r="313" spans="3:90" s="3" customFormat="1" ht="12.75">
      <c r="C313" s="57"/>
      <c r="BF313" s="226"/>
      <c r="CK313" s="24"/>
      <c r="CL313" s="24"/>
    </row>
    <row r="314" spans="3:90" s="3" customFormat="1" ht="12.75">
      <c r="C314" s="57"/>
      <c r="BF314" s="226"/>
      <c r="CK314" s="24"/>
      <c r="CL314" s="24"/>
    </row>
    <row r="315" spans="3:90" s="3" customFormat="1" ht="12.75">
      <c r="C315" s="57"/>
      <c r="BF315" s="226"/>
      <c r="CK315" s="24"/>
      <c r="CL315" s="24"/>
    </row>
    <row r="316" spans="3:90" s="3" customFormat="1" ht="12.75">
      <c r="C316" s="57"/>
      <c r="BF316" s="226"/>
      <c r="CK316" s="24"/>
      <c r="CL316" s="24"/>
    </row>
    <row r="317" spans="3:90" s="3" customFormat="1" ht="12.75">
      <c r="C317" s="57"/>
      <c r="BF317" s="226"/>
      <c r="CK317" s="24"/>
      <c r="CL317" s="24"/>
    </row>
    <row r="318" spans="3:90" s="3" customFormat="1" ht="12.75">
      <c r="C318" s="57"/>
      <c r="BF318" s="226"/>
      <c r="CK318" s="24"/>
      <c r="CL318" s="24"/>
    </row>
    <row r="319" spans="3:90" s="3" customFormat="1" ht="12.75">
      <c r="C319" s="57"/>
      <c r="BF319" s="226"/>
      <c r="CK319" s="24"/>
      <c r="CL319" s="24"/>
    </row>
    <row r="320" spans="3:90" s="3" customFormat="1" ht="12.75">
      <c r="C320" s="57"/>
      <c r="BF320" s="226"/>
      <c r="CK320" s="24"/>
      <c r="CL320" s="24"/>
    </row>
    <row r="321" spans="3:90" s="3" customFormat="1" ht="12.75">
      <c r="C321" s="57"/>
      <c r="BF321" s="226"/>
      <c r="CK321" s="24"/>
      <c r="CL321" s="24"/>
    </row>
    <row r="322" spans="3:90" s="3" customFormat="1" ht="12.75">
      <c r="C322" s="57"/>
      <c r="BF322" s="226"/>
      <c r="CK322" s="24"/>
      <c r="CL322" s="24"/>
    </row>
    <row r="323" spans="3:90" s="3" customFormat="1" ht="12.75">
      <c r="C323" s="57"/>
      <c r="BF323" s="226"/>
      <c r="CK323" s="24"/>
      <c r="CL323" s="24"/>
    </row>
    <row r="324" spans="3:90" s="3" customFormat="1" ht="12.75">
      <c r="C324" s="57"/>
      <c r="BF324" s="226"/>
      <c r="CK324" s="24"/>
      <c r="CL324" s="24"/>
    </row>
    <row r="325" spans="3:90" s="3" customFormat="1" ht="12.75">
      <c r="C325" s="57"/>
      <c r="BF325" s="226"/>
      <c r="CK325" s="24"/>
      <c r="CL325" s="24"/>
    </row>
    <row r="326" spans="3:90" s="3" customFormat="1" ht="12.75">
      <c r="C326" s="57"/>
      <c r="BF326" s="226"/>
      <c r="CK326" s="24"/>
      <c r="CL326" s="24"/>
    </row>
    <row r="327" spans="3:90" s="3" customFormat="1" ht="12.75">
      <c r="C327" s="57"/>
      <c r="BF327" s="226"/>
      <c r="CK327" s="24"/>
      <c r="CL327" s="24"/>
    </row>
    <row r="328" spans="3:90" s="3" customFormat="1" ht="12.75">
      <c r="C328" s="57"/>
      <c r="BF328" s="226"/>
      <c r="CK328" s="24"/>
      <c r="CL328" s="24"/>
    </row>
    <row r="329" spans="3:90" s="3" customFormat="1" ht="12.75">
      <c r="C329" s="57"/>
      <c r="BF329" s="226"/>
      <c r="CK329" s="24"/>
      <c r="CL329" s="24"/>
    </row>
    <row r="330" spans="3:90" s="3" customFormat="1" ht="12.75">
      <c r="C330" s="57"/>
      <c r="BF330" s="226"/>
      <c r="CK330" s="24"/>
      <c r="CL330" s="24"/>
    </row>
    <row r="331" spans="3:90" s="3" customFormat="1" ht="12.75">
      <c r="C331" s="57"/>
      <c r="BF331" s="226"/>
      <c r="CK331" s="24"/>
      <c r="CL331" s="24"/>
    </row>
    <row r="332" spans="3:90" s="3" customFormat="1" ht="12.75">
      <c r="C332" s="57"/>
      <c r="BF332" s="226"/>
      <c r="CK332" s="24"/>
      <c r="CL332" s="24"/>
    </row>
    <row r="333" spans="3:90" s="3" customFormat="1" ht="12.75">
      <c r="C333" s="57"/>
      <c r="BF333" s="226"/>
      <c r="CK333" s="24"/>
      <c r="CL333" s="24"/>
    </row>
    <row r="334" spans="3:90" s="3" customFormat="1" ht="12.75">
      <c r="C334" s="57"/>
      <c r="BF334" s="226"/>
      <c r="CK334" s="24"/>
      <c r="CL334" s="24"/>
    </row>
    <row r="335" spans="3:90" s="3" customFormat="1" ht="12.75">
      <c r="C335" s="57"/>
      <c r="BF335" s="226"/>
      <c r="CK335" s="24"/>
      <c r="CL335" s="24"/>
    </row>
    <row r="336" spans="3:90" s="3" customFormat="1" ht="12.75">
      <c r="C336" s="57"/>
      <c r="BF336" s="226"/>
      <c r="CK336" s="24"/>
      <c r="CL336" s="24"/>
    </row>
    <row r="337" spans="3:90" s="3" customFormat="1" ht="12.75">
      <c r="C337" s="57"/>
      <c r="BF337" s="226"/>
      <c r="CK337" s="24"/>
      <c r="CL337" s="24"/>
    </row>
    <row r="338" spans="3:90" s="3" customFormat="1" ht="12.75">
      <c r="C338" s="57"/>
      <c r="BF338" s="226"/>
      <c r="CK338" s="24"/>
      <c r="CL338" s="24"/>
    </row>
    <row r="339" spans="3:90" s="3" customFormat="1" ht="12.75">
      <c r="C339" s="57"/>
      <c r="BF339" s="226"/>
      <c r="CK339" s="24"/>
      <c r="CL339" s="24"/>
    </row>
    <row r="340" spans="3:90" s="3" customFormat="1" ht="12.75">
      <c r="C340" s="57"/>
      <c r="BF340" s="226"/>
      <c r="CK340" s="24"/>
      <c r="CL340" s="24"/>
    </row>
    <row r="341" spans="3:90" s="3" customFormat="1" ht="12.75">
      <c r="C341" s="57"/>
      <c r="BF341" s="226"/>
      <c r="CK341" s="24"/>
      <c r="CL341" s="24"/>
    </row>
    <row r="342" spans="3:90" s="3" customFormat="1" ht="12.75">
      <c r="C342" s="57"/>
      <c r="BF342" s="226"/>
      <c r="CK342" s="24"/>
      <c r="CL342" s="24"/>
    </row>
    <row r="343" spans="3:90" s="3" customFormat="1" ht="12.75">
      <c r="C343" s="57"/>
      <c r="BF343" s="226"/>
      <c r="CK343" s="24"/>
      <c r="CL343" s="24"/>
    </row>
    <row r="344" spans="3:90" s="3" customFormat="1" ht="12.75">
      <c r="C344" s="57"/>
      <c r="BF344" s="226"/>
      <c r="CK344" s="24"/>
      <c r="CL344" s="24"/>
    </row>
    <row r="345" spans="3:90" s="3" customFormat="1" ht="12.75">
      <c r="C345" s="57"/>
      <c r="BF345" s="226"/>
      <c r="CK345" s="24"/>
      <c r="CL345" s="24"/>
    </row>
    <row r="346" spans="3:90" s="3" customFormat="1" ht="12.75">
      <c r="C346" s="57"/>
      <c r="BF346" s="226"/>
      <c r="CK346" s="24"/>
      <c r="CL346" s="24"/>
    </row>
    <row r="347" spans="3:90" s="3" customFormat="1" ht="12.75">
      <c r="C347" s="57"/>
      <c r="BF347" s="226"/>
      <c r="CK347" s="24"/>
      <c r="CL347" s="24"/>
    </row>
    <row r="348" spans="3:90" s="3" customFormat="1" ht="12.75">
      <c r="C348" s="57"/>
      <c r="BF348" s="226"/>
      <c r="CK348" s="24"/>
      <c r="CL348" s="24"/>
    </row>
    <row r="349" spans="3:90" s="3" customFormat="1" ht="12.75">
      <c r="C349" s="57"/>
      <c r="BF349" s="226"/>
      <c r="CK349" s="24"/>
      <c r="CL349" s="24"/>
    </row>
    <row r="350" spans="3:90" s="3" customFormat="1" ht="12.75">
      <c r="C350" s="57"/>
      <c r="BF350" s="226"/>
      <c r="CK350" s="24"/>
      <c r="CL350" s="24"/>
    </row>
    <row r="351" spans="3:90" s="3" customFormat="1" ht="12.75">
      <c r="C351" s="57"/>
      <c r="BF351" s="226"/>
      <c r="CK351" s="24"/>
      <c r="CL351" s="24"/>
    </row>
    <row r="352" spans="3:90" s="3" customFormat="1" ht="12.75">
      <c r="C352" s="57"/>
      <c r="BF352" s="226"/>
      <c r="CK352" s="24"/>
      <c r="CL352" s="24"/>
    </row>
    <row r="353" spans="3:90" s="3" customFormat="1" ht="12.75">
      <c r="C353" s="57"/>
      <c r="BF353" s="226"/>
      <c r="CK353" s="24"/>
      <c r="CL353" s="24"/>
    </row>
    <row r="354" spans="3:90" s="3" customFormat="1" ht="12.75">
      <c r="C354" s="57"/>
      <c r="BF354" s="226"/>
      <c r="CK354" s="24"/>
      <c r="CL354" s="24"/>
    </row>
    <row r="355" spans="3:90" s="3" customFormat="1" ht="12.75">
      <c r="C355" s="57"/>
      <c r="BF355" s="226"/>
      <c r="CK355" s="24"/>
      <c r="CL355" s="24"/>
    </row>
    <row r="356" spans="3:90" s="3" customFormat="1" ht="12.75">
      <c r="C356" s="57"/>
      <c r="BF356" s="226"/>
      <c r="CK356" s="24"/>
      <c r="CL356" s="24"/>
    </row>
    <row r="357" spans="3:90" s="3" customFormat="1" ht="12.75">
      <c r="C357" s="57"/>
      <c r="BF357" s="226"/>
      <c r="CK357" s="24"/>
      <c r="CL357" s="24"/>
    </row>
    <row r="358" spans="3:90" s="3" customFormat="1" ht="12.75">
      <c r="C358" s="57"/>
      <c r="BF358" s="226"/>
      <c r="CK358" s="24"/>
      <c r="CL358" s="24"/>
    </row>
    <row r="359" spans="3:90" s="3" customFormat="1" ht="12.75">
      <c r="C359" s="57"/>
      <c r="BF359" s="226"/>
      <c r="CK359" s="24"/>
      <c r="CL359" s="24"/>
    </row>
    <row r="360" spans="3:90" s="3" customFormat="1" ht="12.75">
      <c r="C360" s="57"/>
      <c r="BF360" s="226"/>
      <c r="CK360" s="24"/>
      <c r="CL360" s="24"/>
    </row>
    <row r="361" spans="3:90" s="3" customFormat="1" ht="12.75">
      <c r="C361" s="57"/>
      <c r="BF361" s="226"/>
      <c r="CK361" s="24"/>
      <c r="CL361" s="24"/>
    </row>
    <row r="362" spans="3:90" s="3" customFormat="1" ht="12.75">
      <c r="C362" s="57"/>
      <c r="BF362" s="226"/>
      <c r="CK362" s="24"/>
      <c r="CL362" s="24"/>
    </row>
    <row r="363" spans="3:90" s="3" customFormat="1" ht="12.75">
      <c r="C363" s="57"/>
      <c r="BF363" s="226"/>
      <c r="CK363" s="24"/>
      <c r="CL363" s="24"/>
    </row>
    <row r="364" spans="3:90" s="3" customFormat="1" ht="12.75">
      <c r="C364" s="57"/>
      <c r="BF364" s="226"/>
      <c r="CK364" s="24"/>
      <c r="CL364" s="24"/>
    </row>
    <row r="365" spans="3:90" s="3" customFormat="1" ht="12.75">
      <c r="C365" s="57"/>
      <c r="BF365" s="226"/>
      <c r="CK365" s="24"/>
      <c r="CL365" s="24"/>
    </row>
    <row r="366" spans="3:90" s="3" customFormat="1" ht="12.75">
      <c r="C366" s="57"/>
      <c r="BF366" s="226"/>
      <c r="CK366" s="24"/>
      <c r="CL366" s="24"/>
    </row>
    <row r="367" spans="3:90" s="3" customFormat="1" ht="12.75">
      <c r="C367" s="57"/>
      <c r="BF367" s="226"/>
      <c r="CK367" s="24"/>
      <c r="CL367" s="24"/>
    </row>
    <row r="368" spans="3:90" s="3" customFormat="1" ht="12.75">
      <c r="C368" s="57"/>
      <c r="BF368" s="226"/>
      <c r="CK368" s="24"/>
      <c r="CL368" s="24"/>
    </row>
    <row r="369" spans="3:90" s="3" customFormat="1" ht="12.75">
      <c r="C369" s="57"/>
      <c r="BF369" s="226"/>
      <c r="CK369" s="24"/>
      <c r="CL369" s="24"/>
    </row>
    <row r="370" spans="3:90" s="3" customFormat="1" ht="12.75">
      <c r="C370" s="57"/>
      <c r="BF370" s="226"/>
      <c r="CK370" s="24"/>
      <c r="CL370" s="24"/>
    </row>
    <row r="371" spans="3:90" s="3" customFormat="1" ht="12.75">
      <c r="C371" s="57"/>
      <c r="BF371" s="226"/>
      <c r="CK371" s="24"/>
      <c r="CL371" s="24"/>
    </row>
    <row r="372" spans="3:90" s="3" customFormat="1" ht="12.75">
      <c r="C372" s="57"/>
      <c r="BF372" s="226"/>
      <c r="CK372" s="24"/>
      <c r="CL372" s="24"/>
    </row>
    <row r="373" spans="3:90" s="3" customFormat="1" ht="12.75">
      <c r="C373" s="57"/>
      <c r="BF373" s="226"/>
      <c r="CK373" s="24"/>
      <c r="CL373" s="24"/>
    </row>
    <row r="374" spans="3:90" s="3" customFormat="1" ht="12.75">
      <c r="C374" s="57"/>
      <c r="BF374" s="226"/>
      <c r="CK374" s="24"/>
      <c r="CL374" s="24"/>
    </row>
    <row r="375" spans="3:90" s="3" customFormat="1" ht="12.75">
      <c r="C375" s="57"/>
      <c r="BF375" s="226"/>
      <c r="CK375" s="24"/>
      <c r="CL375" s="24"/>
    </row>
    <row r="376" spans="3:90" s="3" customFormat="1" ht="12.75">
      <c r="C376" s="57"/>
      <c r="BF376" s="226"/>
      <c r="CK376" s="24"/>
      <c r="CL376" s="24"/>
    </row>
    <row r="377" spans="3:90" s="3" customFormat="1" ht="12.75">
      <c r="C377" s="57"/>
      <c r="BF377" s="226"/>
      <c r="CK377" s="24"/>
      <c r="CL377" s="24"/>
    </row>
    <row r="378" spans="3:90" s="3" customFormat="1" ht="12.75">
      <c r="C378" s="57"/>
      <c r="BF378" s="226"/>
      <c r="CK378" s="24"/>
      <c r="CL378" s="24"/>
    </row>
    <row r="379" spans="3:90" s="3" customFormat="1" ht="12.75">
      <c r="C379" s="57"/>
      <c r="BF379" s="226"/>
      <c r="CK379" s="24"/>
      <c r="CL379" s="24"/>
    </row>
    <row r="380" spans="3:90" s="3" customFormat="1" ht="12.75">
      <c r="C380" s="57"/>
      <c r="BF380" s="226"/>
      <c r="CK380" s="24"/>
      <c r="CL380" s="24"/>
    </row>
    <row r="381" spans="3:90" s="3" customFormat="1" ht="12.75">
      <c r="C381" s="57"/>
      <c r="BF381" s="226"/>
      <c r="CK381" s="24"/>
      <c r="CL381" s="24"/>
    </row>
    <row r="382" spans="3:90" s="3" customFormat="1" ht="12.75">
      <c r="C382" s="57"/>
      <c r="BF382" s="226"/>
      <c r="CK382" s="24"/>
      <c r="CL382" s="24"/>
    </row>
    <row r="383" spans="3:90" s="3" customFormat="1" ht="12.75">
      <c r="C383" s="57"/>
      <c r="BF383" s="226"/>
      <c r="CK383" s="24"/>
      <c r="CL383" s="24"/>
    </row>
    <row r="384" spans="3:90" s="3" customFormat="1" ht="12.75">
      <c r="C384" s="57"/>
      <c r="BF384" s="226"/>
      <c r="CK384" s="24"/>
      <c r="CL384" s="24"/>
    </row>
    <row r="385" spans="3:90" s="3" customFormat="1" ht="12.75">
      <c r="C385" s="57"/>
      <c r="BF385" s="226"/>
      <c r="CK385" s="24"/>
      <c r="CL385" s="24"/>
    </row>
    <row r="386" spans="3:90" s="3" customFormat="1" ht="12.75">
      <c r="C386" s="57"/>
      <c r="BF386" s="226"/>
      <c r="CK386" s="24"/>
      <c r="CL386" s="24"/>
    </row>
    <row r="387" spans="3:90" s="3" customFormat="1" ht="12.75">
      <c r="C387" s="57"/>
      <c r="BF387" s="226"/>
      <c r="CK387" s="24"/>
      <c r="CL387" s="24"/>
    </row>
    <row r="388" spans="3:90" s="3" customFormat="1" ht="12.75">
      <c r="C388" s="57"/>
      <c r="BF388" s="226"/>
      <c r="CK388" s="24"/>
      <c r="CL388" s="24"/>
    </row>
    <row r="389" spans="3:90" s="3" customFormat="1" ht="12.75">
      <c r="C389" s="57"/>
      <c r="BF389" s="226"/>
      <c r="CK389" s="24"/>
      <c r="CL389" s="24"/>
    </row>
    <row r="390" spans="3:90" s="3" customFormat="1" ht="12.75">
      <c r="C390" s="57"/>
      <c r="BF390" s="226"/>
      <c r="CK390" s="24"/>
      <c r="CL390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R395"/>
  <sheetViews>
    <sheetView showGridLines="0" showZeros="0" showOutlineSymbols="0" zoomScale="80" zoomScaleNormal="80" zoomScalePageLayoutView="0" workbookViewId="0" topLeftCell="A1">
      <pane xSplit="3" ySplit="8" topLeftCell="AZ99" activePane="bottomRight" state="frozen"/>
      <selection pane="topLeft" activeCell="BF18" sqref="BF18"/>
      <selection pane="topRight" activeCell="BF18" sqref="BF18"/>
      <selection pane="bottomLeft" activeCell="BF18" sqref="BF18"/>
      <selection pane="bottomRight" activeCell="A1" sqref="A1:IV16384"/>
    </sheetView>
  </sheetViews>
  <sheetFormatPr defaultColWidth="11.421875" defaultRowHeight="12.75" outlineLevelCol="1"/>
  <cols>
    <col min="1" max="1" width="2.57421875" style="0" customWidth="1"/>
    <col min="2" max="2" width="47.140625" style="0" customWidth="1"/>
    <col min="3" max="3" width="3.8515625" style="44" bestFit="1" customWidth="1"/>
    <col min="4" max="4" width="15.00390625" style="3" customWidth="1" outlineLevel="1"/>
    <col min="5" max="57" width="15.00390625" style="0" customWidth="1" outlineLevel="1"/>
    <col min="58" max="58" width="15.00390625" style="208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3" customWidth="1"/>
  </cols>
  <sheetData>
    <row r="1" ht="6.75" customHeight="1"/>
    <row r="2" spans="2:90" s="13" customFormat="1" ht="18">
      <c r="B2" s="12" t="s">
        <v>83</v>
      </c>
      <c r="C2" s="4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209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CK2" s="114"/>
      <c r="CL2" s="114"/>
    </row>
    <row r="3" ht="6" customHeight="1"/>
    <row r="4" spans="2:90" ht="14.25">
      <c r="B4" s="6" t="s">
        <v>317</v>
      </c>
      <c r="C4" s="5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10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15"/>
      <c r="CL4" s="115"/>
    </row>
    <row r="5" spans="2:90" s="2" customFormat="1" ht="12.75">
      <c r="B5" s="21" t="s">
        <v>310</v>
      </c>
      <c r="C5" s="5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1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15"/>
      <c r="CL5" s="115"/>
    </row>
    <row r="6" spans="2:91" s="1" customFormat="1" ht="116.25" customHeight="1">
      <c r="B6" s="50"/>
      <c r="C6" s="53"/>
      <c r="D6" s="41" t="s">
        <v>126</v>
      </c>
      <c r="E6" s="42" t="s">
        <v>127</v>
      </c>
      <c r="F6" s="42" t="s">
        <v>128</v>
      </c>
      <c r="G6" s="42" t="s">
        <v>129</v>
      </c>
      <c r="H6" s="42" t="s">
        <v>130</v>
      </c>
      <c r="I6" s="178" t="s">
        <v>131</v>
      </c>
      <c r="J6" s="178" t="s">
        <v>132</v>
      </c>
      <c r="K6" s="178" t="s">
        <v>133</v>
      </c>
      <c r="L6" s="178" t="s">
        <v>134</v>
      </c>
      <c r="M6" s="178" t="s">
        <v>135</v>
      </c>
      <c r="N6" s="178" t="s">
        <v>136</v>
      </c>
      <c r="O6" s="178" t="s">
        <v>137</v>
      </c>
      <c r="P6" s="178" t="s">
        <v>138</v>
      </c>
      <c r="Q6" s="178" t="s">
        <v>139</v>
      </c>
      <c r="R6" s="178" t="s">
        <v>140</v>
      </c>
      <c r="S6" s="178" t="s">
        <v>141</v>
      </c>
      <c r="T6" s="178" t="s">
        <v>142</v>
      </c>
      <c r="U6" s="178" t="s">
        <v>308</v>
      </c>
      <c r="V6" s="178" t="s">
        <v>143</v>
      </c>
      <c r="W6" s="178" t="s">
        <v>144</v>
      </c>
      <c r="X6" s="178" t="s">
        <v>145</v>
      </c>
      <c r="Y6" s="178" t="s">
        <v>146</v>
      </c>
      <c r="Z6" s="178" t="s">
        <v>147</v>
      </c>
      <c r="AA6" s="178" t="s">
        <v>148</v>
      </c>
      <c r="AB6" s="178" t="s">
        <v>149</v>
      </c>
      <c r="AC6" s="178" t="s">
        <v>150</v>
      </c>
      <c r="AD6" s="178" t="s">
        <v>151</v>
      </c>
      <c r="AE6" s="178" t="s">
        <v>152</v>
      </c>
      <c r="AF6" s="178" t="s">
        <v>153</v>
      </c>
      <c r="AG6" s="178" t="s">
        <v>154</v>
      </c>
      <c r="AH6" s="178" t="s">
        <v>155</v>
      </c>
      <c r="AI6" s="178" t="s">
        <v>156</v>
      </c>
      <c r="AJ6" s="178" t="s">
        <v>157</v>
      </c>
      <c r="AK6" s="178" t="s">
        <v>158</v>
      </c>
      <c r="AL6" s="178" t="s">
        <v>159</v>
      </c>
      <c r="AM6" s="178" t="s">
        <v>160</v>
      </c>
      <c r="AN6" s="178" t="s">
        <v>161</v>
      </c>
      <c r="AO6" s="178" t="s">
        <v>162</v>
      </c>
      <c r="AP6" s="178" t="s">
        <v>163</v>
      </c>
      <c r="AQ6" s="178" t="s">
        <v>164</v>
      </c>
      <c r="AR6" s="178" t="s">
        <v>165</v>
      </c>
      <c r="AS6" s="178" t="s">
        <v>166</v>
      </c>
      <c r="AT6" s="178" t="s">
        <v>167</v>
      </c>
      <c r="AU6" s="178" t="s">
        <v>168</v>
      </c>
      <c r="AV6" s="178" t="s">
        <v>169</v>
      </c>
      <c r="AW6" s="178" t="s">
        <v>170</v>
      </c>
      <c r="AX6" s="178" t="s">
        <v>171</v>
      </c>
      <c r="AY6" s="178" t="s">
        <v>172</v>
      </c>
      <c r="AZ6" s="178" t="s">
        <v>173</v>
      </c>
      <c r="BA6" s="178" t="s">
        <v>174</v>
      </c>
      <c r="BB6" s="178" t="s">
        <v>175</v>
      </c>
      <c r="BC6" s="178" t="s">
        <v>176</v>
      </c>
      <c r="BD6" s="178" t="s">
        <v>177</v>
      </c>
      <c r="BE6" s="178" t="s">
        <v>178</v>
      </c>
      <c r="BF6" s="180" t="s">
        <v>307</v>
      </c>
      <c r="BG6" s="178" t="s">
        <v>179</v>
      </c>
      <c r="BH6" s="178" t="s">
        <v>180</v>
      </c>
      <c r="BI6" s="178" t="s">
        <v>181</v>
      </c>
      <c r="BJ6" s="178" t="s">
        <v>182</v>
      </c>
      <c r="BK6" s="178" t="s">
        <v>183</v>
      </c>
      <c r="BL6" s="178" t="s">
        <v>184</v>
      </c>
      <c r="BM6" s="178" t="s">
        <v>185</v>
      </c>
      <c r="BN6" s="178" t="s">
        <v>186</v>
      </c>
      <c r="BO6" s="178" t="s">
        <v>187</v>
      </c>
      <c r="BP6" s="178" t="s">
        <v>188</v>
      </c>
      <c r="BQ6" s="178" t="s">
        <v>189</v>
      </c>
      <c r="BR6" s="178" t="s">
        <v>190</v>
      </c>
      <c r="BS6" s="178" t="s">
        <v>191</v>
      </c>
      <c r="BT6" s="178" t="s">
        <v>192</v>
      </c>
      <c r="BU6" s="178" t="s">
        <v>193</v>
      </c>
      <c r="BV6" s="178" t="s">
        <v>194</v>
      </c>
      <c r="BW6" s="178" t="s">
        <v>195</v>
      </c>
      <c r="BX6" s="178" t="s">
        <v>196</v>
      </c>
      <c r="BY6" s="179" t="s">
        <v>197</v>
      </c>
      <c r="BZ6" s="243" t="s">
        <v>1</v>
      </c>
      <c r="CA6" s="250" t="s">
        <v>114</v>
      </c>
      <c r="CB6" s="246" t="s">
        <v>115</v>
      </c>
      <c r="CC6" s="42" t="s">
        <v>116</v>
      </c>
      <c r="CD6" s="45" t="s">
        <v>117</v>
      </c>
      <c r="CE6" s="244" t="s">
        <v>118</v>
      </c>
      <c r="CF6" s="248" t="s">
        <v>119</v>
      </c>
      <c r="CG6" s="42" t="s">
        <v>120</v>
      </c>
      <c r="CH6" s="244" t="s">
        <v>121</v>
      </c>
      <c r="CI6" s="248" t="s">
        <v>122</v>
      </c>
      <c r="CJ6" s="42" t="s">
        <v>123</v>
      </c>
      <c r="CK6" s="243" t="s">
        <v>124</v>
      </c>
      <c r="CL6" s="249" t="s">
        <v>125</v>
      </c>
      <c r="CM6"/>
    </row>
    <row r="7" spans="2:91" s="1" customFormat="1" ht="12.75">
      <c r="B7" s="49"/>
      <c r="C7" s="54"/>
      <c r="D7" s="177">
        <v>1</v>
      </c>
      <c r="E7" s="177">
        <v>2</v>
      </c>
      <c r="F7" s="177">
        <v>3</v>
      </c>
      <c r="G7" s="177">
        <v>4</v>
      </c>
      <c r="H7" s="177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12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43"/>
      <c r="CA7" s="250"/>
      <c r="CB7" s="246"/>
      <c r="CC7" s="42"/>
      <c r="CD7" s="45"/>
      <c r="CE7" s="251"/>
      <c r="CF7" s="248"/>
      <c r="CG7" s="42"/>
      <c r="CH7" s="251"/>
      <c r="CI7" s="248"/>
      <c r="CJ7" s="42"/>
      <c r="CK7" s="243"/>
      <c r="CL7" s="249"/>
      <c r="CM7"/>
    </row>
    <row r="8" spans="2:90" s="48" customFormat="1" ht="10.5" hidden="1">
      <c r="B8" s="58"/>
      <c r="C8" s="55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213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2"/>
      <c r="CA8" s="62"/>
      <c r="CB8" s="65"/>
      <c r="CC8" s="111"/>
      <c r="CD8" s="112"/>
      <c r="CE8" s="83"/>
      <c r="CF8" s="84"/>
      <c r="CG8" s="84"/>
      <c r="CH8" s="83"/>
      <c r="CI8" s="84"/>
      <c r="CJ8" s="84"/>
      <c r="CK8" s="83"/>
      <c r="CL8" s="83"/>
    </row>
    <row r="9" spans="2:90" ht="12.75">
      <c r="B9" s="74" t="s">
        <v>198</v>
      </c>
      <c r="C9" s="75">
        <v>1</v>
      </c>
      <c r="D9" s="25">
        <v>907.8</v>
      </c>
      <c r="E9" s="26">
        <v>3.4</v>
      </c>
      <c r="F9" s="26">
        <v>8.1</v>
      </c>
      <c r="G9" s="25">
        <v>0</v>
      </c>
      <c r="H9" s="26">
        <v>355.5</v>
      </c>
      <c r="I9" s="26">
        <v>26.8</v>
      </c>
      <c r="J9" s="26">
        <v>5584.6</v>
      </c>
      <c r="K9" s="25">
        <v>1108.6</v>
      </c>
      <c r="L9" s="26">
        <v>94.2</v>
      </c>
      <c r="M9" s="26">
        <v>211.9</v>
      </c>
      <c r="N9" s="26">
        <v>5.6</v>
      </c>
      <c r="O9" s="26">
        <v>1.4</v>
      </c>
      <c r="P9" s="26">
        <v>1</v>
      </c>
      <c r="Q9" s="26">
        <v>12.7</v>
      </c>
      <c r="R9" s="26">
        <v>0</v>
      </c>
      <c r="S9" s="26">
        <v>0</v>
      </c>
      <c r="T9" s="26">
        <v>29.4</v>
      </c>
      <c r="U9" s="26">
        <v>0</v>
      </c>
      <c r="V9" s="26">
        <v>0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1.7</v>
      </c>
      <c r="AD9" s="26">
        <v>0</v>
      </c>
      <c r="AE9" s="27">
        <v>3.7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</v>
      </c>
      <c r="AL9" s="26">
        <v>0.2</v>
      </c>
      <c r="AM9" s="27">
        <v>23.8</v>
      </c>
      <c r="AN9" s="26">
        <v>0.6</v>
      </c>
      <c r="AO9" s="27">
        <v>0</v>
      </c>
      <c r="AP9" s="26">
        <v>0</v>
      </c>
      <c r="AQ9" s="27">
        <v>0</v>
      </c>
      <c r="AR9" s="26">
        <v>2.8</v>
      </c>
      <c r="AS9" s="27">
        <v>0.1</v>
      </c>
      <c r="AT9" s="26">
        <v>6.1</v>
      </c>
      <c r="AU9" s="27">
        <v>0</v>
      </c>
      <c r="AV9" s="26">
        <v>91.3</v>
      </c>
      <c r="AW9" s="27">
        <v>356.7</v>
      </c>
      <c r="AX9" s="26">
        <v>0</v>
      </c>
      <c r="AY9" s="27">
        <v>0</v>
      </c>
      <c r="AZ9" s="26">
        <v>0</v>
      </c>
      <c r="BA9" s="27">
        <v>0</v>
      </c>
      <c r="BB9" s="26">
        <v>0.1</v>
      </c>
      <c r="BC9" s="27">
        <v>0.1</v>
      </c>
      <c r="BD9" s="26">
        <v>0</v>
      </c>
      <c r="BE9" s="27">
        <v>0</v>
      </c>
      <c r="BF9" s="214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22.8</v>
      </c>
      <c r="BQ9" s="27">
        <v>23.7</v>
      </c>
      <c r="BR9" s="26">
        <v>37.1</v>
      </c>
      <c r="BS9" s="27">
        <v>7.1</v>
      </c>
      <c r="BT9" s="26">
        <v>0.3</v>
      </c>
      <c r="BU9" s="27">
        <v>2.4</v>
      </c>
      <c r="BV9" s="26">
        <v>0.7</v>
      </c>
      <c r="BW9" s="26">
        <v>0.1</v>
      </c>
      <c r="BX9" s="26">
        <v>0.4</v>
      </c>
      <c r="BY9" s="26">
        <v>0</v>
      </c>
      <c r="BZ9" s="70">
        <v>8932.8</v>
      </c>
      <c r="CA9" s="71">
        <v>7583.8</v>
      </c>
      <c r="CB9" s="66">
        <v>7583.8</v>
      </c>
      <c r="CC9" s="27">
        <v>0</v>
      </c>
      <c r="CD9" s="28">
        <v>0</v>
      </c>
      <c r="CE9" s="39">
        <v>1273</v>
      </c>
      <c r="CF9" s="25">
        <v>1068.2</v>
      </c>
      <c r="CG9" s="25">
        <v>204.8</v>
      </c>
      <c r="CH9" s="39">
        <v>7744.8</v>
      </c>
      <c r="CI9" s="25">
        <v>7047.2</v>
      </c>
      <c r="CJ9" s="25">
        <v>697.6</v>
      </c>
      <c r="CK9" s="116">
        <v>16601.6</v>
      </c>
      <c r="CL9" s="116">
        <v>25534.4</v>
      </c>
    </row>
    <row r="10" spans="2:90" ht="12.75">
      <c r="B10" s="74" t="s">
        <v>199</v>
      </c>
      <c r="C10" s="75">
        <v>2</v>
      </c>
      <c r="D10" s="25">
        <v>560.3</v>
      </c>
      <c r="E10" s="26">
        <v>2.1</v>
      </c>
      <c r="F10" s="26">
        <v>2.8</v>
      </c>
      <c r="G10" s="25">
        <v>0</v>
      </c>
      <c r="H10" s="26">
        <v>6681.2</v>
      </c>
      <c r="I10" s="26">
        <v>2452.2</v>
      </c>
      <c r="J10" s="26">
        <v>394.8</v>
      </c>
      <c r="K10" s="25">
        <v>0</v>
      </c>
      <c r="L10" s="26">
        <v>1.2</v>
      </c>
      <c r="M10" s="26">
        <v>27.9</v>
      </c>
      <c r="N10" s="26">
        <v>53.8</v>
      </c>
      <c r="O10" s="26">
        <v>69.3</v>
      </c>
      <c r="P10" s="26">
        <v>0.1</v>
      </c>
      <c r="Q10" s="26">
        <v>0.3</v>
      </c>
      <c r="R10" s="26">
        <v>0</v>
      </c>
      <c r="S10" s="26">
        <v>0</v>
      </c>
      <c r="T10" s="26">
        <v>26.9</v>
      </c>
      <c r="U10" s="26">
        <v>0.2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0.2</v>
      </c>
      <c r="AF10" s="26">
        <v>0.1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738.5</v>
      </c>
      <c r="AN10" s="26">
        <v>1060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24.1</v>
      </c>
      <c r="AW10" s="27">
        <v>273.8</v>
      </c>
      <c r="AX10" s="26">
        <v>0</v>
      </c>
      <c r="AY10" s="27">
        <v>5.2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14">
        <v>0</v>
      </c>
      <c r="BG10" s="27">
        <v>0</v>
      </c>
      <c r="BH10" s="26">
        <v>0</v>
      </c>
      <c r="BI10" s="27">
        <v>0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15.2</v>
      </c>
      <c r="BQ10" s="27">
        <v>5.8</v>
      </c>
      <c r="BR10" s="26">
        <v>15.1</v>
      </c>
      <c r="BS10" s="27">
        <v>6.9</v>
      </c>
      <c r="BT10" s="26">
        <v>0.5</v>
      </c>
      <c r="BU10" s="27">
        <v>110.5</v>
      </c>
      <c r="BV10" s="26">
        <v>0.1</v>
      </c>
      <c r="BW10" s="26">
        <v>0</v>
      </c>
      <c r="BX10" s="26">
        <v>0</v>
      </c>
      <c r="BY10" s="26">
        <v>0</v>
      </c>
      <c r="BZ10" s="70">
        <v>12529.1</v>
      </c>
      <c r="CA10" s="71">
        <v>800.5</v>
      </c>
      <c r="CB10" s="66">
        <v>800.5</v>
      </c>
      <c r="CC10" s="27">
        <v>0</v>
      </c>
      <c r="CD10" s="28">
        <v>0</v>
      </c>
      <c r="CE10" s="39">
        <v>-314.2</v>
      </c>
      <c r="CF10" s="25">
        <v>153</v>
      </c>
      <c r="CG10" s="25">
        <v>-467.2</v>
      </c>
      <c r="CH10" s="39">
        <v>473.3</v>
      </c>
      <c r="CI10" s="25">
        <v>424.9</v>
      </c>
      <c r="CJ10" s="25">
        <v>48.4</v>
      </c>
      <c r="CK10" s="116">
        <v>959.6</v>
      </c>
      <c r="CL10" s="116">
        <v>13488.7</v>
      </c>
    </row>
    <row r="11" spans="2:90" ht="12.75">
      <c r="B11" s="74" t="s">
        <v>200</v>
      </c>
      <c r="C11" s="75">
        <v>3</v>
      </c>
      <c r="D11" s="25">
        <v>447</v>
      </c>
      <c r="E11" s="26">
        <v>0</v>
      </c>
      <c r="F11" s="26">
        <v>0.1</v>
      </c>
      <c r="G11" s="25">
        <v>0</v>
      </c>
      <c r="H11" s="26">
        <v>20</v>
      </c>
      <c r="I11" s="26">
        <v>0</v>
      </c>
      <c r="J11" s="26">
        <v>19.4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0.2</v>
      </c>
      <c r="R11" s="26">
        <v>0</v>
      </c>
      <c r="S11" s="26">
        <v>0.1</v>
      </c>
      <c r="T11" s="26">
        <v>0.5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0.5</v>
      </c>
      <c r="AI11" s="27">
        <v>0</v>
      </c>
      <c r="AJ11" s="26">
        <v>0</v>
      </c>
      <c r="AK11" s="27">
        <v>10.2</v>
      </c>
      <c r="AL11" s="26">
        <v>0</v>
      </c>
      <c r="AM11" s="27">
        <v>54.5</v>
      </c>
      <c r="AN11" s="26">
        <v>0.6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0.3</v>
      </c>
      <c r="AV11" s="26">
        <v>0</v>
      </c>
      <c r="AW11" s="27">
        <v>0</v>
      </c>
      <c r="AX11" s="26">
        <v>0</v>
      </c>
      <c r="AY11" s="27">
        <v>0</v>
      </c>
      <c r="AZ11" s="26">
        <v>11.5</v>
      </c>
      <c r="BA11" s="27">
        <v>0</v>
      </c>
      <c r="BB11" s="26">
        <v>0</v>
      </c>
      <c r="BC11" s="27">
        <v>0</v>
      </c>
      <c r="BD11" s="26">
        <v>0</v>
      </c>
      <c r="BE11" s="27">
        <v>1.7</v>
      </c>
      <c r="BF11" s="214">
        <v>0</v>
      </c>
      <c r="BG11" s="27">
        <v>0</v>
      </c>
      <c r="BH11" s="26">
        <v>0.5</v>
      </c>
      <c r="BI11" s="27">
        <v>0</v>
      </c>
      <c r="BJ11" s="26">
        <v>0.1</v>
      </c>
      <c r="BK11" s="27">
        <v>0</v>
      </c>
      <c r="BL11" s="26">
        <v>0</v>
      </c>
      <c r="BM11" s="27">
        <v>0</v>
      </c>
      <c r="BN11" s="26">
        <v>0</v>
      </c>
      <c r="BO11" s="27">
        <v>0.3</v>
      </c>
      <c r="BP11" s="26">
        <v>2.1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0">
        <v>569.6</v>
      </c>
      <c r="CA11" s="71">
        <v>115</v>
      </c>
      <c r="CB11" s="66">
        <v>0</v>
      </c>
      <c r="CC11" s="27">
        <v>0</v>
      </c>
      <c r="CD11" s="28">
        <v>115</v>
      </c>
      <c r="CE11" s="39">
        <v>0</v>
      </c>
      <c r="CF11" s="25">
        <v>0</v>
      </c>
      <c r="CG11" s="25">
        <v>0</v>
      </c>
      <c r="CH11" s="39">
        <v>48</v>
      </c>
      <c r="CI11" s="25">
        <v>33</v>
      </c>
      <c r="CJ11" s="25">
        <v>15</v>
      </c>
      <c r="CK11" s="116">
        <v>163</v>
      </c>
      <c r="CL11" s="116">
        <v>732.6</v>
      </c>
    </row>
    <row r="12" spans="2:90" ht="12.75">
      <c r="B12" s="74" t="s">
        <v>201</v>
      </c>
      <c r="C12" s="75">
        <v>4</v>
      </c>
      <c r="D12" s="25">
        <v>25.5</v>
      </c>
      <c r="E12" s="26">
        <v>0</v>
      </c>
      <c r="F12" s="26">
        <v>0</v>
      </c>
      <c r="G12" s="25">
        <v>2.8</v>
      </c>
      <c r="H12" s="26">
        <v>2.1</v>
      </c>
      <c r="I12" s="26">
        <v>0.9</v>
      </c>
      <c r="J12" s="26">
        <v>5</v>
      </c>
      <c r="K12" s="25">
        <v>0.1</v>
      </c>
      <c r="L12" s="26">
        <v>0</v>
      </c>
      <c r="M12" s="26">
        <v>0.2</v>
      </c>
      <c r="N12" s="26">
        <v>0</v>
      </c>
      <c r="O12" s="26">
        <v>0</v>
      </c>
      <c r="P12" s="26">
        <v>369.7</v>
      </c>
      <c r="Q12" s="26">
        <v>465.9</v>
      </c>
      <c r="R12" s="26">
        <v>0</v>
      </c>
      <c r="S12" s="26">
        <v>0</v>
      </c>
      <c r="T12" s="26">
        <v>2.7</v>
      </c>
      <c r="U12" s="26">
        <v>20</v>
      </c>
      <c r="V12" s="26">
        <v>77.6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2.7</v>
      </c>
      <c r="AF12" s="26">
        <v>1.6</v>
      </c>
      <c r="AG12" s="27">
        <v>0</v>
      </c>
      <c r="AH12" s="26">
        <v>0</v>
      </c>
      <c r="AI12" s="27">
        <v>0</v>
      </c>
      <c r="AJ12" s="26">
        <v>0.2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0.2</v>
      </c>
      <c r="AW12" s="27">
        <v>0</v>
      </c>
      <c r="AX12" s="26">
        <v>0</v>
      </c>
      <c r="AY12" s="27">
        <v>3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14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0.2</v>
      </c>
      <c r="BQ12" s="27">
        <v>0</v>
      </c>
      <c r="BR12" s="26">
        <v>0</v>
      </c>
      <c r="BS12" s="27">
        <v>0</v>
      </c>
      <c r="BT12" s="26">
        <v>0.2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0">
        <v>980.6</v>
      </c>
      <c r="CA12" s="71">
        <v>266</v>
      </c>
      <c r="CB12" s="66">
        <v>219.1</v>
      </c>
      <c r="CC12" s="27">
        <v>0</v>
      </c>
      <c r="CD12" s="28">
        <v>46.9</v>
      </c>
      <c r="CE12" s="39">
        <v>316</v>
      </c>
      <c r="CF12" s="25">
        <v>0</v>
      </c>
      <c r="CG12" s="25">
        <v>316</v>
      </c>
      <c r="CH12" s="39">
        <v>113.7</v>
      </c>
      <c r="CI12" s="25">
        <v>110</v>
      </c>
      <c r="CJ12" s="25">
        <v>3.7</v>
      </c>
      <c r="CK12" s="116">
        <v>695.7</v>
      </c>
      <c r="CL12" s="116">
        <v>1676.3</v>
      </c>
    </row>
    <row r="13" spans="2:90" ht="12.75">
      <c r="B13" s="74" t="s">
        <v>202</v>
      </c>
      <c r="C13" s="75">
        <v>5</v>
      </c>
      <c r="D13" s="25">
        <v>0</v>
      </c>
      <c r="E13" s="26">
        <v>0</v>
      </c>
      <c r="F13" s="26">
        <v>44.3</v>
      </c>
      <c r="G13" s="25">
        <v>0</v>
      </c>
      <c r="H13" s="26">
        <v>0.2</v>
      </c>
      <c r="I13" s="26">
        <v>0.1</v>
      </c>
      <c r="J13" s="26">
        <v>184.4</v>
      </c>
      <c r="K13" s="25">
        <v>0</v>
      </c>
      <c r="L13" s="26">
        <v>0</v>
      </c>
      <c r="M13" s="26">
        <v>0</v>
      </c>
      <c r="N13" s="26">
        <v>0.2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1.1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0.2</v>
      </c>
      <c r="AF13" s="26">
        <v>0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0.2</v>
      </c>
      <c r="AM13" s="27">
        <v>0</v>
      </c>
      <c r="AN13" s="26">
        <v>0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0.2</v>
      </c>
      <c r="AU13" s="27">
        <v>0</v>
      </c>
      <c r="AV13" s="26">
        <v>65.8</v>
      </c>
      <c r="AW13" s="27">
        <v>191.9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14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0.7</v>
      </c>
      <c r="BQ13" s="27">
        <v>8.9</v>
      </c>
      <c r="BR13" s="26">
        <v>2.6</v>
      </c>
      <c r="BS13" s="27">
        <v>9.8</v>
      </c>
      <c r="BT13" s="26">
        <v>0.2</v>
      </c>
      <c r="BU13" s="27">
        <v>0</v>
      </c>
      <c r="BV13" s="26">
        <v>0.3</v>
      </c>
      <c r="BW13" s="26">
        <v>0</v>
      </c>
      <c r="BX13" s="26">
        <v>0</v>
      </c>
      <c r="BY13" s="26">
        <v>0</v>
      </c>
      <c r="BZ13" s="70">
        <v>511.1</v>
      </c>
      <c r="CA13" s="71">
        <v>1171.8</v>
      </c>
      <c r="CB13" s="66">
        <v>1171.8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300.8</v>
      </c>
      <c r="CI13" s="25">
        <v>248.3</v>
      </c>
      <c r="CJ13" s="25">
        <v>52.5</v>
      </c>
      <c r="CK13" s="116">
        <v>1472.6</v>
      </c>
      <c r="CL13" s="116">
        <v>1983.7</v>
      </c>
    </row>
    <row r="14" spans="2:90" ht="12.75">
      <c r="B14" s="74" t="s">
        <v>203</v>
      </c>
      <c r="C14" s="75">
        <v>6</v>
      </c>
      <c r="D14" s="25">
        <v>0.2</v>
      </c>
      <c r="E14" s="26">
        <v>0</v>
      </c>
      <c r="F14" s="26">
        <v>0.1</v>
      </c>
      <c r="G14" s="25">
        <v>18.9</v>
      </c>
      <c r="H14" s="26">
        <v>0.6</v>
      </c>
      <c r="I14" s="26">
        <v>0.2</v>
      </c>
      <c r="J14" s="26">
        <v>2.8</v>
      </c>
      <c r="K14" s="25">
        <v>0</v>
      </c>
      <c r="L14" s="26">
        <v>0</v>
      </c>
      <c r="M14" s="26">
        <v>0.1</v>
      </c>
      <c r="N14" s="26">
        <v>0.1</v>
      </c>
      <c r="O14" s="26">
        <v>0.1</v>
      </c>
      <c r="P14" s="26">
        <v>0</v>
      </c>
      <c r="Q14" s="26">
        <v>2.1</v>
      </c>
      <c r="R14" s="26">
        <v>0</v>
      </c>
      <c r="S14" s="26">
        <v>0</v>
      </c>
      <c r="T14" s="26">
        <v>90.8</v>
      </c>
      <c r="U14" s="26">
        <v>0.2</v>
      </c>
      <c r="V14" s="26">
        <v>20.1</v>
      </c>
      <c r="W14" s="27">
        <v>63</v>
      </c>
      <c r="X14" s="26">
        <v>0.5</v>
      </c>
      <c r="Y14" s="27">
        <v>0</v>
      </c>
      <c r="Z14" s="26">
        <v>0</v>
      </c>
      <c r="AA14" s="27">
        <v>10.3</v>
      </c>
      <c r="AB14" s="26">
        <v>0</v>
      </c>
      <c r="AC14" s="27">
        <v>0</v>
      </c>
      <c r="AD14" s="26">
        <v>0.3</v>
      </c>
      <c r="AE14" s="27">
        <v>0</v>
      </c>
      <c r="AF14" s="26">
        <v>0</v>
      </c>
      <c r="AG14" s="27">
        <v>0</v>
      </c>
      <c r="AH14" s="26">
        <v>738.1</v>
      </c>
      <c r="AI14" s="27">
        <v>0</v>
      </c>
      <c r="AJ14" s="26">
        <v>0</v>
      </c>
      <c r="AK14" s="27">
        <v>0</v>
      </c>
      <c r="AL14" s="26">
        <v>0</v>
      </c>
      <c r="AM14" s="27">
        <v>4.9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5.3</v>
      </c>
      <c r="AU14" s="27">
        <v>0</v>
      </c>
      <c r="AV14" s="26">
        <v>0.6</v>
      </c>
      <c r="AW14" s="27">
        <v>1.3</v>
      </c>
      <c r="AX14" s="26">
        <v>0</v>
      </c>
      <c r="AY14" s="27">
        <v>4</v>
      </c>
      <c r="AZ14" s="26">
        <v>0</v>
      </c>
      <c r="BA14" s="27">
        <v>0</v>
      </c>
      <c r="BB14" s="26">
        <v>0.2</v>
      </c>
      <c r="BC14" s="27">
        <v>0.2</v>
      </c>
      <c r="BD14" s="26">
        <v>0</v>
      </c>
      <c r="BE14" s="27">
        <v>2</v>
      </c>
      <c r="BF14" s="214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0.1</v>
      </c>
      <c r="BM14" s="27">
        <v>0</v>
      </c>
      <c r="BN14" s="26">
        <v>0</v>
      </c>
      <c r="BO14" s="27">
        <v>0</v>
      </c>
      <c r="BP14" s="26">
        <v>8.5</v>
      </c>
      <c r="BQ14" s="27">
        <v>0.6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0.1</v>
      </c>
      <c r="BY14" s="26">
        <v>0</v>
      </c>
      <c r="BZ14" s="70">
        <v>976.3</v>
      </c>
      <c r="CA14" s="71">
        <v>39.7</v>
      </c>
      <c r="CB14" s="66">
        <v>39.7</v>
      </c>
      <c r="CC14" s="27">
        <v>0</v>
      </c>
      <c r="CD14" s="28">
        <v>0</v>
      </c>
      <c r="CE14" s="39">
        <v>-5.4</v>
      </c>
      <c r="CF14" s="25">
        <v>0</v>
      </c>
      <c r="CG14" s="25">
        <v>-5.4</v>
      </c>
      <c r="CH14" s="39">
        <v>158.9</v>
      </c>
      <c r="CI14" s="25">
        <v>146.9</v>
      </c>
      <c r="CJ14" s="25">
        <v>12</v>
      </c>
      <c r="CK14" s="116">
        <v>193.2</v>
      </c>
      <c r="CL14" s="116">
        <v>1169.5</v>
      </c>
    </row>
    <row r="15" spans="2:90" ht="12.75">
      <c r="B15" s="74" t="s">
        <v>204</v>
      </c>
      <c r="C15" s="75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2.3</v>
      </c>
      <c r="T15" s="26">
        <v>14.6</v>
      </c>
      <c r="U15" s="26">
        <v>0</v>
      </c>
      <c r="V15" s="26">
        <v>0</v>
      </c>
      <c r="W15" s="27">
        <v>3.6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14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0">
        <v>20.5</v>
      </c>
      <c r="CA15" s="71">
        <v>0</v>
      </c>
      <c r="CB15" s="66">
        <v>0</v>
      </c>
      <c r="CC15" s="27">
        <v>0</v>
      </c>
      <c r="CD15" s="28">
        <v>0</v>
      </c>
      <c r="CE15" s="39">
        <v>89.2</v>
      </c>
      <c r="CF15" s="25">
        <v>89.5</v>
      </c>
      <c r="CG15" s="25">
        <v>-0.3</v>
      </c>
      <c r="CH15" s="39">
        <v>12.4</v>
      </c>
      <c r="CI15" s="25">
        <v>12.4</v>
      </c>
      <c r="CJ15" s="25">
        <v>0</v>
      </c>
      <c r="CK15" s="116">
        <v>101.6</v>
      </c>
      <c r="CL15" s="116">
        <v>122.1</v>
      </c>
    </row>
    <row r="16" spans="2:90" ht="12.75">
      <c r="B16" s="74" t="s">
        <v>205</v>
      </c>
      <c r="C16" s="75">
        <v>8</v>
      </c>
      <c r="D16" s="25">
        <v>0</v>
      </c>
      <c r="E16" s="26">
        <v>0</v>
      </c>
      <c r="F16" s="26">
        <v>0</v>
      </c>
      <c r="G16" s="25">
        <v>0.1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15.6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5.9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14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0">
        <v>21.6</v>
      </c>
      <c r="CA16" s="71">
        <v>0</v>
      </c>
      <c r="CB16" s="66">
        <v>0</v>
      </c>
      <c r="CC16" s="27">
        <v>0</v>
      </c>
      <c r="CD16" s="28">
        <v>0</v>
      </c>
      <c r="CE16" s="39">
        <v>0</v>
      </c>
      <c r="CF16" s="25">
        <v>0</v>
      </c>
      <c r="CG16" s="25">
        <v>0</v>
      </c>
      <c r="CH16" s="39">
        <v>2.3</v>
      </c>
      <c r="CI16" s="25">
        <v>2.3</v>
      </c>
      <c r="CJ16" s="25">
        <v>0</v>
      </c>
      <c r="CK16" s="116">
        <v>2.3</v>
      </c>
      <c r="CL16" s="116">
        <v>23.9</v>
      </c>
    </row>
    <row r="17" spans="2:90" ht="12.75">
      <c r="B17" s="74" t="s">
        <v>206</v>
      </c>
      <c r="C17" s="75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0.3</v>
      </c>
      <c r="I17" s="26">
        <v>0.9</v>
      </c>
      <c r="J17" s="26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6">
        <v>95.6</v>
      </c>
      <c r="Y17" s="27">
        <v>28.4</v>
      </c>
      <c r="Z17" s="26">
        <v>0</v>
      </c>
      <c r="AA17" s="27">
        <v>0</v>
      </c>
      <c r="AB17" s="26">
        <v>0</v>
      </c>
      <c r="AC17" s="27">
        <v>2.6</v>
      </c>
      <c r="AD17" s="26">
        <v>0</v>
      </c>
      <c r="AE17" s="27">
        <v>1.1</v>
      </c>
      <c r="AF17" s="26">
        <v>0.4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14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1.1</v>
      </c>
      <c r="BX17" s="26">
        <v>0</v>
      </c>
      <c r="BY17" s="26">
        <v>0</v>
      </c>
      <c r="BZ17" s="70">
        <v>131.1</v>
      </c>
      <c r="CA17" s="71">
        <v>1</v>
      </c>
      <c r="CB17" s="66">
        <v>0</v>
      </c>
      <c r="CC17" s="27">
        <v>0</v>
      </c>
      <c r="CD17" s="28">
        <v>1</v>
      </c>
      <c r="CE17" s="39">
        <v>1.1</v>
      </c>
      <c r="CF17" s="25">
        <v>0</v>
      </c>
      <c r="CG17" s="25">
        <v>1.1</v>
      </c>
      <c r="CH17" s="39">
        <v>141.3</v>
      </c>
      <c r="CI17" s="25">
        <v>67.3</v>
      </c>
      <c r="CJ17" s="25">
        <v>74</v>
      </c>
      <c r="CK17" s="116">
        <v>143.4</v>
      </c>
      <c r="CL17" s="116">
        <v>274.5</v>
      </c>
    </row>
    <row r="18" spans="2:90" ht="12.75">
      <c r="B18" s="74" t="s">
        <v>207</v>
      </c>
      <c r="C18" s="75">
        <v>10</v>
      </c>
      <c r="D18" s="25">
        <v>0.1</v>
      </c>
      <c r="E18" s="26">
        <v>0</v>
      </c>
      <c r="F18" s="26">
        <v>8.7</v>
      </c>
      <c r="G18" s="25">
        <v>29</v>
      </c>
      <c r="H18" s="26">
        <v>5</v>
      </c>
      <c r="I18" s="26">
        <v>0.9</v>
      </c>
      <c r="J18" s="26">
        <v>25.7</v>
      </c>
      <c r="K18" s="25">
        <v>0</v>
      </c>
      <c r="L18" s="26">
        <v>0.1</v>
      </c>
      <c r="M18" s="26">
        <v>0.4</v>
      </c>
      <c r="N18" s="26">
        <v>0.9</v>
      </c>
      <c r="O18" s="26">
        <v>0.6</v>
      </c>
      <c r="P18" s="26">
        <v>0</v>
      </c>
      <c r="Q18" s="26">
        <v>63.9</v>
      </c>
      <c r="R18" s="26">
        <v>0.1</v>
      </c>
      <c r="S18" s="26">
        <v>0.1</v>
      </c>
      <c r="T18" s="26">
        <v>276</v>
      </c>
      <c r="U18" s="26">
        <v>3.3</v>
      </c>
      <c r="V18" s="26">
        <v>10.9</v>
      </c>
      <c r="W18" s="27">
        <v>1625.9</v>
      </c>
      <c r="X18" s="26">
        <v>874.6</v>
      </c>
      <c r="Y18" s="27">
        <v>27.4</v>
      </c>
      <c r="Z18" s="26">
        <v>0</v>
      </c>
      <c r="AA18" s="27">
        <v>14.2</v>
      </c>
      <c r="AB18" s="26">
        <v>0</v>
      </c>
      <c r="AC18" s="27">
        <v>1.3</v>
      </c>
      <c r="AD18" s="26">
        <v>0</v>
      </c>
      <c r="AE18" s="27">
        <v>7.2</v>
      </c>
      <c r="AF18" s="26">
        <v>0.3</v>
      </c>
      <c r="AG18" s="27">
        <v>0</v>
      </c>
      <c r="AH18" s="26">
        <v>21.5</v>
      </c>
      <c r="AI18" s="27">
        <v>0.1</v>
      </c>
      <c r="AJ18" s="26">
        <v>46.5</v>
      </c>
      <c r="AK18" s="27">
        <v>1615.4</v>
      </c>
      <c r="AL18" s="26">
        <v>0</v>
      </c>
      <c r="AM18" s="27">
        <v>36.3</v>
      </c>
      <c r="AN18" s="26">
        <v>0.1</v>
      </c>
      <c r="AO18" s="27">
        <v>0.1</v>
      </c>
      <c r="AP18" s="26">
        <v>0</v>
      </c>
      <c r="AQ18" s="27">
        <v>0</v>
      </c>
      <c r="AR18" s="26">
        <v>0</v>
      </c>
      <c r="AS18" s="27">
        <v>0</v>
      </c>
      <c r="AT18" s="26">
        <v>7.2</v>
      </c>
      <c r="AU18" s="27">
        <v>0</v>
      </c>
      <c r="AV18" s="26">
        <v>3.2</v>
      </c>
      <c r="AW18" s="27">
        <v>0</v>
      </c>
      <c r="AX18" s="26">
        <v>0.1</v>
      </c>
      <c r="AY18" s="27">
        <v>3.5</v>
      </c>
      <c r="AZ18" s="26">
        <v>0.7</v>
      </c>
      <c r="BA18" s="27">
        <v>0.6</v>
      </c>
      <c r="BB18" s="26">
        <v>0</v>
      </c>
      <c r="BC18" s="27">
        <v>0</v>
      </c>
      <c r="BD18" s="26">
        <v>0</v>
      </c>
      <c r="BE18" s="27">
        <v>0.3</v>
      </c>
      <c r="BF18" s="214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1.6</v>
      </c>
      <c r="BO18" s="27">
        <v>0</v>
      </c>
      <c r="BP18" s="26">
        <v>0.4</v>
      </c>
      <c r="BQ18" s="27">
        <v>0.2</v>
      </c>
      <c r="BR18" s="26">
        <v>0.2</v>
      </c>
      <c r="BS18" s="27">
        <v>0.1</v>
      </c>
      <c r="BT18" s="26">
        <v>3</v>
      </c>
      <c r="BU18" s="27">
        <v>1.5</v>
      </c>
      <c r="BV18" s="26">
        <v>0</v>
      </c>
      <c r="BW18" s="26">
        <v>0</v>
      </c>
      <c r="BX18" s="26">
        <v>0.1</v>
      </c>
      <c r="BY18" s="26">
        <v>0</v>
      </c>
      <c r="BZ18" s="70">
        <v>4719.3</v>
      </c>
      <c r="CA18" s="71">
        <v>4.2</v>
      </c>
      <c r="CB18" s="66">
        <v>4.2</v>
      </c>
      <c r="CC18" s="27">
        <v>0</v>
      </c>
      <c r="CD18" s="28">
        <v>0</v>
      </c>
      <c r="CE18" s="39">
        <v>99.4</v>
      </c>
      <c r="CF18" s="25">
        <v>0</v>
      </c>
      <c r="CG18" s="25">
        <v>99.4</v>
      </c>
      <c r="CH18" s="39">
        <v>597.6</v>
      </c>
      <c r="CI18" s="25">
        <v>251.8</v>
      </c>
      <c r="CJ18" s="25">
        <v>345.8</v>
      </c>
      <c r="CK18" s="116">
        <v>701.2</v>
      </c>
      <c r="CL18" s="116">
        <v>5420.5</v>
      </c>
    </row>
    <row r="19" spans="2:90" ht="12.75">
      <c r="B19" s="74" t="s">
        <v>208</v>
      </c>
      <c r="C19" s="75">
        <v>11</v>
      </c>
      <c r="D19" s="25">
        <v>1.6</v>
      </c>
      <c r="E19" s="26">
        <v>0</v>
      </c>
      <c r="F19" s="26">
        <v>10</v>
      </c>
      <c r="G19" s="25">
        <v>0</v>
      </c>
      <c r="H19" s="26">
        <v>3200.3</v>
      </c>
      <c r="I19" s="26">
        <v>0.1</v>
      </c>
      <c r="J19" s="26">
        <v>514.6</v>
      </c>
      <c r="K19" s="25">
        <v>0</v>
      </c>
      <c r="L19" s="26">
        <v>0</v>
      </c>
      <c r="M19" s="26">
        <v>2.8</v>
      </c>
      <c r="N19" s="26">
        <v>54.4</v>
      </c>
      <c r="O19" s="26">
        <v>231.6</v>
      </c>
      <c r="P19" s="26">
        <v>0</v>
      </c>
      <c r="Q19" s="26">
        <v>2.2</v>
      </c>
      <c r="R19" s="26">
        <v>0</v>
      </c>
      <c r="S19" s="26">
        <v>0</v>
      </c>
      <c r="T19" s="26">
        <v>0</v>
      </c>
      <c r="U19" s="26">
        <v>1.2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0.1</v>
      </c>
      <c r="AB19" s="26">
        <v>0.3</v>
      </c>
      <c r="AC19" s="27">
        <v>0</v>
      </c>
      <c r="AD19" s="26">
        <v>0</v>
      </c>
      <c r="AE19" s="27">
        <v>1</v>
      </c>
      <c r="AF19" s="26">
        <v>0</v>
      </c>
      <c r="AG19" s="27">
        <v>1</v>
      </c>
      <c r="AH19" s="26">
        <v>0.1</v>
      </c>
      <c r="AI19" s="27">
        <v>0</v>
      </c>
      <c r="AJ19" s="26">
        <v>0</v>
      </c>
      <c r="AK19" s="27">
        <v>0</v>
      </c>
      <c r="AL19" s="26">
        <v>0.2</v>
      </c>
      <c r="AM19" s="27">
        <v>164.2</v>
      </c>
      <c r="AN19" s="26">
        <v>389.7</v>
      </c>
      <c r="AO19" s="27">
        <v>0</v>
      </c>
      <c r="AP19" s="26">
        <v>0</v>
      </c>
      <c r="AQ19" s="27">
        <v>0</v>
      </c>
      <c r="AR19" s="26">
        <v>1.1</v>
      </c>
      <c r="AS19" s="27">
        <v>0</v>
      </c>
      <c r="AT19" s="26">
        <v>0.8</v>
      </c>
      <c r="AU19" s="27">
        <v>0.2</v>
      </c>
      <c r="AV19" s="26">
        <v>286.4</v>
      </c>
      <c r="AW19" s="27">
        <v>1941</v>
      </c>
      <c r="AX19" s="26">
        <v>0</v>
      </c>
      <c r="AY19" s="27">
        <v>2.7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14">
        <v>0</v>
      </c>
      <c r="BG19" s="27">
        <v>0</v>
      </c>
      <c r="BH19" s="26">
        <v>1.1</v>
      </c>
      <c r="BI19" s="27">
        <v>0.8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61.3</v>
      </c>
      <c r="BQ19" s="27">
        <v>58.2</v>
      </c>
      <c r="BR19" s="26">
        <v>116.6</v>
      </c>
      <c r="BS19" s="27">
        <v>24.7</v>
      </c>
      <c r="BT19" s="26">
        <v>4</v>
      </c>
      <c r="BU19" s="27">
        <v>2.4</v>
      </c>
      <c r="BV19" s="26">
        <v>1.8</v>
      </c>
      <c r="BW19" s="26">
        <v>0</v>
      </c>
      <c r="BX19" s="26">
        <v>0.1</v>
      </c>
      <c r="BY19" s="26">
        <v>0</v>
      </c>
      <c r="BZ19" s="70">
        <v>7078.6</v>
      </c>
      <c r="CA19" s="71">
        <v>12754.2</v>
      </c>
      <c r="CB19" s="66">
        <v>12754.2</v>
      </c>
      <c r="CC19" s="27">
        <v>0</v>
      </c>
      <c r="CD19" s="28">
        <v>0</v>
      </c>
      <c r="CE19" s="39">
        <v>183</v>
      </c>
      <c r="CF19" s="25">
        <v>0</v>
      </c>
      <c r="CG19" s="25">
        <v>183</v>
      </c>
      <c r="CH19" s="39">
        <v>3280.9</v>
      </c>
      <c r="CI19" s="25">
        <v>2713.2</v>
      </c>
      <c r="CJ19" s="25">
        <v>567.7</v>
      </c>
      <c r="CK19" s="116">
        <v>16218.1</v>
      </c>
      <c r="CL19" s="116">
        <v>23296.7</v>
      </c>
    </row>
    <row r="20" spans="2:90" ht="12.75">
      <c r="B20" s="74" t="s">
        <v>209</v>
      </c>
      <c r="C20" s="75">
        <v>12</v>
      </c>
      <c r="D20" s="25">
        <v>65.2</v>
      </c>
      <c r="E20" s="26">
        <v>0</v>
      </c>
      <c r="F20" s="26">
        <v>3.5</v>
      </c>
      <c r="G20" s="25">
        <v>0</v>
      </c>
      <c r="H20" s="26">
        <v>77</v>
      </c>
      <c r="I20" s="26">
        <v>665.4</v>
      </c>
      <c r="J20" s="26">
        <v>188</v>
      </c>
      <c r="K20" s="25">
        <v>0.8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1.4</v>
      </c>
      <c r="U20" s="26">
        <v>3.2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0.9</v>
      </c>
      <c r="AH20" s="26">
        <v>0</v>
      </c>
      <c r="AI20" s="27">
        <v>0</v>
      </c>
      <c r="AJ20" s="26">
        <v>0</v>
      </c>
      <c r="AK20" s="27">
        <v>0</v>
      </c>
      <c r="AL20" s="26">
        <v>0.1</v>
      </c>
      <c r="AM20" s="27">
        <v>0</v>
      </c>
      <c r="AN20" s="26">
        <v>0.6</v>
      </c>
      <c r="AO20" s="27">
        <v>0</v>
      </c>
      <c r="AP20" s="26">
        <v>0</v>
      </c>
      <c r="AQ20" s="27">
        <v>0</v>
      </c>
      <c r="AR20" s="26">
        <v>2.7</v>
      </c>
      <c r="AS20" s="27">
        <v>0</v>
      </c>
      <c r="AT20" s="26">
        <v>1</v>
      </c>
      <c r="AU20" s="27">
        <v>0.2</v>
      </c>
      <c r="AV20" s="26">
        <v>58.1</v>
      </c>
      <c r="AW20" s="27">
        <v>408.3</v>
      </c>
      <c r="AX20" s="26">
        <v>0</v>
      </c>
      <c r="AY20" s="27">
        <v>1.2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14">
        <v>0</v>
      </c>
      <c r="BG20" s="27">
        <v>0</v>
      </c>
      <c r="BH20" s="26">
        <v>0</v>
      </c>
      <c r="BI20" s="27">
        <v>0.6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22.2</v>
      </c>
      <c r="BQ20" s="27">
        <v>29.6</v>
      </c>
      <c r="BR20" s="26">
        <v>52.3</v>
      </c>
      <c r="BS20" s="27">
        <v>17.8</v>
      </c>
      <c r="BT20" s="26">
        <v>1.7</v>
      </c>
      <c r="BU20" s="27">
        <v>1.1</v>
      </c>
      <c r="BV20" s="26">
        <v>1</v>
      </c>
      <c r="BW20" s="26">
        <v>0</v>
      </c>
      <c r="BX20" s="26">
        <v>0</v>
      </c>
      <c r="BY20" s="26">
        <v>0</v>
      </c>
      <c r="BZ20" s="70">
        <v>1603.9</v>
      </c>
      <c r="CA20" s="71">
        <v>6836</v>
      </c>
      <c r="CB20" s="66">
        <v>6836</v>
      </c>
      <c r="CC20" s="27">
        <v>0</v>
      </c>
      <c r="CD20" s="28">
        <v>0</v>
      </c>
      <c r="CE20" s="39">
        <v>-46.3</v>
      </c>
      <c r="CF20" s="25">
        <v>0</v>
      </c>
      <c r="CG20" s="25">
        <v>-46.3</v>
      </c>
      <c r="CH20" s="39">
        <v>754.2</v>
      </c>
      <c r="CI20" s="25">
        <v>670.2</v>
      </c>
      <c r="CJ20" s="25">
        <v>84</v>
      </c>
      <c r="CK20" s="116">
        <v>7543.9</v>
      </c>
      <c r="CL20" s="116">
        <v>9147.8</v>
      </c>
    </row>
    <row r="21" spans="2:90" ht="12.75">
      <c r="B21" s="74" t="s">
        <v>210</v>
      </c>
      <c r="C21" s="75">
        <v>13</v>
      </c>
      <c r="D21" s="25">
        <v>0</v>
      </c>
      <c r="E21" s="26">
        <v>0</v>
      </c>
      <c r="F21" s="26">
        <v>0.4</v>
      </c>
      <c r="G21" s="25">
        <v>0</v>
      </c>
      <c r="H21" s="26">
        <v>210.1</v>
      </c>
      <c r="I21" s="26">
        <v>92.5</v>
      </c>
      <c r="J21" s="26">
        <v>4538.3</v>
      </c>
      <c r="K21" s="25">
        <v>44.3</v>
      </c>
      <c r="L21" s="26">
        <v>0.2</v>
      </c>
      <c r="M21" s="26">
        <v>2.5</v>
      </c>
      <c r="N21" s="26">
        <v>0</v>
      </c>
      <c r="O21" s="26">
        <v>0</v>
      </c>
      <c r="P21" s="26">
        <v>0</v>
      </c>
      <c r="Q21" s="26">
        <v>1.8</v>
      </c>
      <c r="R21" s="26">
        <v>0</v>
      </c>
      <c r="S21" s="26">
        <v>0</v>
      </c>
      <c r="T21" s="26">
        <v>5.2</v>
      </c>
      <c r="U21" s="26">
        <v>13.2</v>
      </c>
      <c r="V21" s="26">
        <v>0</v>
      </c>
      <c r="W21" s="27">
        <v>2.8</v>
      </c>
      <c r="X21" s="26">
        <v>0</v>
      </c>
      <c r="Y21" s="27">
        <v>1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</v>
      </c>
      <c r="AI21" s="27">
        <v>0.1</v>
      </c>
      <c r="AJ21" s="26">
        <v>0</v>
      </c>
      <c r="AK21" s="27">
        <v>2.2</v>
      </c>
      <c r="AL21" s="26">
        <v>0.4</v>
      </c>
      <c r="AM21" s="27">
        <v>17.1</v>
      </c>
      <c r="AN21" s="26">
        <v>3.3</v>
      </c>
      <c r="AO21" s="27">
        <v>0</v>
      </c>
      <c r="AP21" s="26">
        <v>0</v>
      </c>
      <c r="AQ21" s="27">
        <v>0</v>
      </c>
      <c r="AR21" s="26">
        <v>1.4</v>
      </c>
      <c r="AS21" s="27">
        <v>0</v>
      </c>
      <c r="AT21" s="26">
        <v>0.1</v>
      </c>
      <c r="AU21" s="27">
        <v>0</v>
      </c>
      <c r="AV21" s="26">
        <v>58.8</v>
      </c>
      <c r="AW21" s="27">
        <v>402.7</v>
      </c>
      <c r="AX21" s="26">
        <v>0</v>
      </c>
      <c r="AY21" s="27">
        <v>0.8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14">
        <v>0</v>
      </c>
      <c r="BG21" s="27">
        <v>0</v>
      </c>
      <c r="BH21" s="26">
        <v>0</v>
      </c>
      <c r="BI21" s="27">
        <v>0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8</v>
      </c>
      <c r="BQ21" s="27">
        <v>8.5</v>
      </c>
      <c r="BR21" s="26">
        <v>27.7</v>
      </c>
      <c r="BS21" s="27">
        <v>1.1</v>
      </c>
      <c r="BT21" s="26">
        <v>1.2</v>
      </c>
      <c r="BU21" s="27">
        <v>0.7</v>
      </c>
      <c r="BV21" s="26">
        <v>0.4</v>
      </c>
      <c r="BW21" s="26">
        <v>1.6</v>
      </c>
      <c r="BX21" s="26">
        <v>0</v>
      </c>
      <c r="BY21" s="26">
        <v>0</v>
      </c>
      <c r="BZ21" s="70">
        <v>5448.4</v>
      </c>
      <c r="CA21" s="71">
        <v>1651.9</v>
      </c>
      <c r="CB21" s="66">
        <v>1651.9</v>
      </c>
      <c r="CC21" s="27">
        <v>0</v>
      </c>
      <c r="CD21" s="28">
        <v>0</v>
      </c>
      <c r="CE21" s="39">
        <v>155.4</v>
      </c>
      <c r="CF21" s="25">
        <v>0</v>
      </c>
      <c r="CG21" s="25">
        <v>155.4</v>
      </c>
      <c r="CH21" s="39">
        <v>2134</v>
      </c>
      <c r="CI21" s="25">
        <v>1585.9</v>
      </c>
      <c r="CJ21" s="25">
        <v>548.1</v>
      </c>
      <c r="CK21" s="116">
        <v>3941.3</v>
      </c>
      <c r="CL21" s="116">
        <v>9389.7</v>
      </c>
    </row>
    <row r="22" spans="2:90" ht="12.75">
      <c r="B22" s="74" t="s">
        <v>211</v>
      </c>
      <c r="C22" s="75">
        <v>14</v>
      </c>
      <c r="D22" s="25">
        <v>7370.9</v>
      </c>
      <c r="E22" s="26">
        <v>0</v>
      </c>
      <c r="F22" s="26">
        <v>102.2</v>
      </c>
      <c r="G22" s="25">
        <v>0</v>
      </c>
      <c r="H22" s="26">
        <v>0</v>
      </c>
      <c r="I22" s="26">
        <v>0.6</v>
      </c>
      <c r="J22" s="26">
        <v>248.2</v>
      </c>
      <c r="K22" s="25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31.3</v>
      </c>
      <c r="U22" s="26">
        <v>13.5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0.1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0.1</v>
      </c>
      <c r="AU22" s="27">
        <v>0</v>
      </c>
      <c r="AV22" s="26">
        <v>0</v>
      </c>
      <c r="AW22" s="27">
        <v>0</v>
      </c>
      <c r="AX22" s="26">
        <v>0</v>
      </c>
      <c r="AY22" s="27">
        <v>0.5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14">
        <v>0</v>
      </c>
      <c r="BG22" s="27">
        <v>0</v>
      </c>
      <c r="BH22" s="26">
        <v>0</v>
      </c>
      <c r="BI22" s="27">
        <v>1.1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33.3</v>
      </c>
      <c r="BQ22" s="27">
        <v>0</v>
      </c>
      <c r="BR22" s="26">
        <v>0</v>
      </c>
      <c r="BS22" s="27">
        <v>0.1</v>
      </c>
      <c r="BT22" s="26">
        <v>16.6</v>
      </c>
      <c r="BU22" s="27">
        <v>34.4</v>
      </c>
      <c r="BV22" s="26">
        <v>0.2</v>
      </c>
      <c r="BW22" s="26">
        <v>0</v>
      </c>
      <c r="BX22" s="26">
        <v>16.5</v>
      </c>
      <c r="BY22" s="26">
        <v>0</v>
      </c>
      <c r="BZ22" s="70">
        <v>7869.6</v>
      </c>
      <c r="CA22" s="71">
        <v>389.2</v>
      </c>
      <c r="CB22" s="66">
        <v>389.2</v>
      </c>
      <c r="CC22" s="27">
        <v>0</v>
      </c>
      <c r="CD22" s="28">
        <v>0</v>
      </c>
      <c r="CE22" s="39">
        <v>96.3</v>
      </c>
      <c r="CF22" s="25">
        <v>0</v>
      </c>
      <c r="CG22" s="25">
        <v>96.3</v>
      </c>
      <c r="CH22" s="39">
        <v>317</v>
      </c>
      <c r="CI22" s="25">
        <v>255.6</v>
      </c>
      <c r="CJ22" s="25">
        <v>61.4</v>
      </c>
      <c r="CK22" s="116">
        <v>802.5</v>
      </c>
      <c r="CL22" s="116">
        <v>8672.1</v>
      </c>
    </row>
    <row r="23" spans="2:90" ht="12.75">
      <c r="B23" s="74" t="s">
        <v>212</v>
      </c>
      <c r="C23" s="75">
        <v>15</v>
      </c>
      <c r="D23" s="25">
        <v>6.9</v>
      </c>
      <c r="E23" s="26">
        <v>0</v>
      </c>
      <c r="F23" s="26">
        <v>17.2</v>
      </c>
      <c r="G23" s="25">
        <v>1.1</v>
      </c>
      <c r="H23" s="26">
        <v>349.7</v>
      </c>
      <c r="I23" s="26">
        <v>697.5</v>
      </c>
      <c r="J23" s="26">
        <v>6412.3</v>
      </c>
      <c r="K23" s="25">
        <v>646.7</v>
      </c>
      <c r="L23" s="26">
        <v>0.4</v>
      </c>
      <c r="M23" s="26">
        <v>0.1</v>
      </c>
      <c r="N23" s="26">
        <v>0.5</v>
      </c>
      <c r="O23" s="26">
        <v>1.5</v>
      </c>
      <c r="P23" s="26">
        <v>0</v>
      </c>
      <c r="Q23" s="26">
        <v>94.3</v>
      </c>
      <c r="R23" s="26">
        <v>0</v>
      </c>
      <c r="S23" s="26">
        <v>0</v>
      </c>
      <c r="T23" s="26">
        <v>68.3</v>
      </c>
      <c r="U23" s="26">
        <v>97.2</v>
      </c>
      <c r="V23" s="26">
        <v>0</v>
      </c>
      <c r="W23" s="27">
        <v>0.6</v>
      </c>
      <c r="X23" s="26">
        <v>0.8</v>
      </c>
      <c r="Y23" s="27">
        <v>0.2</v>
      </c>
      <c r="Z23" s="26">
        <v>0</v>
      </c>
      <c r="AA23" s="27">
        <v>0.4</v>
      </c>
      <c r="AB23" s="26">
        <v>0</v>
      </c>
      <c r="AC23" s="27">
        <v>0</v>
      </c>
      <c r="AD23" s="26">
        <v>0</v>
      </c>
      <c r="AE23" s="27">
        <v>0.1</v>
      </c>
      <c r="AF23" s="26">
        <v>0</v>
      </c>
      <c r="AG23" s="27">
        <v>1</v>
      </c>
      <c r="AH23" s="26">
        <v>0</v>
      </c>
      <c r="AI23" s="27">
        <v>0.1</v>
      </c>
      <c r="AJ23" s="26">
        <v>1</v>
      </c>
      <c r="AK23" s="27">
        <v>11.3</v>
      </c>
      <c r="AL23" s="26">
        <v>0</v>
      </c>
      <c r="AM23" s="27">
        <v>154.2</v>
      </c>
      <c r="AN23" s="26">
        <v>20.4</v>
      </c>
      <c r="AO23" s="27">
        <v>0.1</v>
      </c>
      <c r="AP23" s="26">
        <v>0</v>
      </c>
      <c r="AQ23" s="27">
        <v>0</v>
      </c>
      <c r="AR23" s="26">
        <v>15.2</v>
      </c>
      <c r="AS23" s="27">
        <v>0.3</v>
      </c>
      <c r="AT23" s="26">
        <v>4.7</v>
      </c>
      <c r="AU23" s="27">
        <v>0.4</v>
      </c>
      <c r="AV23" s="26">
        <v>632</v>
      </c>
      <c r="AW23" s="27">
        <v>2970.7</v>
      </c>
      <c r="AX23" s="26">
        <v>0</v>
      </c>
      <c r="AY23" s="27">
        <v>3.2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14">
        <v>0</v>
      </c>
      <c r="BG23" s="27">
        <v>0</v>
      </c>
      <c r="BH23" s="26">
        <v>0</v>
      </c>
      <c r="BI23" s="27">
        <v>3.9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201.7</v>
      </c>
      <c r="BQ23" s="27">
        <v>137.5</v>
      </c>
      <c r="BR23" s="26">
        <v>185.3</v>
      </c>
      <c r="BS23" s="27">
        <v>186.6</v>
      </c>
      <c r="BT23" s="26">
        <v>31.8</v>
      </c>
      <c r="BU23" s="27">
        <v>51.4</v>
      </c>
      <c r="BV23" s="26">
        <v>5.5</v>
      </c>
      <c r="BW23" s="26">
        <v>0</v>
      </c>
      <c r="BX23" s="26">
        <v>0</v>
      </c>
      <c r="BY23" s="26">
        <v>0</v>
      </c>
      <c r="BZ23" s="70">
        <v>13014.1</v>
      </c>
      <c r="CA23" s="71">
        <v>12442.4</v>
      </c>
      <c r="CB23" s="66">
        <v>12442.4</v>
      </c>
      <c r="CC23" s="27">
        <v>0</v>
      </c>
      <c r="CD23" s="28">
        <v>0</v>
      </c>
      <c r="CE23" s="39">
        <v>402.2</v>
      </c>
      <c r="CF23" s="25">
        <v>0</v>
      </c>
      <c r="CG23" s="25">
        <v>402.2</v>
      </c>
      <c r="CH23" s="39">
        <v>7314.6</v>
      </c>
      <c r="CI23" s="25">
        <v>5389.4</v>
      </c>
      <c r="CJ23" s="25">
        <v>1925.2</v>
      </c>
      <c r="CK23" s="116">
        <v>20159.2</v>
      </c>
      <c r="CL23" s="116">
        <v>33173.3</v>
      </c>
    </row>
    <row r="24" spans="2:90" ht="12.75">
      <c r="B24" s="74" t="s">
        <v>213</v>
      </c>
      <c r="C24" s="75">
        <v>16</v>
      </c>
      <c r="D24" s="25">
        <v>0</v>
      </c>
      <c r="E24" s="26">
        <v>0</v>
      </c>
      <c r="F24" s="26">
        <v>7.4</v>
      </c>
      <c r="G24" s="25">
        <v>0</v>
      </c>
      <c r="H24" s="26">
        <v>4.3</v>
      </c>
      <c r="I24" s="26">
        <v>5.5</v>
      </c>
      <c r="J24" s="26">
        <v>10.2</v>
      </c>
      <c r="K24" s="25">
        <v>1326.8</v>
      </c>
      <c r="L24" s="26">
        <v>0</v>
      </c>
      <c r="M24" s="26">
        <v>0.3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96.1</v>
      </c>
      <c r="U24" s="26">
        <v>3.3</v>
      </c>
      <c r="V24" s="26">
        <v>0</v>
      </c>
      <c r="W24" s="27">
        <v>5.1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0.3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2.8</v>
      </c>
      <c r="AS24" s="27">
        <v>9</v>
      </c>
      <c r="AT24" s="26">
        <v>4.2</v>
      </c>
      <c r="AU24" s="27">
        <v>0</v>
      </c>
      <c r="AV24" s="26">
        <v>210.8</v>
      </c>
      <c r="AW24" s="27">
        <v>4185.4</v>
      </c>
      <c r="AX24" s="26">
        <v>0</v>
      </c>
      <c r="AY24" s="27">
        <v>0</v>
      </c>
      <c r="AZ24" s="26">
        <v>0</v>
      </c>
      <c r="BA24" s="27">
        <v>0</v>
      </c>
      <c r="BB24" s="26">
        <v>1.8</v>
      </c>
      <c r="BC24" s="27">
        <v>0</v>
      </c>
      <c r="BD24" s="26">
        <v>0</v>
      </c>
      <c r="BE24" s="27">
        <v>0</v>
      </c>
      <c r="BF24" s="214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2</v>
      </c>
      <c r="BQ24" s="27">
        <v>0.1</v>
      </c>
      <c r="BR24" s="26">
        <v>0</v>
      </c>
      <c r="BS24" s="27">
        <v>0.1</v>
      </c>
      <c r="BT24" s="26">
        <v>47.7</v>
      </c>
      <c r="BU24" s="27">
        <v>22.8</v>
      </c>
      <c r="BV24" s="26">
        <v>0</v>
      </c>
      <c r="BW24" s="26">
        <v>0</v>
      </c>
      <c r="BX24" s="26">
        <v>0</v>
      </c>
      <c r="BY24" s="26">
        <v>0</v>
      </c>
      <c r="BZ24" s="70">
        <v>5946</v>
      </c>
      <c r="CA24" s="71">
        <v>591.4</v>
      </c>
      <c r="CB24" s="66">
        <v>591.4</v>
      </c>
      <c r="CC24" s="27">
        <v>0</v>
      </c>
      <c r="CD24" s="28">
        <v>0</v>
      </c>
      <c r="CE24" s="39">
        <v>177.8</v>
      </c>
      <c r="CF24" s="25">
        <v>0</v>
      </c>
      <c r="CG24" s="25">
        <v>177.8</v>
      </c>
      <c r="CH24" s="39">
        <v>2340.5</v>
      </c>
      <c r="CI24" s="25">
        <v>1496.4</v>
      </c>
      <c r="CJ24" s="25">
        <v>844.1</v>
      </c>
      <c r="CK24" s="116">
        <v>3109.7</v>
      </c>
      <c r="CL24" s="116">
        <v>9055.7</v>
      </c>
    </row>
    <row r="25" spans="2:90" ht="12.75">
      <c r="B25" s="74" t="s">
        <v>214</v>
      </c>
      <c r="C25" s="75">
        <v>17</v>
      </c>
      <c r="D25" s="25">
        <v>0</v>
      </c>
      <c r="E25" s="26">
        <v>0</v>
      </c>
      <c r="F25" s="26">
        <v>7.7</v>
      </c>
      <c r="G25" s="25">
        <v>0</v>
      </c>
      <c r="H25" s="26">
        <v>1.5</v>
      </c>
      <c r="I25" s="26">
        <v>21.4</v>
      </c>
      <c r="J25" s="26">
        <v>34.2</v>
      </c>
      <c r="K25" s="25">
        <v>471.2</v>
      </c>
      <c r="L25" s="26">
        <v>0</v>
      </c>
      <c r="M25" s="26">
        <v>0.1</v>
      </c>
      <c r="N25" s="26">
        <v>0</v>
      </c>
      <c r="O25" s="26">
        <v>0</v>
      </c>
      <c r="P25" s="26">
        <v>0.2</v>
      </c>
      <c r="Q25" s="26">
        <v>0.4</v>
      </c>
      <c r="R25" s="26">
        <v>0</v>
      </c>
      <c r="S25" s="26">
        <v>0</v>
      </c>
      <c r="T25" s="26">
        <v>14.3</v>
      </c>
      <c r="U25" s="26">
        <v>0.5</v>
      </c>
      <c r="V25" s="26">
        <v>18.1</v>
      </c>
      <c r="W25" s="27">
        <v>1.1</v>
      </c>
      <c r="X25" s="26">
        <v>0</v>
      </c>
      <c r="Y25" s="27">
        <v>0.6</v>
      </c>
      <c r="Z25" s="26">
        <v>0</v>
      </c>
      <c r="AA25" s="27">
        <v>0.1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0.1</v>
      </c>
      <c r="AJ25" s="26">
        <v>0</v>
      </c>
      <c r="AK25" s="27">
        <v>0</v>
      </c>
      <c r="AL25" s="26">
        <v>0.6</v>
      </c>
      <c r="AM25" s="27">
        <v>0</v>
      </c>
      <c r="AN25" s="26">
        <v>0.1</v>
      </c>
      <c r="AO25" s="27">
        <v>0</v>
      </c>
      <c r="AP25" s="26">
        <v>0</v>
      </c>
      <c r="AQ25" s="27">
        <v>0</v>
      </c>
      <c r="AR25" s="26">
        <v>3.8</v>
      </c>
      <c r="AS25" s="27">
        <v>0</v>
      </c>
      <c r="AT25" s="26">
        <v>0.5</v>
      </c>
      <c r="AU25" s="27">
        <v>0</v>
      </c>
      <c r="AV25" s="26">
        <v>363.2</v>
      </c>
      <c r="AW25" s="27">
        <v>4251.1</v>
      </c>
      <c r="AX25" s="26">
        <v>0</v>
      </c>
      <c r="AY25" s="27">
        <v>11.1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14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2.6</v>
      </c>
      <c r="BQ25" s="27">
        <v>6.7</v>
      </c>
      <c r="BR25" s="26">
        <v>25.7</v>
      </c>
      <c r="BS25" s="27">
        <v>23.9</v>
      </c>
      <c r="BT25" s="26">
        <v>60.7</v>
      </c>
      <c r="BU25" s="27">
        <v>29</v>
      </c>
      <c r="BV25" s="26">
        <v>2.5</v>
      </c>
      <c r="BW25" s="26">
        <v>0</v>
      </c>
      <c r="BX25" s="26">
        <v>0</v>
      </c>
      <c r="BY25" s="26">
        <v>0</v>
      </c>
      <c r="BZ25" s="70">
        <v>5353</v>
      </c>
      <c r="CA25" s="71">
        <v>1794.3</v>
      </c>
      <c r="CB25" s="66">
        <v>1794.3</v>
      </c>
      <c r="CC25" s="27">
        <v>0</v>
      </c>
      <c r="CD25" s="28">
        <v>0</v>
      </c>
      <c r="CE25" s="39">
        <v>183.8</v>
      </c>
      <c r="CF25" s="25">
        <v>0</v>
      </c>
      <c r="CG25" s="25">
        <v>183.8</v>
      </c>
      <c r="CH25" s="39">
        <v>146.1</v>
      </c>
      <c r="CI25" s="25">
        <v>113</v>
      </c>
      <c r="CJ25" s="25">
        <v>33.1</v>
      </c>
      <c r="CK25" s="116">
        <v>2124.2</v>
      </c>
      <c r="CL25" s="116">
        <v>7477.2</v>
      </c>
    </row>
    <row r="26" spans="2:90" ht="12.75">
      <c r="B26" s="74" t="s">
        <v>215</v>
      </c>
      <c r="C26" s="75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40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14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0.1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0">
        <v>40.1</v>
      </c>
      <c r="CA26" s="71">
        <v>674.1</v>
      </c>
      <c r="CB26" s="66">
        <v>674.1</v>
      </c>
      <c r="CC26" s="27">
        <v>0</v>
      </c>
      <c r="CD26" s="28">
        <v>0</v>
      </c>
      <c r="CE26" s="39">
        <v>6.5</v>
      </c>
      <c r="CF26" s="25">
        <v>0</v>
      </c>
      <c r="CG26" s="25">
        <v>6.5</v>
      </c>
      <c r="CH26" s="39">
        <v>156.5</v>
      </c>
      <c r="CI26" s="25">
        <v>60.2</v>
      </c>
      <c r="CJ26" s="25">
        <v>96.3</v>
      </c>
      <c r="CK26" s="116">
        <v>837.1</v>
      </c>
      <c r="CL26" s="116">
        <v>877.2</v>
      </c>
    </row>
    <row r="27" spans="2:90" ht="12.75">
      <c r="B27" s="74" t="s">
        <v>216</v>
      </c>
      <c r="C27" s="75">
        <v>19</v>
      </c>
      <c r="D27" s="25">
        <v>1</v>
      </c>
      <c r="E27" s="26">
        <v>0</v>
      </c>
      <c r="F27" s="26">
        <v>21.4</v>
      </c>
      <c r="G27" s="25">
        <v>0</v>
      </c>
      <c r="H27" s="26">
        <v>2.3</v>
      </c>
      <c r="I27" s="26">
        <v>2.3</v>
      </c>
      <c r="J27" s="26">
        <v>0.3</v>
      </c>
      <c r="K27" s="25">
        <v>0.3</v>
      </c>
      <c r="L27" s="26">
        <v>0.2</v>
      </c>
      <c r="M27" s="26">
        <v>279.8</v>
      </c>
      <c r="N27" s="26">
        <v>783</v>
      </c>
      <c r="O27" s="26">
        <v>44.7</v>
      </c>
      <c r="P27" s="26">
        <v>18.5</v>
      </c>
      <c r="Q27" s="26">
        <v>0</v>
      </c>
      <c r="R27" s="26">
        <v>10.5</v>
      </c>
      <c r="S27" s="26">
        <v>0</v>
      </c>
      <c r="T27" s="26">
        <v>18</v>
      </c>
      <c r="U27" s="26">
        <v>12.2</v>
      </c>
      <c r="V27" s="26">
        <v>0</v>
      </c>
      <c r="W27" s="27">
        <v>0</v>
      </c>
      <c r="X27" s="26">
        <v>1.8</v>
      </c>
      <c r="Y27" s="27">
        <v>45.2</v>
      </c>
      <c r="Z27" s="26">
        <v>0</v>
      </c>
      <c r="AA27" s="27">
        <v>3.9</v>
      </c>
      <c r="AB27" s="26">
        <v>24.7</v>
      </c>
      <c r="AC27" s="27">
        <v>227.6</v>
      </c>
      <c r="AD27" s="26">
        <v>16.7</v>
      </c>
      <c r="AE27" s="27">
        <v>69.9</v>
      </c>
      <c r="AF27" s="26">
        <v>32.7</v>
      </c>
      <c r="AG27" s="27">
        <v>0</v>
      </c>
      <c r="AH27" s="26">
        <v>0</v>
      </c>
      <c r="AI27" s="27">
        <v>0.8</v>
      </c>
      <c r="AJ27" s="26">
        <v>1.8</v>
      </c>
      <c r="AK27" s="27">
        <v>0</v>
      </c>
      <c r="AL27" s="26">
        <v>1.7</v>
      </c>
      <c r="AM27" s="27">
        <v>125.5</v>
      </c>
      <c r="AN27" s="26">
        <v>18.4</v>
      </c>
      <c r="AO27" s="27">
        <v>0</v>
      </c>
      <c r="AP27" s="26">
        <v>0.1</v>
      </c>
      <c r="AQ27" s="27">
        <v>0</v>
      </c>
      <c r="AR27" s="26">
        <v>0.3</v>
      </c>
      <c r="AS27" s="27">
        <v>1.3</v>
      </c>
      <c r="AT27" s="26">
        <v>0.9</v>
      </c>
      <c r="AU27" s="27">
        <v>1.1</v>
      </c>
      <c r="AV27" s="26">
        <v>58.2</v>
      </c>
      <c r="AW27" s="27">
        <v>361.3</v>
      </c>
      <c r="AX27" s="26">
        <v>0</v>
      </c>
      <c r="AY27" s="27">
        <v>60.1</v>
      </c>
      <c r="AZ27" s="26">
        <v>1.1</v>
      </c>
      <c r="BA27" s="27">
        <v>1</v>
      </c>
      <c r="BB27" s="26">
        <v>0.3</v>
      </c>
      <c r="BC27" s="27">
        <v>0.1</v>
      </c>
      <c r="BD27" s="26">
        <v>0.1</v>
      </c>
      <c r="BE27" s="27">
        <v>0</v>
      </c>
      <c r="BF27" s="214">
        <v>0</v>
      </c>
      <c r="BG27" s="27">
        <v>0</v>
      </c>
      <c r="BH27" s="26">
        <v>3.8</v>
      </c>
      <c r="BI27" s="27">
        <v>0</v>
      </c>
      <c r="BJ27" s="26">
        <v>0</v>
      </c>
      <c r="BK27" s="27">
        <v>0</v>
      </c>
      <c r="BL27" s="26">
        <v>0</v>
      </c>
      <c r="BM27" s="27">
        <v>0</v>
      </c>
      <c r="BN27" s="26">
        <v>3</v>
      </c>
      <c r="BO27" s="27">
        <v>0</v>
      </c>
      <c r="BP27" s="26">
        <v>36.5</v>
      </c>
      <c r="BQ27" s="27">
        <v>8.4</v>
      </c>
      <c r="BR27" s="26">
        <v>31.9</v>
      </c>
      <c r="BS27" s="27">
        <v>40.5</v>
      </c>
      <c r="BT27" s="26">
        <v>3.3</v>
      </c>
      <c r="BU27" s="27">
        <v>9</v>
      </c>
      <c r="BV27" s="26">
        <v>13.6</v>
      </c>
      <c r="BW27" s="26">
        <v>0.5</v>
      </c>
      <c r="BX27" s="26">
        <v>0</v>
      </c>
      <c r="BY27" s="26">
        <v>0</v>
      </c>
      <c r="BZ27" s="70">
        <v>2401.6</v>
      </c>
      <c r="CA27" s="71">
        <v>914.6</v>
      </c>
      <c r="CB27" s="66">
        <v>914.1</v>
      </c>
      <c r="CC27" s="27">
        <v>0</v>
      </c>
      <c r="CD27" s="28">
        <v>0.5</v>
      </c>
      <c r="CE27" s="39">
        <v>130.5</v>
      </c>
      <c r="CF27" s="25">
        <v>85</v>
      </c>
      <c r="CG27" s="25">
        <v>45.5</v>
      </c>
      <c r="CH27" s="39">
        <v>2351</v>
      </c>
      <c r="CI27" s="25">
        <v>1459.6</v>
      </c>
      <c r="CJ27" s="25">
        <v>891.4</v>
      </c>
      <c r="CK27" s="116">
        <v>3396.1</v>
      </c>
      <c r="CL27" s="116">
        <v>5797.7</v>
      </c>
    </row>
    <row r="28" spans="2:90" ht="12.75">
      <c r="B28" s="74" t="s">
        <v>217</v>
      </c>
      <c r="C28" s="75">
        <v>20</v>
      </c>
      <c r="D28" s="25">
        <v>0</v>
      </c>
      <c r="E28" s="26">
        <v>0</v>
      </c>
      <c r="F28" s="26">
        <v>7.1</v>
      </c>
      <c r="G28" s="25">
        <v>0</v>
      </c>
      <c r="H28" s="26">
        <v>0</v>
      </c>
      <c r="I28" s="26">
        <v>1.7</v>
      </c>
      <c r="J28" s="26">
        <v>0.3</v>
      </c>
      <c r="K28" s="25">
        <v>1.2</v>
      </c>
      <c r="L28" s="26">
        <v>0</v>
      </c>
      <c r="M28" s="26">
        <v>33.9</v>
      </c>
      <c r="N28" s="26">
        <v>431.1</v>
      </c>
      <c r="O28" s="26">
        <v>9.3</v>
      </c>
      <c r="P28" s="26">
        <v>1.2</v>
      </c>
      <c r="Q28" s="26">
        <v>7.9</v>
      </c>
      <c r="R28" s="26">
        <v>0</v>
      </c>
      <c r="S28" s="26">
        <v>0.1</v>
      </c>
      <c r="T28" s="26">
        <v>0</v>
      </c>
      <c r="U28" s="26">
        <v>0</v>
      </c>
      <c r="V28" s="26">
        <v>17.7</v>
      </c>
      <c r="W28" s="27">
        <v>0</v>
      </c>
      <c r="X28" s="26">
        <v>30.5</v>
      </c>
      <c r="Y28" s="27">
        <v>2.7</v>
      </c>
      <c r="Z28" s="26">
        <v>0.9</v>
      </c>
      <c r="AA28" s="27">
        <v>10.5</v>
      </c>
      <c r="AB28" s="26">
        <v>1.7</v>
      </c>
      <c r="AC28" s="27">
        <v>85.3</v>
      </c>
      <c r="AD28" s="26">
        <v>6.3</v>
      </c>
      <c r="AE28" s="27">
        <v>16.9</v>
      </c>
      <c r="AF28" s="26">
        <v>0</v>
      </c>
      <c r="AG28" s="27">
        <v>0.1</v>
      </c>
      <c r="AH28" s="26">
        <v>0.1</v>
      </c>
      <c r="AI28" s="27">
        <v>5.6</v>
      </c>
      <c r="AJ28" s="26">
        <v>26.7</v>
      </c>
      <c r="AK28" s="27">
        <v>13.5</v>
      </c>
      <c r="AL28" s="26">
        <v>1.4</v>
      </c>
      <c r="AM28" s="27">
        <v>11.4</v>
      </c>
      <c r="AN28" s="26">
        <v>13.7</v>
      </c>
      <c r="AO28" s="27">
        <v>0.1</v>
      </c>
      <c r="AP28" s="26">
        <v>0</v>
      </c>
      <c r="AQ28" s="27">
        <v>1</v>
      </c>
      <c r="AR28" s="26">
        <v>0.6</v>
      </c>
      <c r="AS28" s="27">
        <v>40.1</v>
      </c>
      <c r="AT28" s="26">
        <v>0</v>
      </c>
      <c r="AU28" s="27">
        <v>2.5</v>
      </c>
      <c r="AV28" s="26">
        <v>17.9</v>
      </c>
      <c r="AW28" s="27">
        <v>18.7</v>
      </c>
      <c r="AX28" s="26">
        <v>0.3</v>
      </c>
      <c r="AY28" s="27">
        <v>41.4</v>
      </c>
      <c r="AZ28" s="26">
        <v>0</v>
      </c>
      <c r="BA28" s="27">
        <v>0</v>
      </c>
      <c r="BB28" s="26">
        <v>1</v>
      </c>
      <c r="BC28" s="27">
        <v>0.1</v>
      </c>
      <c r="BD28" s="26">
        <v>0</v>
      </c>
      <c r="BE28" s="27">
        <v>0</v>
      </c>
      <c r="BF28" s="214">
        <v>0</v>
      </c>
      <c r="BG28" s="27">
        <v>0</v>
      </c>
      <c r="BH28" s="26">
        <v>14</v>
      </c>
      <c r="BI28" s="27">
        <v>0</v>
      </c>
      <c r="BJ28" s="26">
        <v>0.4</v>
      </c>
      <c r="BK28" s="27">
        <v>0</v>
      </c>
      <c r="BL28" s="26">
        <v>0.6</v>
      </c>
      <c r="BM28" s="27">
        <v>0</v>
      </c>
      <c r="BN28" s="26">
        <v>0.7</v>
      </c>
      <c r="BO28" s="27">
        <v>10.6</v>
      </c>
      <c r="BP28" s="26">
        <v>19.2</v>
      </c>
      <c r="BQ28" s="27">
        <v>11.2</v>
      </c>
      <c r="BR28" s="26">
        <v>29.3</v>
      </c>
      <c r="BS28" s="27">
        <v>52.6</v>
      </c>
      <c r="BT28" s="26">
        <v>46.8</v>
      </c>
      <c r="BU28" s="27">
        <v>37.8</v>
      </c>
      <c r="BV28" s="26">
        <v>16.2</v>
      </c>
      <c r="BW28" s="26">
        <v>0.1</v>
      </c>
      <c r="BX28" s="26">
        <v>3.5</v>
      </c>
      <c r="BY28" s="26">
        <v>0</v>
      </c>
      <c r="BZ28" s="70">
        <v>1105.5</v>
      </c>
      <c r="CA28" s="71">
        <v>2930.2</v>
      </c>
      <c r="CB28" s="66">
        <v>2930.2</v>
      </c>
      <c r="CC28" s="27">
        <v>0</v>
      </c>
      <c r="CD28" s="28">
        <v>0</v>
      </c>
      <c r="CE28" s="39">
        <v>299.2</v>
      </c>
      <c r="CF28" s="25">
        <v>0</v>
      </c>
      <c r="CG28" s="25">
        <v>299.2</v>
      </c>
      <c r="CH28" s="39">
        <v>3116.2</v>
      </c>
      <c r="CI28" s="25">
        <v>2171.4</v>
      </c>
      <c r="CJ28" s="25">
        <v>944.8</v>
      </c>
      <c r="CK28" s="116">
        <v>6345.6</v>
      </c>
      <c r="CL28" s="116">
        <v>7451.1</v>
      </c>
    </row>
    <row r="29" spans="2:90" ht="12.75">
      <c r="B29" s="74" t="s">
        <v>218</v>
      </c>
      <c r="C29" s="75">
        <v>21</v>
      </c>
      <c r="D29" s="25">
        <v>0</v>
      </c>
      <c r="E29" s="26">
        <v>0</v>
      </c>
      <c r="F29" s="26">
        <v>7.8</v>
      </c>
      <c r="G29" s="25">
        <v>3.4</v>
      </c>
      <c r="H29" s="26">
        <v>1.9</v>
      </c>
      <c r="I29" s="26">
        <v>2.1</v>
      </c>
      <c r="J29" s="26">
        <v>0.8</v>
      </c>
      <c r="K29" s="25">
        <v>0</v>
      </c>
      <c r="L29" s="26">
        <v>0</v>
      </c>
      <c r="M29" s="26">
        <v>0</v>
      </c>
      <c r="N29" s="26">
        <v>60.2</v>
      </c>
      <c r="O29" s="26">
        <v>1084.3</v>
      </c>
      <c r="P29" s="26">
        <v>0.9</v>
      </c>
      <c r="Q29" s="26">
        <v>0.7</v>
      </c>
      <c r="R29" s="26">
        <v>3.5</v>
      </c>
      <c r="S29" s="26">
        <v>0.1</v>
      </c>
      <c r="T29" s="26">
        <v>1.2</v>
      </c>
      <c r="U29" s="26">
        <v>0.3</v>
      </c>
      <c r="V29" s="26">
        <v>30.5</v>
      </c>
      <c r="W29" s="27">
        <v>1.2</v>
      </c>
      <c r="X29" s="26">
        <v>1.4</v>
      </c>
      <c r="Y29" s="27">
        <v>0</v>
      </c>
      <c r="Z29" s="26">
        <v>0.3</v>
      </c>
      <c r="AA29" s="27">
        <v>0</v>
      </c>
      <c r="AB29" s="26">
        <v>0.3</v>
      </c>
      <c r="AC29" s="27">
        <v>8.9</v>
      </c>
      <c r="AD29" s="26">
        <v>0.5</v>
      </c>
      <c r="AE29" s="27">
        <v>0</v>
      </c>
      <c r="AF29" s="26">
        <v>0.3</v>
      </c>
      <c r="AG29" s="27">
        <v>0</v>
      </c>
      <c r="AH29" s="26">
        <v>0.5</v>
      </c>
      <c r="AI29" s="27">
        <v>0</v>
      </c>
      <c r="AJ29" s="26">
        <v>0.6</v>
      </c>
      <c r="AK29" s="27">
        <v>11.3</v>
      </c>
      <c r="AL29" s="26">
        <v>0.2</v>
      </c>
      <c r="AM29" s="27">
        <v>13.8</v>
      </c>
      <c r="AN29" s="26">
        <v>3.5</v>
      </c>
      <c r="AO29" s="27">
        <v>0</v>
      </c>
      <c r="AP29" s="26">
        <v>0.1</v>
      </c>
      <c r="AQ29" s="27">
        <v>0.2</v>
      </c>
      <c r="AR29" s="26">
        <v>0</v>
      </c>
      <c r="AS29" s="27">
        <v>0.3</v>
      </c>
      <c r="AT29" s="26">
        <v>0</v>
      </c>
      <c r="AU29" s="27">
        <v>0.6</v>
      </c>
      <c r="AV29" s="26">
        <v>3.6</v>
      </c>
      <c r="AW29" s="27">
        <v>20.9</v>
      </c>
      <c r="AX29" s="26">
        <v>0.2</v>
      </c>
      <c r="AY29" s="27">
        <v>12.1</v>
      </c>
      <c r="AZ29" s="26">
        <v>5</v>
      </c>
      <c r="BA29" s="27">
        <v>0.2</v>
      </c>
      <c r="BB29" s="26">
        <v>1</v>
      </c>
      <c r="BC29" s="27">
        <v>0</v>
      </c>
      <c r="BD29" s="26">
        <v>0.3</v>
      </c>
      <c r="BE29" s="27">
        <v>0.6</v>
      </c>
      <c r="BF29" s="214">
        <v>0</v>
      </c>
      <c r="BG29" s="27">
        <v>1.8</v>
      </c>
      <c r="BH29" s="26">
        <v>2.1</v>
      </c>
      <c r="BI29" s="27">
        <v>0</v>
      </c>
      <c r="BJ29" s="26">
        <v>0.1</v>
      </c>
      <c r="BK29" s="27">
        <v>0</v>
      </c>
      <c r="BL29" s="26">
        <v>0.2</v>
      </c>
      <c r="BM29" s="27">
        <v>0</v>
      </c>
      <c r="BN29" s="26">
        <v>0.1</v>
      </c>
      <c r="BO29" s="27">
        <v>1.6</v>
      </c>
      <c r="BP29" s="26">
        <v>0</v>
      </c>
      <c r="BQ29" s="27">
        <v>2.3</v>
      </c>
      <c r="BR29" s="26">
        <v>3.5</v>
      </c>
      <c r="BS29" s="27">
        <v>6.5</v>
      </c>
      <c r="BT29" s="26">
        <v>11</v>
      </c>
      <c r="BU29" s="27">
        <v>8.1</v>
      </c>
      <c r="BV29" s="26">
        <v>6.4</v>
      </c>
      <c r="BW29" s="26">
        <v>52</v>
      </c>
      <c r="BX29" s="26">
        <v>0.7</v>
      </c>
      <c r="BY29" s="26">
        <v>0</v>
      </c>
      <c r="BZ29" s="70">
        <v>1382</v>
      </c>
      <c r="CA29" s="71">
        <v>1279.2</v>
      </c>
      <c r="CB29" s="66">
        <v>1279.2</v>
      </c>
      <c r="CC29" s="27">
        <v>0</v>
      </c>
      <c r="CD29" s="28">
        <v>0</v>
      </c>
      <c r="CE29" s="39">
        <v>13.1</v>
      </c>
      <c r="CF29" s="25">
        <v>3</v>
      </c>
      <c r="CG29" s="25">
        <v>10.1</v>
      </c>
      <c r="CH29" s="39">
        <v>2382.3</v>
      </c>
      <c r="CI29" s="25">
        <v>1719.4</v>
      </c>
      <c r="CJ29" s="25">
        <v>662.9</v>
      </c>
      <c r="CK29" s="116">
        <v>3674.6</v>
      </c>
      <c r="CL29" s="116">
        <v>5056.6</v>
      </c>
    </row>
    <row r="30" spans="2:90" ht="12.75">
      <c r="B30" s="74" t="s">
        <v>219</v>
      </c>
      <c r="C30" s="75">
        <v>22</v>
      </c>
      <c r="D30" s="25">
        <v>43.5</v>
      </c>
      <c r="E30" s="26">
        <v>0</v>
      </c>
      <c r="F30" s="26">
        <v>13.3</v>
      </c>
      <c r="G30" s="25">
        <v>79.5</v>
      </c>
      <c r="H30" s="26">
        <v>2.8</v>
      </c>
      <c r="I30" s="26">
        <v>111.8</v>
      </c>
      <c r="J30" s="26">
        <v>235.9</v>
      </c>
      <c r="K30" s="25">
        <v>226.5</v>
      </c>
      <c r="L30" s="26">
        <v>5.8</v>
      </c>
      <c r="M30" s="26">
        <v>9</v>
      </c>
      <c r="N30" s="26">
        <v>2.5</v>
      </c>
      <c r="O30" s="26">
        <v>40.1</v>
      </c>
      <c r="P30" s="26">
        <v>1547.7</v>
      </c>
      <c r="Q30" s="26">
        <v>41.3</v>
      </c>
      <c r="R30" s="26">
        <v>7</v>
      </c>
      <c r="S30" s="26">
        <v>0.6</v>
      </c>
      <c r="T30" s="26">
        <v>86.7</v>
      </c>
      <c r="U30" s="26">
        <v>23.3</v>
      </c>
      <c r="V30" s="26">
        <v>57.2</v>
      </c>
      <c r="W30" s="27">
        <v>191.7</v>
      </c>
      <c r="X30" s="26">
        <v>78.1</v>
      </c>
      <c r="Y30" s="27">
        <v>153.1</v>
      </c>
      <c r="Z30" s="26">
        <v>20.7</v>
      </c>
      <c r="AA30" s="27">
        <v>117.4</v>
      </c>
      <c r="AB30" s="26">
        <v>57</v>
      </c>
      <c r="AC30" s="27">
        <v>62.9</v>
      </c>
      <c r="AD30" s="26">
        <v>79.8</v>
      </c>
      <c r="AE30" s="27">
        <v>1213.2</v>
      </c>
      <c r="AF30" s="26">
        <v>9.5</v>
      </c>
      <c r="AG30" s="27">
        <v>8.6</v>
      </c>
      <c r="AH30" s="26">
        <v>0.6</v>
      </c>
      <c r="AI30" s="27">
        <v>0.4</v>
      </c>
      <c r="AJ30" s="26">
        <v>141.9</v>
      </c>
      <c r="AK30" s="27">
        <v>2304.8</v>
      </c>
      <c r="AL30" s="26">
        <v>1.7</v>
      </c>
      <c r="AM30" s="27">
        <v>220.2</v>
      </c>
      <c r="AN30" s="26">
        <v>21.6</v>
      </c>
      <c r="AO30" s="27">
        <v>0.1</v>
      </c>
      <c r="AP30" s="26">
        <v>0.2</v>
      </c>
      <c r="AQ30" s="27">
        <v>1.4</v>
      </c>
      <c r="AR30" s="26">
        <v>0.3</v>
      </c>
      <c r="AS30" s="27">
        <v>0.9</v>
      </c>
      <c r="AT30" s="26">
        <v>180.3</v>
      </c>
      <c r="AU30" s="27">
        <v>4.2</v>
      </c>
      <c r="AV30" s="26">
        <v>85.4</v>
      </c>
      <c r="AW30" s="27">
        <v>248.3</v>
      </c>
      <c r="AX30" s="26">
        <v>0</v>
      </c>
      <c r="AY30" s="27">
        <v>218.2</v>
      </c>
      <c r="AZ30" s="26">
        <v>1.2</v>
      </c>
      <c r="BA30" s="27">
        <v>0.3</v>
      </c>
      <c r="BB30" s="26">
        <v>0</v>
      </c>
      <c r="BC30" s="27">
        <v>0.1</v>
      </c>
      <c r="BD30" s="26">
        <v>0.1</v>
      </c>
      <c r="BE30" s="27">
        <v>1.3</v>
      </c>
      <c r="BF30" s="214">
        <v>0</v>
      </c>
      <c r="BG30" s="27">
        <v>27.4</v>
      </c>
      <c r="BH30" s="26">
        <v>46.2</v>
      </c>
      <c r="BI30" s="27">
        <v>2.5</v>
      </c>
      <c r="BJ30" s="26">
        <v>15.9</v>
      </c>
      <c r="BK30" s="27">
        <v>30.5</v>
      </c>
      <c r="BL30" s="26">
        <v>4.4</v>
      </c>
      <c r="BM30" s="27">
        <v>10.6</v>
      </c>
      <c r="BN30" s="26">
        <v>3.8</v>
      </c>
      <c r="BO30" s="27">
        <v>138</v>
      </c>
      <c r="BP30" s="26">
        <v>0</v>
      </c>
      <c r="BQ30" s="27">
        <v>36.8</v>
      </c>
      <c r="BR30" s="26">
        <v>0</v>
      </c>
      <c r="BS30" s="27">
        <v>23.2</v>
      </c>
      <c r="BT30" s="26">
        <v>33.7</v>
      </c>
      <c r="BU30" s="27">
        <v>17.9</v>
      </c>
      <c r="BV30" s="26">
        <v>8.1</v>
      </c>
      <c r="BW30" s="26">
        <v>11.9</v>
      </c>
      <c r="BX30" s="26">
        <v>60.2</v>
      </c>
      <c r="BY30" s="26">
        <v>0</v>
      </c>
      <c r="BZ30" s="70">
        <v>8431.1</v>
      </c>
      <c r="CA30" s="71">
        <v>152.4</v>
      </c>
      <c r="CB30" s="66">
        <v>152.4</v>
      </c>
      <c r="CC30" s="27">
        <v>0</v>
      </c>
      <c r="CD30" s="28">
        <v>0</v>
      </c>
      <c r="CE30" s="39">
        <v>81.3</v>
      </c>
      <c r="CF30" s="25">
        <v>45.8</v>
      </c>
      <c r="CG30" s="25">
        <v>35.5</v>
      </c>
      <c r="CH30" s="39">
        <v>1240.2</v>
      </c>
      <c r="CI30" s="25">
        <v>933</v>
      </c>
      <c r="CJ30" s="25">
        <v>307.2</v>
      </c>
      <c r="CK30" s="116">
        <v>1473.9</v>
      </c>
      <c r="CL30" s="116">
        <v>9905</v>
      </c>
    </row>
    <row r="31" spans="2:90" ht="12.75">
      <c r="B31" s="74" t="s">
        <v>220</v>
      </c>
      <c r="C31" s="75">
        <v>23</v>
      </c>
      <c r="D31" s="25">
        <v>4.8</v>
      </c>
      <c r="E31" s="26">
        <v>0</v>
      </c>
      <c r="F31" s="26">
        <v>0.2</v>
      </c>
      <c r="G31" s="25">
        <v>0.4</v>
      </c>
      <c r="H31" s="26">
        <v>19.8</v>
      </c>
      <c r="I31" s="26">
        <v>14.8</v>
      </c>
      <c r="J31" s="26">
        <v>27.6</v>
      </c>
      <c r="K31" s="25">
        <v>41.5</v>
      </c>
      <c r="L31" s="26">
        <v>11</v>
      </c>
      <c r="M31" s="26">
        <v>4.5</v>
      </c>
      <c r="N31" s="26">
        <v>1.5</v>
      </c>
      <c r="O31" s="26">
        <v>0</v>
      </c>
      <c r="P31" s="26">
        <v>8.6</v>
      </c>
      <c r="Q31" s="26">
        <v>238.5</v>
      </c>
      <c r="R31" s="26">
        <v>301.1</v>
      </c>
      <c r="S31" s="26">
        <v>0.8</v>
      </c>
      <c r="T31" s="26">
        <v>35.5</v>
      </c>
      <c r="U31" s="26">
        <v>0.9</v>
      </c>
      <c r="V31" s="26">
        <v>20.7</v>
      </c>
      <c r="W31" s="27">
        <v>1.5</v>
      </c>
      <c r="X31" s="26">
        <v>1.7</v>
      </c>
      <c r="Y31" s="27">
        <v>8.6</v>
      </c>
      <c r="Z31" s="26">
        <v>0.7</v>
      </c>
      <c r="AA31" s="27">
        <v>6.7</v>
      </c>
      <c r="AB31" s="26">
        <v>0</v>
      </c>
      <c r="AC31" s="27">
        <v>8.1</v>
      </c>
      <c r="AD31" s="26">
        <v>11.6</v>
      </c>
      <c r="AE31" s="27">
        <v>13</v>
      </c>
      <c r="AF31" s="26">
        <v>0.9</v>
      </c>
      <c r="AG31" s="27">
        <v>5.8</v>
      </c>
      <c r="AH31" s="26">
        <v>2.2</v>
      </c>
      <c r="AI31" s="27">
        <v>4.3</v>
      </c>
      <c r="AJ31" s="26">
        <v>811.1</v>
      </c>
      <c r="AK31" s="27">
        <v>6.5</v>
      </c>
      <c r="AL31" s="26">
        <v>0.2</v>
      </c>
      <c r="AM31" s="27">
        <v>7.1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2.8</v>
      </c>
      <c r="AU31" s="27">
        <v>1.2</v>
      </c>
      <c r="AV31" s="26">
        <v>3.7</v>
      </c>
      <c r="AW31" s="27">
        <v>2.4</v>
      </c>
      <c r="AX31" s="26">
        <v>613.5</v>
      </c>
      <c r="AY31" s="27">
        <v>5.1</v>
      </c>
      <c r="AZ31" s="26">
        <v>0</v>
      </c>
      <c r="BA31" s="27">
        <v>2.1</v>
      </c>
      <c r="BB31" s="26">
        <v>0</v>
      </c>
      <c r="BC31" s="27">
        <v>0</v>
      </c>
      <c r="BD31" s="26">
        <v>0</v>
      </c>
      <c r="BE31" s="27">
        <v>0.8</v>
      </c>
      <c r="BF31" s="214">
        <v>0</v>
      </c>
      <c r="BG31" s="27">
        <v>6.3</v>
      </c>
      <c r="BH31" s="26">
        <v>2.1</v>
      </c>
      <c r="BI31" s="27">
        <v>4.2</v>
      </c>
      <c r="BJ31" s="26">
        <v>3.6</v>
      </c>
      <c r="BK31" s="27">
        <v>5.6</v>
      </c>
      <c r="BL31" s="26">
        <v>3.9</v>
      </c>
      <c r="BM31" s="27">
        <v>3.4</v>
      </c>
      <c r="BN31" s="26">
        <v>0</v>
      </c>
      <c r="BO31" s="27">
        <v>23.7</v>
      </c>
      <c r="BP31" s="26">
        <v>4.5</v>
      </c>
      <c r="BQ31" s="27">
        <v>1.5</v>
      </c>
      <c r="BR31" s="26">
        <v>2.5</v>
      </c>
      <c r="BS31" s="27">
        <v>1.2</v>
      </c>
      <c r="BT31" s="26">
        <v>2.9</v>
      </c>
      <c r="BU31" s="27">
        <v>1.7</v>
      </c>
      <c r="BV31" s="26">
        <v>0</v>
      </c>
      <c r="BW31" s="26">
        <v>0</v>
      </c>
      <c r="BX31" s="26">
        <v>0</v>
      </c>
      <c r="BY31" s="26">
        <v>0</v>
      </c>
      <c r="BZ31" s="70">
        <v>2320.9</v>
      </c>
      <c r="CA31" s="71">
        <v>0.4</v>
      </c>
      <c r="CB31" s="66">
        <v>0.4</v>
      </c>
      <c r="CC31" s="27">
        <v>0</v>
      </c>
      <c r="CD31" s="28">
        <v>0</v>
      </c>
      <c r="CE31" s="39">
        <v>25.3</v>
      </c>
      <c r="CF31" s="25">
        <v>0</v>
      </c>
      <c r="CG31" s="25">
        <v>25.3</v>
      </c>
      <c r="CH31" s="39">
        <v>2609.2</v>
      </c>
      <c r="CI31" s="25">
        <v>1961.4</v>
      </c>
      <c r="CJ31" s="25">
        <v>647.8</v>
      </c>
      <c r="CK31" s="116">
        <v>2634.9</v>
      </c>
      <c r="CL31" s="116">
        <v>4955.8</v>
      </c>
    </row>
    <row r="32" spans="2:90" ht="12.75">
      <c r="B32" s="74" t="s">
        <v>221</v>
      </c>
      <c r="C32" s="75">
        <v>24</v>
      </c>
      <c r="D32" s="25">
        <v>38.5</v>
      </c>
      <c r="E32" s="26">
        <v>0</v>
      </c>
      <c r="F32" s="26">
        <v>2.1</v>
      </c>
      <c r="G32" s="25">
        <v>3.1</v>
      </c>
      <c r="H32" s="26">
        <v>141.1</v>
      </c>
      <c r="I32" s="26">
        <v>333.2</v>
      </c>
      <c r="J32" s="26">
        <v>791.9</v>
      </c>
      <c r="K32" s="25">
        <v>227.1</v>
      </c>
      <c r="L32" s="26">
        <v>10.6</v>
      </c>
      <c r="M32" s="26">
        <v>63.8</v>
      </c>
      <c r="N32" s="26">
        <v>58.1</v>
      </c>
      <c r="O32" s="26">
        <v>40</v>
      </c>
      <c r="P32" s="26">
        <v>45.6</v>
      </c>
      <c r="Q32" s="26">
        <v>870.9</v>
      </c>
      <c r="R32" s="26">
        <v>324.9</v>
      </c>
      <c r="S32" s="26">
        <v>2</v>
      </c>
      <c r="T32" s="26">
        <v>80</v>
      </c>
      <c r="U32" s="26">
        <v>37.1</v>
      </c>
      <c r="V32" s="26">
        <v>242.8</v>
      </c>
      <c r="W32" s="27">
        <v>151</v>
      </c>
      <c r="X32" s="26">
        <v>12.9</v>
      </c>
      <c r="Y32" s="27">
        <v>102</v>
      </c>
      <c r="Z32" s="26">
        <v>24.7</v>
      </c>
      <c r="AA32" s="27">
        <v>75.3</v>
      </c>
      <c r="AB32" s="26">
        <v>37.8</v>
      </c>
      <c r="AC32" s="27">
        <v>43.1</v>
      </c>
      <c r="AD32" s="26">
        <v>15.5</v>
      </c>
      <c r="AE32" s="27">
        <v>57.2</v>
      </c>
      <c r="AF32" s="26">
        <v>32.8</v>
      </c>
      <c r="AG32" s="27">
        <v>7.3</v>
      </c>
      <c r="AH32" s="26">
        <v>14.3</v>
      </c>
      <c r="AI32" s="27">
        <v>4.8</v>
      </c>
      <c r="AJ32" s="26">
        <v>20.9</v>
      </c>
      <c r="AK32" s="27">
        <v>24.8</v>
      </c>
      <c r="AL32" s="26">
        <v>0.8</v>
      </c>
      <c r="AM32" s="27">
        <v>164</v>
      </c>
      <c r="AN32" s="26">
        <v>94.6</v>
      </c>
      <c r="AO32" s="27">
        <v>0.1</v>
      </c>
      <c r="AP32" s="26">
        <v>3</v>
      </c>
      <c r="AQ32" s="27">
        <v>3.6</v>
      </c>
      <c r="AR32" s="26">
        <v>0.2</v>
      </c>
      <c r="AS32" s="27">
        <v>3.4</v>
      </c>
      <c r="AT32" s="26">
        <v>52.7</v>
      </c>
      <c r="AU32" s="27">
        <v>44.4</v>
      </c>
      <c r="AV32" s="26">
        <v>12.7</v>
      </c>
      <c r="AW32" s="27">
        <v>147</v>
      </c>
      <c r="AX32" s="26">
        <v>338.4</v>
      </c>
      <c r="AY32" s="27">
        <v>86.1</v>
      </c>
      <c r="AZ32" s="26">
        <v>33.8</v>
      </c>
      <c r="BA32" s="27">
        <v>34.4</v>
      </c>
      <c r="BB32" s="26">
        <v>148.5</v>
      </c>
      <c r="BC32" s="27">
        <v>18.5</v>
      </c>
      <c r="BD32" s="26">
        <v>32.3</v>
      </c>
      <c r="BE32" s="27">
        <v>28.8</v>
      </c>
      <c r="BF32" s="214">
        <v>0</v>
      </c>
      <c r="BG32" s="27">
        <v>129.7</v>
      </c>
      <c r="BH32" s="26">
        <v>248.9</v>
      </c>
      <c r="BI32" s="27">
        <v>0</v>
      </c>
      <c r="BJ32" s="26">
        <v>155.4</v>
      </c>
      <c r="BK32" s="27">
        <v>74.2</v>
      </c>
      <c r="BL32" s="26">
        <v>25.4</v>
      </c>
      <c r="BM32" s="27">
        <v>12.7</v>
      </c>
      <c r="BN32" s="26">
        <v>2.8</v>
      </c>
      <c r="BO32" s="27">
        <v>90.9</v>
      </c>
      <c r="BP32" s="26">
        <v>158.4</v>
      </c>
      <c r="BQ32" s="27">
        <v>178.5</v>
      </c>
      <c r="BR32" s="26">
        <v>64.7</v>
      </c>
      <c r="BS32" s="27">
        <v>43.2</v>
      </c>
      <c r="BT32" s="26">
        <v>55.1</v>
      </c>
      <c r="BU32" s="27">
        <v>14.3</v>
      </c>
      <c r="BV32" s="26">
        <v>57.5</v>
      </c>
      <c r="BW32" s="26">
        <v>8.5</v>
      </c>
      <c r="BX32" s="26">
        <v>15.2</v>
      </c>
      <c r="BY32" s="26">
        <v>0</v>
      </c>
      <c r="BZ32" s="70">
        <v>6519.9</v>
      </c>
      <c r="CA32" s="71">
        <v>507.4</v>
      </c>
      <c r="CB32" s="66">
        <v>504.8</v>
      </c>
      <c r="CC32" s="27">
        <v>0</v>
      </c>
      <c r="CD32" s="28">
        <v>2.6</v>
      </c>
      <c r="CE32" s="39">
        <v>27.7</v>
      </c>
      <c r="CF32" s="25">
        <v>0</v>
      </c>
      <c r="CG32" s="25">
        <v>27.7</v>
      </c>
      <c r="CH32" s="39">
        <v>1075.8</v>
      </c>
      <c r="CI32" s="25">
        <v>875.7</v>
      </c>
      <c r="CJ32" s="25">
        <v>200.1</v>
      </c>
      <c r="CK32" s="116">
        <v>1610.9</v>
      </c>
      <c r="CL32" s="116">
        <v>8130.8</v>
      </c>
    </row>
    <row r="33" spans="2:90" ht="12.75">
      <c r="B33" s="74" t="s">
        <v>222</v>
      </c>
      <c r="C33" s="75">
        <v>25</v>
      </c>
      <c r="D33" s="25">
        <v>3.8</v>
      </c>
      <c r="E33" s="26">
        <v>0</v>
      </c>
      <c r="F33" s="26">
        <v>0</v>
      </c>
      <c r="G33" s="25">
        <v>5.5</v>
      </c>
      <c r="H33" s="26">
        <v>53.6</v>
      </c>
      <c r="I33" s="26">
        <v>37.1</v>
      </c>
      <c r="J33" s="26">
        <v>101.8</v>
      </c>
      <c r="K33" s="25">
        <v>20</v>
      </c>
      <c r="L33" s="26">
        <v>17.9</v>
      </c>
      <c r="M33" s="26">
        <v>36</v>
      </c>
      <c r="N33" s="26">
        <v>65.9</v>
      </c>
      <c r="O33" s="26">
        <v>0.4</v>
      </c>
      <c r="P33" s="26">
        <v>11.2</v>
      </c>
      <c r="Q33" s="26">
        <v>117.6</v>
      </c>
      <c r="R33" s="26">
        <v>1232.1</v>
      </c>
      <c r="S33" s="26">
        <v>7.7</v>
      </c>
      <c r="T33" s="26">
        <v>259.3</v>
      </c>
      <c r="U33" s="26">
        <v>378</v>
      </c>
      <c r="V33" s="26">
        <v>101.4</v>
      </c>
      <c r="W33" s="27">
        <v>88.1</v>
      </c>
      <c r="X33" s="26">
        <v>31.5</v>
      </c>
      <c r="Y33" s="27">
        <v>87.5</v>
      </c>
      <c r="Z33" s="26">
        <v>47.7</v>
      </c>
      <c r="AA33" s="27">
        <v>39.7</v>
      </c>
      <c r="AB33" s="26">
        <v>22.7</v>
      </c>
      <c r="AC33" s="27">
        <v>57</v>
      </c>
      <c r="AD33" s="26">
        <v>19.9</v>
      </c>
      <c r="AE33" s="27">
        <v>4.9</v>
      </c>
      <c r="AF33" s="26">
        <v>3.1</v>
      </c>
      <c r="AG33" s="27">
        <v>26.8</v>
      </c>
      <c r="AH33" s="26">
        <v>74</v>
      </c>
      <c r="AI33" s="27">
        <v>33.2</v>
      </c>
      <c r="AJ33" s="26">
        <v>1.3</v>
      </c>
      <c r="AK33" s="27">
        <v>141.6</v>
      </c>
      <c r="AL33" s="26">
        <v>5.2</v>
      </c>
      <c r="AM33" s="27">
        <v>427.9</v>
      </c>
      <c r="AN33" s="26">
        <v>315.2</v>
      </c>
      <c r="AO33" s="27">
        <v>0.1</v>
      </c>
      <c r="AP33" s="26">
        <v>2.5</v>
      </c>
      <c r="AQ33" s="27">
        <v>13.9</v>
      </c>
      <c r="AR33" s="26">
        <v>0.8</v>
      </c>
      <c r="AS33" s="27">
        <v>3.6</v>
      </c>
      <c r="AT33" s="26">
        <v>35.9</v>
      </c>
      <c r="AU33" s="27">
        <v>51.7</v>
      </c>
      <c r="AV33" s="26">
        <v>18.9</v>
      </c>
      <c r="AW33" s="27">
        <v>173.5</v>
      </c>
      <c r="AX33" s="26">
        <v>1136.5</v>
      </c>
      <c r="AY33" s="27">
        <v>150</v>
      </c>
      <c r="AZ33" s="26">
        <v>45.2</v>
      </c>
      <c r="BA33" s="27">
        <v>847.6</v>
      </c>
      <c r="BB33" s="26">
        <v>109</v>
      </c>
      <c r="BC33" s="27">
        <v>39.6</v>
      </c>
      <c r="BD33" s="26">
        <v>10.3</v>
      </c>
      <c r="BE33" s="27">
        <v>103.9</v>
      </c>
      <c r="BF33" s="214">
        <v>0</v>
      </c>
      <c r="BG33" s="27">
        <v>254.8</v>
      </c>
      <c r="BH33" s="26">
        <v>1112.8</v>
      </c>
      <c r="BI33" s="27">
        <v>7.4</v>
      </c>
      <c r="BJ33" s="26">
        <v>826.7</v>
      </c>
      <c r="BK33" s="27">
        <v>29.3</v>
      </c>
      <c r="BL33" s="26">
        <v>0</v>
      </c>
      <c r="BM33" s="27">
        <v>6.1</v>
      </c>
      <c r="BN33" s="26">
        <v>14.2</v>
      </c>
      <c r="BO33" s="27">
        <v>369.9</v>
      </c>
      <c r="BP33" s="26">
        <v>171.3</v>
      </c>
      <c r="BQ33" s="27">
        <v>61.1</v>
      </c>
      <c r="BR33" s="26">
        <v>47.5</v>
      </c>
      <c r="BS33" s="27">
        <v>63.3</v>
      </c>
      <c r="BT33" s="26">
        <v>510.8</v>
      </c>
      <c r="BU33" s="27">
        <v>192.7</v>
      </c>
      <c r="BV33" s="26">
        <v>28.2</v>
      </c>
      <c r="BW33" s="26">
        <v>26.3</v>
      </c>
      <c r="BX33" s="26">
        <v>17.3</v>
      </c>
      <c r="BY33" s="26">
        <v>0</v>
      </c>
      <c r="BZ33" s="70">
        <v>10359.3</v>
      </c>
      <c r="CA33" s="71">
        <v>4.2</v>
      </c>
      <c r="CB33" s="66">
        <v>4.2</v>
      </c>
      <c r="CC33" s="27">
        <v>0</v>
      </c>
      <c r="CD33" s="28">
        <v>0</v>
      </c>
      <c r="CE33" s="39">
        <v>18</v>
      </c>
      <c r="CF33" s="25">
        <v>0</v>
      </c>
      <c r="CG33" s="25">
        <v>18</v>
      </c>
      <c r="CH33" s="39">
        <v>11.1</v>
      </c>
      <c r="CI33" s="25">
        <v>8.9</v>
      </c>
      <c r="CJ33" s="25">
        <v>2.2</v>
      </c>
      <c r="CK33" s="116">
        <v>33.3</v>
      </c>
      <c r="CL33" s="116">
        <v>10392.6</v>
      </c>
    </row>
    <row r="34" spans="2:90" ht="12.75">
      <c r="B34" s="74" t="s">
        <v>223</v>
      </c>
      <c r="C34" s="75">
        <v>26</v>
      </c>
      <c r="D34" s="25">
        <v>125</v>
      </c>
      <c r="E34" s="26">
        <v>6</v>
      </c>
      <c r="F34" s="26">
        <v>150.4</v>
      </c>
      <c r="G34" s="25">
        <v>248.7</v>
      </c>
      <c r="H34" s="26">
        <v>34.5</v>
      </c>
      <c r="I34" s="26">
        <v>29.3</v>
      </c>
      <c r="J34" s="26">
        <v>91.8</v>
      </c>
      <c r="K34" s="25">
        <v>34.3</v>
      </c>
      <c r="L34" s="26">
        <v>0</v>
      </c>
      <c r="M34" s="26">
        <v>6.9</v>
      </c>
      <c r="N34" s="26">
        <v>10.4</v>
      </c>
      <c r="O34" s="26">
        <v>8.6</v>
      </c>
      <c r="P34" s="26">
        <v>61.1</v>
      </c>
      <c r="Q34" s="26">
        <v>36</v>
      </c>
      <c r="R34" s="26">
        <v>6.9</v>
      </c>
      <c r="S34" s="26">
        <v>1330.5</v>
      </c>
      <c r="T34" s="26">
        <v>683.2</v>
      </c>
      <c r="U34" s="26">
        <v>9.4</v>
      </c>
      <c r="V34" s="26">
        <v>65.9</v>
      </c>
      <c r="W34" s="27">
        <v>79.7</v>
      </c>
      <c r="X34" s="26">
        <v>140.3</v>
      </c>
      <c r="Y34" s="27">
        <v>81.3</v>
      </c>
      <c r="Z34" s="26">
        <v>5.9</v>
      </c>
      <c r="AA34" s="27">
        <v>0</v>
      </c>
      <c r="AB34" s="26">
        <v>49.5</v>
      </c>
      <c r="AC34" s="27">
        <v>28.8</v>
      </c>
      <c r="AD34" s="26">
        <v>21.5</v>
      </c>
      <c r="AE34" s="27">
        <v>11.1</v>
      </c>
      <c r="AF34" s="26">
        <v>5.3</v>
      </c>
      <c r="AG34" s="27">
        <v>12</v>
      </c>
      <c r="AH34" s="26">
        <v>891.2</v>
      </c>
      <c r="AI34" s="27">
        <v>94.3</v>
      </c>
      <c r="AJ34" s="26">
        <v>34.3</v>
      </c>
      <c r="AK34" s="27">
        <v>343</v>
      </c>
      <c r="AL34" s="26">
        <v>258.8</v>
      </c>
      <c r="AM34" s="27">
        <v>543.9</v>
      </c>
      <c r="AN34" s="26">
        <v>196.7</v>
      </c>
      <c r="AO34" s="27">
        <v>32.2</v>
      </c>
      <c r="AP34" s="26">
        <v>528.6</v>
      </c>
      <c r="AQ34" s="27">
        <v>2185.6</v>
      </c>
      <c r="AR34" s="26">
        <v>490.8</v>
      </c>
      <c r="AS34" s="27">
        <v>1876.2</v>
      </c>
      <c r="AT34" s="26">
        <v>266.6</v>
      </c>
      <c r="AU34" s="27">
        <v>48.7</v>
      </c>
      <c r="AV34" s="26">
        <v>59.9</v>
      </c>
      <c r="AW34" s="27">
        <v>498.3</v>
      </c>
      <c r="AX34" s="26">
        <v>4.3</v>
      </c>
      <c r="AY34" s="27">
        <v>51.1</v>
      </c>
      <c r="AZ34" s="26">
        <v>39.1</v>
      </c>
      <c r="BA34" s="27">
        <v>8</v>
      </c>
      <c r="BB34" s="26">
        <v>23.8</v>
      </c>
      <c r="BC34" s="27">
        <v>0</v>
      </c>
      <c r="BD34" s="26">
        <v>43</v>
      </c>
      <c r="BE34" s="27">
        <v>19.9</v>
      </c>
      <c r="BF34" s="214">
        <v>0</v>
      </c>
      <c r="BG34" s="27">
        <v>25.5</v>
      </c>
      <c r="BH34" s="26">
        <v>32.5</v>
      </c>
      <c r="BI34" s="27">
        <v>0.1</v>
      </c>
      <c r="BJ34" s="26">
        <v>10.3</v>
      </c>
      <c r="BK34" s="27">
        <v>7.5</v>
      </c>
      <c r="BL34" s="26">
        <v>48.4</v>
      </c>
      <c r="BM34" s="27">
        <v>2.6</v>
      </c>
      <c r="BN34" s="26">
        <v>55.1</v>
      </c>
      <c r="BO34" s="27">
        <v>44.3</v>
      </c>
      <c r="BP34" s="26">
        <v>218</v>
      </c>
      <c r="BQ34" s="27">
        <v>251.8</v>
      </c>
      <c r="BR34" s="26">
        <v>71.9</v>
      </c>
      <c r="BS34" s="27">
        <v>92.1</v>
      </c>
      <c r="BT34" s="26">
        <v>10.4</v>
      </c>
      <c r="BU34" s="27">
        <v>5.7</v>
      </c>
      <c r="BV34" s="26">
        <v>28.3</v>
      </c>
      <c r="BW34" s="26">
        <v>0.4</v>
      </c>
      <c r="BX34" s="26">
        <v>25.6</v>
      </c>
      <c r="BY34" s="26">
        <v>0</v>
      </c>
      <c r="BZ34" s="70">
        <v>12843.1</v>
      </c>
      <c r="CA34" s="71">
        <v>13271.3</v>
      </c>
      <c r="CB34" s="66">
        <v>13271.3</v>
      </c>
      <c r="CC34" s="27">
        <v>0</v>
      </c>
      <c r="CD34" s="28">
        <v>0</v>
      </c>
      <c r="CE34" s="39">
        <v>-134.5</v>
      </c>
      <c r="CF34" s="25">
        <v>0</v>
      </c>
      <c r="CG34" s="25">
        <v>-134.5</v>
      </c>
      <c r="CH34" s="39">
        <v>13956.1</v>
      </c>
      <c r="CI34" s="25">
        <v>5623.1</v>
      </c>
      <c r="CJ34" s="25">
        <v>8333</v>
      </c>
      <c r="CK34" s="116">
        <v>27092.9</v>
      </c>
      <c r="CL34" s="116">
        <v>39936</v>
      </c>
    </row>
    <row r="35" spans="2:90" ht="12.75">
      <c r="B35" s="74" t="s">
        <v>224</v>
      </c>
      <c r="C35" s="75">
        <v>27</v>
      </c>
      <c r="D35" s="25">
        <v>663.5</v>
      </c>
      <c r="E35" s="26">
        <v>4.7</v>
      </c>
      <c r="F35" s="26">
        <v>4.1</v>
      </c>
      <c r="G35" s="25">
        <v>166.7</v>
      </c>
      <c r="H35" s="26">
        <v>71.5</v>
      </c>
      <c r="I35" s="26">
        <v>4.3</v>
      </c>
      <c r="J35" s="26">
        <v>25</v>
      </c>
      <c r="K35" s="25">
        <v>0</v>
      </c>
      <c r="L35" s="26">
        <v>0</v>
      </c>
      <c r="M35" s="26">
        <v>153.4</v>
      </c>
      <c r="N35" s="26">
        <v>9.2</v>
      </c>
      <c r="O35" s="26">
        <v>72</v>
      </c>
      <c r="P35" s="26">
        <v>66.7</v>
      </c>
      <c r="Q35" s="26">
        <v>333.7</v>
      </c>
      <c r="R35" s="26">
        <v>13.3</v>
      </c>
      <c r="S35" s="26">
        <v>517</v>
      </c>
      <c r="T35" s="26">
        <v>3415.9</v>
      </c>
      <c r="U35" s="26">
        <v>367.4</v>
      </c>
      <c r="V35" s="26">
        <v>1152.5</v>
      </c>
      <c r="W35" s="27">
        <v>139.9</v>
      </c>
      <c r="X35" s="26">
        <v>1037.4</v>
      </c>
      <c r="Y35" s="27">
        <v>515</v>
      </c>
      <c r="Z35" s="26">
        <v>92.1</v>
      </c>
      <c r="AA35" s="27">
        <v>293.4</v>
      </c>
      <c r="AB35" s="26">
        <v>186.1</v>
      </c>
      <c r="AC35" s="27">
        <v>394.9</v>
      </c>
      <c r="AD35" s="26">
        <v>101</v>
      </c>
      <c r="AE35" s="27">
        <v>22.1</v>
      </c>
      <c r="AF35" s="26">
        <v>10.3</v>
      </c>
      <c r="AG35" s="27">
        <v>32.7</v>
      </c>
      <c r="AH35" s="26">
        <v>297.8</v>
      </c>
      <c r="AI35" s="27">
        <v>510.5</v>
      </c>
      <c r="AJ35" s="26">
        <v>230.9</v>
      </c>
      <c r="AK35" s="27">
        <v>694</v>
      </c>
      <c r="AL35" s="26">
        <v>5.9</v>
      </c>
      <c r="AM35" s="27">
        <v>15.7</v>
      </c>
      <c r="AN35" s="26">
        <v>1.4</v>
      </c>
      <c r="AO35" s="27">
        <v>0.2</v>
      </c>
      <c r="AP35" s="26">
        <v>23.5</v>
      </c>
      <c r="AQ35" s="27">
        <v>151.8</v>
      </c>
      <c r="AR35" s="26">
        <v>0.4</v>
      </c>
      <c r="AS35" s="27">
        <v>1.2</v>
      </c>
      <c r="AT35" s="26">
        <v>142.4</v>
      </c>
      <c r="AU35" s="27">
        <v>0</v>
      </c>
      <c r="AV35" s="26">
        <v>1.8</v>
      </c>
      <c r="AW35" s="27">
        <v>17.3</v>
      </c>
      <c r="AX35" s="26">
        <v>3.8</v>
      </c>
      <c r="AY35" s="27">
        <v>22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</v>
      </c>
      <c r="BF35" s="214">
        <v>0</v>
      </c>
      <c r="BG35" s="27">
        <v>2.5</v>
      </c>
      <c r="BH35" s="26">
        <v>100</v>
      </c>
      <c r="BI35" s="27">
        <v>0</v>
      </c>
      <c r="BJ35" s="26">
        <v>0.1</v>
      </c>
      <c r="BK35" s="27">
        <v>4.1</v>
      </c>
      <c r="BL35" s="26">
        <v>0</v>
      </c>
      <c r="BM35" s="27">
        <v>0</v>
      </c>
      <c r="BN35" s="26">
        <v>0</v>
      </c>
      <c r="BO35" s="27">
        <v>11.3</v>
      </c>
      <c r="BP35" s="26">
        <v>0</v>
      </c>
      <c r="BQ35" s="27">
        <v>11.8</v>
      </c>
      <c r="BR35" s="26">
        <v>42.5</v>
      </c>
      <c r="BS35" s="27">
        <v>11.1</v>
      </c>
      <c r="BT35" s="26">
        <v>4.1</v>
      </c>
      <c r="BU35" s="27">
        <v>2.3</v>
      </c>
      <c r="BV35" s="26">
        <v>2</v>
      </c>
      <c r="BW35" s="26">
        <v>0.9</v>
      </c>
      <c r="BX35" s="26">
        <v>6.5</v>
      </c>
      <c r="BY35" s="26">
        <v>0</v>
      </c>
      <c r="BZ35" s="70">
        <v>12185.6</v>
      </c>
      <c r="CA35" s="71">
        <v>35.1</v>
      </c>
      <c r="CB35" s="66">
        <v>35.1</v>
      </c>
      <c r="CC35" s="27">
        <v>0</v>
      </c>
      <c r="CD35" s="28">
        <v>0</v>
      </c>
      <c r="CE35" s="39">
        <v>313.7</v>
      </c>
      <c r="CF35" s="25">
        <v>0</v>
      </c>
      <c r="CG35" s="25">
        <v>313.7</v>
      </c>
      <c r="CH35" s="39">
        <v>9996.7</v>
      </c>
      <c r="CI35" s="25">
        <v>6557.9</v>
      </c>
      <c r="CJ35" s="25">
        <v>3438.8</v>
      </c>
      <c r="CK35" s="116">
        <v>10345.5</v>
      </c>
      <c r="CL35" s="116">
        <v>22531.1</v>
      </c>
    </row>
    <row r="36" spans="2:90" ht="12.75">
      <c r="B36" s="74" t="s">
        <v>225</v>
      </c>
      <c r="C36" s="75">
        <v>28</v>
      </c>
      <c r="D36" s="25">
        <v>0.1</v>
      </c>
      <c r="E36" s="26">
        <v>0.1</v>
      </c>
      <c r="F36" s="26">
        <v>7.5</v>
      </c>
      <c r="G36" s="25">
        <v>100.2</v>
      </c>
      <c r="H36" s="26">
        <v>23.8</v>
      </c>
      <c r="I36" s="26">
        <v>20.7</v>
      </c>
      <c r="J36" s="26">
        <v>25.4</v>
      </c>
      <c r="K36" s="25">
        <v>0.4</v>
      </c>
      <c r="L36" s="26">
        <v>0</v>
      </c>
      <c r="M36" s="26">
        <v>206.5</v>
      </c>
      <c r="N36" s="26">
        <v>17.6</v>
      </c>
      <c r="O36" s="26">
        <v>5.8</v>
      </c>
      <c r="P36" s="26">
        <v>51.2</v>
      </c>
      <c r="Q36" s="26">
        <v>208.7</v>
      </c>
      <c r="R36" s="26">
        <v>80.6</v>
      </c>
      <c r="S36" s="26">
        <v>0</v>
      </c>
      <c r="T36" s="26">
        <v>0.5</v>
      </c>
      <c r="U36" s="26">
        <v>255.7</v>
      </c>
      <c r="V36" s="26">
        <v>215.3</v>
      </c>
      <c r="W36" s="27">
        <v>137.8</v>
      </c>
      <c r="X36" s="26">
        <v>230.3</v>
      </c>
      <c r="Y36" s="27">
        <v>228.4</v>
      </c>
      <c r="Z36" s="26">
        <v>0</v>
      </c>
      <c r="AA36" s="27">
        <v>159.9</v>
      </c>
      <c r="AB36" s="26">
        <v>43</v>
      </c>
      <c r="AC36" s="27">
        <v>190</v>
      </c>
      <c r="AD36" s="26">
        <v>168</v>
      </c>
      <c r="AE36" s="27">
        <v>81.4</v>
      </c>
      <c r="AF36" s="26">
        <v>15.3</v>
      </c>
      <c r="AG36" s="27">
        <v>9.8</v>
      </c>
      <c r="AH36" s="26">
        <v>12.6</v>
      </c>
      <c r="AI36" s="27">
        <v>17.5</v>
      </c>
      <c r="AJ36" s="26">
        <v>29.1</v>
      </c>
      <c r="AK36" s="27">
        <v>414</v>
      </c>
      <c r="AL36" s="26">
        <v>11.9</v>
      </c>
      <c r="AM36" s="27">
        <v>126.8</v>
      </c>
      <c r="AN36" s="26">
        <v>103.9</v>
      </c>
      <c r="AO36" s="27">
        <v>0</v>
      </c>
      <c r="AP36" s="26">
        <v>40.4</v>
      </c>
      <c r="AQ36" s="27">
        <v>25.7</v>
      </c>
      <c r="AR36" s="26">
        <v>3.2</v>
      </c>
      <c r="AS36" s="27">
        <v>2.1</v>
      </c>
      <c r="AT36" s="26">
        <v>143.1</v>
      </c>
      <c r="AU36" s="27">
        <v>14</v>
      </c>
      <c r="AV36" s="26">
        <v>126.5</v>
      </c>
      <c r="AW36" s="27">
        <v>503.2</v>
      </c>
      <c r="AX36" s="26">
        <v>5.6</v>
      </c>
      <c r="AY36" s="27">
        <v>190.6</v>
      </c>
      <c r="AZ36" s="26">
        <v>0</v>
      </c>
      <c r="BA36" s="27">
        <v>6.7</v>
      </c>
      <c r="BB36" s="26">
        <v>6.8</v>
      </c>
      <c r="BC36" s="27">
        <v>2.5</v>
      </c>
      <c r="BD36" s="26">
        <v>0.5</v>
      </c>
      <c r="BE36" s="27">
        <v>11.5</v>
      </c>
      <c r="BF36" s="214">
        <v>0</v>
      </c>
      <c r="BG36" s="27">
        <v>3</v>
      </c>
      <c r="BH36" s="26">
        <v>106.7</v>
      </c>
      <c r="BI36" s="27">
        <v>0</v>
      </c>
      <c r="BJ36" s="26">
        <v>3.6</v>
      </c>
      <c r="BK36" s="27">
        <v>0.1</v>
      </c>
      <c r="BL36" s="26">
        <v>0.1</v>
      </c>
      <c r="BM36" s="27">
        <v>0</v>
      </c>
      <c r="BN36" s="26">
        <v>53.9</v>
      </c>
      <c r="BO36" s="27">
        <v>61.3</v>
      </c>
      <c r="BP36" s="26">
        <v>163.2</v>
      </c>
      <c r="BQ36" s="27">
        <v>14.4</v>
      </c>
      <c r="BR36" s="26">
        <v>957.9</v>
      </c>
      <c r="BS36" s="27">
        <v>205.3</v>
      </c>
      <c r="BT36" s="26">
        <v>72.6</v>
      </c>
      <c r="BU36" s="27">
        <v>48</v>
      </c>
      <c r="BV36" s="26">
        <v>1.9</v>
      </c>
      <c r="BW36" s="26">
        <v>0</v>
      </c>
      <c r="BX36" s="26">
        <v>69.8</v>
      </c>
      <c r="BY36" s="26">
        <v>0</v>
      </c>
      <c r="BZ36" s="70">
        <v>6044</v>
      </c>
      <c r="CA36" s="71">
        <v>1800.1</v>
      </c>
      <c r="CB36" s="66">
        <v>1800.1</v>
      </c>
      <c r="CC36" s="27">
        <v>0</v>
      </c>
      <c r="CD36" s="28">
        <v>0</v>
      </c>
      <c r="CE36" s="39">
        <v>234.1</v>
      </c>
      <c r="CF36" s="25">
        <v>0</v>
      </c>
      <c r="CG36" s="25">
        <v>234.1</v>
      </c>
      <c r="CH36" s="39">
        <v>4992.5</v>
      </c>
      <c r="CI36" s="25">
        <v>2955.9</v>
      </c>
      <c r="CJ36" s="25">
        <v>2036.6</v>
      </c>
      <c r="CK36" s="116">
        <v>7026.7</v>
      </c>
      <c r="CL36" s="116">
        <v>13070.7</v>
      </c>
    </row>
    <row r="37" spans="2:90" ht="12.75">
      <c r="B37" s="74" t="s">
        <v>226</v>
      </c>
      <c r="C37" s="75">
        <v>29</v>
      </c>
      <c r="D37" s="25">
        <v>0.1</v>
      </c>
      <c r="E37" s="26">
        <v>0</v>
      </c>
      <c r="F37" s="26">
        <v>0.2</v>
      </c>
      <c r="G37" s="25">
        <v>1.8</v>
      </c>
      <c r="H37" s="26">
        <v>0.8</v>
      </c>
      <c r="I37" s="26">
        <v>0.6</v>
      </c>
      <c r="J37" s="26">
        <v>3.8</v>
      </c>
      <c r="K37" s="25">
        <v>3.5</v>
      </c>
      <c r="L37" s="26">
        <v>0</v>
      </c>
      <c r="M37" s="26">
        <v>12</v>
      </c>
      <c r="N37" s="26">
        <v>9</v>
      </c>
      <c r="O37" s="26">
        <v>0.2</v>
      </c>
      <c r="P37" s="26">
        <v>0.9</v>
      </c>
      <c r="Q37" s="26">
        <v>0.8</v>
      </c>
      <c r="R37" s="26">
        <v>1.1</v>
      </c>
      <c r="S37" s="26">
        <v>0</v>
      </c>
      <c r="T37" s="26">
        <v>14.4</v>
      </c>
      <c r="U37" s="26">
        <v>0</v>
      </c>
      <c r="V37" s="26">
        <v>4.8</v>
      </c>
      <c r="W37" s="27">
        <v>0</v>
      </c>
      <c r="X37" s="26">
        <v>4.5</v>
      </c>
      <c r="Y37" s="27">
        <v>5</v>
      </c>
      <c r="Z37" s="26">
        <v>0.8</v>
      </c>
      <c r="AA37" s="27">
        <v>3.3</v>
      </c>
      <c r="AB37" s="26">
        <v>1.2</v>
      </c>
      <c r="AC37" s="27">
        <v>3.3</v>
      </c>
      <c r="AD37" s="26">
        <v>2.8</v>
      </c>
      <c r="AE37" s="27">
        <v>1.8</v>
      </c>
      <c r="AF37" s="26">
        <v>1</v>
      </c>
      <c r="AG37" s="27">
        <v>1.8</v>
      </c>
      <c r="AH37" s="26">
        <v>0.3</v>
      </c>
      <c r="AI37" s="27">
        <v>0</v>
      </c>
      <c r="AJ37" s="26">
        <v>0.7</v>
      </c>
      <c r="AK37" s="27">
        <v>15.1</v>
      </c>
      <c r="AL37" s="26">
        <v>0.6</v>
      </c>
      <c r="AM37" s="27">
        <v>2.6</v>
      </c>
      <c r="AN37" s="26">
        <v>0.7</v>
      </c>
      <c r="AO37" s="27">
        <v>0</v>
      </c>
      <c r="AP37" s="26">
        <v>0</v>
      </c>
      <c r="AQ37" s="27">
        <v>0.1</v>
      </c>
      <c r="AR37" s="26">
        <v>0</v>
      </c>
      <c r="AS37" s="27">
        <v>0</v>
      </c>
      <c r="AT37" s="26">
        <v>0.1</v>
      </c>
      <c r="AU37" s="27">
        <v>0</v>
      </c>
      <c r="AV37" s="26">
        <v>0</v>
      </c>
      <c r="AW37" s="27">
        <v>0</v>
      </c>
      <c r="AX37" s="26">
        <v>2.9</v>
      </c>
      <c r="AY37" s="27">
        <v>54.1</v>
      </c>
      <c r="AZ37" s="26">
        <v>0.5</v>
      </c>
      <c r="BA37" s="27">
        <v>4.9</v>
      </c>
      <c r="BB37" s="26">
        <v>0</v>
      </c>
      <c r="BC37" s="27">
        <v>0</v>
      </c>
      <c r="BD37" s="26">
        <v>0</v>
      </c>
      <c r="BE37" s="27">
        <v>0.4</v>
      </c>
      <c r="BF37" s="214">
        <v>0</v>
      </c>
      <c r="BG37" s="27">
        <v>0.5</v>
      </c>
      <c r="BH37" s="26">
        <v>3.7</v>
      </c>
      <c r="BI37" s="27">
        <v>0.3</v>
      </c>
      <c r="BJ37" s="26">
        <v>4.7</v>
      </c>
      <c r="BK37" s="27">
        <v>12.8</v>
      </c>
      <c r="BL37" s="26">
        <v>0.1</v>
      </c>
      <c r="BM37" s="27">
        <v>0</v>
      </c>
      <c r="BN37" s="26">
        <v>0</v>
      </c>
      <c r="BO37" s="27">
        <v>29.1</v>
      </c>
      <c r="BP37" s="26">
        <v>4.4</v>
      </c>
      <c r="BQ37" s="27">
        <v>0</v>
      </c>
      <c r="BR37" s="26">
        <v>1.8</v>
      </c>
      <c r="BS37" s="27">
        <v>6.7</v>
      </c>
      <c r="BT37" s="26">
        <v>0</v>
      </c>
      <c r="BU37" s="27">
        <v>0</v>
      </c>
      <c r="BV37" s="26">
        <v>0</v>
      </c>
      <c r="BW37" s="26">
        <v>1.9</v>
      </c>
      <c r="BX37" s="26">
        <v>1.9</v>
      </c>
      <c r="BY37" s="26">
        <v>0</v>
      </c>
      <c r="BZ37" s="70">
        <v>230.4</v>
      </c>
      <c r="CA37" s="71">
        <v>0</v>
      </c>
      <c r="CB37" s="66">
        <v>0</v>
      </c>
      <c r="CC37" s="27">
        <v>0</v>
      </c>
      <c r="CD37" s="28">
        <v>0</v>
      </c>
      <c r="CE37" s="39">
        <v>34.9</v>
      </c>
      <c r="CF37" s="25">
        <v>0</v>
      </c>
      <c r="CG37" s="25">
        <v>34.9</v>
      </c>
      <c r="CH37" s="39">
        <v>460.4</v>
      </c>
      <c r="CI37" s="25">
        <v>379</v>
      </c>
      <c r="CJ37" s="25">
        <v>81.4</v>
      </c>
      <c r="CK37" s="116">
        <v>495.3</v>
      </c>
      <c r="CL37" s="116">
        <v>725.7</v>
      </c>
    </row>
    <row r="38" spans="2:90" ht="12.75">
      <c r="B38" s="74" t="s">
        <v>227</v>
      </c>
      <c r="C38" s="75">
        <v>30</v>
      </c>
      <c r="D38" s="25">
        <v>35.1</v>
      </c>
      <c r="E38" s="26">
        <v>0</v>
      </c>
      <c r="F38" s="26">
        <v>1.1</v>
      </c>
      <c r="G38" s="25">
        <v>0.2</v>
      </c>
      <c r="H38" s="26">
        <v>7.1</v>
      </c>
      <c r="I38" s="26">
        <v>1.3</v>
      </c>
      <c r="J38" s="26">
        <v>11.4</v>
      </c>
      <c r="K38" s="25">
        <v>7.8</v>
      </c>
      <c r="L38" s="26">
        <v>0</v>
      </c>
      <c r="M38" s="26">
        <v>0.9</v>
      </c>
      <c r="N38" s="26">
        <v>0.1</v>
      </c>
      <c r="O38" s="26">
        <v>0.1</v>
      </c>
      <c r="P38" s="26">
        <v>0</v>
      </c>
      <c r="Q38" s="26">
        <v>0.2</v>
      </c>
      <c r="R38" s="26">
        <v>0</v>
      </c>
      <c r="S38" s="26">
        <v>0</v>
      </c>
      <c r="T38" s="26">
        <v>25.1</v>
      </c>
      <c r="U38" s="26">
        <v>240.3</v>
      </c>
      <c r="V38" s="26">
        <v>0.9</v>
      </c>
      <c r="W38" s="27">
        <v>0.2</v>
      </c>
      <c r="X38" s="26">
        <v>0.3</v>
      </c>
      <c r="Y38" s="27">
        <v>0</v>
      </c>
      <c r="Z38" s="26">
        <v>0.1</v>
      </c>
      <c r="AA38" s="27">
        <v>0.6</v>
      </c>
      <c r="AB38" s="26">
        <v>0.2</v>
      </c>
      <c r="AC38" s="27">
        <v>0</v>
      </c>
      <c r="AD38" s="26">
        <v>0.3</v>
      </c>
      <c r="AE38" s="27">
        <v>0.1</v>
      </c>
      <c r="AF38" s="26">
        <v>0</v>
      </c>
      <c r="AG38" s="27">
        <v>0</v>
      </c>
      <c r="AH38" s="26">
        <v>0.2</v>
      </c>
      <c r="AI38" s="27">
        <v>0.5</v>
      </c>
      <c r="AJ38" s="26">
        <v>0.4</v>
      </c>
      <c r="AK38" s="27">
        <v>0.2</v>
      </c>
      <c r="AL38" s="26">
        <v>0</v>
      </c>
      <c r="AM38" s="27">
        <v>0.9</v>
      </c>
      <c r="AN38" s="26">
        <v>0</v>
      </c>
      <c r="AO38" s="27">
        <v>0</v>
      </c>
      <c r="AP38" s="26">
        <v>0</v>
      </c>
      <c r="AQ38" s="27">
        <v>0</v>
      </c>
      <c r="AR38" s="26">
        <v>0</v>
      </c>
      <c r="AS38" s="27">
        <v>0</v>
      </c>
      <c r="AT38" s="26">
        <v>0.2</v>
      </c>
      <c r="AU38" s="27">
        <v>0</v>
      </c>
      <c r="AV38" s="26">
        <v>0.6</v>
      </c>
      <c r="AW38" s="27">
        <v>0.7</v>
      </c>
      <c r="AX38" s="26">
        <v>0.1</v>
      </c>
      <c r="AY38" s="27">
        <v>8.8</v>
      </c>
      <c r="AZ38" s="26">
        <v>0.1</v>
      </c>
      <c r="BA38" s="27">
        <v>0</v>
      </c>
      <c r="BB38" s="26">
        <v>0.4</v>
      </c>
      <c r="BC38" s="27">
        <v>0</v>
      </c>
      <c r="BD38" s="26">
        <v>0</v>
      </c>
      <c r="BE38" s="27">
        <v>0</v>
      </c>
      <c r="BF38" s="214">
        <v>0</v>
      </c>
      <c r="BG38" s="27">
        <v>0.1</v>
      </c>
      <c r="BH38" s="26">
        <v>0.1</v>
      </c>
      <c r="BI38" s="27">
        <v>0</v>
      </c>
      <c r="BJ38" s="26">
        <v>0.1</v>
      </c>
      <c r="BK38" s="27">
        <v>11.2</v>
      </c>
      <c r="BL38" s="26">
        <v>0</v>
      </c>
      <c r="BM38" s="27">
        <v>0</v>
      </c>
      <c r="BN38" s="26">
        <v>0.1</v>
      </c>
      <c r="BO38" s="27">
        <v>0</v>
      </c>
      <c r="BP38" s="26">
        <v>29.2</v>
      </c>
      <c r="BQ38" s="27">
        <v>8.8</v>
      </c>
      <c r="BR38" s="26">
        <v>2392.8</v>
      </c>
      <c r="BS38" s="27">
        <v>428.2</v>
      </c>
      <c r="BT38" s="26">
        <v>3.5</v>
      </c>
      <c r="BU38" s="27">
        <v>2.7</v>
      </c>
      <c r="BV38" s="26">
        <v>13.7</v>
      </c>
      <c r="BW38" s="26">
        <v>0</v>
      </c>
      <c r="BX38" s="26">
        <v>0</v>
      </c>
      <c r="BY38" s="26">
        <v>0</v>
      </c>
      <c r="BZ38" s="70">
        <v>3237</v>
      </c>
      <c r="CA38" s="71">
        <v>766.4</v>
      </c>
      <c r="CB38" s="66">
        <v>217.3</v>
      </c>
      <c r="CC38" s="27">
        <v>0</v>
      </c>
      <c r="CD38" s="28">
        <v>549.1</v>
      </c>
      <c r="CE38" s="39">
        <v>303.4</v>
      </c>
      <c r="CF38" s="25">
        <v>0</v>
      </c>
      <c r="CG38" s="25">
        <v>303.4</v>
      </c>
      <c r="CH38" s="39">
        <v>6419.2</v>
      </c>
      <c r="CI38" s="25">
        <v>3992.6</v>
      </c>
      <c r="CJ38" s="25">
        <v>2426.6</v>
      </c>
      <c r="CK38" s="116">
        <v>7489</v>
      </c>
      <c r="CL38" s="116">
        <v>10726</v>
      </c>
    </row>
    <row r="39" spans="2:90" ht="12.75">
      <c r="B39" s="74" t="s">
        <v>228</v>
      </c>
      <c r="C39" s="75">
        <v>31</v>
      </c>
      <c r="D39" s="25">
        <v>27.4</v>
      </c>
      <c r="E39" s="26">
        <v>0.1</v>
      </c>
      <c r="F39" s="26">
        <v>2.5</v>
      </c>
      <c r="G39" s="25">
        <v>19.1</v>
      </c>
      <c r="H39" s="26">
        <v>1.2</v>
      </c>
      <c r="I39" s="26">
        <v>0.3</v>
      </c>
      <c r="J39" s="26">
        <v>0</v>
      </c>
      <c r="K39" s="25">
        <v>0</v>
      </c>
      <c r="L39" s="26">
        <v>0</v>
      </c>
      <c r="M39" s="26">
        <v>0</v>
      </c>
      <c r="N39" s="26">
        <v>0.5</v>
      </c>
      <c r="O39" s="26">
        <v>130.1</v>
      </c>
      <c r="P39" s="26">
        <v>3.2</v>
      </c>
      <c r="Q39" s="26">
        <v>0</v>
      </c>
      <c r="R39" s="26">
        <v>18</v>
      </c>
      <c r="S39" s="26">
        <v>0</v>
      </c>
      <c r="T39" s="26">
        <v>7</v>
      </c>
      <c r="U39" s="26">
        <v>0.6</v>
      </c>
      <c r="V39" s="26">
        <v>108.2</v>
      </c>
      <c r="W39" s="27">
        <v>18.6</v>
      </c>
      <c r="X39" s="26">
        <v>59.1</v>
      </c>
      <c r="Y39" s="27">
        <v>11.2</v>
      </c>
      <c r="Z39" s="26">
        <v>5.8</v>
      </c>
      <c r="AA39" s="27">
        <v>330.8</v>
      </c>
      <c r="AB39" s="26">
        <v>32</v>
      </c>
      <c r="AC39" s="27">
        <v>361.3</v>
      </c>
      <c r="AD39" s="26">
        <v>162.3</v>
      </c>
      <c r="AE39" s="27">
        <v>42.5</v>
      </c>
      <c r="AF39" s="26">
        <v>7.1</v>
      </c>
      <c r="AG39" s="27">
        <v>30.6</v>
      </c>
      <c r="AH39" s="26">
        <v>0.2</v>
      </c>
      <c r="AI39" s="27">
        <v>0</v>
      </c>
      <c r="AJ39" s="26">
        <v>14.1</v>
      </c>
      <c r="AK39" s="27">
        <v>0</v>
      </c>
      <c r="AL39" s="26">
        <v>299.1</v>
      </c>
      <c r="AM39" s="27">
        <v>43.1</v>
      </c>
      <c r="AN39" s="26">
        <v>1.8</v>
      </c>
      <c r="AO39" s="27">
        <v>0</v>
      </c>
      <c r="AP39" s="26">
        <v>9.2</v>
      </c>
      <c r="AQ39" s="27">
        <v>109.1</v>
      </c>
      <c r="AR39" s="26">
        <v>0.2</v>
      </c>
      <c r="AS39" s="27">
        <v>0</v>
      </c>
      <c r="AT39" s="26">
        <v>126.4</v>
      </c>
      <c r="AU39" s="27">
        <v>1.9</v>
      </c>
      <c r="AV39" s="26">
        <v>0</v>
      </c>
      <c r="AW39" s="27">
        <v>0.1</v>
      </c>
      <c r="AX39" s="26">
        <v>5.2</v>
      </c>
      <c r="AY39" s="27">
        <v>0.4</v>
      </c>
      <c r="AZ39" s="26">
        <v>2.4</v>
      </c>
      <c r="BA39" s="27">
        <v>0</v>
      </c>
      <c r="BB39" s="26">
        <v>0.3</v>
      </c>
      <c r="BC39" s="27">
        <v>0.1</v>
      </c>
      <c r="BD39" s="26">
        <v>0</v>
      </c>
      <c r="BE39" s="27">
        <v>0</v>
      </c>
      <c r="BF39" s="214">
        <v>0</v>
      </c>
      <c r="BG39" s="27">
        <v>0.3</v>
      </c>
      <c r="BH39" s="26">
        <v>0</v>
      </c>
      <c r="BI39" s="27">
        <v>1.6</v>
      </c>
      <c r="BJ39" s="26">
        <v>0</v>
      </c>
      <c r="BK39" s="27">
        <v>0.4</v>
      </c>
      <c r="BL39" s="26">
        <v>6.7</v>
      </c>
      <c r="BM39" s="27">
        <v>0</v>
      </c>
      <c r="BN39" s="26">
        <v>0</v>
      </c>
      <c r="BO39" s="27">
        <v>0</v>
      </c>
      <c r="BP39" s="26">
        <v>9.6</v>
      </c>
      <c r="BQ39" s="27">
        <v>4.3</v>
      </c>
      <c r="BR39" s="26">
        <v>9.5</v>
      </c>
      <c r="BS39" s="27">
        <v>7.7</v>
      </c>
      <c r="BT39" s="26">
        <v>0.4</v>
      </c>
      <c r="BU39" s="27">
        <v>0.6</v>
      </c>
      <c r="BV39" s="26">
        <v>5</v>
      </c>
      <c r="BW39" s="26">
        <v>3.2</v>
      </c>
      <c r="BX39" s="26">
        <v>0.8</v>
      </c>
      <c r="BY39" s="26">
        <v>0</v>
      </c>
      <c r="BZ39" s="70">
        <v>2043.2</v>
      </c>
      <c r="CA39" s="71">
        <v>175.8</v>
      </c>
      <c r="CB39" s="66">
        <v>175.8</v>
      </c>
      <c r="CC39" s="27">
        <v>0</v>
      </c>
      <c r="CD39" s="28">
        <v>0</v>
      </c>
      <c r="CE39" s="39">
        <v>88.1</v>
      </c>
      <c r="CF39" s="25">
        <v>0</v>
      </c>
      <c r="CG39" s="25">
        <v>88.1</v>
      </c>
      <c r="CH39" s="39">
        <v>2910.2</v>
      </c>
      <c r="CI39" s="25">
        <v>2366.9</v>
      </c>
      <c r="CJ39" s="25">
        <v>543.3</v>
      </c>
      <c r="CK39" s="116">
        <v>3174.1</v>
      </c>
      <c r="CL39" s="116">
        <v>5217.3</v>
      </c>
    </row>
    <row r="40" spans="2:90" ht="12.75">
      <c r="B40" s="74" t="s">
        <v>229</v>
      </c>
      <c r="C40" s="75">
        <v>32</v>
      </c>
      <c r="D40" s="25">
        <v>126.4</v>
      </c>
      <c r="E40" s="26">
        <v>0.9</v>
      </c>
      <c r="F40" s="26">
        <v>32</v>
      </c>
      <c r="G40" s="25">
        <v>25.8</v>
      </c>
      <c r="H40" s="26">
        <v>225.2</v>
      </c>
      <c r="I40" s="26">
        <v>267.3</v>
      </c>
      <c r="J40" s="26">
        <v>536.8</v>
      </c>
      <c r="K40" s="25">
        <v>463.1</v>
      </c>
      <c r="L40" s="26">
        <v>0</v>
      </c>
      <c r="M40" s="26">
        <v>84.7</v>
      </c>
      <c r="N40" s="26">
        <v>54.6</v>
      </c>
      <c r="O40" s="26">
        <v>119.7</v>
      </c>
      <c r="P40" s="26">
        <v>179.2</v>
      </c>
      <c r="Q40" s="26">
        <v>42.9</v>
      </c>
      <c r="R40" s="26">
        <v>30</v>
      </c>
      <c r="S40" s="26">
        <v>3.2</v>
      </c>
      <c r="T40" s="26">
        <v>896.6</v>
      </c>
      <c r="U40" s="26">
        <v>253.7</v>
      </c>
      <c r="V40" s="26">
        <v>1417.4</v>
      </c>
      <c r="W40" s="27">
        <v>126.2</v>
      </c>
      <c r="X40" s="26">
        <v>32.6</v>
      </c>
      <c r="Y40" s="27">
        <v>383.7</v>
      </c>
      <c r="Z40" s="26">
        <v>115.9</v>
      </c>
      <c r="AA40" s="27">
        <v>709.1</v>
      </c>
      <c r="AB40" s="26">
        <v>237.4</v>
      </c>
      <c r="AC40" s="27">
        <v>1786.8</v>
      </c>
      <c r="AD40" s="26">
        <v>700.4</v>
      </c>
      <c r="AE40" s="27">
        <v>213.8</v>
      </c>
      <c r="AF40" s="26">
        <v>79.1</v>
      </c>
      <c r="AG40" s="27">
        <v>36.6</v>
      </c>
      <c r="AH40" s="26">
        <v>4.2</v>
      </c>
      <c r="AI40" s="27">
        <v>0</v>
      </c>
      <c r="AJ40" s="26">
        <v>69.2</v>
      </c>
      <c r="AK40" s="27">
        <v>1198.9</v>
      </c>
      <c r="AL40" s="26">
        <v>98.7</v>
      </c>
      <c r="AM40" s="27">
        <v>198.6</v>
      </c>
      <c r="AN40" s="26">
        <v>144.3</v>
      </c>
      <c r="AO40" s="27">
        <v>0</v>
      </c>
      <c r="AP40" s="26">
        <v>0</v>
      </c>
      <c r="AQ40" s="27">
        <v>13.6</v>
      </c>
      <c r="AR40" s="26">
        <v>0</v>
      </c>
      <c r="AS40" s="27">
        <v>0.2</v>
      </c>
      <c r="AT40" s="26">
        <v>139.1</v>
      </c>
      <c r="AU40" s="27">
        <v>8.9</v>
      </c>
      <c r="AV40" s="26">
        <v>5.4</v>
      </c>
      <c r="AW40" s="27">
        <v>75.6</v>
      </c>
      <c r="AX40" s="26">
        <v>2.1</v>
      </c>
      <c r="AY40" s="27">
        <v>56.8</v>
      </c>
      <c r="AZ40" s="26">
        <v>0</v>
      </c>
      <c r="BA40" s="27">
        <v>0</v>
      </c>
      <c r="BB40" s="26">
        <v>7.8</v>
      </c>
      <c r="BC40" s="27">
        <v>0</v>
      </c>
      <c r="BD40" s="26">
        <v>0.2</v>
      </c>
      <c r="BE40" s="27">
        <v>30</v>
      </c>
      <c r="BF40" s="214">
        <v>0</v>
      </c>
      <c r="BG40" s="27">
        <v>9.7</v>
      </c>
      <c r="BH40" s="26">
        <v>28.6</v>
      </c>
      <c r="BI40" s="27">
        <v>0</v>
      </c>
      <c r="BJ40" s="26">
        <v>4</v>
      </c>
      <c r="BK40" s="27">
        <v>10.9</v>
      </c>
      <c r="BL40" s="26">
        <v>0</v>
      </c>
      <c r="BM40" s="27">
        <v>0</v>
      </c>
      <c r="BN40" s="26">
        <v>0.1</v>
      </c>
      <c r="BO40" s="27">
        <v>2.9</v>
      </c>
      <c r="BP40" s="26">
        <v>16.1</v>
      </c>
      <c r="BQ40" s="27">
        <v>3.9</v>
      </c>
      <c r="BR40" s="26">
        <v>36.1</v>
      </c>
      <c r="BS40" s="27">
        <v>28</v>
      </c>
      <c r="BT40" s="26">
        <v>89</v>
      </c>
      <c r="BU40" s="27">
        <v>47.4</v>
      </c>
      <c r="BV40" s="26">
        <v>20.8</v>
      </c>
      <c r="BW40" s="26">
        <v>24.1</v>
      </c>
      <c r="BX40" s="26">
        <v>56.7</v>
      </c>
      <c r="BY40" s="26">
        <v>0</v>
      </c>
      <c r="BZ40" s="70">
        <v>11613</v>
      </c>
      <c r="CA40" s="71">
        <v>27.3</v>
      </c>
      <c r="CB40" s="66">
        <v>27.3</v>
      </c>
      <c r="CC40" s="27">
        <v>0</v>
      </c>
      <c r="CD40" s="28">
        <v>0</v>
      </c>
      <c r="CE40" s="39">
        <v>120</v>
      </c>
      <c r="CF40" s="25">
        <v>89.2</v>
      </c>
      <c r="CG40" s="25">
        <v>30.8</v>
      </c>
      <c r="CH40" s="39">
        <v>3069.8</v>
      </c>
      <c r="CI40" s="25">
        <v>2359.8</v>
      </c>
      <c r="CJ40" s="25">
        <v>710</v>
      </c>
      <c r="CK40" s="116">
        <v>3217.1</v>
      </c>
      <c r="CL40" s="116">
        <v>14830.1</v>
      </c>
    </row>
    <row r="41" spans="2:90" ht="12.75">
      <c r="B41" s="74" t="s">
        <v>230</v>
      </c>
      <c r="C41" s="75">
        <v>33</v>
      </c>
      <c r="D41" s="25">
        <v>2.6</v>
      </c>
      <c r="E41" s="26">
        <v>0.6</v>
      </c>
      <c r="F41" s="26">
        <v>0.6</v>
      </c>
      <c r="G41" s="25">
        <v>2.3</v>
      </c>
      <c r="H41" s="26">
        <v>17</v>
      </c>
      <c r="I41" s="26">
        <v>33.6</v>
      </c>
      <c r="J41" s="26">
        <v>196.6</v>
      </c>
      <c r="K41" s="25">
        <v>422.8</v>
      </c>
      <c r="L41" s="26">
        <v>0</v>
      </c>
      <c r="M41" s="26">
        <v>0</v>
      </c>
      <c r="N41" s="26">
        <v>0</v>
      </c>
      <c r="O41" s="26">
        <v>0.3</v>
      </c>
      <c r="P41" s="26">
        <v>46.2</v>
      </c>
      <c r="Q41" s="26">
        <v>0.2</v>
      </c>
      <c r="R41" s="26">
        <v>1.4</v>
      </c>
      <c r="S41" s="26">
        <v>2.2</v>
      </c>
      <c r="T41" s="26">
        <v>54</v>
      </c>
      <c r="U41" s="26">
        <v>44.2</v>
      </c>
      <c r="V41" s="26">
        <v>0</v>
      </c>
      <c r="W41" s="27">
        <v>543.6</v>
      </c>
      <c r="X41" s="26">
        <v>0</v>
      </c>
      <c r="Y41" s="27">
        <v>347.3</v>
      </c>
      <c r="Z41" s="26">
        <v>7.2</v>
      </c>
      <c r="AA41" s="27">
        <v>0</v>
      </c>
      <c r="AB41" s="26">
        <v>51</v>
      </c>
      <c r="AC41" s="27">
        <v>310</v>
      </c>
      <c r="AD41" s="26">
        <v>42.4</v>
      </c>
      <c r="AE41" s="27">
        <v>16.4</v>
      </c>
      <c r="AF41" s="26">
        <v>3</v>
      </c>
      <c r="AG41" s="27">
        <v>2.6</v>
      </c>
      <c r="AH41" s="26">
        <v>29.5</v>
      </c>
      <c r="AI41" s="27">
        <v>0</v>
      </c>
      <c r="AJ41" s="26">
        <v>33.2</v>
      </c>
      <c r="AK41" s="27">
        <v>253.6</v>
      </c>
      <c r="AL41" s="26">
        <v>158.4</v>
      </c>
      <c r="AM41" s="27">
        <v>18.2</v>
      </c>
      <c r="AN41" s="26">
        <v>0</v>
      </c>
      <c r="AO41" s="27">
        <v>0</v>
      </c>
      <c r="AP41" s="26">
        <v>0.1</v>
      </c>
      <c r="AQ41" s="27">
        <v>0</v>
      </c>
      <c r="AR41" s="26">
        <v>0.4</v>
      </c>
      <c r="AS41" s="27">
        <v>0.4</v>
      </c>
      <c r="AT41" s="26">
        <v>9.9</v>
      </c>
      <c r="AU41" s="27">
        <v>1.8</v>
      </c>
      <c r="AV41" s="26">
        <v>12.5</v>
      </c>
      <c r="AW41" s="27">
        <v>30.1</v>
      </c>
      <c r="AX41" s="26">
        <v>0</v>
      </c>
      <c r="AY41" s="27">
        <v>7.1</v>
      </c>
      <c r="AZ41" s="26">
        <v>18.2</v>
      </c>
      <c r="BA41" s="27">
        <v>0</v>
      </c>
      <c r="BB41" s="26">
        <v>0.1</v>
      </c>
      <c r="BC41" s="27">
        <v>0.1</v>
      </c>
      <c r="BD41" s="26">
        <v>0.1</v>
      </c>
      <c r="BE41" s="27">
        <v>0</v>
      </c>
      <c r="BF41" s="214">
        <v>0</v>
      </c>
      <c r="BG41" s="27">
        <v>4.7</v>
      </c>
      <c r="BH41" s="26">
        <v>5.9</v>
      </c>
      <c r="BI41" s="27">
        <v>0</v>
      </c>
      <c r="BJ41" s="26">
        <v>0</v>
      </c>
      <c r="BK41" s="27">
        <v>0.3</v>
      </c>
      <c r="BL41" s="26">
        <v>0.3</v>
      </c>
      <c r="BM41" s="27">
        <v>0</v>
      </c>
      <c r="BN41" s="26">
        <v>2.3</v>
      </c>
      <c r="BO41" s="27">
        <v>1.9</v>
      </c>
      <c r="BP41" s="26">
        <v>0.8</v>
      </c>
      <c r="BQ41" s="27">
        <v>8.3</v>
      </c>
      <c r="BR41" s="26">
        <v>114</v>
      </c>
      <c r="BS41" s="27">
        <v>32.8</v>
      </c>
      <c r="BT41" s="26">
        <v>7.3</v>
      </c>
      <c r="BU41" s="27">
        <v>4.4</v>
      </c>
      <c r="BV41" s="26">
        <v>1</v>
      </c>
      <c r="BW41" s="26">
        <v>2.5</v>
      </c>
      <c r="BX41" s="26">
        <v>2.9</v>
      </c>
      <c r="BY41" s="26">
        <v>0</v>
      </c>
      <c r="BZ41" s="70">
        <v>2911.2</v>
      </c>
      <c r="CA41" s="71">
        <v>53.1</v>
      </c>
      <c r="CB41" s="66">
        <v>53.1</v>
      </c>
      <c r="CC41" s="27">
        <v>0</v>
      </c>
      <c r="CD41" s="28">
        <v>0</v>
      </c>
      <c r="CE41" s="39">
        <v>45.9</v>
      </c>
      <c r="CF41" s="25">
        <v>5.2</v>
      </c>
      <c r="CG41" s="25">
        <v>40.7</v>
      </c>
      <c r="CH41" s="39">
        <v>1007</v>
      </c>
      <c r="CI41" s="25">
        <v>861.4</v>
      </c>
      <c r="CJ41" s="25">
        <v>145.6</v>
      </c>
      <c r="CK41" s="116">
        <v>1106</v>
      </c>
      <c r="CL41" s="116">
        <v>4017.2</v>
      </c>
    </row>
    <row r="42" spans="2:90" ht="12.75">
      <c r="B42" s="74" t="s">
        <v>231</v>
      </c>
      <c r="C42" s="75">
        <v>34</v>
      </c>
      <c r="D42" s="25">
        <v>5.3</v>
      </c>
      <c r="E42" s="26">
        <v>0.2</v>
      </c>
      <c r="F42" s="26">
        <v>0.7</v>
      </c>
      <c r="G42" s="25">
        <v>3.7</v>
      </c>
      <c r="H42" s="26">
        <v>0.9</v>
      </c>
      <c r="I42" s="26">
        <v>3.7</v>
      </c>
      <c r="J42" s="26">
        <v>0.2</v>
      </c>
      <c r="K42" s="25">
        <v>0</v>
      </c>
      <c r="L42" s="26">
        <v>0</v>
      </c>
      <c r="M42" s="26">
        <v>0</v>
      </c>
      <c r="N42" s="26">
        <v>0</v>
      </c>
      <c r="O42" s="26">
        <v>0.8</v>
      </c>
      <c r="P42" s="26">
        <v>9.3</v>
      </c>
      <c r="Q42" s="26">
        <v>0.3</v>
      </c>
      <c r="R42" s="26">
        <v>0.4</v>
      </c>
      <c r="S42" s="26">
        <v>0.5</v>
      </c>
      <c r="T42" s="26">
        <v>7.2</v>
      </c>
      <c r="U42" s="26">
        <v>0.5</v>
      </c>
      <c r="V42" s="26">
        <v>0.5</v>
      </c>
      <c r="W42" s="27">
        <v>535.5</v>
      </c>
      <c r="X42" s="26">
        <v>51.3</v>
      </c>
      <c r="Y42" s="27">
        <v>20</v>
      </c>
      <c r="Z42" s="26">
        <v>0</v>
      </c>
      <c r="AA42" s="27">
        <v>0</v>
      </c>
      <c r="AB42" s="26">
        <v>18.8</v>
      </c>
      <c r="AC42" s="27">
        <v>0.5</v>
      </c>
      <c r="AD42" s="26">
        <v>0</v>
      </c>
      <c r="AE42" s="27">
        <v>0</v>
      </c>
      <c r="AF42" s="26">
        <v>0</v>
      </c>
      <c r="AG42" s="27">
        <v>3</v>
      </c>
      <c r="AH42" s="26">
        <v>28.1</v>
      </c>
      <c r="AI42" s="27">
        <v>0.1</v>
      </c>
      <c r="AJ42" s="26">
        <v>6.1</v>
      </c>
      <c r="AK42" s="27">
        <v>2787</v>
      </c>
      <c r="AL42" s="26">
        <v>0.5</v>
      </c>
      <c r="AM42" s="27">
        <v>14.9</v>
      </c>
      <c r="AN42" s="26">
        <v>0.1</v>
      </c>
      <c r="AO42" s="27">
        <v>0.1</v>
      </c>
      <c r="AP42" s="26">
        <v>0</v>
      </c>
      <c r="AQ42" s="27">
        <v>0</v>
      </c>
      <c r="AR42" s="26">
        <v>0</v>
      </c>
      <c r="AS42" s="27">
        <v>0</v>
      </c>
      <c r="AT42" s="26">
        <v>4.6</v>
      </c>
      <c r="AU42" s="27">
        <v>3.8</v>
      </c>
      <c r="AV42" s="26">
        <v>14.5</v>
      </c>
      <c r="AW42" s="27">
        <v>168.9</v>
      </c>
      <c r="AX42" s="26">
        <v>0</v>
      </c>
      <c r="AY42" s="27">
        <v>4.5</v>
      </c>
      <c r="AZ42" s="26">
        <v>36.2</v>
      </c>
      <c r="BA42" s="27">
        <v>0</v>
      </c>
      <c r="BB42" s="26">
        <v>0.1</v>
      </c>
      <c r="BC42" s="27">
        <v>0.1</v>
      </c>
      <c r="BD42" s="26">
        <v>0</v>
      </c>
      <c r="BE42" s="27">
        <v>0</v>
      </c>
      <c r="BF42" s="214">
        <v>0</v>
      </c>
      <c r="BG42" s="27">
        <v>4.6</v>
      </c>
      <c r="BH42" s="26">
        <v>3.3</v>
      </c>
      <c r="BI42" s="27">
        <v>0</v>
      </c>
      <c r="BJ42" s="26">
        <v>1.6</v>
      </c>
      <c r="BK42" s="27">
        <v>0.3</v>
      </c>
      <c r="BL42" s="26">
        <v>2.3</v>
      </c>
      <c r="BM42" s="27">
        <v>0</v>
      </c>
      <c r="BN42" s="26">
        <v>1.5</v>
      </c>
      <c r="BO42" s="27">
        <v>0</v>
      </c>
      <c r="BP42" s="26">
        <v>4.9</v>
      </c>
      <c r="BQ42" s="27">
        <v>3.2</v>
      </c>
      <c r="BR42" s="26">
        <v>5.6</v>
      </c>
      <c r="BS42" s="27">
        <v>7.7</v>
      </c>
      <c r="BT42" s="26">
        <v>0.5</v>
      </c>
      <c r="BU42" s="27">
        <v>0.1</v>
      </c>
      <c r="BV42" s="26">
        <v>18</v>
      </c>
      <c r="BW42" s="26">
        <v>0.5</v>
      </c>
      <c r="BX42" s="26">
        <v>0.3</v>
      </c>
      <c r="BY42" s="26">
        <v>0</v>
      </c>
      <c r="BZ42" s="70">
        <v>3787.3</v>
      </c>
      <c r="CA42" s="71">
        <v>71.2</v>
      </c>
      <c r="CB42" s="66">
        <v>71.2</v>
      </c>
      <c r="CC42" s="27">
        <v>0</v>
      </c>
      <c r="CD42" s="28">
        <v>0</v>
      </c>
      <c r="CE42" s="39">
        <v>145</v>
      </c>
      <c r="CF42" s="25">
        <v>27.5</v>
      </c>
      <c r="CG42" s="25">
        <v>117.5</v>
      </c>
      <c r="CH42" s="39">
        <v>2561.4</v>
      </c>
      <c r="CI42" s="25">
        <v>1361.5</v>
      </c>
      <c r="CJ42" s="25">
        <v>1199.9</v>
      </c>
      <c r="CK42" s="116">
        <v>2777.6</v>
      </c>
      <c r="CL42" s="116">
        <v>6564.9</v>
      </c>
    </row>
    <row r="43" spans="2:90" ht="12.75">
      <c r="B43" s="74" t="s">
        <v>232</v>
      </c>
      <c r="C43" s="75">
        <v>35</v>
      </c>
      <c r="D43" s="25">
        <v>30.8</v>
      </c>
      <c r="E43" s="26">
        <v>0.1</v>
      </c>
      <c r="F43" s="26">
        <v>0.1</v>
      </c>
      <c r="G43" s="25">
        <v>37.3</v>
      </c>
      <c r="H43" s="26">
        <v>0.7</v>
      </c>
      <c r="I43" s="26">
        <v>0.3</v>
      </c>
      <c r="J43" s="26">
        <v>0.1</v>
      </c>
      <c r="K43" s="25">
        <v>0.5</v>
      </c>
      <c r="L43" s="26">
        <v>0</v>
      </c>
      <c r="M43" s="26">
        <v>1.3</v>
      </c>
      <c r="N43" s="26">
        <v>3.8</v>
      </c>
      <c r="O43" s="26">
        <v>3.8</v>
      </c>
      <c r="P43" s="26">
        <v>12.9</v>
      </c>
      <c r="Q43" s="26">
        <v>8.1</v>
      </c>
      <c r="R43" s="26">
        <v>1.1</v>
      </c>
      <c r="S43" s="26">
        <v>2.8</v>
      </c>
      <c r="T43" s="26">
        <v>8.2</v>
      </c>
      <c r="U43" s="26">
        <v>3.1</v>
      </c>
      <c r="V43" s="26">
        <v>2.9</v>
      </c>
      <c r="W43" s="27">
        <v>3165.3</v>
      </c>
      <c r="X43" s="26">
        <v>108.9</v>
      </c>
      <c r="Y43" s="27">
        <v>160.2</v>
      </c>
      <c r="Z43" s="26">
        <v>2.8</v>
      </c>
      <c r="AA43" s="27">
        <v>10.1</v>
      </c>
      <c r="AB43" s="26">
        <v>25.9</v>
      </c>
      <c r="AC43" s="27">
        <v>3.7</v>
      </c>
      <c r="AD43" s="26">
        <v>9.5</v>
      </c>
      <c r="AE43" s="27">
        <v>6</v>
      </c>
      <c r="AF43" s="26">
        <v>3.5</v>
      </c>
      <c r="AG43" s="27">
        <v>0</v>
      </c>
      <c r="AH43" s="26">
        <v>37.9</v>
      </c>
      <c r="AI43" s="27">
        <v>4.1</v>
      </c>
      <c r="AJ43" s="26">
        <v>0</v>
      </c>
      <c r="AK43" s="27">
        <v>12373.1</v>
      </c>
      <c r="AL43" s="26">
        <v>0.5</v>
      </c>
      <c r="AM43" s="27">
        <v>53</v>
      </c>
      <c r="AN43" s="26">
        <v>2.7</v>
      </c>
      <c r="AO43" s="27">
        <v>0.1</v>
      </c>
      <c r="AP43" s="26">
        <v>0</v>
      </c>
      <c r="AQ43" s="27">
        <v>0</v>
      </c>
      <c r="AR43" s="26">
        <v>0</v>
      </c>
      <c r="AS43" s="27">
        <v>0</v>
      </c>
      <c r="AT43" s="26">
        <v>2.6</v>
      </c>
      <c r="AU43" s="27">
        <v>2.5</v>
      </c>
      <c r="AV43" s="26">
        <v>1.9</v>
      </c>
      <c r="AW43" s="27">
        <v>18.3</v>
      </c>
      <c r="AX43" s="26">
        <v>0.1</v>
      </c>
      <c r="AY43" s="27">
        <v>10.5</v>
      </c>
      <c r="AZ43" s="26">
        <v>53.8</v>
      </c>
      <c r="BA43" s="27">
        <v>0</v>
      </c>
      <c r="BB43" s="26">
        <v>0</v>
      </c>
      <c r="BC43" s="27">
        <v>0</v>
      </c>
      <c r="BD43" s="26">
        <v>0</v>
      </c>
      <c r="BE43" s="27">
        <v>0.4</v>
      </c>
      <c r="BF43" s="214">
        <v>0</v>
      </c>
      <c r="BG43" s="27">
        <v>6.5</v>
      </c>
      <c r="BH43" s="26">
        <v>7.9</v>
      </c>
      <c r="BI43" s="27">
        <v>0</v>
      </c>
      <c r="BJ43" s="26">
        <v>0.3</v>
      </c>
      <c r="BK43" s="27">
        <v>0</v>
      </c>
      <c r="BL43" s="26">
        <v>3.8</v>
      </c>
      <c r="BM43" s="27">
        <v>0</v>
      </c>
      <c r="BN43" s="26">
        <v>1.3</v>
      </c>
      <c r="BO43" s="27">
        <v>1.8</v>
      </c>
      <c r="BP43" s="26">
        <v>17.8</v>
      </c>
      <c r="BQ43" s="27">
        <v>0.6</v>
      </c>
      <c r="BR43" s="26">
        <v>0.7</v>
      </c>
      <c r="BS43" s="27">
        <v>0.9</v>
      </c>
      <c r="BT43" s="26">
        <v>0.5</v>
      </c>
      <c r="BU43" s="27">
        <v>0.1</v>
      </c>
      <c r="BV43" s="26">
        <v>0.1</v>
      </c>
      <c r="BW43" s="26">
        <v>0</v>
      </c>
      <c r="BX43" s="26">
        <v>21.3</v>
      </c>
      <c r="BY43" s="26">
        <v>0</v>
      </c>
      <c r="BZ43" s="70">
        <v>16238.9</v>
      </c>
      <c r="CA43" s="71">
        <v>5.1</v>
      </c>
      <c r="CB43" s="66">
        <v>5.1</v>
      </c>
      <c r="CC43" s="27">
        <v>0</v>
      </c>
      <c r="CD43" s="28">
        <v>0</v>
      </c>
      <c r="CE43" s="39">
        <v>92.5</v>
      </c>
      <c r="CF43" s="25">
        <v>0</v>
      </c>
      <c r="CG43" s="25">
        <v>92.5</v>
      </c>
      <c r="CH43" s="39">
        <v>503.4</v>
      </c>
      <c r="CI43" s="25">
        <v>292.8</v>
      </c>
      <c r="CJ43" s="25">
        <v>210.6</v>
      </c>
      <c r="CK43" s="116">
        <v>601</v>
      </c>
      <c r="CL43" s="116">
        <v>16839.9</v>
      </c>
    </row>
    <row r="44" spans="2:90" ht="12.75">
      <c r="B44" s="74" t="s">
        <v>233</v>
      </c>
      <c r="C44" s="75">
        <v>36</v>
      </c>
      <c r="D44" s="25">
        <v>0.8</v>
      </c>
      <c r="E44" s="26">
        <v>0</v>
      </c>
      <c r="F44" s="26">
        <v>0</v>
      </c>
      <c r="G44" s="25">
        <v>0</v>
      </c>
      <c r="H44" s="26">
        <v>1.1</v>
      </c>
      <c r="I44" s="26">
        <v>0.5</v>
      </c>
      <c r="J44" s="26">
        <v>0</v>
      </c>
      <c r="K44" s="25">
        <v>0</v>
      </c>
      <c r="L44" s="26">
        <v>0</v>
      </c>
      <c r="M44" s="26">
        <v>0</v>
      </c>
      <c r="N44" s="26">
        <v>0.6</v>
      </c>
      <c r="O44" s="26">
        <v>0.2</v>
      </c>
      <c r="P44" s="26">
        <v>6.8</v>
      </c>
      <c r="Q44" s="26">
        <v>0.1</v>
      </c>
      <c r="R44" s="26">
        <v>0.3</v>
      </c>
      <c r="S44" s="26">
        <v>0.3</v>
      </c>
      <c r="T44" s="26">
        <v>0</v>
      </c>
      <c r="U44" s="26">
        <v>4.9</v>
      </c>
      <c r="V44" s="26">
        <v>0</v>
      </c>
      <c r="W44" s="27">
        <v>622.4</v>
      </c>
      <c r="X44" s="26">
        <v>33.7</v>
      </c>
      <c r="Y44" s="27">
        <v>17.5</v>
      </c>
      <c r="Z44" s="26">
        <v>0</v>
      </c>
      <c r="AA44" s="27">
        <v>0</v>
      </c>
      <c r="AB44" s="26">
        <v>0</v>
      </c>
      <c r="AC44" s="27">
        <v>7.1</v>
      </c>
      <c r="AD44" s="26">
        <v>0</v>
      </c>
      <c r="AE44" s="27">
        <v>1.9</v>
      </c>
      <c r="AF44" s="26">
        <v>0</v>
      </c>
      <c r="AG44" s="27">
        <v>0</v>
      </c>
      <c r="AH44" s="26">
        <v>2.2</v>
      </c>
      <c r="AI44" s="27">
        <v>0.1</v>
      </c>
      <c r="AJ44" s="26">
        <v>10.6</v>
      </c>
      <c r="AK44" s="27">
        <v>2422.9</v>
      </c>
      <c r="AL44" s="26">
        <v>0.8</v>
      </c>
      <c r="AM44" s="27">
        <v>4.2</v>
      </c>
      <c r="AN44" s="26">
        <v>0.5</v>
      </c>
      <c r="AO44" s="27">
        <v>0.1</v>
      </c>
      <c r="AP44" s="26">
        <v>0</v>
      </c>
      <c r="AQ44" s="27">
        <v>0</v>
      </c>
      <c r="AR44" s="26">
        <v>0</v>
      </c>
      <c r="AS44" s="27">
        <v>2.4</v>
      </c>
      <c r="AT44" s="26">
        <v>31.2</v>
      </c>
      <c r="AU44" s="27">
        <v>2.8</v>
      </c>
      <c r="AV44" s="26">
        <v>0.3</v>
      </c>
      <c r="AW44" s="27">
        <v>17.2</v>
      </c>
      <c r="AX44" s="26">
        <v>0</v>
      </c>
      <c r="AY44" s="27">
        <v>3.7</v>
      </c>
      <c r="AZ44" s="26">
        <v>0.2</v>
      </c>
      <c r="BA44" s="27">
        <v>0.3</v>
      </c>
      <c r="BB44" s="26">
        <v>0</v>
      </c>
      <c r="BC44" s="27">
        <v>0</v>
      </c>
      <c r="BD44" s="26">
        <v>0</v>
      </c>
      <c r="BE44" s="27">
        <v>0</v>
      </c>
      <c r="BF44" s="214">
        <v>0</v>
      </c>
      <c r="BG44" s="27">
        <v>0</v>
      </c>
      <c r="BH44" s="26">
        <v>0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0.1</v>
      </c>
      <c r="BO44" s="27">
        <v>0</v>
      </c>
      <c r="BP44" s="26">
        <v>5.8</v>
      </c>
      <c r="BQ44" s="27">
        <v>0.2</v>
      </c>
      <c r="BR44" s="26">
        <v>0.2</v>
      </c>
      <c r="BS44" s="27">
        <v>0</v>
      </c>
      <c r="BT44" s="26">
        <v>3.3</v>
      </c>
      <c r="BU44" s="27">
        <v>1.2</v>
      </c>
      <c r="BV44" s="26">
        <v>0</v>
      </c>
      <c r="BW44" s="26">
        <v>0</v>
      </c>
      <c r="BX44" s="26">
        <v>6.3</v>
      </c>
      <c r="BY44" s="26">
        <v>0</v>
      </c>
      <c r="BZ44" s="70">
        <v>3214.8</v>
      </c>
      <c r="CA44" s="71">
        <v>20.3</v>
      </c>
      <c r="CB44" s="66">
        <v>20.3</v>
      </c>
      <c r="CC44" s="27">
        <v>0</v>
      </c>
      <c r="CD44" s="28">
        <v>0</v>
      </c>
      <c r="CE44" s="39">
        <v>25.5</v>
      </c>
      <c r="CF44" s="25">
        <v>0</v>
      </c>
      <c r="CG44" s="25">
        <v>25.5</v>
      </c>
      <c r="CH44" s="39">
        <v>737.8</v>
      </c>
      <c r="CI44" s="25">
        <v>541.1</v>
      </c>
      <c r="CJ44" s="25">
        <v>196.7</v>
      </c>
      <c r="CK44" s="116">
        <v>783.6</v>
      </c>
      <c r="CL44" s="116">
        <v>3998.4</v>
      </c>
    </row>
    <row r="45" spans="2:90" ht="12.75">
      <c r="B45" s="74" t="s">
        <v>234</v>
      </c>
      <c r="C45" s="75">
        <v>37</v>
      </c>
      <c r="D45" s="25">
        <v>8.2</v>
      </c>
      <c r="E45" s="26">
        <v>0.1</v>
      </c>
      <c r="F45" s="26">
        <v>0.2</v>
      </c>
      <c r="G45" s="25">
        <v>35.2</v>
      </c>
      <c r="H45" s="26">
        <v>5.7</v>
      </c>
      <c r="I45" s="26">
        <v>0</v>
      </c>
      <c r="J45" s="26">
        <v>7</v>
      </c>
      <c r="K45" s="25">
        <v>5.8</v>
      </c>
      <c r="L45" s="26">
        <v>0</v>
      </c>
      <c r="M45" s="26">
        <v>6.6</v>
      </c>
      <c r="N45" s="26">
        <v>0.2</v>
      </c>
      <c r="O45" s="26">
        <v>7.9</v>
      </c>
      <c r="P45" s="26">
        <v>0</v>
      </c>
      <c r="Q45" s="26">
        <v>4.9</v>
      </c>
      <c r="R45" s="26">
        <v>35.2</v>
      </c>
      <c r="S45" s="26">
        <v>0</v>
      </c>
      <c r="T45" s="26">
        <v>168.7</v>
      </c>
      <c r="U45" s="26">
        <v>41.6</v>
      </c>
      <c r="V45" s="26">
        <v>131.6</v>
      </c>
      <c r="W45" s="27">
        <v>545.6</v>
      </c>
      <c r="X45" s="26">
        <v>825.3</v>
      </c>
      <c r="Y45" s="27">
        <v>8273.4</v>
      </c>
      <c r="Z45" s="26">
        <v>276.1</v>
      </c>
      <c r="AA45" s="27">
        <v>2986.6</v>
      </c>
      <c r="AB45" s="26">
        <v>3371.9</v>
      </c>
      <c r="AC45" s="27">
        <v>2988.1</v>
      </c>
      <c r="AD45" s="26">
        <v>1297.8</v>
      </c>
      <c r="AE45" s="27">
        <v>672.2</v>
      </c>
      <c r="AF45" s="26">
        <v>6.5</v>
      </c>
      <c r="AG45" s="27">
        <v>195</v>
      </c>
      <c r="AH45" s="26">
        <v>0</v>
      </c>
      <c r="AI45" s="27">
        <v>1.4</v>
      </c>
      <c r="AJ45" s="26">
        <v>488.6</v>
      </c>
      <c r="AK45" s="27">
        <v>2054.8</v>
      </c>
      <c r="AL45" s="26">
        <v>4.6</v>
      </c>
      <c r="AM45" s="27">
        <v>5.3</v>
      </c>
      <c r="AN45" s="26">
        <v>1.3</v>
      </c>
      <c r="AO45" s="27">
        <v>0</v>
      </c>
      <c r="AP45" s="26">
        <v>0.1</v>
      </c>
      <c r="AQ45" s="27">
        <v>1</v>
      </c>
      <c r="AR45" s="26">
        <v>0.1</v>
      </c>
      <c r="AS45" s="27">
        <v>2.1</v>
      </c>
      <c r="AT45" s="26">
        <v>0</v>
      </c>
      <c r="AU45" s="27">
        <v>0.3</v>
      </c>
      <c r="AV45" s="26">
        <v>1.7</v>
      </c>
      <c r="AW45" s="27">
        <v>29.4</v>
      </c>
      <c r="AX45" s="26">
        <v>61.4</v>
      </c>
      <c r="AY45" s="27">
        <v>0.4</v>
      </c>
      <c r="AZ45" s="26">
        <v>0.6</v>
      </c>
      <c r="BA45" s="27">
        <v>0</v>
      </c>
      <c r="BB45" s="26">
        <v>0</v>
      </c>
      <c r="BC45" s="27">
        <v>0</v>
      </c>
      <c r="BD45" s="26">
        <v>0</v>
      </c>
      <c r="BE45" s="27">
        <v>0</v>
      </c>
      <c r="BF45" s="214">
        <v>0</v>
      </c>
      <c r="BG45" s="27">
        <v>0</v>
      </c>
      <c r="BH45" s="26">
        <v>0</v>
      </c>
      <c r="BI45" s="27">
        <v>13.5</v>
      </c>
      <c r="BJ45" s="26">
        <v>0</v>
      </c>
      <c r="BK45" s="27">
        <v>0</v>
      </c>
      <c r="BL45" s="26">
        <v>0</v>
      </c>
      <c r="BM45" s="27">
        <v>0</v>
      </c>
      <c r="BN45" s="26">
        <v>0</v>
      </c>
      <c r="BO45" s="27">
        <v>0</v>
      </c>
      <c r="BP45" s="26">
        <v>17.1</v>
      </c>
      <c r="BQ45" s="27">
        <v>3.8</v>
      </c>
      <c r="BR45" s="26">
        <v>1.3</v>
      </c>
      <c r="BS45" s="27">
        <v>0</v>
      </c>
      <c r="BT45" s="26">
        <v>0</v>
      </c>
      <c r="BU45" s="27">
        <v>0</v>
      </c>
      <c r="BV45" s="26">
        <v>0</v>
      </c>
      <c r="BW45" s="26">
        <v>0.1</v>
      </c>
      <c r="BX45" s="26">
        <v>1.5</v>
      </c>
      <c r="BY45" s="26">
        <v>0</v>
      </c>
      <c r="BZ45" s="70">
        <v>24587.8</v>
      </c>
      <c r="CA45" s="71">
        <v>3.6</v>
      </c>
      <c r="CB45" s="66">
        <v>3.6</v>
      </c>
      <c r="CC45" s="27">
        <v>0</v>
      </c>
      <c r="CD45" s="28">
        <v>0</v>
      </c>
      <c r="CE45" s="39">
        <v>183.2</v>
      </c>
      <c r="CF45" s="25">
        <v>0</v>
      </c>
      <c r="CG45" s="25">
        <v>183.2</v>
      </c>
      <c r="CH45" s="39">
        <v>13631.7</v>
      </c>
      <c r="CI45" s="25">
        <v>10073.6</v>
      </c>
      <c r="CJ45" s="25">
        <v>3558.1</v>
      </c>
      <c r="CK45" s="116">
        <v>13818.5</v>
      </c>
      <c r="CL45" s="116">
        <v>38406.3</v>
      </c>
    </row>
    <row r="46" spans="2:90" ht="12.75">
      <c r="B46" s="74" t="s">
        <v>235</v>
      </c>
      <c r="C46" s="75">
        <v>38</v>
      </c>
      <c r="D46" s="25">
        <v>464.5</v>
      </c>
      <c r="E46" s="26">
        <v>5.4</v>
      </c>
      <c r="F46" s="26">
        <v>26.1</v>
      </c>
      <c r="G46" s="25">
        <v>278.3</v>
      </c>
      <c r="H46" s="26">
        <v>98.8</v>
      </c>
      <c r="I46" s="26">
        <v>27.8</v>
      </c>
      <c r="J46" s="26">
        <v>671.5</v>
      </c>
      <c r="K46" s="25">
        <v>498.7</v>
      </c>
      <c r="L46" s="26">
        <v>9.8</v>
      </c>
      <c r="M46" s="26">
        <v>71.4</v>
      </c>
      <c r="N46" s="26">
        <v>14.4</v>
      </c>
      <c r="O46" s="26">
        <v>37</v>
      </c>
      <c r="P46" s="26">
        <v>129.2</v>
      </c>
      <c r="Q46" s="26">
        <v>87.9</v>
      </c>
      <c r="R46" s="26">
        <v>19.1</v>
      </c>
      <c r="S46" s="26">
        <v>56.8</v>
      </c>
      <c r="T46" s="26">
        <v>243</v>
      </c>
      <c r="U46" s="26">
        <v>69</v>
      </c>
      <c r="V46" s="26">
        <v>200.9</v>
      </c>
      <c r="W46" s="27">
        <v>748.2</v>
      </c>
      <c r="X46" s="26">
        <v>2429.8</v>
      </c>
      <c r="Y46" s="27">
        <v>3385.3</v>
      </c>
      <c r="Z46" s="26">
        <v>119.6</v>
      </c>
      <c r="AA46" s="27">
        <v>1350.7</v>
      </c>
      <c r="AB46" s="26">
        <v>2732</v>
      </c>
      <c r="AC46" s="27">
        <v>2390.7</v>
      </c>
      <c r="AD46" s="26">
        <v>867</v>
      </c>
      <c r="AE46" s="27">
        <v>567.3</v>
      </c>
      <c r="AF46" s="26">
        <v>147.4</v>
      </c>
      <c r="AG46" s="27">
        <v>228</v>
      </c>
      <c r="AH46" s="26">
        <v>598.7</v>
      </c>
      <c r="AI46" s="27">
        <v>111.4</v>
      </c>
      <c r="AJ46" s="26">
        <v>1845.5</v>
      </c>
      <c r="AK46" s="27">
        <v>7978</v>
      </c>
      <c r="AL46" s="26">
        <v>211.9</v>
      </c>
      <c r="AM46" s="27">
        <v>121.3</v>
      </c>
      <c r="AN46" s="26">
        <v>38</v>
      </c>
      <c r="AO46" s="27">
        <v>0</v>
      </c>
      <c r="AP46" s="26">
        <v>0</v>
      </c>
      <c r="AQ46" s="27">
        <v>2</v>
      </c>
      <c r="AR46" s="26">
        <v>0.3</v>
      </c>
      <c r="AS46" s="27">
        <v>1.1</v>
      </c>
      <c r="AT46" s="26">
        <v>292.6</v>
      </c>
      <c r="AU46" s="27">
        <v>56.5</v>
      </c>
      <c r="AV46" s="26">
        <v>10.9</v>
      </c>
      <c r="AW46" s="27">
        <v>80.8</v>
      </c>
      <c r="AX46" s="26">
        <v>15.7</v>
      </c>
      <c r="AY46" s="27">
        <v>31.6</v>
      </c>
      <c r="AZ46" s="26">
        <v>0</v>
      </c>
      <c r="BA46" s="27">
        <v>0</v>
      </c>
      <c r="BB46" s="26">
        <v>2.7</v>
      </c>
      <c r="BC46" s="27">
        <v>0.8</v>
      </c>
      <c r="BD46" s="26">
        <v>2.2</v>
      </c>
      <c r="BE46" s="27">
        <v>7.6</v>
      </c>
      <c r="BF46" s="214">
        <v>0</v>
      </c>
      <c r="BG46" s="27">
        <v>6.5</v>
      </c>
      <c r="BH46" s="26">
        <v>0</v>
      </c>
      <c r="BI46" s="27">
        <v>0</v>
      </c>
      <c r="BJ46" s="26">
        <v>7.5</v>
      </c>
      <c r="BK46" s="27">
        <v>0</v>
      </c>
      <c r="BL46" s="26">
        <v>9.6</v>
      </c>
      <c r="BM46" s="27">
        <v>0</v>
      </c>
      <c r="BN46" s="26">
        <v>2</v>
      </c>
      <c r="BO46" s="27">
        <v>0</v>
      </c>
      <c r="BP46" s="26">
        <v>156.5</v>
      </c>
      <c r="BQ46" s="27">
        <v>17.9</v>
      </c>
      <c r="BR46" s="26">
        <v>9.3</v>
      </c>
      <c r="BS46" s="27">
        <v>11.2</v>
      </c>
      <c r="BT46" s="26">
        <v>50.1</v>
      </c>
      <c r="BU46" s="27">
        <v>28</v>
      </c>
      <c r="BV46" s="26">
        <v>4.2</v>
      </c>
      <c r="BW46" s="26">
        <v>0.4</v>
      </c>
      <c r="BX46" s="26">
        <v>87.7</v>
      </c>
      <c r="BY46" s="26">
        <v>0</v>
      </c>
      <c r="BZ46" s="70">
        <v>29776.1</v>
      </c>
      <c r="CA46" s="71">
        <v>65.8</v>
      </c>
      <c r="CB46" s="66">
        <v>65.8</v>
      </c>
      <c r="CC46" s="27">
        <v>0</v>
      </c>
      <c r="CD46" s="28">
        <v>0</v>
      </c>
      <c r="CE46" s="39">
        <v>5766.1</v>
      </c>
      <c r="CF46" s="25">
        <v>5552.9</v>
      </c>
      <c r="CG46" s="25">
        <v>213.2</v>
      </c>
      <c r="CH46" s="39">
        <v>6108.7</v>
      </c>
      <c r="CI46" s="25">
        <v>4169.8</v>
      </c>
      <c r="CJ46" s="25">
        <v>1938.9</v>
      </c>
      <c r="CK46" s="116">
        <v>11940.6</v>
      </c>
      <c r="CL46" s="116">
        <v>41716.7</v>
      </c>
    </row>
    <row r="47" spans="2:90" ht="12.75">
      <c r="B47" s="74" t="s">
        <v>236</v>
      </c>
      <c r="C47" s="75">
        <v>39</v>
      </c>
      <c r="D47" s="25">
        <v>0</v>
      </c>
      <c r="E47" s="26">
        <v>0</v>
      </c>
      <c r="F47" s="26">
        <v>0</v>
      </c>
      <c r="G47" s="25">
        <v>0</v>
      </c>
      <c r="H47" s="26">
        <v>0</v>
      </c>
      <c r="I47" s="26">
        <v>0</v>
      </c>
      <c r="J47" s="26">
        <v>0</v>
      </c>
      <c r="K47" s="25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0.5</v>
      </c>
      <c r="S47" s="26">
        <v>0</v>
      </c>
      <c r="T47" s="26">
        <v>0</v>
      </c>
      <c r="U47" s="26">
        <v>0</v>
      </c>
      <c r="V47" s="26">
        <v>0.1</v>
      </c>
      <c r="W47" s="27">
        <v>0</v>
      </c>
      <c r="X47" s="26">
        <v>0</v>
      </c>
      <c r="Y47" s="27">
        <v>0.1</v>
      </c>
      <c r="Z47" s="26">
        <v>2</v>
      </c>
      <c r="AA47" s="27">
        <v>2.2</v>
      </c>
      <c r="AB47" s="26">
        <v>0.3</v>
      </c>
      <c r="AC47" s="27">
        <v>0.7</v>
      </c>
      <c r="AD47" s="26">
        <v>0.4</v>
      </c>
      <c r="AE47" s="27">
        <v>0.1</v>
      </c>
      <c r="AF47" s="26">
        <v>0</v>
      </c>
      <c r="AG47" s="27">
        <v>1.1</v>
      </c>
      <c r="AH47" s="26">
        <v>2.3</v>
      </c>
      <c r="AI47" s="27">
        <v>0.1</v>
      </c>
      <c r="AJ47" s="26">
        <v>1.4</v>
      </c>
      <c r="AK47" s="27">
        <v>2.6</v>
      </c>
      <c r="AL47" s="26">
        <v>0</v>
      </c>
      <c r="AM47" s="27">
        <v>0.1</v>
      </c>
      <c r="AN47" s="26">
        <v>0.2</v>
      </c>
      <c r="AO47" s="27">
        <v>0</v>
      </c>
      <c r="AP47" s="26">
        <v>0</v>
      </c>
      <c r="AQ47" s="27">
        <v>0.6</v>
      </c>
      <c r="AR47" s="26">
        <v>0</v>
      </c>
      <c r="AS47" s="27">
        <v>0</v>
      </c>
      <c r="AT47" s="26">
        <v>0</v>
      </c>
      <c r="AU47" s="27">
        <v>0</v>
      </c>
      <c r="AV47" s="26">
        <v>0</v>
      </c>
      <c r="AW47" s="27">
        <v>0</v>
      </c>
      <c r="AX47" s="26">
        <v>0.1</v>
      </c>
      <c r="AY47" s="27">
        <v>0</v>
      </c>
      <c r="AZ47" s="26">
        <v>1.8</v>
      </c>
      <c r="BA47" s="27">
        <v>0.2</v>
      </c>
      <c r="BB47" s="26">
        <v>0</v>
      </c>
      <c r="BC47" s="27">
        <v>0</v>
      </c>
      <c r="BD47" s="26">
        <v>0</v>
      </c>
      <c r="BE47" s="27">
        <v>0.2</v>
      </c>
      <c r="BF47" s="214">
        <v>0</v>
      </c>
      <c r="BG47" s="27">
        <v>0.2</v>
      </c>
      <c r="BH47" s="26">
        <v>4</v>
      </c>
      <c r="BI47" s="27">
        <v>0</v>
      </c>
      <c r="BJ47" s="26">
        <v>0</v>
      </c>
      <c r="BK47" s="27">
        <v>0</v>
      </c>
      <c r="BL47" s="26">
        <v>0.1</v>
      </c>
      <c r="BM47" s="27">
        <v>0</v>
      </c>
      <c r="BN47" s="26">
        <v>0</v>
      </c>
      <c r="BO47" s="27">
        <v>0.7</v>
      </c>
      <c r="BP47" s="26">
        <v>0</v>
      </c>
      <c r="BQ47" s="27">
        <v>0.1</v>
      </c>
      <c r="BR47" s="26">
        <v>0.1</v>
      </c>
      <c r="BS47" s="27">
        <v>1.6</v>
      </c>
      <c r="BT47" s="26">
        <v>0.1</v>
      </c>
      <c r="BU47" s="27">
        <v>0</v>
      </c>
      <c r="BV47" s="26">
        <v>0.1</v>
      </c>
      <c r="BW47" s="26">
        <v>0.7</v>
      </c>
      <c r="BX47" s="26">
        <v>0</v>
      </c>
      <c r="BY47" s="26">
        <v>0</v>
      </c>
      <c r="BZ47" s="70">
        <v>24.8</v>
      </c>
      <c r="CA47" s="71">
        <v>0.8</v>
      </c>
      <c r="CB47" s="66">
        <v>0.8</v>
      </c>
      <c r="CC47" s="27">
        <v>0</v>
      </c>
      <c r="CD47" s="28">
        <v>0</v>
      </c>
      <c r="CE47" s="39">
        <v>447.2</v>
      </c>
      <c r="CF47" s="25">
        <v>314.2</v>
      </c>
      <c r="CG47" s="25">
        <v>133</v>
      </c>
      <c r="CH47" s="39">
        <v>654.4</v>
      </c>
      <c r="CI47" s="25">
        <v>448.7</v>
      </c>
      <c r="CJ47" s="25">
        <v>205.7</v>
      </c>
      <c r="CK47" s="116">
        <v>1102.4</v>
      </c>
      <c r="CL47" s="116">
        <v>1127.2</v>
      </c>
    </row>
    <row r="48" spans="2:90" ht="12.75">
      <c r="B48" s="74" t="s">
        <v>237</v>
      </c>
      <c r="C48" s="75">
        <v>40</v>
      </c>
      <c r="D48" s="25">
        <v>0</v>
      </c>
      <c r="E48" s="26">
        <v>0</v>
      </c>
      <c r="F48" s="26">
        <v>0</v>
      </c>
      <c r="G48" s="25">
        <v>0</v>
      </c>
      <c r="H48" s="26">
        <v>0.1</v>
      </c>
      <c r="I48" s="26">
        <v>0</v>
      </c>
      <c r="J48" s="26">
        <v>0.1</v>
      </c>
      <c r="K48" s="25">
        <v>0</v>
      </c>
      <c r="L48" s="26">
        <v>0</v>
      </c>
      <c r="M48" s="26">
        <v>0.1</v>
      </c>
      <c r="N48" s="26">
        <v>0</v>
      </c>
      <c r="O48" s="26">
        <v>0</v>
      </c>
      <c r="P48" s="26">
        <v>0</v>
      </c>
      <c r="Q48" s="26">
        <v>0.2</v>
      </c>
      <c r="R48" s="26">
        <v>0.1</v>
      </c>
      <c r="S48" s="26">
        <v>0</v>
      </c>
      <c r="T48" s="26">
        <v>0.1</v>
      </c>
      <c r="U48" s="26">
        <v>0</v>
      </c>
      <c r="V48" s="26">
        <v>0</v>
      </c>
      <c r="W48" s="27">
        <v>0</v>
      </c>
      <c r="X48" s="26">
        <v>0.1</v>
      </c>
      <c r="Y48" s="27">
        <v>0.4</v>
      </c>
      <c r="Z48" s="26">
        <v>3.5</v>
      </c>
      <c r="AA48" s="27">
        <v>0.3</v>
      </c>
      <c r="AB48" s="26">
        <v>0.3</v>
      </c>
      <c r="AC48" s="27">
        <v>0.6</v>
      </c>
      <c r="AD48" s="26">
        <v>0.1</v>
      </c>
      <c r="AE48" s="27">
        <v>0</v>
      </c>
      <c r="AF48" s="26">
        <v>0</v>
      </c>
      <c r="AG48" s="27">
        <v>0.6</v>
      </c>
      <c r="AH48" s="26">
        <v>0.1</v>
      </c>
      <c r="AI48" s="27">
        <v>0.1</v>
      </c>
      <c r="AJ48" s="26">
        <v>0</v>
      </c>
      <c r="AK48" s="27">
        <v>0.6</v>
      </c>
      <c r="AL48" s="26">
        <v>0</v>
      </c>
      <c r="AM48" s="27">
        <v>0.6</v>
      </c>
      <c r="AN48" s="26">
        <v>0.3</v>
      </c>
      <c r="AO48" s="27">
        <v>0</v>
      </c>
      <c r="AP48" s="26">
        <v>0</v>
      </c>
      <c r="AQ48" s="27">
        <v>0.1</v>
      </c>
      <c r="AR48" s="26">
        <v>0</v>
      </c>
      <c r="AS48" s="27">
        <v>0.1</v>
      </c>
      <c r="AT48" s="26">
        <v>0.3</v>
      </c>
      <c r="AU48" s="27">
        <v>0</v>
      </c>
      <c r="AV48" s="26">
        <v>0</v>
      </c>
      <c r="AW48" s="27">
        <v>0</v>
      </c>
      <c r="AX48" s="26">
        <v>0.6</v>
      </c>
      <c r="AY48" s="27">
        <v>0.3</v>
      </c>
      <c r="AZ48" s="26">
        <v>1</v>
      </c>
      <c r="BA48" s="27">
        <v>9.2</v>
      </c>
      <c r="BB48" s="26">
        <v>0</v>
      </c>
      <c r="BC48" s="27">
        <v>0</v>
      </c>
      <c r="BD48" s="26">
        <v>0</v>
      </c>
      <c r="BE48" s="27">
        <v>0.1</v>
      </c>
      <c r="BF48" s="214">
        <v>0</v>
      </c>
      <c r="BG48" s="27">
        <v>0.7</v>
      </c>
      <c r="BH48" s="26">
        <v>1</v>
      </c>
      <c r="BI48" s="27">
        <v>0</v>
      </c>
      <c r="BJ48" s="26">
        <v>0.5</v>
      </c>
      <c r="BK48" s="27">
        <v>0.7</v>
      </c>
      <c r="BL48" s="26">
        <v>0.2</v>
      </c>
      <c r="BM48" s="27">
        <v>0</v>
      </c>
      <c r="BN48" s="26">
        <v>0</v>
      </c>
      <c r="BO48" s="27">
        <v>0.1</v>
      </c>
      <c r="BP48" s="26">
        <v>0.1</v>
      </c>
      <c r="BQ48" s="27">
        <v>0</v>
      </c>
      <c r="BR48" s="26">
        <v>0.3</v>
      </c>
      <c r="BS48" s="27">
        <v>0.1</v>
      </c>
      <c r="BT48" s="26">
        <v>0</v>
      </c>
      <c r="BU48" s="27">
        <v>0</v>
      </c>
      <c r="BV48" s="26">
        <v>0.1</v>
      </c>
      <c r="BW48" s="26">
        <v>0.2</v>
      </c>
      <c r="BX48" s="26">
        <v>0.1</v>
      </c>
      <c r="BY48" s="26">
        <v>0</v>
      </c>
      <c r="BZ48" s="70">
        <v>24.1</v>
      </c>
      <c r="CA48" s="71">
        <v>8.5</v>
      </c>
      <c r="CB48" s="66">
        <v>8.5</v>
      </c>
      <c r="CC48" s="27">
        <v>0</v>
      </c>
      <c r="CD48" s="28">
        <v>0</v>
      </c>
      <c r="CE48" s="39">
        <v>67.2</v>
      </c>
      <c r="CF48" s="25">
        <v>2.9</v>
      </c>
      <c r="CG48" s="25">
        <v>64.3</v>
      </c>
      <c r="CH48" s="39">
        <v>420.8</v>
      </c>
      <c r="CI48" s="25">
        <v>327.9</v>
      </c>
      <c r="CJ48" s="25">
        <v>92.9</v>
      </c>
      <c r="CK48" s="116">
        <v>496.5</v>
      </c>
      <c r="CL48" s="116">
        <v>520.6</v>
      </c>
    </row>
    <row r="49" spans="2:90" ht="12.75">
      <c r="B49" s="74" t="s">
        <v>238</v>
      </c>
      <c r="C49" s="75">
        <v>41</v>
      </c>
      <c r="D49" s="25">
        <v>0</v>
      </c>
      <c r="E49" s="26">
        <v>0</v>
      </c>
      <c r="F49" s="26">
        <v>0.2</v>
      </c>
      <c r="G49" s="25">
        <v>0.1</v>
      </c>
      <c r="H49" s="26">
        <v>7.3</v>
      </c>
      <c r="I49" s="26">
        <v>1.8</v>
      </c>
      <c r="J49" s="26">
        <v>0.2</v>
      </c>
      <c r="K49" s="25">
        <v>0.1</v>
      </c>
      <c r="L49" s="26">
        <v>0.1</v>
      </c>
      <c r="M49" s="26">
        <v>0.8</v>
      </c>
      <c r="N49" s="26">
        <v>0.5</v>
      </c>
      <c r="O49" s="26">
        <v>0</v>
      </c>
      <c r="P49" s="26">
        <v>3.1</v>
      </c>
      <c r="Q49" s="26">
        <v>2.1</v>
      </c>
      <c r="R49" s="26">
        <v>1.9</v>
      </c>
      <c r="S49" s="26">
        <v>0.1</v>
      </c>
      <c r="T49" s="26">
        <v>6.3</v>
      </c>
      <c r="U49" s="26">
        <v>2.5</v>
      </c>
      <c r="V49" s="26">
        <v>4</v>
      </c>
      <c r="W49" s="27">
        <v>8.7</v>
      </c>
      <c r="X49" s="26">
        <v>0.4</v>
      </c>
      <c r="Y49" s="27">
        <v>5</v>
      </c>
      <c r="Z49" s="26">
        <v>29.3</v>
      </c>
      <c r="AA49" s="27">
        <v>14.9</v>
      </c>
      <c r="AB49" s="26">
        <v>1</v>
      </c>
      <c r="AC49" s="27">
        <v>20.1</v>
      </c>
      <c r="AD49" s="26">
        <v>16.5</v>
      </c>
      <c r="AE49" s="27">
        <v>1.7</v>
      </c>
      <c r="AF49" s="26">
        <v>1.3</v>
      </c>
      <c r="AG49" s="27">
        <v>2.5</v>
      </c>
      <c r="AH49" s="26">
        <v>0.2</v>
      </c>
      <c r="AI49" s="27">
        <v>0.9</v>
      </c>
      <c r="AJ49" s="26">
        <v>0</v>
      </c>
      <c r="AK49" s="27">
        <v>4.1</v>
      </c>
      <c r="AL49" s="26">
        <v>0.2</v>
      </c>
      <c r="AM49" s="27">
        <v>1.1</v>
      </c>
      <c r="AN49" s="26">
        <v>6.9</v>
      </c>
      <c r="AO49" s="27">
        <v>0</v>
      </c>
      <c r="AP49" s="26">
        <v>0</v>
      </c>
      <c r="AQ49" s="27">
        <v>0</v>
      </c>
      <c r="AR49" s="26">
        <v>0</v>
      </c>
      <c r="AS49" s="27">
        <v>1.1</v>
      </c>
      <c r="AT49" s="26">
        <v>1.8</v>
      </c>
      <c r="AU49" s="27">
        <v>0.6</v>
      </c>
      <c r="AV49" s="26">
        <v>0.1</v>
      </c>
      <c r="AW49" s="27">
        <v>0.9</v>
      </c>
      <c r="AX49" s="26">
        <v>2.7</v>
      </c>
      <c r="AY49" s="27">
        <v>14.1</v>
      </c>
      <c r="AZ49" s="26">
        <v>77.8</v>
      </c>
      <c r="BA49" s="27">
        <v>11.1</v>
      </c>
      <c r="BB49" s="26">
        <v>0.8</v>
      </c>
      <c r="BC49" s="27">
        <v>0</v>
      </c>
      <c r="BD49" s="26">
        <v>0.1</v>
      </c>
      <c r="BE49" s="27">
        <v>0.1</v>
      </c>
      <c r="BF49" s="214">
        <v>0</v>
      </c>
      <c r="BG49" s="27">
        <v>0</v>
      </c>
      <c r="BH49" s="26">
        <v>4.6</v>
      </c>
      <c r="BI49" s="27">
        <v>0.5</v>
      </c>
      <c r="BJ49" s="26">
        <v>1.2</v>
      </c>
      <c r="BK49" s="27">
        <v>5.9</v>
      </c>
      <c r="BL49" s="26">
        <v>2.1</v>
      </c>
      <c r="BM49" s="27">
        <v>1.5</v>
      </c>
      <c r="BN49" s="26">
        <v>0</v>
      </c>
      <c r="BO49" s="27">
        <v>13.2</v>
      </c>
      <c r="BP49" s="26">
        <v>7.2</v>
      </c>
      <c r="BQ49" s="27">
        <v>2.9</v>
      </c>
      <c r="BR49" s="26">
        <v>11.8</v>
      </c>
      <c r="BS49" s="27">
        <v>15.1</v>
      </c>
      <c r="BT49" s="26">
        <v>2.8</v>
      </c>
      <c r="BU49" s="27">
        <v>1.5</v>
      </c>
      <c r="BV49" s="26">
        <v>1.1</v>
      </c>
      <c r="BW49" s="26">
        <v>3.6</v>
      </c>
      <c r="BX49" s="26">
        <v>0.9</v>
      </c>
      <c r="BY49" s="26">
        <v>0</v>
      </c>
      <c r="BZ49" s="70">
        <v>333</v>
      </c>
      <c r="CA49" s="71">
        <v>102.1</v>
      </c>
      <c r="CB49" s="66">
        <v>102.1</v>
      </c>
      <c r="CC49" s="27">
        <v>0</v>
      </c>
      <c r="CD49" s="28">
        <v>0</v>
      </c>
      <c r="CE49" s="39">
        <v>85.6</v>
      </c>
      <c r="CF49" s="25">
        <v>5</v>
      </c>
      <c r="CG49" s="25">
        <v>80.6</v>
      </c>
      <c r="CH49" s="39">
        <v>4289.8</v>
      </c>
      <c r="CI49" s="25">
        <v>3282.4</v>
      </c>
      <c r="CJ49" s="25">
        <v>1007.4</v>
      </c>
      <c r="CK49" s="116">
        <v>4477.5</v>
      </c>
      <c r="CL49" s="116">
        <v>4810.5</v>
      </c>
    </row>
    <row r="50" spans="2:90" ht="12.75">
      <c r="B50" s="74" t="s">
        <v>239</v>
      </c>
      <c r="C50" s="75">
        <v>42</v>
      </c>
      <c r="D50" s="25">
        <v>0.8</v>
      </c>
      <c r="E50" s="26">
        <v>0.1</v>
      </c>
      <c r="F50" s="26">
        <v>1.5</v>
      </c>
      <c r="G50" s="25">
        <v>6.9</v>
      </c>
      <c r="H50" s="26">
        <v>0</v>
      </c>
      <c r="I50" s="26">
        <v>2</v>
      </c>
      <c r="J50" s="26">
        <v>22.9</v>
      </c>
      <c r="K50" s="25">
        <v>5.3</v>
      </c>
      <c r="L50" s="26">
        <v>0</v>
      </c>
      <c r="M50" s="26">
        <v>9.9</v>
      </c>
      <c r="N50" s="26">
        <v>1.6</v>
      </c>
      <c r="O50" s="26">
        <v>1.8</v>
      </c>
      <c r="P50" s="26">
        <v>49.8</v>
      </c>
      <c r="Q50" s="26">
        <v>5.1</v>
      </c>
      <c r="R50" s="26">
        <v>5.2</v>
      </c>
      <c r="S50" s="26">
        <v>15.2</v>
      </c>
      <c r="T50" s="26">
        <v>41.5</v>
      </c>
      <c r="U50" s="26">
        <v>6.3</v>
      </c>
      <c r="V50" s="26">
        <v>0</v>
      </c>
      <c r="W50" s="27">
        <v>62.3</v>
      </c>
      <c r="X50" s="26">
        <v>0</v>
      </c>
      <c r="Y50" s="27">
        <v>32.2</v>
      </c>
      <c r="Z50" s="26">
        <v>324</v>
      </c>
      <c r="AA50" s="27">
        <v>381.7</v>
      </c>
      <c r="AB50" s="26">
        <v>384.4</v>
      </c>
      <c r="AC50" s="27">
        <v>896.3</v>
      </c>
      <c r="AD50" s="26">
        <v>217</v>
      </c>
      <c r="AE50" s="27">
        <v>51.6</v>
      </c>
      <c r="AF50" s="26">
        <v>0.1</v>
      </c>
      <c r="AG50" s="27">
        <v>134.9</v>
      </c>
      <c r="AH50" s="26">
        <v>107</v>
      </c>
      <c r="AI50" s="27">
        <v>136.9</v>
      </c>
      <c r="AJ50" s="26">
        <v>5.7</v>
      </c>
      <c r="AK50" s="27">
        <v>3926.4</v>
      </c>
      <c r="AL50" s="26">
        <v>109.7</v>
      </c>
      <c r="AM50" s="27">
        <v>65.7</v>
      </c>
      <c r="AN50" s="26">
        <v>8.1</v>
      </c>
      <c r="AO50" s="27">
        <v>0</v>
      </c>
      <c r="AP50" s="26">
        <v>0.1</v>
      </c>
      <c r="AQ50" s="27">
        <v>0.5</v>
      </c>
      <c r="AR50" s="26">
        <v>2.1</v>
      </c>
      <c r="AS50" s="27">
        <v>0.8</v>
      </c>
      <c r="AT50" s="26">
        <v>63.9</v>
      </c>
      <c r="AU50" s="27">
        <v>27.9</v>
      </c>
      <c r="AV50" s="26">
        <v>55.2</v>
      </c>
      <c r="AW50" s="27">
        <v>169.6</v>
      </c>
      <c r="AX50" s="26">
        <v>46.5</v>
      </c>
      <c r="AY50" s="27">
        <v>44.5</v>
      </c>
      <c r="AZ50" s="26">
        <v>618.2</v>
      </c>
      <c r="BA50" s="27">
        <v>0</v>
      </c>
      <c r="BB50" s="26">
        <v>0</v>
      </c>
      <c r="BC50" s="27">
        <v>0.6</v>
      </c>
      <c r="BD50" s="26">
        <v>2.2</v>
      </c>
      <c r="BE50" s="27">
        <v>0.2</v>
      </c>
      <c r="BF50" s="214">
        <v>0</v>
      </c>
      <c r="BG50" s="27">
        <v>0</v>
      </c>
      <c r="BH50" s="26">
        <v>0</v>
      </c>
      <c r="BI50" s="27">
        <v>1.3</v>
      </c>
      <c r="BJ50" s="26">
        <v>3.1</v>
      </c>
      <c r="BK50" s="27">
        <v>8.4</v>
      </c>
      <c r="BL50" s="26">
        <v>4.9</v>
      </c>
      <c r="BM50" s="27">
        <v>0</v>
      </c>
      <c r="BN50" s="26">
        <v>9.5</v>
      </c>
      <c r="BO50" s="27">
        <v>7.3</v>
      </c>
      <c r="BP50" s="26">
        <v>8.5</v>
      </c>
      <c r="BQ50" s="27">
        <v>11.3</v>
      </c>
      <c r="BR50" s="26">
        <v>3.2</v>
      </c>
      <c r="BS50" s="27">
        <v>21.3</v>
      </c>
      <c r="BT50" s="26">
        <v>15.1</v>
      </c>
      <c r="BU50" s="27">
        <v>12.5</v>
      </c>
      <c r="BV50" s="26">
        <v>7.9</v>
      </c>
      <c r="BW50" s="26">
        <v>16.2</v>
      </c>
      <c r="BX50" s="26">
        <v>3.5</v>
      </c>
      <c r="BY50" s="26">
        <v>0</v>
      </c>
      <c r="BZ50" s="70">
        <v>8186.2</v>
      </c>
      <c r="CA50" s="71">
        <v>11.7</v>
      </c>
      <c r="CB50" s="66">
        <v>11.7</v>
      </c>
      <c r="CC50" s="27">
        <v>0</v>
      </c>
      <c r="CD50" s="28">
        <v>0</v>
      </c>
      <c r="CE50" s="39">
        <v>2293.6</v>
      </c>
      <c r="CF50" s="25">
        <v>2145.2</v>
      </c>
      <c r="CG50" s="25">
        <v>148.4</v>
      </c>
      <c r="CH50" s="39">
        <v>6905.4</v>
      </c>
      <c r="CI50" s="25">
        <v>4012</v>
      </c>
      <c r="CJ50" s="25">
        <v>2893.4</v>
      </c>
      <c r="CK50" s="116">
        <v>9210.7</v>
      </c>
      <c r="CL50" s="116">
        <v>17396.9</v>
      </c>
    </row>
    <row r="51" spans="2:90" ht="12.75">
      <c r="B51" s="74" t="s">
        <v>240</v>
      </c>
      <c r="C51" s="75">
        <v>43</v>
      </c>
      <c r="D51" s="25">
        <v>0</v>
      </c>
      <c r="E51" s="26">
        <v>0</v>
      </c>
      <c r="F51" s="26">
        <v>0.7</v>
      </c>
      <c r="G51" s="25">
        <v>0.2</v>
      </c>
      <c r="H51" s="26">
        <v>167</v>
      </c>
      <c r="I51" s="26">
        <v>6.6</v>
      </c>
      <c r="J51" s="26">
        <v>0</v>
      </c>
      <c r="K51" s="25">
        <v>0</v>
      </c>
      <c r="L51" s="26">
        <v>0</v>
      </c>
      <c r="M51" s="26">
        <v>0.4</v>
      </c>
      <c r="N51" s="26">
        <v>0.5</v>
      </c>
      <c r="O51" s="26">
        <v>0</v>
      </c>
      <c r="P51" s="26">
        <v>6.7</v>
      </c>
      <c r="Q51" s="26">
        <v>0.2</v>
      </c>
      <c r="R51" s="26">
        <v>0.2</v>
      </c>
      <c r="S51" s="26">
        <v>0.3</v>
      </c>
      <c r="T51" s="26">
        <v>6.3</v>
      </c>
      <c r="U51" s="26">
        <v>13.8</v>
      </c>
      <c r="V51" s="26">
        <v>21.2</v>
      </c>
      <c r="W51" s="27">
        <v>12.1</v>
      </c>
      <c r="X51" s="26">
        <v>0</v>
      </c>
      <c r="Y51" s="27">
        <v>23.2</v>
      </c>
      <c r="Z51" s="26">
        <v>0</v>
      </c>
      <c r="AA51" s="27">
        <v>0</v>
      </c>
      <c r="AB51" s="26">
        <v>55.4</v>
      </c>
      <c r="AC51" s="27">
        <v>5</v>
      </c>
      <c r="AD51" s="26">
        <v>0</v>
      </c>
      <c r="AE51" s="27">
        <v>0.5</v>
      </c>
      <c r="AF51" s="26">
        <v>0.1</v>
      </c>
      <c r="AG51" s="27">
        <v>40.3</v>
      </c>
      <c r="AH51" s="26">
        <v>0</v>
      </c>
      <c r="AI51" s="27">
        <v>0.1</v>
      </c>
      <c r="AJ51" s="26">
        <v>3.9</v>
      </c>
      <c r="AK51" s="27">
        <v>1004.4</v>
      </c>
      <c r="AL51" s="26">
        <v>0</v>
      </c>
      <c r="AM51" s="27">
        <v>0</v>
      </c>
      <c r="AN51" s="26">
        <v>8.5</v>
      </c>
      <c r="AO51" s="27">
        <v>0</v>
      </c>
      <c r="AP51" s="26">
        <v>0</v>
      </c>
      <c r="AQ51" s="27">
        <v>0</v>
      </c>
      <c r="AR51" s="26">
        <v>0</v>
      </c>
      <c r="AS51" s="27">
        <v>0.3</v>
      </c>
      <c r="AT51" s="26">
        <v>1.5</v>
      </c>
      <c r="AU51" s="27">
        <v>0</v>
      </c>
      <c r="AV51" s="26">
        <v>20.7</v>
      </c>
      <c r="AW51" s="27">
        <v>205.1</v>
      </c>
      <c r="AX51" s="26">
        <v>0</v>
      </c>
      <c r="AY51" s="27">
        <v>0.1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14">
        <v>0</v>
      </c>
      <c r="BG51" s="27">
        <v>1.2</v>
      </c>
      <c r="BH51" s="26">
        <v>1.7</v>
      </c>
      <c r="BI51" s="27">
        <v>0</v>
      </c>
      <c r="BJ51" s="26">
        <v>0.8</v>
      </c>
      <c r="BK51" s="27">
        <v>0</v>
      </c>
      <c r="BL51" s="26">
        <v>0</v>
      </c>
      <c r="BM51" s="27">
        <v>0</v>
      </c>
      <c r="BN51" s="26">
        <v>0.6</v>
      </c>
      <c r="BO51" s="27">
        <v>2.1</v>
      </c>
      <c r="BP51" s="26">
        <v>1.3</v>
      </c>
      <c r="BQ51" s="27">
        <v>30.3</v>
      </c>
      <c r="BR51" s="26">
        <v>0.5</v>
      </c>
      <c r="BS51" s="27">
        <v>9.8</v>
      </c>
      <c r="BT51" s="26">
        <v>0.9</v>
      </c>
      <c r="BU51" s="27">
        <v>0.9</v>
      </c>
      <c r="BV51" s="26">
        <v>4.4</v>
      </c>
      <c r="BW51" s="26">
        <v>1</v>
      </c>
      <c r="BX51" s="26">
        <v>38.2</v>
      </c>
      <c r="BY51" s="26">
        <v>0</v>
      </c>
      <c r="BZ51" s="70">
        <v>1699</v>
      </c>
      <c r="CA51" s="71">
        <v>271.3</v>
      </c>
      <c r="CB51" s="66">
        <v>271.3</v>
      </c>
      <c r="CC51" s="27">
        <v>0</v>
      </c>
      <c r="CD51" s="28">
        <v>0</v>
      </c>
      <c r="CE51" s="39">
        <v>463.2</v>
      </c>
      <c r="CF51" s="25">
        <v>314.3</v>
      </c>
      <c r="CG51" s="25">
        <v>148.9</v>
      </c>
      <c r="CH51" s="39">
        <v>1135.2</v>
      </c>
      <c r="CI51" s="25">
        <v>906.3</v>
      </c>
      <c r="CJ51" s="25">
        <v>228.9</v>
      </c>
      <c r="CK51" s="116">
        <v>1869.7</v>
      </c>
      <c r="CL51" s="116">
        <v>3568.7</v>
      </c>
    </row>
    <row r="52" spans="2:90" ht="12.75">
      <c r="B52" s="74" t="s">
        <v>241</v>
      </c>
      <c r="C52" s="75">
        <v>44</v>
      </c>
      <c r="D52" s="25">
        <v>82.1</v>
      </c>
      <c r="E52" s="26">
        <v>0.1</v>
      </c>
      <c r="F52" s="26">
        <v>0.1</v>
      </c>
      <c r="G52" s="25">
        <v>164.4</v>
      </c>
      <c r="H52" s="26">
        <v>107.1</v>
      </c>
      <c r="I52" s="26">
        <v>70.5</v>
      </c>
      <c r="J52" s="26">
        <v>57.4</v>
      </c>
      <c r="K52" s="25">
        <v>5.2</v>
      </c>
      <c r="L52" s="26">
        <v>1</v>
      </c>
      <c r="M52" s="26">
        <v>2</v>
      </c>
      <c r="N52" s="26">
        <v>36</v>
      </c>
      <c r="O52" s="26">
        <v>16.1</v>
      </c>
      <c r="P52" s="26">
        <v>108.6</v>
      </c>
      <c r="Q52" s="26">
        <v>14</v>
      </c>
      <c r="R52" s="26">
        <v>25.6</v>
      </c>
      <c r="S52" s="26">
        <v>74.1</v>
      </c>
      <c r="T52" s="26">
        <v>75.3</v>
      </c>
      <c r="U52" s="26">
        <v>66.5</v>
      </c>
      <c r="V52" s="26">
        <v>57.5</v>
      </c>
      <c r="W52" s="27">
        <v>210.2</v>
      </c>
      <c r="X52" s="26">
        <v>242.4</v>
      </c>
      <c r="Y52" s="27">
        <v>210.2</v>
      </c>
      <c r="Z52" s="26">
        <v>10.4</v>
      </c>
      <c r="AA52" s="27">
        <v>47.1</v>
      </c>
      <c r="AB52" s="26">
        <v>213.8</v>
      </c>
      <c r="AC52" s="27">
        <v>143.7</v>
      </c>
      <c r="AD52" s="26">
        <v>44</v>
      </c>
      <c r="AE52" s="27">
        <v>36.4</v>
      </c>
      <c r="AF52" s="26">
        <v>12.2</v>
      </c>
      <c r="AG52" s="27">
        <v>39.9</v>
      </c>
      <c r="AH52" s="26">
        <v>27.3</v>
      </c>
      <c r="AI52" s="27">
        <v>354.4</v>
      </c>
      <c r="AJ52" s="26">
        <v>100</v>
      </c>
      <c r="AK52" s="27">
        <v>330.3</v>
      </c>
      <c r="AL52" s="26">
        <v>395.9</v>
      </c>
      <c r="AM52" s="27">
        <v>268.6</v>
      </c>
      <c r="AN52" s="26">
        <v>52.2</v>
      </c>
      <c r="AO52" s="27">
        <v>0.2</v>
      </c>
      <c r="AP52" s="26">
        <v>2.8</v>
      </c>
      <c r="AQ52" s="27">
        <v>6.3</v>
      </c>
      <c r="AR52" s="26">
        <v>1.1</v>
      </c>
      <c r="AS52" s="27">
        <v>0</v>
      </c>
      <c r="AT52" s="26">
        <v>110.7</v>
      </c>
      <c r="AU52" s="27">
        <v>34.7</v>
      </c>
      <c r="AV52" s="26">
        <v>23.4</v>
      </c>
      <c r="AW52" s="27">
        <v>84</v>
      </c>
      <c r="AX52" s="26">
        <v>342.1</v>
      </c>
      <c r="AY52" s="27">
        <v>22.9</v>
      </c>
      <c r="AZ52" s="26">
        <v>318.8</v>
      </c>
      <c r="BA52" s="27">
        <v>5.1</v>
      </c>
      <c r="BB52" s="26">
        <v>2.9</v>
      </c>
      <c r="BC52" s="27">
        <v>2.4</v>
      </c>
      <c r="BD52" s="26">
        <v>3.9</v>
      </c>
      <c r="BE52" s="27">
        <v>0</v>
      </c>
      <c r="BF52" s="214">
        <v>0</v>
      </c>
      <c r="BG52" s="27">
        <v>3.4</v>
      </c>
      <c r="BH52" s="26">
        <v>15</v>
      </c>
      <c r="BI52" s="27">
        <v>1.6</v>
      </c>
      <c r="BJ52" s="26">
        <v>3.2</v>
      </c>
      <c r="BK52" s="27">
        <v>1.2</v>
      </c>
      <c r="BL52" s="26">
        <v>154.3</v>
      </c>
      <c r="BM52" s="27">
        <v>0</v>
      </c>
      <c r="BN52" s="26">
        <v>6.3</v>
      </c>
      <c r="BO52" s="27">
        <v>0</v>
      </c>
      <c r="BP52" s="26">
        <v>0.8</v>
      </c>
      <c r="BQ52" s="27">
        <v>3.8</v>
      </c>
      <c r="BR52" s="26">
        <v>4.2</v>
      </c>
      <c r="BS52" s="27">
        <v>11.9</v>
      </c>
      <c r="BT52" s="26">
        <v>70.3</v>
      </c>
      <c r="BU52" s="27">
        <v>33.6</v>
      </c>
      <c r="BV52" s="26">
        <v>2.9</v>
      </c>
      <c r="BW52" s="26">
        <v>1.6</v>
      </c>
      <c r="BX52" s="26">
        <v>31.6</v>
      </c>
      <c r="BY52" s="26">
        <v>0</v>
      </c>
      <c r="BZ52" s="70">
        <v>5009.6</v>
      </c>
      <c r="CA52" s="71">
        <v>161.8</v>
      </c>
      <c r="CB52" s="66">
        <v>161.8</v>
      </c>
      <c r="CC52" s="27">
        <v>0</v>
      </c>
      <c r="CD52" s="28">
        <v>0</v>
      </c>
      <c r="CE52" s="39">
        <v>3530</v>
      </c>
      <c r="CF52" s="25">
        <v>3224.5</v>
      </c>
      <c r="CG52" s="25">
        <v>305.5</v>
      </c>
      <c r="CH52" s="39">
        <v>11362.5</v>
      </c>
      <c r="CI52" s="25">
        <v>6059.6</v>
      </c>
      <c r="CJ52" s="25">
        <v>5302.9</v>
      </c>
      <c r="CK52" s="116">
        <v>15054.3</v>
      </c>
      <c r="CL52" s="116">
        <v>20063.9</v>
      </c>
    </row>
    <row r="53" spans="2:90" ht="12.75">
      <c r="B53" s="74" t="s">
        <v>242</v>
      </c>
      <c r="C53" s="75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1421.1</v>
      </c>
      <c r="AD53" s="26">
        <v>43</v>
      </c>
      <c r="AE53" s="27">
        <v>0</v>
      </c>
      <c r="AF53" s="26">
        <v>0</v>
      </c>
      <c r="AG53" s="27">
        <v>0</v>
      </c>
      <c r="AH53" s="26">
        <v>0</v>
      </c>
      <c r="AI53" s="27">
        <v>3.2</v>
      </c>
      <c r="AJ53" s="26">
        <v>0</v>
      </c>
      <c r="AK53" s="27">
        <v>0</v>
      </c>
      <c r="AL53" s="26">
        <v>85.3</v>
      </c>
      <c r="AM53" s="27">
        <v>0</v>
      </c>
      <c r="AN53" s="26">
        <v>0</v>
      </c>
      <c r="AO53" s="27">
        <v>0.1</v>
      </c>
      <c r="AP53" s="26">
        <v>2.1</v>
      </c>
      <c r="AQ53" s="27">
        <v>0</v>
      </c>
      <c r="AR53" s="26">
        <v>0</v>
      </c>
      <c r="AS53" s="27">
        <v>0</v>
      </c>
      <c r="AT53" s="26">
        <v>0.3</v>
      </c>
      <c r="AU53" s="27">
        <v>0</v>
      </c>
      <c r="AV53" s="26">
        <v>0</v>
      </c>
      <c r="AW53" s="27">
        <v>0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14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9.5</v>
      </c>
      <c r="BM53" s="27">
        <v>0</v>
      </c>
      <c r="BN53" s="26">
        <v>0</v>
      </c>
      <c r="BO53" s="27">
        <v>0</v>
      </c>
      <c r="BP53" s="26">
        <v>0.1</v>
      </c>
      <c r="BQ53" s="27">
        <v>0</v>
      </c>
      <c r="BR53" s="26">
        <v>0</v>
      </c>
      <c r="BS53" s="27">
        <v>0</v>
      </c>
      <c r="BT53" s="26">
        <v>0</v>
      </c>
      <c r="BU53" s="27">
        <v>2</v>
      </c>
      <c r="BV53" s="26">
        <v>0</v>
      </c>
      <c r="BW53" s="26">
        <v>0</v>
      </c>
      <c r="BX53" s="26">
        <v>0</v>
      </c>
      <c r="BY53" s="26">
        <v>0</v>
      </c>
      <c r="BZ53" s="70">
        <v>1566.7</v>
      </c>
      <c r="CA53" s="71">
        <v>4332</v>
      </c>
      <c r="CB53" s="66">
        <v>4332</v>
      </c>
      <c r="CC53" s="27">
        <v>0</v>
      </c>
      <c r="CD53" s="28">
        <v>0</v>
      </c>
      <c r="CE53" s="39">
        <v>2563.8</v>
      </c>
      <c r="CF53" s="25">
        <v>2835</v>
      </c>
      <c r="CG53" s="25">
        <v>-271.2</v>
      </c>
      <c r="CH53" s="39">
        <v>27416.3</v>
      </c>
      <c r="CI53" s="25">
        <v>23079.2</v>
      </c>
      <c r="CJ53" s="25">
        <v>4337.1</v>
      </c>
      <c r="CK53" s="116">
        <v>34312.1</v>
      </c>
      <c r="CL53" s="116">
        <v>35878.8</v>
      </c>
    </row>
    <row r="54" spans="2:90" ht="12.75">
      <c r="B54" s="74" t="s">
        <v>243</v>
      </c>
      <c r="C54" s="75">
        <v>46</v>
      </c>
      <c r="D54" s="25">
        <v>1.6</v>
      </c>
      <c r="E54" s="26">
        <v>1.1</v>
      </c>
      <c r="F54" s="26">
        <v>1.8</v>
      </c>
      <c r="G54" s="25">
        <v>1.9</v>
      </c>
      <c r="H54" s="26">
        <v>6.2</v>
      </c>
      <c r="I54" s="26">
        <v>0.2</v>
      </c>
      <c r="J54" s="26">
        <v>0.4</v>
      </c>
      <c r="K54" s="25">
        <v>1.8</v>
      </c>
      <c r="L54" s="26">
        <v>0</v>
      </c>
      <c r="M54" s="26">
        <v>0</v>
      </c>
      <c r="N54" s="26">
        <v>0.8</v>
      </c>
      <c r="O54" s="26">
        <v>0.1</v>
      </c>
      <c r="P54" s="26">
        <v>1.9</v>
      </c>
      <c r="Q54" s="26">
        <v>5.9</v>
      </c>
      <c r="R54" s="26">
        <v>1.7</v>
      </c>
      <c r="S54" s="26">
        <v>2.6</v>
      </c>
      <c r="T54" s="26">
        <v>1.3</v>
      </c>
      <c r="U54" s="26">
        <v>1</v>
      </c>
      <c r="V54" s="26">
        <v>0</v>
      </c>
      <c r="W54" s="27">
        <v>16.8</v>
      </c>
      <c r="X54" s="26">
        <v>0</v>
      </c>
      <c r="Y54" s="27">
        <v>0</v>
      </c>
      <c r="Z54" s="26">
        <v>0</v>
      </c>
      <c r="AA54" s="27">
        <v>0</v>
      </c>
      <c r="AB54" s="26">
        <v>0</v>
      </c>
      <c r="AC54" s="27">
        <v>4947.6</v>
      </c>
      <c r="AD54" s="26">
        <v>323.3</v>
      </c>
      <c r="AE54" s="27">
        <v>22.1</v>
      </c>
      <c r="AF54" s="26">
        <v>5.8</v>
      </c>
      <c r="AG54" s="27">
        <v>22.3</v>
      </c>
      <c r="AH54" s="26">
        <v>1.5</v>
      </c>
      <c r="AI54" s="27">
        <v>9.1</v>
      </c>
      <c r="AJ54" s="26">
        <v>59.7</v>
      </c>
      <c r="AK54" s="27">
        <v>38.4</v>
      </c>
      <c r="AL54" s="26">
        <v>0.5</v>
      </c>
      <c r="AM54" s="27">
        <v>26.8</v>
      </c>
      <c r="AN54" s="26">
        <v>8.3</v>
      </c>
      <c r="AO54" s="27">
        <v>0</v>
      </c>
      <c r="AP54" s="26">
        <v>25.6</v>
      </c>
      <c r="AQ54" s="27">
        <v>355.3</v>
      </c>
      <c r="AR54" s="26">
        <v>0</v>
      </c>
      <c r="AS54" s="27">
        <v>0.2</v>
      </c>
      <c r="AT54" s="26">
        <v>67.3</v>
      </c>
      <c r="AU54" s="27">
        <v>5.5</v>
      </c>
      <c r="AV54" s="26">
        <v>0.8</v>
      </c>
      <c r="AW54" s="27">
        <v>6.7</v>
      </c>
      <c r="AX54" s="26">
        <v>0</v>
      </c>
      <c r="AY54" s="27">
        <v>3.4</v>
      </c>
      <c r="AZ54" s="26">
        <v>0</v>
      </c>
      <c r="BA54" s="27">
        <v>0</v>
      </c>
      <c r="BB54" s="26">
        <v>0</v>
      </c>
      <c r="BC54" s="27">
        <v>0</v>
      </c>
      <c r="BD54" s="26">
        <v>0</v>
      </c>
      <c r="BE54" s="27">
        <v>0.2</v>
      </c>
      <c r="BF54" s="214">
        <v>0</v>
      </c>
      <c r="BG54" s="27">
        <v>12.9</v>
      </c>
      <c r="BH54" s="26">
        <v>5.5</v>
      </c>
      <c r="BI54" s="27">
        <v>0</v>
      </c>
      <c r="BJ54" s="26">
        <v>0</v>
      </c>
      <c r="BK54" s="27">
        <v>0</v>
      </c>
      <c r="BL54" s="26">
        <v>339.1</v>
      </c>
      <c r="BM54" s="27">
        <v>0</v>
      </c>
      <c r="BN54" s="26">
        <v>0</v>
      </c>
      <c r="BO54" s="27">
        <v>0</v>
      </c>
      <c r="BP54" s="26">
        <v>18.4</v>
      </c>
      <c r="BQ54" s="27">
        <v>6.9</v>
      </c>
      <c r="BR54" s="26">
        <v>4.8</v>
      </c>
      <c r="BS54" s="27">
        <v>1.7</v>
      </c>
      <c r="BT54" s="26">
        <v>1.7</v>
      </c>
      <c r="BU54" s="27">
        <v>0</v>
      </c>
      <c r="BV54" s="26">
        <v>0.4</v>
      </c>
      <c r="BW54" s="26">
        <v>0</v>
      </c>
      <c r="BX54" s="26">
        <v>2.5</v>
      </c>
      <c r="BY54" s="26">
        <v>0</v>
      </c>
      <c r="BZ54" s="70">
        <v>6371.4</v>
      </c>
      <c r="CA54" s="71">
        <v>253.8</v>
      </c>
      <c r="CB54" s="66">
        <v>253.8</v>
      </c>
      <c r="CC54" s="27">
        <v>0</v>
      </c>
      <c r="CD54" s="28">
        <v>0</v>
      </c>
      <c r="CE54" s="39">
        <v>893.4</v>
      </c>
      <c r="CF54" s="25">
        <v>884.9</v>
      </c>
      <c r="CG54" s="25">
        <v>8.5</v>
      </c>
      <c r="CH54" s="39">
        <v>8314.9</v>
      </c>
      <c r="CI54" s="25">
        <v>7027.7</v>
      </c>
      <c r="CJ54" s="25">
        <v>1287.2</v>
      </c>
      <c r="CK54" s="116">
        <v>9462.1</v>
      </c>
      <c r="CL54" s="116">
        <v>15833.5</v>
      </c>
    </row>
    <row r="55" spans="2:90" ht="12.75">
      <c r="B55" s="74" t="s">
        <v>244</v>
      </c>
      <c r="C55" s="75">
        <v>47</v>
      </c>
      <c r="D55" s="25">
        <v>0</v>
      </c>
      <c r="E55" s="26">
        <v>0</v>
      </c>
      <c r="F55" s="26">
        <v>120.6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0.3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28.5</v>
      </c>
      <c r="Z55" s="26">
        <v>0</v>
      </c>
      <c r="AA55" s="27">
        <v>0</v>
      </c>
      <c r="AB55" s="26">
        <v>0</v>
      </c>
      <c r="AC55" s="27">
        <v>0</v>
      </c>
      <c r="AD55" s="26">
        <v>659.6</v>
      </c>
      <c r="AE55" s="27">
        <v>0.1</v>
      </c>
      <c r="AF55" s="26">
        <v>0</v>
      </c>
      <c r="AG55" s="27">
        <v>51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144.4</v>
      </c>
      <c r="AS55" s="27">
        <v>0.5</v>
      </c>
      <c r="AT55" s="26">
        <v>115.1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14">
        <v>0</v>
      </c>
      <c r="BG55" s="27">
        <v>0</v>
      </c>
      <c r="BH55" s="26">
        <v>12.8</v>
      </c>
      <c r="BI55" s="27">
        <v>0</v>
      </c>
      <c r="BJ55" s="26">
        <v>0</v>
      </c>
      <c r="BK55" s="27">
        <v>0</v>
      </c>
      <c r="BL55" s="26">
        <v>44.3</v>
      </c>
      <c r="BM55" s="27">
        <v>0</v>
      </c>
      <c r="BN55" s="26">
        <v>3.4</v>
      </c>
      <c r="BO55" s="27">
        <v>0</v>
      </c>
      <c r="BP55" s="26">
        <v>128.4</v>
      </c>
      <c r="BQ55" s="27">
        <v>0.7</v>
      </c>
      <c r="BR55" s="26">
        <v>0</v>
      </c>
      <c r="BS55" s="27">
        <v>0.1</v>
      </c>
      <c r="BT55" s="26">
        <v>0.6</v>
      </c>
      <c r="BU55" s="27">
        <v>10.4</v>
      </c>
      <c r="BV55" s="26">
        <v>0.1</v>
      </c>
      <c r="BW55" s="26">
        <v>0</v>
      </c>
      <c r="BX55" s="26">
        <v>0</v>
      </c>
      <c r="BY55" s="26">
        <v>0</v>
      </c>
      <c r="BZ55" s="70">
        <v>1320.9</v>
      </c>
      <c r="CA55" s="71">
        <v>19.5</v>
      </c>
      <c r="CB55" s="66">
        <v>19.5</v>
      </c>
      <c r="CC55" s="27">
        <v>0</v>
      </c>
      <c r="CD55" s="28">
        <v>0</v>
      </c>
      <c r="CE55" s="39">
        <v>967.4</v>
      </c>
      <c r="CF55" s="25">
        <v>742.4</v>
      </c>
      <c r="CG55" s="25">
        <v>225</v>
      </c>
      <c r="CH55" s="39">
        <v>880.5</v>
      </c>
      <c r="CI55" s="25">
        <v>319.3</v>
      </c>
      <c r="CJ55" s="25">
        <v>561.2</v>
      </c>
      <c r="CK55" s="116">
        <v>1867.4</v>
      </c>
      <c r="CL55" s="116">
        <v>3188.3</v>
      </c>
    </row>
    <row r="56" spans="2:90" ht="12.75">
      <c r="B56" s="74" t="s">
        <v>245</v>
      </c>
      <c r="C56" s="75">
        <v>48</v>
      </c>
      <c r="D56" s="25">
        <v>0</v>
      </c>
      <c r="E56" s="26">
        <v>0</v>
      </c>
      <c r="F56" s="26">
        <v>0</v>
      </c>
      <c r="G56" s="25">
        <v>0.3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0.2</v>
      </c>
      <c r="Y56" s="27">
        <v>0.2</v>
      </c>
      <c r="Z56" s="26">
        <v>0</v>
      </c>
      <c r="AA56" s="27">
        <v>7.6</v>
      </c>
      <c r="AB56" s="26">
        <v>7.6</v>
      </c>
      <c r="AC56" s="27">
        <v>5.2</v>
      </c>
      <c r="AD56" s="26">
        <v>344.9</v>
      </c>
      <c r="AE56" s="27">
        <v>0</v>
      </c>
      <c r="AF56" s="26">
        <v>0</v>
      </c>
      <c r="AG56" s="27">
        <v>34.4</v>
      </c>
      <c r="AH56" s="26">
        <v>0</v>
      </c>
      <c r="AI56" s="27">
        <v>0</v>
      </c>
      <c r="AJ56" s="26">
        <v>0</v>
      </c>
      <c r="AK56" s="27">
        <v>6.8</v>
      </c>
      <c r="AL56" s="26">
        <v>0</v>
      </c>
      <c r="AM56" s="27">
        <v>0</v>
      </c>
      <c r="AN56" s="26">
        <v>0</v>
      </c>
      <c r="AO56" s="27">
        <v>380.9</v>
      </c>
      <c r="AP56" s="26">
        <v>174.1</v>
      </c>
      <c r="AQ56" s="27">
        <v>0</v>
      </c>
      <c r="AR56" s="26">
        <v>0</v>
      </c>
      <c r="AS56" s="27">
        <v>0</v>
      </c>
      <c r="AT56" s="26">
        <v>90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14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82.4</v>
      </c>
      <c r="BM56" s="27">
        <v>0</v>
      </c>
      <c r="BN56" s="26">
        <v>0</v>
      </c>
      <c r="BO56" s="27">
        <v>0</v>
      </c>
      <c r="BP56" s="26">
        <v>32.1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0">
        <v>1166.7</v>
      </c>
      <c r="CA56" s="71">
        <v>0</v>
      </c>
      <c r="CB56" s="66">
        <v>0</v>
      </c>
      <c r="CC56" s="27">
        <v>0</v>
      </c>
      <c r="CD56" s="28">
        <v>0</v>
      </c>
      <c r="CE56" s="39">
        <v>797.9</v>
      </c>
      <c r="CF56" s="25">
        <v>811.3</v>
      </c>
      <c r="CG56" s="25">
        <v>-13.4</v>
      </c>
      <c r="CH56" s="39">
        <v>645.5</v>
      </c>
      <c r="CI56" s="25">
        <v>329.4</v>
      </c>
      <c r="CJ56" s="25">
        <v>316.1</v>
      </c>
      <c r="CK56" s="116">
        <v>1443.4</v>
      </c>
      <c r="CL56" s="116">
        <v>2610.1</v>
      </c>
    </row>
    <row r="57" spans="2:90" ht="12.75">
      <c r="B57" s="74" t="s">
        <v>246</v>
      </c>
      <c r="C57" s="75">
        <v>49</v>
      </c>
      <c r="D57" s="25">
        <v>0.4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5</v>
      </c>
      <c r="AB57" s="26">
        <v>0</v>
      </c>
      <c r="AC57" s="27">
        <v>7.2</v>
      </c>
      <c r="AD57" s="26">
        <v>627.6</v>
      </c>
      <c r="AE57" s="27">
        <v>0.2</v>
      </c>
      <c r="AF57" s="26">
        <v>0.2</v>
      </c>
      <c r="AG57" s="27">
        <v>398.4</v>
      </c>
      <c r="AH57" s="26">
        <v>0</v>
      </c>
      <c r="AI57" s="27">
        <v>0</v>
      </c>
      <c r="AJ57" s="26">
        <v>0</v>
      </c>
      <c r="AK57" s="27">
        <v>3.4</v>
      </c>
      <c r="AL57" s="26">
        <v>0</v>
      </c>
      <c r="AM57" s="27">
        <v>0.1</v>
      </c>
      <c r="AN57" s="26">
        <v>0.2</v>
      </c>
      <c r="AO57" s="27">
        <v>0</v>
      </c>
      <c r="AP57" s="26">
        <v>0</v>
      </c>
      <c r="AQ57" s="27">
        <v>0</v>
      </c>
      <c r="AR57" s="26">
        <v>0</v>
      </c>
      <c r="AS57" s="27">
        <v>214.8</v>
      </c>
      <c r="AT57" s="26">
        <v>15.5</v>
      </c>
      <c r="AU57" s="27">
        <v>0</v>
      </c>
      <c r="AV57" s="26">
        <v>0.1</v>
      </c>
      <c r="AW57" s="27">
        <v>0</v>
      </c>
      <c r="AX57" s="26">
        <v>0</v>
      </c>
      <c r="AY57" s="27">
        <v>0.2</v>
      </c>
      <c r="AZ57" s="26">
        <v>0</v>
      </c>
      <c r="BA57" s="27">
        <v>11.8</v>
      </c>
      <c r="BB57" s="26">
        <v>0</v>
      </c>
      <c r="BC57" s="27">
        <v>0</v>
      </c>
      <c r="BD57" s="26">
        <v>0</v>
      </c>
      <c r="BE57" s="27">
        <v>0</v>
      </c>
      <c r="BF57" s="214">
        <v>0</v>
      </c>
      <c r="BG57" s="27">
        <v>0.1</v>
      </c>
      <c r="BH57" s="26">
        <v>21.7</v>
      </c>
      <c r="BI57" s="27">
        <v>0</v>
      </c>
      <c r="BJ57" s="26">
        <v>0</v>
      </c>
      <c r="BK57" s="27">
        <v>0</v>
      </c>
      <c r="BL57" s="26">
        <v>62.7</v>
      </c>
      <c r="BM57" s="27">
        <v>0</v>
      </c>
      <c r="BN57" s="26">
        <v>0</v>
      </c>
      <c r="BO57" s="27">
        <v>0</v>
      </c>
      <c r="BP57" s="26">
        <v>576.7</v>
      </c>
      <c r="BQ57" s="27">
        <v>6.2</v>
      </c>
      <c r="BR57" s="26">
        <v>0</v>
      </c>
      <c r="BS57" s="27">
        <v>0</v>
      </c>
      <c r="BT57" s="26">
        <v>2.4</v>
      </c>
      <c r="BU57" s="27">
        <v>1.1</v>
      </c>
      <c r="BV57" s="26">
        <v>0</v>
      </c>
      <c r="BW57" s="26">
        <v>0</v>
      </c>
      <c r="BX57" s="26">
        <v>0</v>
      </c>
      <c r="BY57" s="26">
        <v>0</v>
      </c>
      <c r="BZ57" s="70">
        <v>1956</v>
      </c>
      <c r="CA57" s="71">
        <v>11</v>
      </c>
      <c r="CB57" s="66">
        <v>11</v>
      </c>
      <c r="CC57" s="27">
        <v>0</v>
      </c>
      <c r="CD57" s="28">
        <v>0</v>
      </c>
      <c r="CE57" s="39">
        <v>287.2</v>
      </c>
      <c r="CF57" s="25">
        <v>285.2</v>
      </c>
      <c r="CG57" s="25">
        <v>2</v>
      </c>
      <c r="CH57" s="39">
        <v>2172.4</v>
      </c>
      <c r="CI57" s="25">
        <v>813.1</v>
      </c>
      <c r="CJ57" s="25">
        <v>1359.3</v>
      </c>
      <c r="CK57" s="116">
        <v>2470.6</v>
      </c>
      <c r="CL57" s="116">
        <v>4426.6</v>
      </c>
    </row>
    <row r="58" spans="2:90" ht="12.75">
      <c r="B58" s="74" t="s">
        <v>247</v>
      </c>
      <c r="C58" s="75">
        <v>50</v>
      </c>
      <c r="D58" s="25">
        <v>0.1</v>
      </c>
      <c r="E58" s="26">
        <v>0</v>
      </c>
      <c r="F58" s="26">
        <v>0.8</v>
      </c>
      <c r="G58" s="25">
        <v>13.7</v>
      </c>
      <c r="H58" s="26">
        <v>0.1</v>
      </c>
      <c r="I58" s="26">
        <v>0.2</v>
      </c>
      <c r="J58" s="26">
        <v>0</v>
      </c>
      <c r="K58" s="25">
        <v>0</v>
      </c>
      <c r="L58" s="26">
        <v>0.1</v>
      </c>
      <c r="M58" s="26">
        <v>0</v>
      </c>
      <c r="N58" s="26">
        <v>0.3</v>
      </c>
      <c r="O58" s="26">
        <v>0.1</v>
      </c>
      <c r="P58" s="26">
        <v>0.6</v>
      </c>
      <c r="Q58" s="26">
        <v>0.1</v>
      </c>
      <c r="R58" s="26">
        <v>0.1</v>
      </c>
      <c r="S58" s="26">
        <v>0.9</v>
      </c>
      <c r="T58" s="26">
        <v>0.6</v>
      </c>
      <c r="U58" s="26">
        <v>0.1</v>
      </c>
      <c r="V58" s="26">
        <v>0.6</v>
      </c>
      <c r="W58" s="27">
        <v>0</v>
      </c>
      <c r="X58" s="26">
        <v>0</v>
      </c>
      <c r="Y58" s="27">
        <v>0.6</v>
      </c>
      <c r="Z58" s="26">
        <v>0</v>
      </c>
      <c r="AA58" s="27">
        <v>0</v>
      </c>
      <c r="AB58" s="26">
        <v>6.8</v>
      </c>
      <c r="AC58" s="27">
        <v>0.8</v>
      </c>
      <c r="AD58" s="26">
        <v>253.8</v>
      </c>
      <c r="AE58" s="27">
        <v>10.1</v>
      </c>
      <c r="AF58" s="26">
        <v>5.3</v>
      </c>
      <c r="AG58" s="27">
        <v>22.1</v>
      </c>
      <c r="AH58" s="26">
        <v>0.5</v>
      </c>
      <c r="AI58" s="27">
        <v>0.2</v>
      </c>
      <c r="AJ58" s="26">
        <v>14.4</v>
      </c>
      <c r="AK58" s="27">
        <v>0.4</v>
      </c>
      <c r="AL58" s="26">
        <v>19.6</v>
      </c>
      <c r="AM58" s="27">
        <v>13.4</v>
      </c>
      <c r="AN58" s="26">
        <v>4.7</v>
      </c>
      <c r="AO58" s="27">
        <v>0.1</v>
      </c>
      <c r="AP58" s="26">
        <v>28</v>
      </c>
      <c r="AQ58" s="27">
        <v>8.6</v>
      </c>
      <c r="AR58" s="26">
        <v>0</v>
      </c>
      <c r="AS58" s="27">
        <v>0.1</v>
      </c>
      <c r="AT58" s="26">
        <v>62.9</v>
      </c>
      <c r="AU58" s="27">
        <v>3.1</v>
      </c>
      <c r="AV58" s="26">
        <v>2</v>
      </c>
      <c r="AW58" s="27">
        <v>0.2</v>
      </c>
      <c r="AX58" s="26">
        <v>0</v>
      </c>
      <c r="AY58" s="27">
        <v>0.3</v>
      </c>
      <c r="AZ58" s="26">
        <v>12.3</v>
      </c>
      <c r="BA58" s="27">
        <v>0</v>
      </c>
      <c r="BB58" s="26">
        <v>0</v>
      </c>
      <c r="BC58" s="27">
        <v>0</v>
      </c>
      <c r="BD58" s="26">
        <v>0</v>
      </c>
      <c r="BE58" s="27">
        <v>0.1</v>
      </c>
      <c r="BF58" s="214">
        <v>0</v>
      </c>
      <c r="BG58" s="27">
        <v>0</v>
      </c>
      <c r="BH58" s="26">
        <v>9.8</v>
      </c>
      <c r="BI58" s="27">
        <v>0</v>
      </c>
      <c r="BJ58" s="26">
        <v>0</v>
      </c>
      <c r="BK58" s="27">
        <v>0.6</v>
      </c>
      <c r="BL58" s="26">
        <v>0.7</v>
      </c>
      <c r="BM58" s="27">
        <v>0.1</v>
      </c>
      <c r="BN58" s="26">
        <v>0</v>
      </c>
      <c r="BO58" s="27">
        <v>5.9</v>
      </c>
      <c r="BP58" s="26">
        <v>196.9</v>
      </c>
      <c r="BQ58" s="27">
        <v>6</v>
      </c>
      <c r="BR58" s="26">
        <v>0</v>
      </c>
      <c r="BS58" s="27">
        <v>13.2</v>
      </c>
      <c r="BT58" s="26">
        <v>0.1</v>
      </c>
      <c r="BU58" s="27">
        <v>0.6</v>
      </c>
      <c r="BV58" s="26">
        <v>5.8</v>
      </c>
      <c r="BW58" s="26">
        <v>0</v>
      </c>
      <c r="BX58" s="26">
        <v>0.5</v>
      </c>
      <c r="BY58" s="26">
        <v>0</v>
      </c>
      <c r="BZ58" s="70">
        <v>729</v>
      </c>
      <c r="CA58" s="71">
        <v>420.1</v>
      </c>
      <c r="CB58" s="66">
        <v>407.1</v>
      </c>
      <c r="CC58" s="27">
        <v>0</v>
      </c>
      <c r="CD58" s="28">
        <v>13</v>
      </c>
      <c r="CE58" s="39">
        <v>214.5</v>
      </c>
      <c r="CF58" s="25">
        <v>213.9</v>
      </c>
      <c r="CG58" s="25">
        <v>0.6</v>
      </c>
      <c r="CH58" s="39">
        <v>781</v>
      </c>
      <c r="CI58" s="25">
        <v>695.6</v>
      </c>
      <c r="CJ58" s="25">
        <v>85.4</v>
      </c>
      <c r="CK58" s="116">
        <v>1415.6</v>
      </c>
      <c r="CL58" s="116">
        <v>2144.6</v>
      </c>
    </row>
    <row r="59" spans="2:90" ht="12.75">
      <c r="B59" s="74" t="s">
        <v>248</v>
      </c>
      <c r="C59" s="75">
        <v>51</v>
      </c>
      <c r="D59" s="25">
        <v>0.1</v>
      </c>
      <c r="E59" s="26">
        <v>0</v>
      </c>
      <c r="F59" s="26">
        <v>0.4</v>
      </c>
      <c r="G59" s="25">
        <v>0.3</v>
      </c>
      <c r="H59" s="26">
        <v>9.6</v>
      </c>
      <c r="I59" s="26">
        <v>7.1</v>
      </c>
      <c r="J59" s="26">
        <v>1.5</v>
      </c>
      <c r="K59" s="25">
        <v>2.4</v>
      </c>
      <c r="L59" s="26">
        <v>0</v>
      </c>
      <c r="M59" s="26">
        <v>14.6</v>
      </c>
      <c r="N59" s="26">
        <v>19.1</v>
      </c>
      <c r="O59" s="26">
        <v>2</v>
      </c>
      <c r="P59" s="26">
        <v>126.2</v>
      </c>
      <c r="Q59" s="26">
        <v>4.4</v>
      </c>
      <c r="R59" s="26">
        <v>6.5</v>
      </c>
      <c r="S59" s="26">
        <v>0.6</v>
      </c>
      <c r="T59" s="26">
        <v>6.3</v>
      </c>
      <c r="U59" s="26">
        <v>5.1</v>
      </c>
      <c r="V59" s="26">
        <v>14.2</v>
      </c>
      <c r="W59" s="27">
        <v>54.9</v>
      </c>
      <c r="X59" s="26">
        <v>11.6</v>
      </c>
      <c r="Y59" s="27">
        <v>103.4</v>
      </c>
      <c r="Z59" s="26">
        <v>29.1</v>
      </c>
      <c r="AA59" s="27">
        <v>2</v>
      </c>
      <c r="AB59" s="26">
        <v>26.1</v>
      </c>
      <c r="AC59" s="27">
        <v>19.9</v>
      </c>
      <c r="AD59" s="26">
        <v>27.4</v>
      </c>
      <c r="AE59" s="27">
        <v>622.2</v>
      </c>
      <c r="AF59" s="26">
        <v>8.5</v>
      </c>
      <c r="AG59" s="27">
        <v>4.8</v>
      </c>
      <c r="AH59" s="26">
        <v>11.8</v>
      </c>
      <c r="AI59" s="27">
        <v>0</v>
      </c>
      <c r="AJ59" s="26">
        <v>27</v>
      </c>
      <c r="AK59" s="27">
        <v>1429.6</v>
      </c>
      <c r="AL59" s="26">
        <v>5</v>
      </c>
      <c r="AM59" s="27">
        <v>44.5</v>
      </c>
      <c r="AN59" s="26">
        <v>48.3</v>
      </c>
      <c r="AO59" s="27">
        <v>0</v>
      </c>
      <c r="AP59" s="26">
        <v>6.5</v>
      </c>
      <c r="AQ59" s="27">
        <v>19.6</v>
      </c>
      <c r="AR59" s="26">
        <v>0.1</v>
      </c>
      <c r="AS59" s="27">
        <v>14.5</v>
      </c>
      <c r="AT59" s="26">
        <v>127.4</v>
      </c>
      <c r="AU59" s="27">
        <v>11.4</v>
      </c>
      <c r="AV59" s="26">
        <v>43.6</v>
      </c>
      <c r="AW59" s="27">
        <v>495.7</v>
      </c>
      <c r="AX59" s="26">
        <v>15.1</v>
      </c>
      <c r="AY59" s="27">
        <v>340.8</v>
      </c>
      <c r="AZ59" s="26">
        <v>319.3</v>
      </c>
      <c r="BA59" s="27">
        <v>19.4</v>
      </c>
      <c r="BB59" s="26">
        <v>18.7</v>
      </c>
      <c r="BC59" s="27">
        <v>4.4</v>
      </c>
      <c r="BD59" s="26">
        <v>4.1</v>
      </c>
      <c r="BE59" s="27">
        <v>145</v>
      </c>
      <c r="BF59" s="214">
        <v>0</v>
      </c>
      <c r="BG59" s="27">
        <v>47.1</v>
      </c>
      <c r="BH59" s="26">
        <v>72.3</v>
      </c>
      <c r="BI59" s="27">
        <v>0.3</v>
      </c>
      <c r="BJ59" s="26">
        <v>44.3</v>
      </c>
      <c r="BK59" s="27">
        <v>46.2</v>
      </c>
      <c r="BL59" s="26">
        <v>138.1</v>
      </c>
      <c r="BM59" s="27">
        <v>13.3</v>
      </c>
      <c r="BN59" s="26">
        <v>35</v>
      </c>
      <c r="BO59" s="27">
        <v>102.4</v>
      </c>
      <c r="BP59" s="26">
        <v>18.8</v>
      </c>
      <c r="BQ59" s="27">
        <v>49.6</v>
      </c>
      <c r="BR59" s="26">
        <v>0.4</v>
      </c>
      <c r="BS59" s="27">
        <v>31</v>
      </c>
      <c r="BT59" s="26">
        <v>162.4</v>
      </c>
      <c r="BU59" s="27">
        <v>96.7</v>
      </c>
      <c r="BV59" s="26">
        <v>22.6</v>
      </c>
      <c r="BW59" s="26">
        <v>1.1</v>
      </c>
      <c r="BX59" s="26">
        <v>10</v>
      </c>
      <c r="BY59" s="26">
        <v>0</v>
      </c>
      <c r="BZ59" s="70">
        <v>5173.7</v>
      </c>
      <c r="CA59" s="71">
        <v>1219.4</v>
      </c>
      <c r="CB59" s="66">
        <v>1219.4</v>
      </c>
      <c r="CC59" s="27">
        <v>0</v>
      </c>
      <c r="CD59" s="28">
        <v>0</v>
      </c>
      <c r="CE59" s="39">
        <v>3715.3</v>
      </c>
      <c r="CF59" s="25">
        <v>3516.2</v>
      </c>
      <c r="CG59" s="25">
        <v>199.1</v>
      </c>
      <c r="CH59" s="39">
        <v>1385</v>
      </c>
      <c r="CI59" s="25">
        <v>953.5</v>
      </c>
      <c r="CJ59" s="25">
        <v>431.5</v>
      </c>
      <c r="CK59" s="116">
        <v>6319.7</v>
      </c>
      <c r="CL59" s="116">
        <v>11493.4</v>
      </c>
    </row>
    <row r="60" spans="2:90" ht="12.75">
      <c r="B60" s="74" t="s">
        <v>249</v>
      </c>
      <c r="C60" s="75">
        <v>52</v>
      </c>
      <c r="D60" s="25">
        <v>0.5</v>
      </c>
      <c r="E60" s="26">
        <v>0</v>
      </c>
      <c r="F60" s="26">
        <v>1</v>
      </c>
      <c r="G60" s="25">
        <v>2.2</v>
      </c>
      <c r="H60" s="26">
        <v>0.5</v>
      </c>
      <c r="I60" s="26">
        <v>1.9</v>
      </c>
      <c r="J60" s="26">
        <v>2.8</v>
      </c>
      <c r="K60" s="25">
        <v>0</v>
      </c>
      <c r="L60" s="26">
        <v>0.4</v>
      </c>
      <c r="M60" s="26">
        <v>0</v>
      </c>
      <c r="N60" s="26">
        <v>0</v>
      </c>
      <c r="O60" s="26">
        <v>0.8</v>
      </c>
      <c r="P60" s="26">
        <v>0.4</v>
      </c>
      <c r="Q60" s="26">
        <v>0.2</v>
      </c>
      <c r="R60" s="26">
        <v>1.6</v>
      </c>
      <c r="S60" s="26">
        <v>0.5</v>
      </c>
      <c r="T60" s="26">
        <v>8.6</v>
      </c>
      <c r="U60" s="26">
        <v>0</v>
      </c>
      <c r="V60" s="26">
        <v>0</v>
      </c>
      <c r="W60" s="27">
        <v>5</v>
      </c>
      <c r="X60" s="26">
        <v>0</v>
      </c>
      <c r="Y60" s="27">
        <v>9.5</v>
      </c>
      <c r="Z60" s="26">
        <v>5</v>
      </c>
      <c r="AA60" s="27">
        <v>1.1</v>
      </c>
      <c r="AB60" s="26">
        <v>1.6</v>
      </c>
      <c r="AC60" s="27">
        <v>2.7</v>
      </c>
      <c r="AD60" s="26">
        <v>5.2</v>
      </c>
      <c r="AE60" s="27">
        <v>4.3</v>
      </c>
      <c r="AF60" s="26">
        <v>24.7</v>
      </c>
      <c r="AG60" s="27">
        <v>0.8</v>
      </c>
      <c r="AH60" s="26">
        <v>5.6</v>
      </c>
      <c r="AI60" s="27">
        <v>5.4</v>
      </c>
      <c r="AJ60" s="26">
        <v>1.8</v>
      </c>
      <c r="AK60" s="27">
        <v>2.6</v>
      </c>
      <c r="AL60" s="26">
        <v>0.2</v>
      </c>
      <c r="AM60" s="27">
        <v>0.2</v>
      </c>
      <c r="AN60" s="26">
        <v>2.9</v>
      </c>
      <c r="AO60" s="27">
        <v>0.2</v>
      </c>
      <c r="AP60" s="26">
        <v>0.2</v>
      </c>
      <c r="AQ60" s="27">
        <v>0.6</v>
      </c>
      <c r="AR60" s="26">
        <v>0.5</v>
      </c>
      <c r="AS60" s="27">
        <v>0.3</v>
      </c>
      <c r="AT60" s="26">
        <v>6</v>
      </c>
      <c r="AU60" s="27">
        <v>1.4</v>
      </c>
      <c r="AV60" s="26">
        <v>0</v>
      </c>
      <c r="AW60" s="27">
        <v>15.3</v>
      </c>
      <c r="AX60" s="26">
        <v>5.5</v>
      </c>
      <c r="AY60" s="27">
        <v>18.7</v>
      </c>
      <c r="AZ60" s="26">
        <v>4.9</v>
      </c>
      <c r="BA60" s="27">
        <v>7.6</v>
      </c>
      <c r="BB60" s="26">
        <v>18.3</v>
      </c>
      <c r="BC60" s="27">
        <v>5.9</v>
      </c>
      <c r="BD60" s="26">
        <v>1.5</v>
      </c>
      <c r="BE60" s="27">
        <v>0.7</v>
      </c>
      <c r="BF60" s="214">
        <v>0</v>
      </c>
      <c r="BG60" s="27">
        <v>3.3</v>
      </c>
      <c r="BH60" s="26">
        <v>2.3</v>
      </c>
      <c r="BI60" s="27">
        <v>1.5</v>
      </c>
      <c r="BJ60" s="26">
        <v>0.2</v>
      </c>
      <c r="BK60" s="27">
        <v>0.2</v>
      </c>
      <c r="BL60" s="26">
        <v>0.1</v>
      </c>
      <c r="BM60" s="27">
        <v>3.3</v>
      </c>
      <c r="BN60" s="26">
        <v>2.4</v>
      </c>
      <c r="BO60" s="27">
        <v>31</v>
      </c>
      <c r="BP60" s="26">
        <v>57.2</v>
      </c>
      <c r="BQ60" s="27">
        <v>137.7</v>
      </c>
      <c r="BR60" s="26">
        <v>1178.1</v>
      </c>
      <c r="BS60" s="27">
        <v>183</v>
      </c>
      <c r="BT60" s="26">
        <v>19.5</v>
      </c>
      <c r="BU60" s="27">
        <v>43.9</v>
      </c>
      <c r="BV60" s="26">
        <v>53.1</v>
      </c>
      <c r="BW60" s="26">
        <v>0.6</v>
      </c>
      <c r="BX60" s="26">
        <v>4.2</v>
      </c>
      <c r="BY60" s="26">
        <v>0</v>
      </c>
      <c r="BZ60" s="70">
        <v>1909.2</v>
      </c>
      <c r="CA60" s="71">
        <v>838.5</v>
      </c>
      <c r="CB60" s="66">
        <v>823.2</v>
      </c>
      <c r="CC60" s="27">
        <v>0</v>
      </c>
      <c r="CD60" s="28">
        <v>15.3</v>
      </c>
      <c r="CE60" s="39">
        <v>491.5</v>
      </c>
      <c r="CF60" s="25">
        <v>174.5</v>
      </c>
      <c r="CG60" s="25">
        <v>317</v>
      </c>
      <c r="CH60" s="39">
        <v>1655.5</v>
      </c>
      <c r="CI60" s="25">
        <v>1144.5</v>
      </c>
      <c r="CJ60" s="25">
        <v>511</v>
      </c>
      <c r="CK60" s="116">
        <v>2985.5</v>
      </c>
      <c r="CL60" s="116">
        <v>4894.7</v>
      </c>
    </row>
    <row r="61" spans="2:90" ht="12.75">
      <c r="B61" s="74" t="s">
        <v>250</v>
      </c>
      <c r="C61" s="75">
        <v>53</v>
      </c>
      <c r="D61" s="25">
        <v>42</v>
      </c>
      <c r="E61" s="26">
        <v>4</v>
      </c>
      <c r="F61" s="26">
        <v>56.5</v>
      </c>
      <c r="G61" s="25">
        <v>123.6</v>
      </c>
      <c r="H61" s="26">
        <v>96.7</v>
      </c>
      <c r="I61" s="26">
        <v>51.4</v>
      </c>
      <c r="J61" s="26">
        <v>309.3</v>
      </c>
      <c r="K61" s="25">
        <v>157.3</v>
      </c>
      <c r="L61" s="26">
        <v>3.3</v>
      </c>
      <c r="M61" s="26">
        <v>25.7</v>
      </c>
      <c r="N61" s="26">
        <v>30.1</v>
      </c>
      <c r="O61" s="26">
        <v>13.3</v>
      </c>
      <c r="P61" s="26">
        <v>156.1</v>
      </c>
      <c r="Q61" s="26">
        <v>141.8</v>
      </c>
      <c r="R61" s="26">
        <v>56.7</v>
      </c>
      <c r="S61" s="26">
        <v>101.8</v>
      </c>
      <c r="T61" s="26">
        <v>311.2</v>
      </c>
      <c r="U61" s="26">
        <v>68.6</v>
      </c>
      <c r="V61" s="26">
        <v>143.2</v>
      </c>
      <c r="W61" s="27">
        <v>422.3</v>
      </c>
      <c r="X61" s="26">
        <v>474.6</v>
      </c>
      <c r="Y61" s="27">
        <v>880.6</v>
      </c>
      <c r="Z61" s="26">
        <v>201</v>
      </c>
      <c r="AA61" s="27">
        <v>492.6</v>
      </c>
      <c r="AB61" s="26">
        <v>691.1</v>
      </c>
      <c r="AC61" s="27">
        <v>380.4</v>
      </c>
      <c r="AD61" s="26">
        <v>557.2</v>
      </c>
      <c r="AE61" s="27">
        <v>71</v>
      </c>
      <c r="AF61" s="26">
        <v>60.5</v>
      </c>
      <c r="AG61" s="27">
        <v>917.4</v>
      </c>
      <c r="AH61" s="26">
        <v>493.6</v>
      </c>
      <c r="AI61" s="27">
        <v>178.6</v>
      </c>
      <c r="AJ61" s="26">
        <v>96.1</v>
      </c>
      <c r="AK61" s="27">
        <v>1970.1</v>
      </c>
      <c r="AL61" s="26">
        <v>159.4</v>
      </c>
      <c r="AM61" s="27">
        <v>291</v>
      </c>
      <c r="AN61" s="26">
        <v>131.9</v>
      </c>
      <c r="AO61" s="27">
        <v>142.2</v>
      </c>
      <c r="AP61" s="26">
        <v>128.2</v>
      </c>
      <c r="AQ61" s="27">
        <v>240.3</v>
      </c>
      <c r="AR61" s="26">
        <v>60.1</v>
      </c>
      <c r="AS61" s="27">
        <v>348.5</v>
      </c>
      <c r="AT61" s="26">
        <v>441.5</v>
      </c>
      <c r="AU61" s="27">
        <v>54.6</v>
      </c>
      <c r="AV61" s="26">
        <v>53.8</v>
      </c>
      <c r="AW61" s="27">
        <v>210.1</v>
      </c>
      <c r="AX61" s="26">
        <v>180.9</v>
      </c>
      <c r="AY61" s="27">
        <v>34.4</v>
      </c>
      <c r="AZ61" s="26">
        <v>467.2</v>
      </c>
      <c r="BA61" s="27">
        <v>47.3</v>
      </c>
      <c r="BB61" s="26">
        <v>62.3</v>
      </c>
      <c r="BC61" s="27">
        <v>10.4</v>
      </c>
      <c r="BD61" s="26">
        <v>14.1</v>
      </c>
      <c r="BE61" s="27">
        <v>18.6</v>
      </c>
      <c r="BF61" s="214">
        <v>0</v>
      </c>
      <c r="BG61" s="27">
        <v>20.1</v>
      </c>
      <c r="BH61" s="26">
        <v>124.3</v>
      </c>
      <c r="BI61" s="27">
        <v>4.5</v>
      </c>
      <c r="BJ61" s="26">
        <v>13.8</v>
      </c>
      <c r="BK61" s="27">
        <v>25</v>
      </c>
      <c r="BL61" s="26">
        <v>317.5</v>
      </c>
      <c r="BM61" s="27">
        <v>1.7</v>
      </c>
      <c r="BN61" s="26">
        <v>9.8</v>
      </c>
      <c r="BO61" s="27">
        <v>110.7</v>
      </c>
      <c r="BP61" s="26">
        <v>817.2</v>
      </c>
      <c r="BQ61" s="27">
        <v>139.4</v>
      </c>
      <c r="BR61" s="26">
        <v>297.4</v>
      </c>
      <c r="BS61" s="27">
        <v>48</v>
      </c>
      <c r="BT61" s="26">
        <v>81.5</v>
      </c>
      <c r="BU61" s="27">
        <v>430.2</v>
      </c>
      <c r="BV61" s="26">
        <v>8.4</v>
      </c>
      <c r="BW61" s="26">
        <v>24.8</v>
      </c>
      <c r="BX61" s="26">
        <v>39</v>
      </c>
      <c r="BY61" s="26">
        <v>0</v>
      </c>
      <c r="BZ61" s="70">
        <v>15389.8</v>
      </c>
      <c r="CA61" s="71">
        <v>197.4</v>
      </c>
      <c r="CB61" s="66">
        <v>197.4</v>
      </c>
      <c r="CC61" s="27">
        <v>0</v>
      </c>
      <c r="CD61" s="28">
        <v>0</v>
      </c>
      <c r="CE61" s="39">
        <v>5029.8</v>
      </c>
      <c r="CF61" s="25">
        <v>5029.8</v>
      </c>
      <c r="CG61" s="25">
        <v>0</v>
      </c>
      <c r="CH61" s="39">
        <v>0</v>
      </c>
      <c r="CI61" s="25">
        <v>0</v>
      </c>
      <c r="CJ61" s="25">
        <v>0</v>
      </c>
      <c r="CK61" s="116">
        <v>5227.2</v>
      </c>
      <c r="CL61" s="116">
        <v>20617</v>
      </c>
    </row>
    <row r="62" spans="2:90" ht="12.75">
      <c r="B62" s="74" t="s">
        <v>251</v>
      </c>
      <c r="C62" s="75">
        <v>54</v>
      </c>
      <c r="D62" s="25">
        <v>627.7</v>
      </c>
      <c r="E62" s="26">
        <v>2.5</v>
      </c>
      <c r="F62" s="26">
        <v>19.4</v>
      </c>
      <c r="G62" s="25">
        <v>558.5</v>
      </c>
      <c r="H62" s="26">
        <v>287.7</v>
      </c>
      <c r="I62" s="26">
        <v>235.9</v>
      </c>
      <c r="J62" s="26">
        <v>784.6</v>
      </c>
      <c r="K62" s="25">
        <v>252.7</v>
      </c>
      <c r="L62" s="26">
        <v>8.2</v>
      </c>
      <c r="M62" s="26">
        <v>158.1</v>
      </c>
      <c r="N62" s="26">
        <v>80.9</v>
      </c>
      <c r="O62" s="26">
        <v>82.6</v>
      </c>
      <c r="P62" s="26">
        <v>194.1</v>
      </c>
      <c r="Q62" s="26">
        <v>622.9</v>
      </c>
      <c r="R62" s="26">
        <v>183.8</v>
      </c>
      <c r="S62" s="26">
        <v>186.6</v>
      </c>
      <c r="T62" s="26">
        <v>1034.4</v>
      </c>
      <c r="U62" s="26">
        <v>333.4</v>
      </c>
      <c r="V62" s="26">
        <v>786.5</v>
      </c>
      <c r="W62" s="27">
        <v>1007</v>
      </c>
      <c r="X62" s="26">
        <v>1424.2</v>
      </c>
      <c r="Y62" s="27">
        <v>969.8</v>
      </c>
      <c r="Z62" s="26">
        <v>69</v>
      </c>
      <c r="AA62" s="27">
        <v>447</v>
      </c>
      <c r="AB62" s="26">
        <v>347.2</v>
      </c>
      <c r="AC62" s="27">
        <v>1033.6</v>
      </c>
      <c r="AD62" s="26">
        <v>169.5</v>
      </c>
      <c r="AE62" s="27">
        <v>77</v>
      </c>
      <c r="AF62" s="26">
        <v>45.3</v>
      </c>
      <c r="AG62" s="27">
        <v>70.5</v>
      </c>
      <c r="AH62" s="26">
        <v>11675</v>
      </c>
      <c r="AI62" s="27">
        <v>139.6</v>
      </c>
      <c r="AJ62" s="26">
        <v>201.4</v>
      </c>
      <c r="AK62" s="27">
        <v>602.5</v>
      </c>
      <c r="AL62" s="26">
        <v>681.1</v>
      </c>
      <c r="AM62" s="27">
        <v>2900.4</v>
      </c>
      <c r="AN62" s="26">
        <v>3691.8</v>
      </c>
      <c r="AO62" s="27">
        <v>258.6</v>
      </c>
      <c r="AP62" s="26">
        <v>143.6</v>
      </c>
      <c r="AQ62" s="27">
        <v>382.2</v>
      </c>
      <c r="AR62" s="26">
        <v>17.4</v>
      </c>
      <c r="AS62" s="27">
        <v>32.4</v>
      </c>
      <c r="AT62" s="26">
        <v>1012.4</v>
      </c>
      <c r="AU62" s="27">
        <v>269.7</v>
      </c>
      <c r="AV62" s="26">
        <v>601</v>
      </c>
      <c r="AW62" s="27">
        <v>531.7</v>
      </c>
      <c r="AX62" s="26">
        <v>88.2</v>
      </c>
      <c r="AY62" s="27">
        <v>199.5</v>
      </c>
      <c r="AZ62" s="26">
        <v>602.1</v>
      </c>
      <c r="BA62" s="27">
        <v>148.5</v>
      </c>
      <c r="BB62" s="26">
        <v>258.6</v>
      </c>
      <c r="BC62" s="27">
        <v>35.9</v>
      </c>
      <c r="BD62" s="26">
        <v>82.1</v>
      </c>
      <c r="BE62" s="27">
        <v>296.1</v>
      </c>
      <c r="BF62" s="214">
        <v>0</v>
      </c>
      <c r="BG62" s="27">
        <v>562.3</v>
      </c>
      <c r="BH62" s="26">
        <v>329.3</v>
      </c>
      <c r="BI62" s="27">
        <v>21.9</v>
      </c>
      <c r="BJ62" s="26">
        <v>93.3</v>
      </c>
      <c r="BK62" s="27">
        <v>77.9</v>
      </c>
      <c r="BL62" s="26">
        <v>137.8</v>
      </c>
      <c r="BM62" s="27">
        <v>17.7</v>
      </c>
      <c r="BN62" s="26">
        <v>14.5</v>
      </c>
      <c r="BO62" s="27">
        <v>336.9</v>
      </c>
      <c r="BP62" s="26">
        <v>1706.1</v>
      </c>
      <c r="BQ62" s="27">
        <v>564.1</v>
      </c>
      <c r="BR62" s="26">
        <v>473.5</v>
      </c>
      <c r="BS62" s="27">
        <v>171.6</v>
      </c>
      <c r="BT62" s="26">
        <v>44</v>
      </c>
      <c r="BU62" s="27">
        <v>32.9</v>
      </c>
      <c r="BV62" s="26">
        <v>60.5</v>
      </c>
      <c r="BW62" s="26">
        <v>48</v>
      </c>
      <c r="BX62" s="26">
        <v>200.7</v>
      </c>
      <c r="BY62" s="26">
        <v>0</v>
      </c>
      <c r="BZ62" s="70">
        <v>41845.4</v>
      </c>
      <c r="CA62" s="71">
        <v>8073.9</v>
      </c>
      <c r="CB62" s="66">
        <v>8073.9</v>
      </c>
      <c r="CC62" s="27">
        <v>0</v>
      </c>
      <c r="CD62" s="28">
        <v>0</v>
      </c>
      <c r="CE62" s="39">
        <v>45.9</v>
      </c>
      <c r="CF62" s="25">
        <v>0</v>
      </c>
      <c r="CG62" s="25">
        <v>45.9</v>
      </c>
      <c r="CH62" s="39">
        <v>894.6</v>
      </c>
      <c r="CI62" s="25">
        <v>515.2</v>
      </c>
      <c r="CJ62" s="25">
        <v>379.4</v>
      </c>
      <c r="CK62" s="116">
        <v>9014.4</v>
      </c>
      <c r="CL62" s="116">
        <v>50859.8</v>
      </c>
    </row>
    <row r="63" spans="2:90" ht="12.75">
      <c r="B63" s="74" t="s">
        <v>252</v>
      </c>
      <c r="C63" s="75">
        <v>55</v>
      </c>
      <c r="D63" s="25">
        <v>3.2</v>
      </c>
      <c r="E63" s="26">
        <v>0</v>
      </c>
      <c r="F63" s="26">
        <v>25.9</v>
      </c>
      <c r="G63" s="25">
        <v>73.8</v>
      </c>
      <c r="H63" s="26">
        <v>19.5</v>
      </c>
      <c r="I63" s="26">
        <v>110.1</v>
      </c>
      <c r="J63" s="26">
        <v>479.9</v>
      </c>
      <c r="K63" s="25">
        <v>48.2</v>
      </c>
      <c r="L63" s="26">
        <v>1.6</v>
      </c>
      <c r="M63" s="26">
        <v>89</v>
      </c>
      <c r="N63" s="26">
        <v>30.4</v>
      </c>
      <c r="O63" s="26">
        <v>7.1</v>
      </c>
      <c r="P63" s="26">
        <v>28.2</v>
      </c>
      <c r="Q63" s="26">
        <v>471.5</v>
      </c>
      <c r="R63" s="26">
        <v>22.9</v>
      </c>
      <c r="S63" s="26">
        <v>40.2</v>
      </c>
      <c r="T63" s="26">
        <v>898.9</v>
      </c>
      <c r="U63" s="26">
        <v>289.6</v>
      </c>
      <c r="V63" s="26">
        <v>183</v>
      </c>
      <c r="W63" s="27">
        <v>904.6</v>
      </c>
      <c r="X63" s="26">
        <v>766.1</v>
      </c>
      <c r="Y63" s="27">
        <v>138.8</v>
      </c>
      <c r="Z63" s="26">
        <v>7.9</v>
      </c>
      <c r="AA63" s="27">
        <v>24.9</v>
      </c>
      <c r="AB63" s="26">
        <v>37.4</v>
      </c>
      <c r="AC63" s="27">
        <v>243</v>
      </c>
      <c r="AD63" s="26">
        <v>27.8</v>
      </c>
      <c r="AE63" s="27">
        <v>8.5</v>
      </c>
      <c r="AF63" s="26">
        <v>5.1</v>
      </c>
      <c r="AG63" s="27">
        <v>47.4</v>
      </c>
      <c r="AH63" s="26">
        <v>71.9</v>
      </c>
      <c r="AI63" s="27">
        <v>14.8</v>
      </c>
      <c r="AJ63" s="26">
        <v>40.2</v>
      </c>
      <c r="AK63" s="27">
        <v>54.1</v>
      </c>
      <c r="AL63" s="26">
        <v>29.4</v>
      </c>
      <c r="AM63" s="27">
        <v>603.4</v>
      </c>
      <c r="AN63" s="26">
        <v>593.2</v>
      </c>
      <c r="AO63" s="27">
        <v>5.1</v>
      </c>
      <c r="AP63" s="26">
        <v>26.8</v>
      </c>
      <c r="AQ63" s="27">
        <v>317.7</v>
      </c>
      <c r="AR63" s="26">
        <v>43.1</v>
      </c>
      <c r="AS63" s="27">
        <v>0.3</v>
      </c>
      <c r="AT63" s="26">
        <v>1</v>
      </c>
      <c r="AU63" s="27">
        <v>11</v>
      </c>
      <c r="AV63" s="26">
        <v>40.6</v>
      </c>
      <c r="AW63" s="27">
        <v>109.8</v>
      </c>
      <c r="AX63" s="26">
        <v>11.4</v>
      </c>
      <c r="AY63" s="27">
        <v>17.5</v>
      </c>
      <c r="AZ63" s="26">
        <v>23.3</v>
      </c>
      <c r="BA63" s="27">
        <v>48.3</v>
      </c>
      <c r="BB63" s="26">
        <v>15.4</v>
      </c>
      <c r="BC63" s="27">
        <v>2.5</v>
      </c>
      <c r="BD63" s="26">
        <v>2.6</v>
      </c>
      <c r="BE63" s="27">
        <v>14.3</v>
      </c>
      <c r="BF63" s="214">
        <v>0</v>
      </c>
      <c r="BG63" s="27">
        <v>53.5</v>
      </c>
      <c r="BH63" s="26">
        <v>33.6</v>
      </c>
      <c r="BI63" s="27">
        <v>0.2</v>
      </c>
      <c r="BJ63" s="26">
        <v>9.6</v>
      </c>
      <c r="BK63" s="27">
        <v>7.9</v>
      </c>
      <c r="BL63" s="26">
        <v>5.7</v>
      </c>
      <c r="BM63" s="27">
        <v>1.8</v>
      </c>
      <c r="BN63" s="26">
        <v>0.2</v>
      </c>
      <c r="BO63" s="27">
        <v>34</v>
      </c>
      <c r="BP63" s="26">
        <v>155.1</v>
      </c>
      <c r="BQ63" s="27">
        <v>105.8</v>
      </c>
      <c r="BR63" s="26">
        <v>115.4</v>
      </c>
      <c r="BS63" s="27">
        <v>42.1</v>
      </c>
      <c r="BT63" s="26">
        <v>4.9</v>
      </c>
      <c r="BU63" s="27">
        <v>9.6</v>
      </c>
      <c r="BV63" s="26">
        <v>19.9</v>
      </c>
      <c r="BW63" s="26">
        <v>3.2</v>
      </c>
      <c r="BX63" s="26">
        <v>27.5</v>
      </c>
      <c r="BY63" s="26">
        <v>0</v>
      </c>
      <c r="BZ63" s="70">
        <v>7762.2</v>
      </c>
      <c r="CA63" s="71">
        <v>1947.1</v>
      </c>
      <c r="CB63" s="66">
        <v>1947.1</v>
      </c>
      <c r="CC63" s="27">
        <v>0</v>
      </c>
      <c r="CD63" s="28">
        <v>0</v>
      </c>
      <c r="CE63" s="39">
        <v>0.2</v>
      </c>
      <c r="CF63" s="25">
        <v>0</v>
      </c>
      <c r="CG63" s="25">
        <v>0.2</v>
      </c>
      <c r="CH63" s="39">
        <v>0</v>
      </c>
      <c r="CI63" s="25">
        <v>0</v>
      </c>
      <c r="CJ63" s="25">
        <v>0</v>
      </c>
      <c r="CK63" s="116">
        <v>1947.3</v>
      </c>
      <c r="CL63" s="116">
        <v>9709.5</v>
      </c>
    </row>
    <row r="64" spans="2:90" ht="12.75">
      <c r="B64" s="74" t="s">
        <v>253</v>
      </c>
      <c r="C64" s="75">
        <v>56</v>
      </c>
      <c r="D64" s="25">
        <v>413.3</v>
      </c>
      <c r="E64" s="26">
        <v>1</v>
      </c>
      <c r="F64" s="26">
        <v>10.6</v>
      </c>
      <c r="G64" s="25">
        <v>33.7</v>
      </c>
      <c r="H64" s="26">
        <v>27</v>
      </c>
      <c r="I64" s="26">
        <v>20.2</v>
      </c>
      <c r="J64" s="26">
        <v>80.6</v>
      </c>
      <c r="K64" s="25">
        <v>115.4</v>
      </c>
      <c r="L64" s="26">
        <v>0.7</v>
      </c>
      <c r="M64" s="26">
        <v>15.7</v>
      </c>
      <c r="N64" s="26">
        <v>10.4</v>
      </c>
      <c r="O64" s="26">
        <v>5.1</v>
      </c>
      <c r="P64" s="26">
        <v>7.3</v>
      </c>
      <c r="Q64" s="26">
        <v>12.4</v>
      </c>
      <c r="R64" s="26">
        <v>8</v>
      </c>
      <c r="S64" s="26">
        <v>36.4</v>
      </c>
      <c r="T64" s="26">
        <v>92.3</v>
      </c>
      <c r="U64" s="26">
        <v>29.7</v>
      </c>
      <c r="V64" s="26">
        <v>25.5</v>
      </c>
      <c r="W64" s="27">
        <v>33.5</v>
      </c>
      <c r="X64" s="26">
        <v>20.5</v>
      </c>
      <c r="Y64" s="27">
        <v>35</v>
      </c>
      <c r="Z64" s="26">
        <v>4.7</v>
      </c>
      <c r="AA64" s="27">
        <v>7.6</v>
      </c>
      <c r="AB64" s="26">
        <v>14</v>
      </c>
      <c r="AC64" s="27">
        <v>22.8</v>
      </c>
      <c r="AD64" s="26">
        <v>8.3</v>
      </c>
      <c r="AE64" s="27">
        <v>3.5</v>
      </c>
      <c r="AF64" s="26">
        <v>2</v>
      </c>
      <c r="AG64" s="27">
        <v>2.2</v>
      </c>
      <c r="AH64" s="26">
        <v>129.7</v>
      </c>
      <c r="AI64" s="27">
        <v>645</v>
      </c>
      <c r="AJ64" s="26">
        <v>177</v>
      </c>
      <c r="AK64" s="27">
        <v>94.8</v>
      </c>
      <c r="AL64" s="26">
        <v>46</v>
      </c>
      <c r="AM64" s="27">
        <v>270.9</v>
      </c>
      <c r="AN64" s="26">
        <v>266.3</v>
      </c>
      <c r="AO64" s="27">
        <v>7.2</v>
      </c>
      <c r="AP64" s="26">
        <v>48.1</v>
      </c>
      <c r="AQ64" s="27">
        <v>3.6</v>
      </c>
      <c r="AR64" s="26">
        <v>11.5</v>
      </c>
      <c r="AS64" s="27">
        <v>0.1</v>
      </c>
      <c r="AT64" s="26">
        <v>40.2</v>
      </c>
      <c r="AU64" s="27">
        <v>3.1</v>
      </c>
      <c r="AV64" s="26">
        <v>193.7</v>
      </c>
      <c r="AW64" s="27">
        <v>153</v>
      </c>
      <c r="AX64" s="26">
        <v>3.9</v>
      </c>
      <c r="AY64" s="27">
        <v>38.9</v>
      </c>
      <c r="AZ64" s="26">
        <v>20.9</v>
      </c>
      <c r="BA64" s="27">
        <v>14.5</v>
      </c>
      <c r="BB64" s="26">
        <v>7.1</v>
      </c>
      <c r="BC64" s="27">
        <v>1.6</v>
      </c>
      <c r="BD64" s="26">
        <v>2.5</v>
      </c>
      <c r="BE64" s="27">
        <v>22.3</v>
      </c>
      <c r="BF64" s="214">
        <v>0</v>
      </c>
      <c r="BG64" s="27">
        <v>101.2</v>
      </c>
      <c r="BH64" s="26">
        <v>24.7</v>
      </c>
      <c r="BI64" s="27">
        <v>1.6</v>
      </c>
      <c r="BJ64" s="26">
        <v>6.8</v>
      </c>
      <c r="BK64" s="27">
        <v>5.7</v>
      </c>
      <c r="BL64" s="26">
        <v>21.4</v>
      </c>
      <c r="BM64" s="27">
        <v>1.3</v>
      </c>
      <c r="BN64" s="26">
        <v>1.2</v>
      </c>
      <c r="BO64" s="27">
        <v>24.9</v>
      </c>
      <c r="BP64" s="26">
        <v>168.3</v>
      </c>
      <c r="BQ64" s="27">
        <v>92.5</v>
      </c>
      <c r="BR64" s="26">
        <v>86.8</v>
      </c>
      <c r="BS64" s="27">
        <v>41.5</v>
      </c>
      <c r="BT64" s="26">
        <v>8</v>
      </c>
      <c r="BU64" s="27">
        <v>5.3</v>
      </c>
      <c r="BV64" s="26">
        <v>30.5</v>
      </c>
      <c r="BW64" s="26">
        <v>4</v>
      </c>
      <c r="BX64" s="26">
        <v>85.7</v>
      </c>
      <c r="BY64" s="26">
        <v>0</v>
      </c>
      <c r="BZ64" s="70">
        <v>4012.7</v>
      </c>
      <c r="CA64" s="71">
        <v>2846</v>
      </c>
      <c r="CB64" s="66">
        <v>2712</v>
      </c>
      <c r="CC64" s="27">
        <v>0</v>
      </c>
      <c r="CD64" s="28">
        <v>134</v>
      </c>
      <c r="CE64" s="39">
        <v>-0.2</v>
      </c>
      <c r="CF64" s="25">
        <v>0</v>
      </c>
      <c r="CG64" s="25">
        <v>-0.2</v>
      </c>
      <c r="CH64" s="39">
        <v>0</v>
      </c>
      <c r="CI64" s="25">
        <v>0</v>
      </c>
      <c r="CJ64" s="25">
        <v>0</v>
      </c>
      <c r="CK64" s="116">
        <v>2845.8</v>
      </c>
      <c r="CL64" s="116">
        <v>6858.5</v>
      </c>
    </row>
    <row r="65" spans="2:90" ht="12.75">
      <c r="B65" s="74" t="s">
        <v>254</v>
      </c>
      <c r="C65" s="75">
        <v>57</v>
      </c>
      <c r="D65" s="25">
        <v>23.1</v>
      </c>
      <c r="E65" s="26">
        <v>0</v>
      </c>
      <c r="F65" s="26">
        <v>2.2</v>
      </c>
      <c r="G65" s="25">
        <v>7</v>
      </c>
      <c r="H65" s="26">
        <v>34.5</v>
      </c>
      <c r="I65" s="26">
        <v>10.6</v>
      </c>
      <c r="J65" s="26">
        <v>34.5</v>
      </c>
      <c r="K65" s="25">
        <v>51.6</v>
      </c>
      <c r="L65" s="26">
        <v>0.6</v>
      </c>
      <c r="M65" s="26">
        <v>33.6</v>
      </c>
      <c r="N65" s="26">
        <v>3.9</v>
      </c>
      <c r="O65" s="26">
        <v>1.7</v>
      </c>
      <c r="P65" s="26">
        <v>28</v>
      </c>
      <c r="Q65" s="26">
        <v>86.1</v>
      </c>
      <c r="R65" s="26">
        <v>49</v>
      </c>
      <c r="S65" s="26">
        <v>9.8</v>
      </c>
      <c r="T65" s="26">
        <v>237.5</v>
      </c>
      <c r="U65" s="26">
        <v>27.1</v>
      </c>
      <c r="V65" s="26">
        <v>77.7</v>
      </c>
      <c r="W65" s="27">
        <v>163.1</v>
      </c>
      <c r="X65" s="26">
        <v>2978.3</v>
      </c>
      <c r="Y65" s="27">
        <v>76.6</v>
      </c>
      <c r="Z65" s="26">
        <v>1.8</v>
      </c>
      <c r="AA65" s="27">
        <v>3.5</v>
      </c>
      <c r="AB65" s="26">
        <v>1.1</v>
      </c>
      <c r="AC65" s="27">
        <v>29.5</v>
      </c>
      <c r="AD65" s="26">
        <v>3.9</v>
      </c>
      <c r="AE65" s="27">
        <v>3.4</v>
      </c>
      <c r="AF65" s="26">
        <v>1.4</v>
      </c>
      <c r="AG65" s="27">
        <v>2.5</v>
      </c>
      <c r="AH65" s="26">
        <v>13.2</v>
      </c>
      <c r="AI65" s="27">
        <v>19.3</v>
      </c>
      <c r="AJ65" s="26">
        <v>2990.3</v>
      </c>
      <c r="AK65" s="27">
        <v>103.2</v>
      </c>
      <c r="AL65" s="26">
        <v>69.4</v>
      </c>
      <c r="AM65" s="27">
        <v>251.5</v>
      </c>
      <c r="AN65" s="26">
        <v>86.4</v>
      </c>
      <c r="AO65" s="27">
        <v>2.4</v>
      </c>
      <c r="AP65" s="26">
        <v>2.1</v>
      </c>
      <c r="AQ65" s="27">
        <v>10.5</v>
      </c>
      <c r="AR65" s="26">
        <v>4.6</v>
      </c>
      <c r="AS65" s="27">
        <v>6.2</v>
      </c>
      <c r="AT65" s="26">
        <v>7.1</v>
      </c>
      <c r="AU65" s="27">
        <v>7.5</v>
      </c>
      <c r="AV65" s="26">
        <v>56.6</v>
      </c>
      <c r="AW65" s="27">
        <v>75.5</v>
      </c>
      <c r="AX65" s="26">
        <v>1.6</v>
      </c>
      <c r="AY65" s="27">
        <v>7.2</v>
      </c>
      <c r="AZ65" s="26">
        <v>23.6</v>
      </c>
      <c r="BA65" s="27">
        <v>20.2</v>
      </c>
      <c r="BB65" s="26">
        <v>8.6</v>
      </c>
      <c r="BC65" s="27">
        <v>0.4</v>
      </c>
      <c r="BD65" s="26">
        <v>0.8</v>
      </c>
      <c r="BE65" s="27">
        <v>143.1</v>
      </c>
      <c r="BF65" s="214">
        <v>0</v>
      </c>
      <c r="BG65" s="27">
        <v>28.8</v>
      </c>
      <c r="BH65" s="26">
        <v>34</v>
      </c>
      <c r="BI65" s="27">
        <v>0</v>
      </c>
      <c r="BJ65" s="26">
        <v>12.3</v>
      </c>
      <c r="BK65" s="27">
        <v>9.9</v>
      </c>
      <c r="BL65" s="26">
        <v>9.8</v>
      </c>
      <c r="BM65" s="27">
        <v>2.5</v>
      </c>
      <c r="BN65" s="26">
        <v>0</v>
      </c>
      <c r="BO65" s="27">
        <v>40.8</v>
      </c>
      <c r="BP65" s="26">
        <v>37.5</v>
      </c>
      <c r="BQ65" s="27">
        <v>27.7</v>
      </c>
      <c r="BR65" s="26">
        <v>22.8</v>
      </c>
      <c r="BS65" s="27">
        <v>69.8</v>
      </c>
      <c r="BT65" s="26">
        <v>158.4</v>
      </c>
      <c r="BU65" s="27">
        <v>14.3</v>
      </c>
      <c r="BV65" s="26">
        <v>7.5</v>
      </c>
      <c r="BW65" s="26">
        <v>0.5</v>
      </c>
      <c r="BX65" s="26">
        <v>57.3</v>
      </c>
      <c r="BY65" s="26">
        <v>0</v>
      </c>
      <c r="BZ65" s="70">
        <v>8428.8</v>
      </c>
      <c r="CA65" s="71">
        <v>5592.2</v>
      </c>
      <c r="CB65" s="66">
        <v>2206.3</v>
      </c>
      <c r="CC65" s="27">
        <v>0</v>
      </c>
      <c r="CD65" s="28">
        <v>3385.9</v>
      </c>
      <c r="CE65" s="39">
        <v>16</v>
      </c>
      <c r="CF65" s="25">
        <v>0</v>
      </c>
      <c r="CG65" s="25">
        <v>16</v>
      </c>
      <c r="CH65" s="39">
        <v>708.1</v>
      </c>
      <c r="CI65" s="25">
        <v>354.4</v>
      </c>
      <c r="CJ65" s="25">
        <v>353.7</v>
      </c>
      <c r="CK65" s="116">
        <v>6316.3</v>
      </c>
      <c r="CL65" s="116">
        <v>14745.1</v>
      </c>
    </row>
    <row r="66" spans="2:90" ht="12.75">
      <c r="B66" s="74" t="s">
        <v>255</v>
      </c>
      <c r="C66" s="75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19452.9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14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34.5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0">
        <v>19487.4</v>
      </c>
      <c r="CA66" s="71">
        <v>14</v>
      </c>
      <c r="CB66" s="66">
        <v>0</v>
      </c>
      <c r="CC66" s="27">
        <v>0</v>
      </c>
      <c r="CD66" s="28">
        <v>14</v>
      </c>
      <c r="CE66" s="39">
        <v>94543.3</v>
      </c>
      <c r="CF66" s="25">
        <v>94543.3</v>
      </c>
      <c r="CG66" s="25">
        <v>0</v>
      </c>
      <c r="CH66" s="39">
        <v>0</v>
      </c>
      <c r="CI66" s="25">
        <v>0</v>
      </c>
      <c r="CJ66" s="25">
        <v>0</v>
      </c>
      <c r="CK66" s="116">
        <v>94557.3</v>
      </c>
      <c r="CL66" s="116">
        <v>114044.7</v>
      </c>
    </row>
    <row r="67" spans="2:90" ht="12.75">
      <c r="B67" s="74" t="s">
        <v>256</v>
      </c>
      <c r="C67" s="75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7147.3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14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12.8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0">
        <v>7160.1</v>
      </c>
      <c r="CA67" s="71">
        <v>32</v>
      </c>
      <c r="CB67" s="66">
        <v>0</v>
      </c>
      <c r="CC67" s="27">
        <v>0</v>
      </c>
      <c r="CD67" s="28">
        <v>32</v>
      </c>
      <c r="CE67" s="39">
        <v>37148.8</v>
      </c>
      <c r="CF67" s="25">
        <v>37148.8</v>
      </c>
      <c r="CG67" s="25">
        <v>0</v>
      </c>
      <c r="CH67" s="39">
        <v>0</v>
      </c>
      <c r="CI67" s="25">
        <v>0</v>
      </c>
      <c r="CJ67" s="25">
        <v>0</v>
      </c>
      <c r="CK67" s="116">
        <v>37180.8</v>
      </c>
      <c r="CL67" s="116">
        <v>44340.9</v>
      </c>
    </row>
    <row r="68" spans="2:90" ht="12.75">
      <c r="B68" s="74" t="s">
        <v>257</v>
      </c>
      <c r="C68" s="75">
        <v>60</v>
      </c>
      <c r="D68" s="25">
        <v>0</v>
      </c>
      <c r="E68" s="26">
        <v>0</v>
      </c>
      <c r="F68" s="26">
        <v>0</v>
      </c>
      <c r="G68" s="25">
        <v>4.6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0.1</v>
      </c>
      <c r="AI68" s="27">
        <v>0</v>
      </c>
      <c r="AJ68" s="26">
        <v>0</v>
      </c>
      <c r="AK68" s="27">
        <v>5545.8</v>
      </c>
      <c r="AL68" s="26">
        <v>0</v>
      </c>
      <c r="AM68" s="27">
        <v>0.1</v>
      </c>
      <c r="AN68" s="26">
        <v>0.1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0.5</v>
      </c>
      <c r="AU68" s="27">
        <v>0</v>
      </c>
      <c r="AV68" s="26">
        <v>0.1</v>
      </c>
      <c r="AW68" s="27">
        <v>0.1</v>
      </c>
      <c r="AX68" s="26">
        <v>0</v>
      </c>
      <c r="AY68" s="27">
        <v>0</v>
      </c>
      <c r="AZ68" s="26">
        <v>0.1</v>
      </c>
      <c r="BA68" s="27">
        <v>0.1</v>
      </c>
      <c r="BB68" s="26">
        <v>0</v>
      </c>
      <c r="BC68" s="27">
        <v>0</v>
      </c>
      <c r="BD68" s="26">
        <v>0</v>
      </c>
      <c r="BE68" s="27">
        <v>0</v>
      </c>
      <c r="BF68" s="214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16.4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0">
        <v>5568</v>
      </c>
      <c r="CA68" s="71">
        <v>91</v>
      </c>
      <c r="CB68" s="66">
        <v>0</v>
      </c>
      <c r="CC68" s="27">
        <v>0</v>
      </c>
      <c r="CD68" s="28">
        <v>91</v>
      </c>
      <c r="CE68" s="39">
        <v>34703.1</v>
      </c>
      <c r="CF68" s="25">
        <v>34703.1</v>
      </c>
      <c r="CG68" s="25">
        <v>0</v>
      </c>
      <c r="CH68" s="39">
        <v>0</v>
      </c>
      <c r="CI68" s="25">
        <v>0</v>
      </c>
      <c r="CJ68" s="25">
        <v>0</v>
      </c>
      <c r="CK68" s="116">
        <v>34794.1</v>
      </c>
      <c r="CL68" s="116">
        <v>40362.1</v>
      </c>
    </row>
    <row r="69" spans="2:90" ht="12.75">
      <c r="B69" s="74" t="s">
        <v>258</v>
      </c>
      <c r="C69" s="75">
        <v>61</v>
      </c>
      <c r="D69" s="25">
        <v>178.1</v>
      </c>
      <c r="E69" s="26">
        <v>6.9</v>
      </c>
      <c r="F69" s="26">
        <v>10.4</v>
      </c>
      <c r="G69" s="25">
        <v>91.3</v>
      </c>
      <c r="H69" s="26">
        <v>145.9</v>
      </c>
      <c r="I69" s="26">
        <v>82.2</v>
      </c>
      <c r="J69" s="26">
        <v>380.9</v>
      </c>
      <c r="K69" s="25">
        <v>335.1</v>
      </c>
      <c r="L69" s="26">
        <v>4.6</v>
      </c>
      <c r="M69" s="26">
        <v>108</v>
      </c>
      <c r="N69" s="26">
        <v>91.3</v>
      </c>
      <c r="O69" s="26">
        <v>24</v>
      </c>
      <c r="P69" s="26">
        <v>9.1</v>
      </c>
      <c r="Q69" s="26">
        <v>79.2</v>
      </c>
      <c r="R69" s="26">
        <v>140.8</v>
      </c>
      <c r="S69" s="26">
        <v>75.4</v>
      </c>
      <c r="T69" s="26">
        <v>377.3</v>
      </c>
      <c r="U69" s="26">
        <v>133.9</v>
      </c>
      <c r="V69" s="26">
        <v>287.5</v>
      </c>
      <c r="W69" s="27">
        <v>697.5</v>
      </c>
      <c r="X69" s="26">
        <v>143.3</v>
      </c>
      <c r="Y69" s="27">
        <v>565.1</v>
      </c>
      <c r="Z69" s="26">
        <v>124</v>
      </c>
      <c r="AA69" s="27">
        <v>122.7</v>
      </c>
      <c r="AB69" s="26">
        <v>232.7</v>
      </c>
      <c r="AC69" s="27">
        <v>29.4</v>
      </c>
      <c r="AD69" s="26">
        <v>73.5</v>
      </c>
      <c r="AE69" s="27">
        <v>86.1</v>
      </c>
      <c r="AF69" s="26">
        <v>50.7</v>
      </c>
      <c r="AG69" s="27">
        <v>38.8</v>
      </c>
      <c r="AH69" s="26">
        <v>844.6</v>
      </c>
      <c r="AI69" s="27">
        <v>107</v>
      </c>
      <c r="AJ69" s="26">
        <v>221.7</v>
      </c>
      <c r="AK69" s="27">
        <v>52339.9</v>
      </c>
      <c r="AL69" s="26">
        <v>173.5</v>
      </c>
      <c r="AM69" s="27">
        <v>1608</v>
      </c>
      <c r="AN69" s="26">
        <v>1642.4</v>
      </c>
      <c r="AO69" s="27">
        <v>24.5</v>
      </c>
      <c r="AP69" s="26">
        <v>9.1</v>
      </c>
      <c r="AQ69" s="27">
        <v>208.2</v>
      </c>
      <c r="AR69" s="26">
        <v>19.7</v>
      </c>
      <c r="AS69" s="27">
        <v>40</v>
      </c>
      <c r="AT69" s="26">
        <v>1559.2</v>
      </c>
      <c r="AU69" s="27">
        <v>105</v>
      </c>
      <c r="AV69" s="26">
        <v>545.8</v>
      </c>
      <c r="AW69" s="27">
        <v>459</v>
      </c>
      <c r="AX69" s="26">
        <v>74.7</v>
      </c>
      <c r="AY69" s="27">
        <v>140.4</v>
      </c>
      <c r="AZ69" s="26">
        <v>576.6</v>
      </c>
      <c r="BA69" s="27">
        <v>304.7</v>
      </c>
      <c r="BB69" s="26">
        <v>566.7</v>
      </c>
      <c r="BC69" s="27">
        <v>166.6</v>
      </c>
      <c r="BD69" s="26">
        <v>123.4</v>
      </c>
      <c r="BE69" s="27">
        <v>9707.6</v>
      </c>
      <c r="BF69" s="214">
        <v>7451.7</v>
      </c>
      <c r="BG69" s="27">
        <v>10.1</v>
      </c>
      <c r="BH69" s="26">
        <v>919.8</v>
      </c>
      <c r="BI69" s="27">
        <v>20.6</v>
      </c>
      <c r="BJ69" s="26">
        <v>97.9</v>
      </c>
      <c r="BK69" s="27">
        <v>77.2</v>
      </c>
      <c r="BL69" s="26">
        <v>698</v>
      </c>
      <c r="BM69" s="27">
        <v>16.4</v>
      </c>
      <c r="BN69" s="26">
        <v>11.6</v>
      </c>
      <c r="BO69" s="27">
        <v>358</v>
      </c>
      <c r="BP69" s="26">
        <v>922.4</v>
      </c>
      <c r="BQ69" s="27">
        <v>1383.4</v>
      </c>
      <c r="BR69" s="26">
        <v>500.5</v>
      </c>
      <c r="BS69" s="27">
        <v>1016.9</v>
      </c>
      <c r="BT69" s="26">
        <v>195.4</v>
      </c>
      <c r="BU69" s="27">
        <v>188.4</v>
      </c>
      <c r="BV69" s="26">
        <v>28.4</v>
      </c>
      <c r="BW69" s="26">
        <v>0</v>
      </c>
      <c r="BX69" s="26">
        <v>458.6</v>
      </c>
      <c r="BY69" s="26">
        <v>0</v>
      </c>
      <c r="BZ69" s="70">
        <v>83197.6</v>
      </c>
      <c r="CA69" s="71">
        <v>7571.5</v>
      </c>
      <c r="CB69" s="66">
        <v>7571.5</v>
      </c>
      <c r="CC69" s="27">
        <v>0</v>
      </c>
      <c r="CD69" s="28">
        <v>0</v>
      </c>
      <c r="CE69" s="39">
        <v>25645.9</v>
      </c>
      <c r="CF69" s="25">
        <v>25645.9</v>
      </c>
      <c r="CG69" s="25">
        <v>0</v>
      </c>
      <c r="CH69" s="39">
        <v>8.7</v>
      </c>
      <c r="CI69" s="25">
        <v>3</v>
      </c>
      <c r="CJ69" s="25">
        <v>5.7</v>
      </c>
      <c r="CK69" s="116">
        <v>33226.1</v>
      </c>
      <c r="CL69" s="116">
        <v>116423.7</v>
      </c>
    </row>
    <row r="70" spans="2:90" ht="12.75">
      <c r="B70" s="74" t="s">
        <v>259</v>
      </c>
      <c r="C70" s="75">
        <v>62</v>
      </c>
      <c r="D70" s="25">
        <v>10.8</v>
      </c>
      <c r="E70" s="26">
        <v>0.5</v>
      </c>
      <c r="F70" s="26">
        <v>1.7</v>
      </c>
      <c r="G70" s="25">
        <v>1.7</v>
      </c>
      <c r="H70" s="26">
        <v>2.3</v>
      </c>
      <c r="I70" s="26">
        <v>0.8</v>
      </c>
      <c r="J70" s="26">
        <v>7.1</v>
      </c>
      <c r="K70" s="25">
        <v>7.2</v>
      </c>
      <c r="L70" s="26">
        <v>0</v>
      </c>
      <c r="M70" s="26">
        <v>0.7</v>
      </c>
      <c r="N70" s="26">
        <v>2.2</v>
      </c>
      <c r="O70" s="26">
        <v>3.7</v>
      </c>
      <c r="P70" s="26">
        <v>8.8</v>
      </c>
      <c r="Q70" s="26">
        <v>1</v>
      </c>
      <c r="R70" s="26">
        <v>3.4</v>
      </c>
      <c r="S70" s="26">
        <v>0</v>
      </c>
      <c r="T70" s="26">
        <v>2.1</v>
      </c>
      <c r="U70" s="26">
        <v>0</v>
      </c>
      <c r="V70" s="26">
        <v>10</v>
      </c>
      <c r="W70" s="27">
        <v>14.9</v>
      </c>
      <c r="X70" s="26">
        <v>1.6</v>
      </c>
      <c r="Y70" s="27">
        <v>21.9</v>
      </c>
      <c r="Z70" s="26">
        <v>2</v>
      </c>
      <c r="AA70" s="27">
        <v>4.1</v>
      </c>
      <c r="AB70" s="26">
        <v>9.3</v>
      </c>
      <c r="AC70" s="27">
        <v>1960</v>
      </c>
      <c r="AD70" s="26">
        <v>37.4</v>
      </c>
      <c r="AE70" s="27">
        <v>14.3</v>
      </c>
      <c r="AF70" s="26">
        <v>6.2</v>
      </c>
      <c r="AG70" s="27">
        <v>30.7</v>
      </c>
      <c r="AH70" s="26">
        <v>4.5</v>
      </c>
      <c r="AI70" s="27">
        <v>1.8</v>
      </c>
      <c r="AJ70" s="26">
        <v>16.2</v>
      </c>
      <c r="AK70" s="27">
        <v>65</v>
      </c>
      <c r="AL70" s="26">
        <v>968.6</v>
      </c>
      <c r="AM70" s="27">
        <v>18.2</v>
      </c>
      <c r="AN70" s="26">
        <v>5.6</v>
      </c>
      <c r="AO70" s="27">
        <v>0</v>
      </c>
      <c r="AP70" s="26">
        <v>15.2</v>
      </c>
      <c r="AQ70" s="27">
        <v>255.5</v>
      </c>
      <c r="AR70" s="26">
        <v>0</v>
      </c>
      <c r="AS70" s="27">
        <v>0</v>
      </c>
      <c r="AT70" s="26">
        <v>44.3</v>
      </c>
      <c r="AU70" s="27">
        <v>7.7</v>
      </c>
      <c r="AV70" s="26">
        <v>1.4</v>
      </c>
      <c r="AW70" s="27">
        <v>34.7</v>
      </c>
      <c r="AX70" s="26">
        <v>2.3</v>
      </c>
      <c r="AY70" s="27">
        <v>1.6</v>
      </c>
      <c r="AZ70" s="26">
        <v>4.1</v>
      </c>
      <c r="BA70" s="27">
        <v>0.2</v>
      </c>
      <c r="BB70" s="26">
        <v>0</v>
      </c>
      <c r="BC70" s="27">
        <v>0</v>
      </c>
      <c r="BD70" s="26">
        <v>0.1</v>
      </c>
      <c r="BE70" s="27">
        <v>0.5</v>
      </c>
      <c r="BF70" s="214">
        <v>0</v>
      </c>
      <c r="BG70" s="27">
        <v>3.2</v>
      </c>
      <c r="BH70" s="26">
        <v>6.9</v>
      </c>
      <c r="BI70" s="27">
        <v>0.2</v>
      </c>
      <c r="BJ70" s="26">
        <v>0.8</v>
      </c>
      <c r="BK70" s="27">
        <v>1</v>
      </c>
      <c r="BL70" s="26">
        <v>267.3</v>
      </c>
      <c r="BM70" s="27">
        <v>0</v>
      </c>
      <c r="BN70" s="26">
        <v>0.2</v>
      </c>
      <c r="BO70" s="27">
        <v>3.1</v>
      </c>
      <c r="BP70" s="26">
        <v>18.6</v>
      </c>
      <c r="BQ70" s="27">
        <v>4.3</v>
      </c>
      <c r="BR70" s="26">
        <v>8.9</v>
      </c>
      <c r="BS70" s="27">
        <v>0.4</v>
      </c>
      <c r="BT70" s="26">
        <v>2.7</v>
      </c>
      <c r="BU70" s="27">
        <v>5.2</v>
      </c>
      <c r="BV70" s="26">
        <v>0.8</v>
      </c>
      <c r="BW70" s="26">
        <v>1.9</v>
      </c>
      <c r="BX70" s="26">
        <v>3.3</v>
      </c>
      <c r="BY70" s="26">
        <v>0</v>
      </c>
      <c r="BZ70" s="70">
        <v>3942.7</v>
      </c>
      <c r="CA70" s="71">
        <v>3725</v>
      </c>
      <c r="CB70" s="66">
        <v>3723.6</v>
      </c>
      <c r="CC70" s="27">
        <v>0</v>
      </c>
      <c r="CD70" s="28">
        <v>1.4</v>
      </c>
      <c r="CE70" s="39">
        <v>3576.1</v>
      </c>
      <c r="CF70" s="25">
        <v>3576.1</v>
      </c>
      <c r="CG70" s="25">
        <v>0</v>
      </c>
      <c r="CH70" s="39">
        <v>2426.4</v>
      </c>
      <c r="CI70" s="25">
        <v>2034.3</v>
      </c>
      <c r="CJ70" s="25">
        <v>392.1</v>
      </c>
      <c r="CK70" s="116">
        <v>9727.5</v>
      </c>
      <c r="CL70" s="116">
        <v>13670.2</v>
      </c>
    </row>
    <row r="71" spans="2:90" ht="12.75">
      <c r="B71" s="74" t="s">
        <v>260</v>
      </c>
      <c r="C71" s="75">
        <v>63</v>
      </c>
      <c r="D71" s="25">
        <v>131.2</v>
      </c>
      <c r="E71" s="26">
        <v>18.9</v>
      </c>
      <c r="F71" s="26">
        <v>1.7</v>
      </c>
      <c r="G71" s="25">
        <v>17.6</v>
      </c>
      <c r="H71" s="26">
        <v>20.2</v>
      </c>
      <c r="I71" s="26">
        <v>4.5</v>
      </c>
      <c r="J71" s="26">
        <v>33.1</v>
      </c>
      <c r="K71" s="25">
        <v>17.4</v>
      </c>
      <c r="L71" s="26">
        <v>1.1</v>
      </c>
      <c r="M71" s="26">
        <v>7.5</v>
      </c>
      <c r="N71" s="26">
        <v>6.2</v>
      </c>
      <c r="O71" s="26">
        <v>2.7</v>
      </c>
      <c r="P71" s="26">
        <v>11.7</v>
      </c>
      <c r="Q71" s="26">
        <v>11.3</v>
      </c>
      <c r="R71" s="26">
        <v>5.7</v>
      </c>
      <c r="S71" s="26">
        <v>15.3</v>
      </c>
      <c r="T71" s="26">
        <v>15.5</v>
      </c>
      <c r="U71" s="26">
        <v>30.5</v>
      </c>
      <c r="V71" s="26">
        <v>20.4</v>
      </c>
      <c r="W71" s="27">
        <v>50.7</v>
      </c>
      <c r="X71" s="26">
        <v>56.4</v>
      </c>
      <c r="Y71" s="27">
        <v>41.2</v>
      </c>
      <c r="Z71" s="26">
        <v>1.4</v>
      </c>
      <c r="AA71" s="27">
        <v>33.4</v>
      </c>
      <c r="AB71" s="26">
        <v>12.9</v>
      </c>
      <c r="AC71" s="27">
        <v>41.9</v>
      </c>
      <c r="AD71" s="26">
        <v>11</v>
      </c>
      <c r="AE71" s="27">
        <v>4.7</v>
      </c>
      <c r="AF71" s="26">
        <v>7</v>
      </c>
      <c r="AG71" s="27">
        <v>4.9</v>
      </c>
      <c r="AH71" s="26">
        <v>43.1</v>
      </c>
      <c r="AI71" s="27">
        <v>87.1</v>
      </c>
      <c r="AJ71" s="26">
        <v>183.5</v>
      </c>
      <c r="AK71" s="27">
        <v>668.5</v>
      </c>
      <c r="AL71" s="26">
        <v>209</v>
      </c>
      <c r="AM71" s="27">
        <v>499</v>
      </c>
      <c r="AN71" s="26">
        <v>93.7</v>
      </c>
      <c r="AO71" s="27">
        <v>0</v>
      </c>
      <c r="AP71" s="26">
        <v>241.8</v>
      </c>
      <c r="AQ71" s="27">
        <v>1467.2</v>
      </c>
      <c r="AR71" s="26">
        <v>1.1</v>
      </c>
      <c r="AS71" s="27">
        <v>0</v>
      </c>
      <c r="AT71" s="26">
        <v>6.7</v>
      </c>
      <c r="AU71" s="27">
        <v>23.2</v>
      </c>
      <c r="AV71" s="26">
        <v>61.9</v>
      </c>
      <c r="AW71" s="27">
        <v>50.2</v>
      </c>
      <c r="AX71" s="26">
        <v>2.3</v>
      </c>
      <c r="AY71" s="27">
        <v>4.9</v>
      </c>
      <c r="AZ71" s="26">
        <v>0.5</v>
      </c>
      <c r="BA71" s="27">
        <v>18.2</v>
      </c>
      <c r="BB71" s="26">
        <v>32.4</v>
      </c>
      <c r="BC71" s="27">
        <v>8.6</v>
      </c>
      <c r="BD71" s="26">
        <v>48.6</v>
      </c>
      <c r="BE71" s="27">
        <v>45.2</v>
      </c>
      <c r="BF71" s="214">
        <v>0</v>
      </c>
      <c r="BG71" s="27">
        <v>31.2</v>
      </c>
      <c r="BH71" s="26">
        <v>27.8</v>
      </c>
      <c r="BI71" s="27">
        <v>0</v>
      </c>
      <c r="BJ71" s="26">
        <v>4.1</v>
      </c>
      <c r="BK71" s="27">
        <v>4.2</v>
      </c>
      <c r="BL71" s="26">
        <v>114</v>
      </c>
      <c r="BM71" s="27">
        <v>1.2</v>
      </c>
      <c r="BN71" s="26">
        <v>0</v>
      </c>
      <c r="BO71" s="27">
        <v>19.1</v>
      </c>
      <c r="BP71" s="26">
        <v>114.8</v>
      </c>
      <c r="BQ71" s="27">
        <v>10.5</v>
      </c>
      <c r="BR71" s="26">
        <v>45.4</v>
      </c>
      <c r="BS71" s="27">
        <v>10.8</v>
      </c>
      <c r="BT71" s="26">
        <v>65.3</v>
      </c>
      <c r="BU71" s="27">
        <v>33.4</v>
      </c>
      <c r="BV71" s="26">
        <v>2.3</v>
      </c>
      <c r="BW71" s="26">
        <v>0.1</v>
      </c>
      <c r="BX71" s="26">
        <v>14.8</v>
      </c>
      <c r="BY71" s="26">
        <v>0</v>
      </c>
      <c r="BZ71" s="70">
        <v>4933.7</v>
      </c>
      <c r="CA71" s="71">
        <v>12070.4</v>
      </c>
      <c r="CB71" s="66">
        <v>12070.4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16">
        <v>12070.4</v>
      </c>
      <c r="CL71" s="116">
        <v>17004.1</v>
      </c>
    </row>
    <row r="72" spans="2:90" ht="12.75">
      <c r="B72" s="74" t="s">
        <v>261</v>
      </c>
      <c r="C72" s="75">
        <v>64</v>
      </c>
      <c r="D72" s="25">
        <v>2733.3</v>
      </c>
      <c r="E72" s="26">
        <v>28.1</v>
      </c>
      <c r="F72" s="26">
        <v>264.3</v>
      </c>
      <c r="G72" s="25">
        <v>132.6</v>
      </c>
      <c r="H72" s="26">
        <v>625</v>
      </c>
      <c r="I72" s="26">
        <v>351.9</v>
      </c>
      <c r="J72" s="26">
        <v>3131.2</v>
      </c>
      <c r="K72" s="25">
        <v>655.4</v>
      </c>
      <c r="L72" s="26">
        <v>23.1</v>
      </c>
      <c r="M72" s="26">
        <v>468.3</v>
      </c>
      <c r="N72" s="26">
        <v>396.3</v>
      </c>
      <c r="O72" s="26">
        <v>301.6</v>
      </c>
      <c r="P72" s="26">
        <v>1087.7</v>
      </c>
      <c r="Q72" s="26">
        <v>368.3</v>
      </c>
      <c r="R72" s="26">
        <v>410.2</v>
      </c>
      <c r="S72" s="26">
        <v>42.5</v>
      </c>
      <c r="T72" s="26">
        <v>1120.8</v>
      </c>
      <c r="U72" s="26">
        <v>354.7</v>
      </c>
      <c r="V72" s="26">
        <v>698.9</v>
      </c>
      <c r="W72" s="27">
        <v>1052.3</v>
      </c>
      <c r="X72" s="26">
        <v>1355.6</v>
      </c>
      <c r="Y72" s="27">
        <v>2741.7</v>
      </c>
      <c r="Z72" s="26">
        <v>291</v>
      </c>
      <c r="AA72" s="27">
        <v>459.4</v>
      </c>
      <c r="AB72" s="26">
        <v>863.8</v>
      </c>
      <c r="AC72" s="27">
        <v>347.1</v>
      </c>
      <c r="AD72" s="26">
        <v>270.7</v>
      </c>
      <c r="AE72" s="27">
        <v>893.8</v>
      </c>
      <c r="AF72" s="26">
        <v>444.3</v>
      </c>
      <c r="AG72" s="27">
        <v>341.1</v>
      </c>
      <c r="AH72" s="26">
        <v>1078.2</v>
      </c>
      <c r="AI72" s="27">
        <v>75.5</v>
      </c>
      <c r="AJ72" s="26">
        <v>615.8</v>
      </c>
      <c r="AK72" s="27">
        <v>10089.4</v>
      </c>
      <c r="AL72" s="26">
        <v>1289.7</v>
      </c>
      <c r="AM72" s="27">
        <v>2835.2</v>
      </c>
      <c r="AN72" s="26">
        <v>1123</v>
      </c>
      <c r="AO72" s="27">
        <v>0.5</v>
      </c>
      <c r="AP72" s="26">
        <v>277.7</v>
      </c>
      <c r="AQ72" s="27">
        <v>1974.2</v>
      </c>
      <c r="AR72" s="26">
        <v>22.7</v>
      </c>
      <c r="AS72" s="27">
        <v>19.2</v>
      </c>
      <c r="AT72" s="26">
        <v>309.6</v>
      </c>
      <c r="AU72" s="27">
        <v>65.3</v>
      </c>
      <c r="AV72" s="26">
        <v>231.1</v>
      </c>
      <c r="AW72" s="27">
        <v>7285.3</v>
      </c>
      <c r="AX72" s="26">
        <v>438.4</v>
      </c>
      <c r="AY72" s="27">
        <v>325.9</v>
      </c>
      <c r="AZ72" s="26">
        <v>662.7</v>
      </c>
      <c r="BA72" s="27">
        <v>203.4</v>
      </c>
      <c r="BB72" s="26">
        <v>14.3</v>
      </c>
      <c r="BC72" s="27">
        <v>1</v>
      </c>
      <c r="BD72" s="26">
        <v>88.8</v>
      </c>
      <c r="BE72" s="27">
        <v>187.1</v>
      </c>
      <c r="BF72" s="214">
        <v>0</v>
      </c>
      <c r="BG72" s="27">
        <v>238.9</v>
      </c>
      <c r="BH72" s="26">
        <v>832.3</v>
      </c>
      <c r="BI72" s="27">
        <v>33.7</v>
      </c>
      <c r="BJ72" s="26">
        <v>361</v>
      </c>
      <c r="BK72" s="27">
        <v>231.3</v>
      </c>
      <c r="BL72" s="26">
        <v>269</v>
      </c>
      <c r="BM72" s="27">
        <v>1.1</v>
      </c>
      <c r="BN72" s="26">
        <v>51.5</v>
      </c>
      <c r="BO72" s="27">
        <v>218.9</v>
      </c>
      <c r="BP72" s="26">
        <v>580.4</v>
      </c>
      <c r="BQ72" s="27">
        <v>209.9</v>
      </c>
      <c r="BR72" s="26">
        <v>3022.1</v>
      </c>
      <c r="BS72" s="27">
        <v>118.2</v>
      </c>
      <c r="BT72" s="26">
        <v>376.7</v>
      </c>
      <c r="BU72" s="27">
        <v>191.8</v>
      </c>
      <c r="BV72" s="26">
        <v>161.8</v>
      </c>
      <c r="BW72" s="26">
        <v>178.4</v>
      </c>
      <c r="BX72" s="26">
        <v>407</v>
      </c>
      <c r="BY72" s="26">
        <v>0</v>
      </c>
      <c r="BZ72" s="70">
        <v>58953</v>
      </c>
      <c r="CA72" s="71">
        <v>26036.1</v>
      </c>
      <c r="CB72" s="66">
        <v>23833.8</v>
      </c>
      <c r="CC72" s="27">
        <v>0</v>
      </c>
      <c r="CD72" s="28">
        <v>2202.3</v>
      </c>
      <c r="CE72" s="39">
        <v>7769.8</v>
      </c>
      <c r="CF72" s="25">
        <v>7769.8</v>
      </c>
      <c r="CG72" s="25">
        <v>0</v>
      </c>
      <c r="CH72" s="39">
        <v>14859.4</v>
      </c>
      <c r="CI72" s="25">
        <v>10072.6</v>
      </c>
      <c r="CJ72" s="25">
        <v>4786.8</v>
      </c>
      <c r="CK72" s="116">
        <v>48665.3</v>
      </c>
      <c r="CL72" s="116">
        <v>107618.3</v>
      </c>
    </row>
    <row r="73" spans="2:90" s="2" customFormat="1" ht="12.75">
      <c r="B73" s="74" t="s">
        <v>262</v>
      </c>
      <c r="C73" s="75">
        <v>65</v>
      </c>
      <c r="D73" s="25">
        <v>326.7</v>
      </c>
      <c r="E73" s="26">
        <v>3.6</v>
      </c>
      <c r="F73" s="26">
        <v>78</v>
      </c>
      <c r="G73" s="25">
        <v>34.2</v>
      </c>
      <c r="H73" s="26">
        <v>87.2</v>
      </c>
      <c r="I73" s="26">
        <v>31.1</v>
      </c>
      <c r="J73" s="26">
        <v>153.1</v>
      </c>
      <c r="K73" s="25">
        <v>69.7</v>
      </c>
      <c r="L73" s="26">
        <v>0.1</v>
      </c>
      <c r="M73" s="26">
        <v>162.1</v>
      </c>
      <c r="N73" s="26">
        <v>372.5</v>
      </c>
      <c r="O73" s="26">
        <v>89.2</v>
      </c>
      <c r="P73" s="26">
        <v>252.3</v>
      </c>
      <c r="Q73" s="26">
        <v>17.7</v>
      </c>
      <c r="R73" s="26">
        <v>63.1</v>
      </c>
      <c r="S73" s="26">
        <v>82.9</v>
      </c>
      <c r="T73" s="26">
        <v>74.4</v>
      </c>
      <c r="U73" s="26">
        <v>3.6</v>
      </c>
      <c r="V73" s="26">
        <v>105.8</v>
      </c>
      <c r="W73" s="27">
        <v>102.2</v>
      </c>
      <c r="X73" s="26">
        <v>36.1</v>
      </c>
      <c r="Y73" s="27">
        <v>354.9</v>
      </c>
      <c r="Z73" s="26">
        <v>38.1</v>
      </c>
      <c r="AA73" s="27">
        <v>44</v>
      </c>
      <c r="AB73" s="26">
        <v>87.1</v>
      </c>
      <c r="AC73" s="27">
        <v>58.5</v>
      </c>
      <c r="AD73" s="26">
        <v>40.7</v>
      </c>
      <c r="AE73" s="27">
        <v>341</v>
      </c>
      <c r="AF73" s="26">
        <v>79.7</v>
      </c>
      <c r="AG73" s="27">
        <v>58.3</v>
      </c>
      <c r="AH73" s="26">
        <v>78.6</v>
      </c>
      <c r="AI73" s="27">
        <v>10.6</v>
      </c>
      <c r="AJ73" s="26">
        <v>54.4</v>
      </c>
      <c r="AK73" s="27">
        <v>2338.4</v>
      </c>
      <c r="AL73" s="26">
        <v>376.6</v>
      </c>
      <c r="AM73" s="27">
        <v>205.9</v>
      </c>
      <c r="AN73" s="26">
        <v>252.3</v>
      </c>
      <c r="AO73" s="27">
        <v>0.1</v>
      </c>
      <c r="AP73" s="26">
        <v>76.2</v>
      </c>
      <c r="AQ73" s="27">
        <v>380.9</v>
      </c>
      <c r="AR73" s="26">
        <v>4.6</v>
      </c>
      <c r="AS73" s="27">
        <v>4.4</v>
      </c>
      <c r="AT73" s="26">
        <v>115.6</v>
      </c>
      <c r="AU73" s="27">
        <v>16.4</v>
      </c>
      <c r="AV73" s="26">
        <v>42.2</v>
      </c>
      <c r="AW73" s="27">
        <v>1138</v>
      </c>
      <c r="AX73" s="26">
        <v>30.3</v>
      </c>
      <c r="AY73" s="27">
        <v>108.6</v>
      </c>
      <c r="AZ73" s="26">
        <v>187.7</v>
      </c>
      <c r="BA73" s="27">
        <v>52.5</v>
      </c>
      <c r="BB73" s="26">
        <v>4.1</v>
      </c>
      <c r="BC73" s="27">
        <v>0.7</v>
      </c>
      <c r="BD73" s="26">
        <v>15.5</v>
      </c>
      <c r="BE73" s="27">
        <v>168.4</v>
      </c>
      <c r="BF73" s="214">
        <v>0</v>
      </c>
      <c r="BG73" s="27">
        <v>61.2</v>
      </c>
      <c r="BH73" s="26">
        <v>185.9</v>
      </c>
      <c r="BI73" s="27">
        <v>6.3</v>
      </c>
      <c r="BJ73" s="26">
        <v>66.7</v>
      </c>
      <c r="BK73" s="27">
        <v>81.6</v>
      </c>
      <c r="BL73" s="26">
        <v>89.3</v>
      </c>
      <c r="BM73" s="27">
        <v>0.5</v>
      </c>
      <c r="BN73" s="26">
        <v>22.9</v>
      </c>
      <c r="BO73" s="27">
        <v>74</v>
      </c>
      <c r="BP73" s="26">
        <v>197</v>
      </c>
      <c r="BQ73" s="27">
        <v>55.6</v>
      </c>
      <c r="BR73" s="26">
        <v>493.9</v>
      </c>
      <c r="BS73" s="27">
        <v>33</v>
      </c>
      <c r="BT73" s="26">
        <v>211.1</v>
      </c>
      <c r="BU73" s="27">
        <v>89.4</v>
      </c>
      <c r="BV73" s="26">
        <v>50.9</v>
      </c>
      <c r="BW73" s="26">
        <v>56.2</v>
      </c>
      <c r="BX73" s="26">
        <v>206.8</v>
      </c>
      <c r="BY73" s="26">
        <v>0</v>
      </c>
      <c r="BZ73" s="70">
        <v>10893.2</v>
      </c>
      <c r="CA73" s="71">
        <v>60496.6</v>
      </c>
      <c r="CB73" s="66">
        <v>56995.8</v>
      </c>
      <c r="CC73" s="27">
        <v>0</v>
      </c>
      <c r="CD73" s="28">
        <v>3500.8</v>
      </c>
      <c r="CE73" s="39">
        <v>1195.7</v>
      </c>
      <c r="CF73" s="25">
        <v>1195.7</v>
      </c>
      <c r="CG73" s="25">
        <v>0</v>
      </c>
      <c r="CH73" s="39">
        <v>1683.5</v>
      </c>
      <c r="CI73" s="25">
        <v>1152.1</v>
      </c>
      <c r="CJ73" s="25">
        <v>531.4</v>
      </c>
      <c r="CK73" s="116">
        <v>63375.8</v>
      </c>
      <c r="CL73" s="116">
        <v>74269</v>
      </c>
    </row>
    <row r="74" spans="2:90" ht="12.75">
      <c r="B74" s="74" t="s">
        <v>263</v>
      </c>
      <c r="C74" s="75">
        <v>66</v>
      </c>
      <c r="D74" s="25">
        <v>6.4</v>
      </c>
      <c r="E74" s="26">
        <v>0</v>
      </c>
      <c r="F74" s="26">
        <v>0.1</v>
      </c>
      <c r="G74" s="25">
        <v>1.4</v>
      </c>
      <c r="H74" s="26">
        <v>1.2</v>
      </c>
      <c r="I74" s="26">
        <v>9.5</v>
      </c>
      <c r="J74" s="26">
        <v>15</v>
      </c>
      <c r="K74" s="25">
        <v>6.3</v>
      </c>
      <c r="L74" s="26">
        <v>0.1</v>
      </c>
      <c r="M74" s="26">
        <v>5.2</v>
      </c>
      <c r="N74" s="26">
        <v>3.7</v>
      </c>
      <c r="O74" s="26">
        <v>1.8</v>
      </c>
      <c r="P74" s="26">
        <v>3.8</v>
      </c>
      <c r="Q74" s="26">
        <v>18.9</v>
      </c>
      <c r="R74" s="26">
        <v>0.8</v>
      </c>
      <c r="S74" s="26">
        <v>22.1</v>
      </c>
      <c r="T74" s="26">
        <v>22.1</v>
      </c>
      <c r="U74" s="26">
        <v>7.7</v>
      </c>
      <c r="V74" s="26">
        <v>5.9</v>
      </c>
      <c r="W74" s="27">
        <v>19.3</v>
      </c>
      <c r="X74" s="26">
        <v>27.9</v>
      </c>
      <c r="Y74" s="27">
        <v>12.7</v>
      </c>
      <c r="Z74" s="26">
        <v>5.3</v>
      </c>
      <c r="AA74" s="27">
        <v>10.2</v>
      </c>
      <c r="AB74" s="26">
        <v>9.5</v>
      </c>
      <c r="AC74" s="27">
        <v>19.9</v>
      </c>
      <c r="AD74" s="26">
        <v>13.1</v>
      </c>
      <c r="AE74" s="27">
        <v>3.4</v>
      </c>
      <c r="AF74" s="26">
        <v>1.9</v>
      </c>
      <c r="AG74" s="27">
        <v>1.6</v>
      </c>
      <c r="AH74" s="26">
        <v>6.9</v>
      </c>
      <c r="AI74" s="27">
        <v>0.2</v>
      </c>
      <c r="AJ74" s="26">
        <v>3.5</v>
      </c>
      <c r="AK74" s="27">
        <v>25.6</v>
      </c>
      <c r="AL74" s="26">
        <v>10.9</v>
      </c>
      <c r="AM74" s="27">
        <v>145.8</v>
      </c>
      <c r="AN74" s="26">
        <v>54.4</v>
      </c>
      <c r="AO74" s="27">
        <v>18.5</v>
      </c>
      <c r="AP74" s="26">
        <v>5.1</v>
      </c>
      <c r="AQ74" s="27">
        <v>7.6</v>
      </c>
      <c r="AR74" s="26">
        <v>13.8</v>
      </c>
      <c r="AS74" s="27">
        <v>0</v>
      </c>
      <c r="AT74" s="26">
        <v>7.2</v>
      </c>
      <c r="AU74" s="27">
        <v>28.2</v>
      </c>
      <c r="AV74" s="26">
        <v>10.5</v>
      </c>
      <c r="AW74" s="27">
        <v>1.2</v>
      </c>
      <c r="AX74" s="26">
        <v>27.7</v>
      </c>
      <c r="AY74" s="27">
        <v>1.2</v>
      </c>
      <c r="AZ74" s="26">
        <v>17.7</v>
      </c>
      <c r="BA74" s="27">
        <v>0</v>
      </c>
      <c r="BB74" s="26">
        <v>2.8</v>
      </c>
      <c r="BC74" s="27">
        <v>0.6</v>
      </c>
      <c r="BD74" s="26">
        <v>1.2</v>
      </c>
      <c r="BE74" s="27">
        <v>4</v>
      </c>
      <c r="BF74" s="214">
        <v>0</v>
      </c>
      <c r="BG74" s="27">
        <v>13.2</v>
      </c>
      <c r="BH74" s="26">
        <v>8.7</v>
      </c>
      <c r="BI74" s="27">
        <v>0</v>
      </c>
      <c r="BJ74" s="26">
        <v>8.8</v>
      </c>
      <c r="BK74" s="27">
        <v>3</v>
      </c>
      <c r="BL74" s="26">
        <v>23.8</v>
      </c>
      <c r="BM74" s="27">
        <v>1.2</v>
      </c>
      <c r="BN74" s="26">
        <v>32.4</v>
      </c>
      <c r="BO74" s="27">
        <v>14.4</v>
      </c>
      <c r="BP74" s="26">
        <v>18</v>
      </c>
      <c r="BQ74" s="27">
        <v>23.1</v>
      </c>
      <c r="BR74" s="26">
        <v>12</v>
      </c>
      <c r="BS74" s="27">
        <v>4</v>
      </c>
      <c r="BT74" s="26">
        <v>1.2</v>
      </c>
      <c r="BU74" s="27">
        <v>2.7</v>
      </c>
      <c r="BV74" s="26">
        <v>27.7</v>
      </c>
      <c r="BW74" s="26">
        <v>26.8</v>
      </c>
      <c r="BX74" s="26">
        <v>0</v>
      </c>
      <c r="BY74" s="26">
        <v>0</v>
      </c>
      <c r="BZ74" s="70">
        <v>872.4</v>
      </c>
      <c r="CA74" s="71">
        <v>2129.6</v>
      </c>
      <c r="CB74" s="66">
        <v>1862.9</v>
      </c>
      <c r="CC74" s="27">
        <v>0</v>
      </c>
      <c r="CD74" s="28">
        <v>266.7</v>
      </c>
      <c r="CE74" s="39">
        <v>9</v>
      </c>
      <c r="CF74" s="25">
        <v>9</v>
      </c>
      <c r="CG74" s="25">
        <v>0</v>
      </c>
      <c r="CH74" s="39">
        <v>91.9</v>
      </c>
      <c r="CI74" s="25">
        <v>76.4</v>
      </c>
      <c r="CJ74" s="25">
        <v>15.5</v>
      </c>
      <c r="CK74" s="116">
        <v>2230.5</v>
      </c>
      <c r="CL74" s="116">
        <v>3102.9</v>
      </c>
    </row>
    <row r="75" spans="2:90" ht="12.75">
      <c r="B75" s="74" t="s">
        <v>264</v>
      </c>
      <c r="C75" s="75">
        <v>67</v>
      </c>
      <c r="D75" s="25">
        <v>191</v>
      </c>
      <c r="E75" s="26">
        <v>4.9</v>
      </c>
      <c r="F75" s="26">
        <v>29.9</v>
      </c>
      <c r="G75" s="25">
        <v>323</v>
      </c>
      <c r="H75" s="26">
        <v>623.6</v>
      </c>
      <c r="I75" s="26">
        <v>432</v>
      </c>
      <c r="J75" s="26">
        <v>2122.4</v>
      </c>
      <c r="K75" s="25">
        <v>948.3</v>
      </c>
      <c r="L75" s="26">
        <v>31.4</v>
      </c>
      <c r="M75" s="26">
        <v>212.7</v>
      </c>
      <c r="N75" s="26">
        <v>124</v>
      </c>
      <c r="O75" s="26">
        <v>106</v>
      </c>
      <c r="P75" s="26">
        <v>348.2</v>
      </c>
      <c r="Q75" s="26">
        <v>451.3</v>
      </c>
      <c r="R75" s="26">
        <v>105.8</v>
      </c>
      <c r="S75" s="26">
        <v>333.1</v>
      </c>
      <c r="T75" s="26">
        <v>1315.2</v>
      </c>
      <c r="U75" s="26">
        <v>143.7</v>
      </c>
      <c r="V75" s="26">
        <v>501</v>
      </c>
      <c r="W75" s="27">
        <v>2059</v>
      </c>
      <c r="X75" s="26">
        <v>1238.9</v>
      </c>
      <c r="Y75" s="27">
        <v>527.7</v>
      </c>
      <c r="Z75" s="26">
        <v>70.1</v>
      </c>
      <c r="AA75" s="27">
        <v>306</v>
      </c>
      <c r="AB75" s="26">
        <v>279.9</v>
      </c>
      <c r="AC75" s="27">
        <v>779.8</v>
      </c>
      <c r="AD75" s="26">
        <v>133</v>
      </c>
      <c r="AE75" s="27">
        <v>230</v>
      </c>
      <c r="AF75" s="26">
        <v>129.9</v>
      </c>
      <c r="AG75" s="27">
        <v>24.3</v>
      </c>
      <c r="AH75" s="26">
        <v>525.4</v>
      </c>
      <c r="AI75" s="27">
        <v>20.3</v>
      </c>
      <c r="AJ75" s="26">
        <v>53</v>
      </c>
      <c r="AK75" s="27">
        <v>2005.3</v>
      </c>
      <c r="AL75" s="26">
        <v>170.6</v>
      </c>
      <c r="AM75" s="27">
        <v>7127.4</v>
      </c>
      <c r="AN75" s="26">
        <v>1660.2</v>
      </c>
      <c r="AO75" s="27">
        <v>2.3</v>
      </c>
      <c r="AP75" s="26">
        <v>80</v>
      </c>
      <c r="AQ75" s="27">
        <v>363.1</v>
      </c>
      <c r="AR75" s="26">
        <v>116.9</v>
      </c>
      <c r="AS75" s="27">
        <v>20.7</v>
      </c>
      <c r="AT75" s="26">
        <v>4262.3</v>
      </c>
      <c r="AU75" s="27">
        <v>94.3</v>
      </c>
      <c r="AV75" s="26">
        <v>78.3</v>
      </c>
      <c r="AW75" s="27">
        <v>493</v>
      </c>
      <c r="AX75" s="26">
        <v>442.8</v>
      </c>
      <c r="AY75" s="27">
        <v>66.6</v>
      </c>
      <c r="AZ75" s="26">
        <v>69.3</v>
      </c>
      <c r="BA75" s="27">
        <v>38.3</v>
      </c>
      <c r="BB75" s="26">
        <v>35.6</v>
      </c>
      <c r="BC75" s="27">
        <v>11.9</v>
      </c>
      <c r="BD75" s="26">
        <v>17.4</v>
      </c>
      <c r="BE75" s="27">
        <v>4.3</v>
      </c>
      <c r="BF75" s="214">
        <v>0</v>
      </c>
      <c r="BG75" s="27">
        <v>8</v>
      </c>
      <c r="BH75" s="26">
        <v>12.9</v>
      </c>
      <c r="BI75" s="27">
        <v>6.9</v>
      </c>
      <c r="BJ75" s="26">
        <v>9.6</v>
      </c>
      <c r="BK75" s="27">
        <v>5</v>
      </c>
      <c r="BL75" s="26">
        <v>106.1</v>
      </c>
      <c r="BM75" s="27">
        <v>0.6</v>
      </c>
      <c r="BN75" s="26">
        <v>160.7</v>
      </c>
      <c r="BO75" s="27">
        <v>14.7</v>
      </c>
      <c r="BP75" s="26">
        <v>1140.6</v>
      </c>
      <c r="BQ75" s="27">
        <v>38.1</v>
      </c>
      <c r="BR75" s="26">
        <v>87.9</v>
      </c>
      <c r="BS75" s="27">
        <v>80.2</v>
      </c>
      <c r="BT75" s="26">
        <v>43.5</v>
      </c>
      <c r="BU75" s="27">
        <v>72.4</v>
      </c>
      <c r="BV75" s="26">
        <v>85.5</v>
      </c>
      <c r="BW75" s="26">
        <v>3.5</v>
      </c>
      <c r="BX75" s="26">
        <v>14.9</v>
      </c>
      <c r="BY75" s="26">
        <v>0</v>
      </c>
      <c r="BZ75" s="70">
        <v>33776.5</v>
      </c>
      <c r="CA75" s="71">
        <v>9352.9</v>
      </c>
      <c r="CB75" s="66">
        <v>8497.9</v>
      </c>
      <c r="CC75" s="27">
        <v>0</v>
      </c>
      <c r="CD75" s="28">
        <v>855</v>
      </c>
      <c r="CE75" s="39">
        <v>690.1</v>
      </c>
      <c r="CF75" s="25">
        <v>690.1</v>
      </c>
      <c r="CG75" s="25">
        <v>0</v>
      </c>
      <c r="CH75" s="39">
        <v>7150.1</v>
      </c>
      <c r="CI75" s="25">
        <v>5463.4</v>
      </c>
      <c r="CJ75" s="25">
        <v>1686.7</v>
      </c>
      <c r="CK75" s="116">
        <v>17193.1</v>
      </c>
      <c r="CL75" s="116">
        <v>50969.6</v>
      </c>
    </row>
    <row r="76" spans="2:90" ht="12.75">
      <c r="B76" s="74" t="s">
        <v>265</v>
      </c>
      <c r="C76" s="75">
        <v>68</v>
      </c>
      <c r="D76" s="25">
        <v>3.6</v>
      </c>
      <c r="E76" s="26">
        <v>0.5</v>
      </c>
      <c r="F76" s="26">
        <v>0.4</v>
      </c>
      <c r="G76" s="25">
        <v>0.9</v>
      </c>
      <c r="H76" s="26">
        <v>3.1</v>
      </c>
      <c r="I76" s="26">
        <v>3.4</v>
      </c>
      <c r="J76" s="26">
        <v>26.7</v>
      </c>
      <c r="K76" s="25">
        <v>10.7</v>
      </c>
      <c r="L76" s="26">
        <v>1.2</v>
      </c>
      <c r="M76" s="26">
        <v>5.9</v>
      </c>
      <c r="N76" s="26">
        <v>5.4</v>
      </c>
      <c r="O76" s="26">
        <v>3.5</v>
      </c>
      <c r="P76" s="26">
        <v>13.9</v>
      </c>
      <c r="Q76" s="26">
        <v>6.7</v>
      </c>
      <c r="R76" s="26">
        <v>1.9</v>
      </c>
      <c r="S76" s="26">
        <v>8.8</v>
      </c>
      <c r="T76" s="26">
        <v>21.1</v>
      </c>
      <c r="U76" s="26">
        <v>21.1</v>
      </c>
      <c r="V76" s="26">
        <v>12.6</v>
      </c>
      <c r="W76" s="27">
        <v>13.2</v>
      </c>
      <c r="X76" s="26">
        <v>22.6</v>
      </c>
      <c r="Y76" s="27">
        <v>34.8</v>
      </c>
      <c r="Z76" s="26">
        <v>1</v>
      </c>
      <c r="AA76" s="27">
        <v>11.3</v>
      </c>
      <c r="AB76" s="26">
        <v>11.2</v>
      </c>
      <c r="AC76" s="27">
        <v>33.6</v>
      </c>
      <c r="AD76" s="26">
        <v>3.8</v>
      </c>
      <c r="AE76" s="27">
        <v>2.5</v>
      </c>
      <c r="AF76" s="26">
        <v>1.3</v>
      </c>
      <c r="AG76" s="27">
        <v>4.5</v>
      </c>
      <c r="AH76" s="26">
        <v>6</v>
      </c>
      <c r="AI76" s="27">
        <v>1</v>
      </c>
      <c r="AJ76" s="26">
        <v>3.7</v>
      </c>
      <c r="AK76" s="27">
        <v>30.5</v>
      </c>
      <c r="AL76" s="26">
        <v>15.2</v>
      </c>
      <c r="AM76" s="27">
        <v>184.8</v>
      </c>
      <c r="AN76" s="26">
        <v>65.8</v>
      </c>
      <c r="AO76" s="27">
        <v>0.1</v>
      </c>
      <c r="AP76" s="26">
        <v>24.7</v>
      </c>
      <c r="AQ76" s="27">
        <v>11.1</v>
      </c>
      <c r="AR76" s="26">
        <v>32.6</v>
      </c>
      <c r="AS76" s="27">
        <v>2</v>
      </c>
      <c r="AT76" s="26">
        <v>160.6</v>
      </c>
      <c r="AU76" s="27">
        <v>6.1</v>
      </c>
      <c r="AV76" s="26">
        <v>2.5</v>
      </c>
      <c r="AW76" s="27">
        <v>3.1</v>
      </c>
      <c r="AX76" s="26">
        <v>6.5</v>
      </c>
      <c r="AY76" s="27">
        <v>1.1</v>
      </c>
      <c r="AZ76" s="26">
        <v>1.8</v>
      </c>
      <c r="BA76" s="27">
        <v>4.9</v>
      </c>
      <c r="BB76" s="26">
        <v>0.9</v>
      </c>
      <c r="BC76" s="27">
        <v>0.1</v>
      </c>
      <c r="BD76" s="26">
        <v>0.4</v>
      </c>
      <c r="BE76" s="27">
        <v>1.2</v>
      </c>
      <c r="BF76" s="214">
        <v>0</v>
      </c>
      <c r="BG76" s="27">
        <v>22.9</v>
      </c>
      <c r="BH76" s="26">
        <v>29.8</v>
      </c>
      <c r="BI76" s="27">
        <v>0</v>
      </c>
      <c r="BJ76" s="26">
        <v>16.1</v>
      </c>
      <c r="BK76" s="27">
        <v>5.1</v>
      </c>
      <c r="BL76" s="26">
        <v>23.6</v>
      </c>
      <c r="BM76" s="27">
        <v>1.9</v>
      </c>
      <c r="BN76" s="26">
        <v>9.4</v>
      </c>
      <c r="BO76" s="27">
        <v>25.8</v>
      </c>
      <c r="BP76" s="26">
        <v>45.6</v>
      </c>
      <c r="BQ76" s="27">
        <v>4.6</v>
      </c>
      <c r="BR76" s="26">
        <v>5</v>
      </c>
      <c r="BS76" s="27">
        <v>0.4</v>
      </c>
      <c r="BT76" s="26">
        <v>1.3</v>
      </c>
      <c r="BU76" s="27">
        <v>1.4</v>
      </c>
      <c r="BV76" s="26">
        <v>0.1</v>
      </c>
      <c r="BW76" s="26">
        <v>0</v>
      </c>
      <c r="BX76" s="26">
        <v>0.1</v>
      </c>
      <c r="BY76" s="26">
        <v>0</v>
      </c>
      <c r="BZ76" s="70">
        <v>1051</v>
      </c>
      <c r="CA76" s="71">
        <v>374.6</v>
      </c>
      <c r="CB76" s="66">
        <v>338.2</v>
      </c>
      <c r="CC76" s="27">
        <v>0</v>
      </c>
      <c r="CD76" s="28">
        <v>36.4</v>
      </c>
      <c r="CE76" s="39">
        <v>34.7</v>
      </c>
      <c r="CF76" s="25">
        <v>34.7</v>
      </c>
      <c r="CG76" s="25">
        <v>0</v>
      </c>
      <c r="CH76" s="39">
        <v>1403</v>
      </c>
      <c r="CI76" s="25">
        <v>199</v>
      </c>
      <c r="CJ76" s="25">
        <v>1204</v>
      </c>
      <c r="CK76" s="116">
        <v>1812.3</v>
      </c>
      <c r="CL76" s="116">
        <v>2863.3</v>
      </c>
    </row>
    <row r="77" spans="2:90" ht="12.75">
      <c r="B77" s="74" t="s">
        <v>266</v>
      </c>
      <c r="C77" s="75">
        <v>69</v>
      </c>
      <c r="D77" s="25">
        <v>1.2</v>
      </c>
      <c r="E77" s="26">
        <v>0</v>
      </c>
      <c r="F77" s="26">
        <v>3.3</v>
      </c>
      <c r="G77" s="25">
        <v>3.7</v>
      </c>
      <c r="H77" s="26">
        <v>0.2</v>
      </c>
      <c r="I77" s="26">
        <v>2.3</v>
      </c>
      <c r="J77" s="26">
        <v>4.9</v>
      </c>
      <c r="K77" s="25">
        <v>4.8</v>
      </c>
      <c r="L77" s="26">
        <v>1.7</v>
      </c>
      <c r="M77" s="26">
        <v>2.9</v>
      </c>
      <c r="N77" s="26">
        <v>4.7</v>
      </c>
      <c r="O77" s="26">
        <v>0.4</v>
      </c>
      <c r="P77" s="26">
        <v>0.8</v>
      </c>
      <c r="Q77" s="26">
        <v>4.7</v>
      </c>
      <c r="R77" s="26">
        <v>0.8</v>
      </c>
      <c r="S77" s="26">
        <v>8.5</v>
      </c>
      <c r="T77" s="26">
        <v>53.3</v>
      </c>
      <c r="U77" s="26">
        <v>21.5</v>
      </c>
      <c r="V77" s="26">
        <v>9.4</v>
      </c>
      <c r="W77" s="27">
        <v>9.6</v>
      </c>
      <c r="X77" s="26">
        <v>7.9</v>
      </c>
      <c r="Y77" s="27">
        <v>19.2</v>
      </c>
      <c r="Z77" s="26">
        <v>1.6</v>
      </c>
      <c r="AA77" s="27">
        <v>9.9</v>
      </c>
      <c r="AB77" s="26">
        <v>5.3</v>
      </c>
      <c r="AC77" s="27">
        <v>18.7</v>
      </c>
      <c r="AD77" s="26">
        <v>4.3</v>
      </c>
      <c r="AE77" s="27">
        <v>2.5</v>
      </c>
      <c r="AF77" s="26">
        <v>2.1</v>
      </c>
      <c r="AG77" s="27">
        <v>14</v>
      </c>
      <c r="AH77" s="26">
        <v>22.1</v>
      </c>
      <c r="AI77" s="27">
        <v>1.3</v>
      </c>
      <c r="AJ77" s="26">
        <v>4.5</v>
      </c>
      <c r="AK77" s="27">
        <v>24.5</v>
      </c>
      <c r="AL77" s="26">
        <v>8.6</v>
      </c>
      <c r="AM77" s="27">
        <v>319.1</v>
      </c>
      <c r="AN77" s="26">
        <v>107</v>
      </c>
      <c r="AO77" s="27">
        <v>0.3</v>
      </c>
      <c r="AP77" s="26">
        <v>0.2</v>
      </c>
      <c r="AQ77" s="27">
        <v>4.8</v>
      </c>
      <c r="AR77" s="26">
        <v>4.9</v>
      </c>
      <c r="AS77" s="27">
        <v>415.4</v>
      </c>
      <c r="AT77" s="26">
        <v>45.2</v>
      </c>
      <c r="AU77" s="27">
        <v>71</v>
      </c>
      <c r="AV77" s="26">
        <v>9.5</v>
      </c>
      <c r="AW77" s="27">
        <v>0.9</v>
      </c>
      <c r="AX77" s="26">
        <v>19.9</v>
      </c>
      <c r="AY77" s="27">
        <v>2.3</v>
      </c>
      <c r="AZ77" s="26">
        <v>3.4</v>
      </c>
      <c r="BA77" s="27">
        <v>8.3</v>
      </c>
      <c r="BB77" s="26">
        <v>82.2</v>
      </c>
      <c r="BC77" s="27">
        <v>21.7</v>
      </c>
      <c r="BD77" s="26">
        <v>31.2</v>
      </c>
      <c r="BE77" s="27">
        <v>2.4</v>
      </c>
      <c r="BF77" s="214">
        <v>0</v>
      </c>
      <c r="BG77" s="27">
        <v>13.3</v>
      </c>
      <c r="BH77" s="26">
        <v>29.5</v>
      </c>
      <c r="BI77" s="27">
        <v>0.1</v>
      </c>
      <c r="BJ77" s="26">
        <v>34.3</v>
      </c>
      <c r="BK77" s="27">
        <v>1.8</v>
      </c>
      <c r="BL77" s="26">
        <v>81.6</v>
      </c>
      <c r="BM77" s="27">
        <v>4.3</v>
      </c>
      <c r="BN77" s="26">
        <v>942.1</v>
      </c>
      <c r="BO77" s="27">
        <v>75.5</v>
      </c>
      <c r="BP77" s="26">
        <v>226.3</v>
      </c>
      <c r="BQ77" s="27">
        <v>3.7</v>
      </c>
      <c r="BR77" s="26">
        <v>30.1</v>
      </c>
      <c r="BS77" s="27">
        <v>132.3</v>
      </c>
      <c r="BT77" s="26">
        <v>4.6</v>
      </c>
      <c r="BU77" s="27">
        <v>17.9</v>
      </c>
      <c r="BV77" s="26">
        <v>137.2</v>
      </c>
      <c r="BW77" s="26">
        <v>14.3</v>
      </c>
      <c r="BX77" s="26">
        <v>0.4</v>
      </c>
      <c r="BY77" s="26">
        <v>0</v>
      </c>
      <c r="BZ77" s="70">
        <v>3184.2</v>
      </c>
      <c r="CA77" s="71">
        <v>1085.4</v>
      </c>
      <c r="CB77" s="66">
        <v>680</v>
      </c>
      <c r="CC77" s="27">
        <v>0</v>
      </c>
      <c r="CD77" s="28">
        <v>405.4</v>
      </c>
      <c r="CE77" s="39">
        <v>0</v>
      </c>
      <c r="CF77" s="25">
        <v>0</v>
      </c>
      <c r="CG77" s="25">
        <v>0</v>
      </c>
      <c r="CH77" s="39">
        <v>5776.2</v>
      </c>
      <c r="CI77" s="25">
        <v>3636.2</v>
      </c>
      <c r="CJ77" s="25">
        <v>2140</v>
      </c>
      <c r="CK77" s="116">
        <v>6861.6</v>
      </c>
      <c r="CL77" s="116">
        <v>10045.8</v>
      </c>
    </row>
    <row r="78" spans="2:90" ht="12.75">
      <c r="B78" s="74" t="s">
        <v>267</v>
      </c>
      <c r="C78" s="75">
        <v>70</v>
      </c>
      <c r="D78" s="25">
        <v>11.5</v>
      </c>
      <c r="E78" s="26">
        <v>0.1</v>
      </c>
      <c r="F78" s="26">
        <v>14.3</v>
      </c>
      <c r="G78" s="25">
        <v>23.2</v>
      </c>
      <c r="H78" s="26">
        <v>27.5</v>
      </c>
      <c r="I78" s="26">
        <v>102.8</v>
      </c>
      <c r="J78" s="26">
        <v>107.9</v>
      </c>
      <c r="K78" s="25">
        <v>12.1</v>
      </c>
      <c r="L78" s="26">
        <v>0.6</v>
      </c>
      <c r="M78" s="26">
        <v>5.5</v>
      </c>
      <c r="N78" s="26">
        <v>8</v>
      </c>
      <c r="O78" s="26">
        <v>5.2</v>
      </c>
      <c r="P78" s="26">
        <v>2.2</v>
      </c>
      <c r="Q78" s="26">
        <v>9.4</v>
      </c>
      <c r="R78" s="26">
        <v>5.4</v>
      </c>
      <c r="S78" s="26">
        <v>19.6</v>
      </c>
      <c r="T78" s="26">
        <v>635.6</v>
      </c>
      <c r="U78" s="26">
        <v>65.7</v>
      </c>
      <c r="V78" s="26">
        <v>39.3</v>
      </c>
      <c r="W78" s="27">
        <v>15.9</v>
      </c>
      <c r="X78" s="26">
        <v>62.8</v>
      </c>
      <c r="Y78" s="27">
        <v>26.4</v>
      </c>
      <c r="Z78" s="26">
        <v>13.5</v>
      </c>
      <c r="AA78" s="27">
        <v>39.6</v>
      </c>
      <c r="AB78" s="26">
        <v>13.5</v>
      </c>
      <c r="AC78" s="27">
        <v>41.5</v>
      </c>
      <c r="AD78" s="26">
        <v>8</v>
      </c>
      <c r="AE78" s="27">
        <v>5.2</v>
      </c>
      <c r="AF78" s="26">
        <v>3</v>
      </c>
      <c r="AG78" s="27">
        <v>0</v>
      </c>
      <c r="AH78" s="26">
        <v>22</v>
      </c>
      <c r="AI78" s="27">
        <v>0</v>
      </c>
      <c r="AJ78" s="26">
        <v>6.1</v>
      </c>
      <c r="AK78" s="27">
        <v>12.5</v>
      </c>
      <c r="AL78" s="26">
        <v>34.9</v>
      </c>
      <c r="AM78" s="27">
        <v>275.5</v>
      </c>
      <c r="AN78" s="26">
        <v>26.6</v>
      </c>
      <c r="AO78" s="27">
        <v>0</v>
      </c>
      <c r="AP78" s="26">
        <v>0</v>
      </c>
      <c r="AQ78" s="27">
        <v>530</v>
      </c>
      <c r="AR78" s="26">
        <v>8.1</v>
      </c>
      <c r="AS78" s="27">
        <v>0</v>
      </c>
      <c r="AT78" s="26">
        <v>482.3</v>
      </c>
      <c r="AU78" s="27">
        <v>0</v>
      </c>
      <c r="AV78" s="26">
        <v>0</v>
      </c>
      <c r="AW78" s="27">
        <v>6.1</v>
      </c>
      <c r="AX78" s="26">
        <v>22</v>
      </c>
      <c r="AY78" s="27">
        <v>4.1</v>
      </c>
      <c r="AZ78" s="26">
        <v>16.8</v>
      </c>
      <c r="BA78" s="27">
        <v>43</v>
      </c>
      <c r="BB78" s="26">
        <v>1</v>
      </c>
      <c r="BC78" s="27">
        <v>0</v>
      </c>
      <c r="BD78" s="26">
        <v>0</v>
      </c>
      <c r="BE78" s="27">
        <v>0</v>
      </c>
      <c r="BF78" s="214">
        <v>0</v>
      </c>
      <c r="BG78" s="27">
        <v>7.5</v>
      </c>
      <c r="BH78" s="26">
        <v>12</v>
      </c>
      <c r="BI78" s="27">
        <v>8.2</v>
      </c>
      <c r="BJ78" s="26">
        <v>9.1</v>
      </c>
      <c r="BK78" s="27">
        <v>6.3</v>
      </c>
      <c r="BL78" s="26">
        <v>7.3</v>
      </c>
      <c r="BM78" s="27">
        <v>1.9</v>
      </c>
      <c r="BN78" s="26">
        <v>0</v>
      </c>
      <c r="BO78" s="27">
        <v>18.1</v>
      </c>
      <c r="BP78" s="26">
        <v>53.3</v>
      </c>
      <c r="BQ78" s="27">
        <v>0.4</v>
      </c>
      <c r="BR78" s="26">
        <v>1</v>
      </c>
      <c r="BS78" s="27">
        <v>1.3</v>
      </c>
      <c r="BT78" s="26">
        <v>1.6</v>
      </c>
      <c r="BU78" s="27">
        <v>0.7</v>
      </c>
      <c r="BV78" s="26">
        <v>0.8</v>
      </c>
      <c r="BW78" s="26">
        <v>0</v>
      </c>
      <c r="BX78" s="26">
        <v>0.3</v>
      </c>
      <c r="BY78" s="26">
        <v>0</v>
      </c>
      <c r="BZ78" s="70">
        <v>2946.1</v>
      </c>
      <c r="CA78" s="71">
        <v>1.3</v>
      </c>
      <c r="CB78" s="66">
        <v>1.3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16">
        <v>1.3</v>
      </c>
      <c r="CL78" s="116">
        <v>2947.4</v>
      </c>
    </row>
    <row r="79" spans="2:90" ht="12.75">
      <c r="B79" s="74" t="s">
        <v>268</v>
      </c>
      <c r="C79" s="75">
        <v>71</v>
      </c>
      <c r="D79" s="25">
        <v>160</v>
      </c>
      <c r="E79" s="26">
        <v>1.9</v>
      </c>
      <c r="F79" s="26">
        <v>191.5</v>
      </c>
      <c r="G79" s="25">
        <v>314.7</v>
      </c>
      <c r="H79" s="26">
        <v>91.2</v>
      </c>
      <c r="I79" s="26">
        <v>83.6</v>
      </c>
      <c r="J79" s="26">
        <v>604.3</v>
      </c>
      <c r="K79" s="25">
        <v>164.4</v>
      </c>
      <c r="L79" s="26">
        <v>7.9</v>
      </c>
      <c r="M79" s="26">
        <v>103.9</v>
      </c>
      <c r="N79" s="26">
        <v>225.6</v>
      </c>
      <c r="O79" s="26">
        <v>55.6</v>
      </c>
      <c r="P79" s="26">
        <v>102.6</v>
      </c>
      <c r="Q79" s="26">
        <v>245.5</v>
      </c>
      <c r="R79" s="26">
        <v>72.2</v>
      </c>
      <c r="S79" s="26">
        <v>258.6</v>
      </c>
      <c r="T79" s="26">
        <v>513.3</v>
      </c>
      <c r="U79" s="26">
        <v>222.9</v>
      </c>
      <c r="V79" s="26">
        <v>226.9</v>
      </c>
      <c r="W79" s="27">
        <v>369.1</v>
      </c>
      <c r="X79" s="26">
        <v>851.4</v>
      </c>
      <c r="Y79" s="27">
        <v>357.3</v>
      </c>
      <c r="Z79" s="26">
        <v>74.6</v>
      </c>
      <c r="AA79" s="27">
        <v>318.9</v>
      </c>
      <c r="AB79" s="26">
        <v>210.9</v>
      </c>
      <c r="AC79" s="27">
        <v>567.8</v>
      </c>
      <c r="AD79" s="26">
        <v>102</v>
      </c>
      <c r="AE79" s="27">
        <v>66.4</v>
      </c>
      <c r="AF79" s="26">
        <v>43.5</v>
      </c>
      <c r="AG79" s="27">
        <v>24.5</v>
      </c>
      <c r="AH79" s="26">
        <v>44.3</v>
      </c>
      <c r="AI79" s="27">
        <v>8.5</v>
      </c>
      <c r="AJ79" s="26">
        <v>88.1</v>
      </c>
      <c r="AK79" s="27">
        <v>220.9</v>
      </c>
      <c r="AL79" s="26">
        <v>479.2</v>
      </c>
      <c r="AM79" s="27">
        <v>4096.3</v>
      </c>
      <c r="AN79" s="26">
        <v>394.6</v>
      </c>
      <c r="AO79" s="27">
        <v>450.6</v>
      </c>
      <c r="AP79" s="26">
        <v>352.1</v>
      </c>
      <c r="AQ79" s="27">
        <v>7243.9</v>
      </c>
      <c r="AR79" s="26">
        <v>154.1</v>
      </c>
      <c r="AS79" s="27">
        <v>619.8</v>
      </c>
      <c r="AT79" s="26">
        <v>7956.7</v>
      </c>
      <c r="AU79" s="27">
        <v>35.9</v>
      </c>
      <c r="AV79" s="26">
        <v>18</v>
      </c>
      <c r="AW79" s="27">
        <v>55</v>
      </c>
      <c r="AX79" s="26">
        <v>22.7</v>
      </c>
      <c r="AY79" s="27">
        <v>8.3</v>
      </c>
      <c r="AZ79" s="26">
        <v>20</v>
      </c>
      <c r="BA79" s="27">
        <v>47.5</v>
      </c>
      <c r="BB79" s="26">
        <v>17.4</v>
      </c>
      <c r="BC79" s="27">
        <v>8.8</v>
      </c>
      <c r="BD79" s="26">
        <v>6</v>
      </c>
      <c r="BE79" s="27">
        <v>2.6</v>
      </c>
      <c r="BF79" s="214">
        <v>0</v>
      </c>
      <c r="BG79" s="27">
        <v>62.3</v>
      </c>
      <c r="BH79" s="26">
        <v>96.4</v>
      </c>
      <c r="BI79" s="27">
        <v>9.6</v>
      </c>
      <c r="BJ79" s="26">
        <v>10.7</v>
      </c>
      <c r="BK79" s="27">
        <v>7.4</v>
      </c>
      <c r="BL79" s="26">
        <v>15.1</v>
      </c>
      <c r="BM79" s="27">
        <v>2.3</v>
      </c>
      <c r="BN79" s="26">
        <v>14.8</v>
      </c>
      <c r="BO79" s="27">
        <v>21.3</v>
      </c>
      <c r="BP79" s="26">
        <v>581.3</v>
      </c>
      <c r="BQ79" s="27">
        <v>6</v>
      </c>
      <c r="BR79" s="26">
        <v>2</v>
      </c>
      <c r="BS79" s="27">
        <v>18</v>
      </c>
      <c r="BT79" s="26">
        <v>13.1</v>
      </c>
      <c r="BU79" s="27">
        <v>12.5</v>
      </c>
      <c r="BV79" s="26">
        <v>11.1</v>
      </c>
      <c r="BW79" s="26">
        <v>0</v>
      </c>
      <c r="BX79" s="26">
        <v>4.8</v>
      </c>
      <c r="BY79" s="26">
        <v>0</v>
      </c>
      <c r="BZ79" s="70">
        <v>29873</v>
      </c>
      <c r="CA79" s="71">
        <v>3134.1</v>
      </c>
      <c r="CB79" s="66">
        <v>1749.1</v>
      </c>
      <c r="CC79" s="27">
        <v>0</v>
      </c>
      <c r="CD79" s="28">
        <v>1385</v>
      </c>
      <c r="CE79" s="39">
        <v>0</v>
      </c>
      <c r="CF79" s="25">
        <v>0</v>
      </c>
      <c r="CG79" s="25">
        <v>0</v>
      </c>
      <c r="CH79" s="39">
        <v>5551</v>
      </c>
      <c r="CI79" s="25">
        <v>3798</v>
      </c>
      <c r="CJ79" s="25">
        <v>1753</v>
      </c>
      <c r="CK79" s="116">
        <v>8685.1</v>
      </c>
      <c r="CL79" s="116">
        <v>38558.1</v>
      </c>
    </row>
    <row r="80" spans="2:90" ht="12.75">
      <c r="B80" s="74" t="s">
        <v>269</v>
      </c>
      <c r="C80" s="75">
        <v>72</v>
      </c>
      <c r="D80" s="25">
        <v>1.1</v>
      </c>
      <c r="E80" s="26">
        <v>0</v>
      </c>
      <c r="F80" s="26">
        <v>1.1</v>
      </c>
      <c r="G80" s="25">
        <v>2</v>
      </c>
      <c r="H80" s="26">
        <v>17.8</v>
      </c>
      <c r="I80" s="26">
        <v>22.8</v>
      </c>
      <c r="J80" s="26">
        <v>59</v>
      </c>
      <c r="K80" s="25">
        <v>54</v>
      </c>
      <c r="L80" s="26">
        <v>1.2</v>
      </c>
      <c r="M80" s="26">
        <v>10.9</v>
      </c>
      <c r="N80" s="26">
        <v>16</v>
      </c>
      <c r="O80" s="26">
        <v>2.7</v>
      </c>
      <c r="P80" s="26">
        <v>7.3</v>
      </c>
      <c r="Q80" s="26">
        <v>17.5</v>
      </c>
      <c r="R80" s="26">
        <v>20.7</v>
      </c>
      <c r="S80" s="26">
        <v>7.8</v>
      </c>
      <c r="T80" s="26">
        <v>59.6</v>
      </c>
      <c r="U80" s="26">
        <v>46.8</v>
      </c>
      <c r="V80" s="26">
        <v>27.2</v>
      </c>
      <c r="W80" s="27">
        <v>44.8</v>
      </c>
      <c r="X80" s="26">
        <v>20.3</v>
      </c>
      <c r="Y80" s="27">
        <v>70.2</v>
      </c>
      <c r="Z80" s="26">
        <v>1.1</v>
      </c>
      <c r="AA80" s="27">
        <v>11.6</v>
      </c>
      <c r="AB80" s="26">
        <v>27.5</v>
      </c>
      <c r="AC80" s="27">
        <v>36.1</v>
      </c>
      <c r="AD80" s="26">
        <v>0</v>
      </c>
      <c r="AE80" s="27">
        <v>9.6</v>
      </c>
      <c r="AF80" s="26">
        <v>5.7</v>
      </c>
      <c r="AG80" s="27">
        <v>2.9</v>
      </c>
      <c r="AH80" s="26">
        <v>162.6</v>
      </c>
      <c r="AI80" s="27">
        <v>24.9</v>
      </c>
      <c r="AJ80" s="26">
        <v>12.4</v>
      </c>
      <c r="AK80" s="27">
        <v>384.5</v>
      </c>
      <c r="AL80" s="26">
        <v>4.4</v>
      </c>
      <c r="AM80" s="27">
        <v>296.1</v>
      </c>
      <c r="AN80" s="26">
        <v>263.8</v>
      </c>
      <c r="AO80" s="27">
        <v>0.1</v>
      </c>
      <c r="AP80" s="26">
        <v>6.8</v>
      </c>
      <c r="AQ80" s="27">
        <v>13.3</v>
      </c>
      <c r="AR80" s="26">
        <v>2.3</v>
      </c>
      <c r="AS80" s="27">
        <v>0.2</v>
      </c>
      <c r="AT80" s="26">
        <v>57.8</v>
      </c>
      <c r="AU80" s="27">
        <v>408.6</v>
      </c>
      <c r="AV80" s="26">
        <v>126.4</v>
      </c>
      <c r="AW80" s="27">
        <v>158.8</v>
      </c>
      <c r="AX80" s="26">
        <v>15.6</v>
      </c>
      <c r="AY80" s="27">
        <v>5</v>
      </c>
      <c r="AZ80" s="26">
        <v>312.6</v>
      </c>
      <c r="BA80" s="27">
        <v>219.2</v>
      </c>
      <c r="BB80" s="26">
        <v>137.5</v>
      </c>
      <c r="BC80" s="27">
        <v>33.3</v>
      </c>
      <c r="BD80" s="26">
        <v>35.4</v>
      </c>
      <c r="BE80" s="27">
        <v>185</v>
      </c>
      <c r="BF80" s="214">
        <v>0</v>
      </c>
      <c r="BG80" s="27">
        <v>223</v>
      </c>
      <c r="BH80" s="26">
        <v>246.2</v>
      </c>
      <c r="BI80" s="27">
        <v>4.8</v>
      </c>
      <c r="BJ80" s="26">
        <v>35.7</v>
      </c>
      <c r="BK80" s="27">
        <v>37</v>
      </c>
      <c r="BL80" s="26">
        <v>26.7</v>
      </c>
      <c r="BM80" s="27">
        <v>11.3</v>
      </c>
      <c r="BN80" s="26">
        <v>1.4</v>
      </c>
      <c r="BO80" s="27">
        <v>106.2</v>
      </c>
      <c r="BP80" s="26">
        <v>180.5</v>
      </c>
      <c r="BQ80" s="27">
        <v>32.1</v>
      </c>
      <c r="BR80" s="26">
        <v>72.5</v>
      </c>
      <c r="BS80" s="27">
        <v>19.1</v>
      </c>
      <c r="BT80" s="26">
        <v>3.3</v>
      </c>
      <c r="BU80" s="27">
        <v>4.6</v>
      </c>
      <c r="BV80" s="26">
        <v>17.2</v>
      </c>
      <c r="BW80" s="26">
        <v>0</v>
      </c>
      <c r="BX80" s="26">
        <v>12.1</v>
      </c>
      <c r="BY80" s="26">
        <v>0</v>
      </c>
      <c r="BZ80" s="70">
        <v>4505.6</v>
      </c>
      <c r="CA80" s="71">
        <v>357</v>
      </c>
      <c r="CB80" s="66">
        <v>357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91.2</v>
      </c>
      <c r="CI80" s="25">
        <v>65.2</v>
      </c>
      <c r="CJ80" s="25">
        <v>26</v>
      </c>
      <c r="CK80" s="116">
        <v>448.2</v>
      </c>
      <c r="CL80" s="116">
        <v>4953.8</v>
      </c>
    </row>
    <row r="81" spans="2:90" ht="12.75">
      <c r="B81" s="74" t="s">
        <v>270</v>
      </c>
      <c r="C81" s="75">
        <v>73</v>
      </c>
      <c r="D81" s="25">
        <v>9.1</v>
      </c>
      <c r="E81" s="26">
        <v>0.3</v>
      </c>
      <c r="F81" s="26">
        <v>0.2</v>
      </c>
      <c r="G81" s="25">
        <v>3.4</v>
      </c>
      <c r="H81" s="26">
        <v>2.8</v>
      </c>
      <c r="I81" s="26">
        <v>2.5</v>
      </c>
      <c r="J81" s="26">
        <v>6.5</v>
      </c>
      <c r="K81" s="25">
        <v>3.5</v>
      </c>
      <c r="L81" s="26">
        <v>0.2</v>
      </c>
      <c r="M81" s="26">
        <v>1.1</v>
      </c>
      <c r="N81" s="26">
        <v>1.3</v>
      </c>
      <c r="O81" s="26">
        <v>2.6</v>
      </c>
      <c r="P81" s="26">
        <v>1.5</v>
      </c>
      <c r="Q81" s="26">
        <v>5.2</v>
      </c>
      <c r="R81" s="26">
        <v>5.7</v>
      </c>
      <c r="S81" s="26">
        <v>10.7</v>
      </c>
      <c r="T81" s="26">
        <v>79.7</v>
      </c>
      <c r="U81" s="26">
        <v>2.3</v>
      </c>
      <c r="V81" s="26">
        <v>14.3</v>
      </c>
      <c r="W81" s="27">
        <v>13.9</v>
      </c>
      <c r="X81" s="26">
        <v>28.2</v>
      </c>
      <c r="Y81" s="27">
        <v>33.9</v>
      </c>
      <c r="Z81" s="26">
        <v>0.8</v>
      </c>
      <c r="AA81" s="27">
        <v>6.4</v>
      </c>
      <c r="AB81" s="26">
        <v>15.8</v>
      </c>
      <c r="AC81" s="27">
        <v>28.9</v>
      </c>
      <c r="AD81" s="26">
        <v>16.9</v>
      </c>
      <c r="AE81" s="27">
        <v>4.5</v>
      </c>
      <c r="AF81" s="26">
        <v>2.7</v>
      </c>
      <c r="AG81" s="27">
        <v>3</v>
      </c>
      <c r="AH81" s="26">
        <v>55.7</v>
      </c>
      <c r="AI81" s="27">
        <v>1.5</v>
      </c>
      <c r="AJ81" s="26">
        <v>12.1</v>
      </c>
      <c r="AK81" s="27">
        <v>204.5</v>
      </c>
      <c r="AL81" s="26">
        <v>41.2</v>
      </c>
      <c r="AM81" s="27">
        <v>327.3</v>
      </c>
      <c r="AN81" s="26">
        <v>65.9</v>
      </c>
      <c r="AO81" s="27">
        <v>2.1</v>
      </c>
      <c r="AP81" s="26">
        <v>4.9</v>
      </c>
      <c r="AQ81" s="27">
        <v>11.8</v>
      </c>
      <c r="AR81" s="26">
        <v>0.5</v>
      </c>
      <c r="AS81" s="27">
        <v>4.2</v>
      </c>
      <c r="AT81" s="26">
        <v>23.9</v>
      </c>
      <c r="AU81" s="27">
        <v>7.8</v>
      </c>
      <c r="AV81" s="26">
        <v>9.6</v>
      </c>
      <c r="AW81" s="27">
        <v>9.8</v>
      </c>
      <c r="AX81" s="26">
        <v>33.7</v>
      </c>
      <c r="AY81" s="27">
        <v>58.3</v>
      </c>
      <c r="AZ81" s="26">
        <v>8.8</v>
      </c>
      <c r="BA81" s="27">
        <v>179.8</v>
      </c>
      <c r="BB81" s="26">
        <v>217.3</v>
      </c>
      <c r="BC81" s="27">
        <v>34</v>
      </c>
      <c r="BD81" s="26">
        <v>75.8</v>
      </c>
      <c r="BE81" s="27">
        <v>30.6</v>
      </c>
      <c r="BF81" s="214">
        <v>0</v>
      </c>
      <c r="BG81" s="27">
        <v>160.3</v>
      </c>
      <c r="BH81" s="26">
        <v>137.7</v>
      </c>
      <c r="BI81" s="27">
        <v>2.4</v>
      </c>
      <c r="BJ81" s="26">
        <v>58.8</v>
      </c>
      <c r="BK81" s="27">
        <v>23.7</v>
      </c>
      <c r="BL81" s="26">
        <v>16.3</v>
      </c>
      <c r="BM81" s="27">
        <v>6.6</v>
      </c>
      <c r="BN81" s="26">
        <v>2153.9</v>
      </c>
      <c r="BO81" s="27">
        <v>78.8</v>
      </c>
      <c r="BP81" s="26">
        <v>434.4</v>
      </c>
      <c r="BQ81" s="27">
        <v>22.2</v>
      </c>
      <c r="BR81" s="26">
        <v>3.3</v>
      </c>
      <c r="BS81" s="27">
        <v>83.1</v>
      </c>
      <c r="BT81" s="26">
        <v>23.6</v>
      </c>
      <c r="BU81" s="27">
        <v>98.6</v>
      </c>
      <c r="BV81" s="26">
        <v>108</v>
      </c>
      <c r="BW81" s="26">
        <v>5.9</v>
      </c>
      <c r="BX81" s="26">
        <v>6.1</v>
      </c>
      <c r="BY81" s="26">
        <v>0</v>
      </c>
      <c r="BZ81" s="70">
        <v>5152.7</v>
      </c>
      <c r="CA81" s="71">
        <v>13342.8</v>
      </c>
      <c r="CB81" s="66">
        <v>13342.8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16">
        <v>13342.8</v>
      </c>
      <c r="CL81" s="116">
        <v>18495.5</v>
      </c>
    </row>
    <row r="82" spans="2:90" ht="12.75">
      <c r="B82" s="74" t="s">
        <v>271</v>
      </c>
      <c r="C82" s="75">
        <v>74</v>
      </c>
      <c r="D82" s="25">
        <v>3</v>
      </c>
      <c r="E82" s="26">
        <v>0.1</v>
      </c>
      <c r="F82" s="26">
        <v>0.7</v>
      </c>
      <c r="G82" s="25">
        <v>1.5</v>
      </c>
      <c r="H82" s="26">
        <v>7.9</v>
      </c>
      <c r="I82" s="26">
        <v>6.8</v>
      </c>
      <c r="J82" s="26">
        <v>24.8</v>
      </c>
      <c r="K82" s="25">
        <v>2.9</v>
      </c>
      <c r="L82" s="26">
        <v>0.3</v>
      </c>
      <c r="M82" s="26">
        <v>1.3</v>
      </c>
      <c r="N82" s="26">
        <v>3.1</v>
      </c>
      <c r="O82" s="26">
        <v>0.8</v>
      </c>
      <c r="P82" s="26">
        <v>2.5</v>
      </c>
      <c r="Q82" s="26">
        <v>2.3</v>
      </c>
      <c r="R82" s="26">
        <v>1.5</v>
      </c>
      <c r="S82" s="26">
        <v>2.1</v>
      </c>
      <c r="T82" s="26">
        <v>39.9</v>
      </c>
      <c r="U82" s="26">
        <v>20.7</v>
      </c>
      <c r="V82" s="26">
        <v>5.2</v>
      </c>
      <c r="W82" s="27">
        <v>1.8</v>
      </c>
      <c r="X82" s="26">
        <v>5</v>
      </c>
      <c r="Y82" s="27">
        <v>11.1</v>
      </c>
      <c r="Z82" s="26">
        <v>3.1</v>
      </c>
      <c r="AA82" s="27">
        <v>1</v>
      </c>
      <c r="AB82" s="26">
        <v>5.9</v>
      </c>
      <c r="AC82" s="27">
        <v>6.6</v>
      </c>
      <c r="AD82" s="26">
        <v>1.8</v>
      </c>
      <c r="AE82" s="27">
        <v>1.1</v>
      </c>
      <c r="AF82" s="26">
        <v>0.6</v>
      </c>
      <c r="AG82" s="27">
        <v>4.9</v>
      </c>
      <c r="AH82" s="26">
        <v>15.2</v>
      </c>
      <c r="AI82" s="27">
        <v>2</v>
      </c>
      <c r="AJ82" s="26">
        <v>8.6</v>
      </c>
      <c r="AK82" s="27">
        <v>25.9</v>
      </c>
      <c r="AL82" s="26">
        <v>12.5</v>
      </c>
      <c r="AM82" s="27">
        <v>129</v>
      </c>
      <c r="AN82" s="26">
        <v>35</v>
      </c>
      <c r="AO82" s="27">
        <v>12.5</v>
      </c>
      <c r="AP82" s="26">
        <v>1.1</v>
      </c>
      <c r="AQ82" s="27">
        <v>5.3</v>
      </c>
      <c r="AR82" s="26">
        <v>9</v>
      </c>
      <c r="AS82" s="27">
        <v>3.1</v>
      </c>
      <c r="AT82" s="26">
        <v>2</v>
      </c>
      <c r="AU82" s="27">
        <v>4.4</v>
      </c>
      <c r="AV82" s="26">
        <v>14.1</v>
      </c>
      <c r="AW82" s="27">
        <v>13.8</v>
      </c>
      <c r="AX82" s="26">
        <v>9.2</v>
      </c>
      <c r="AY82" s="27">
        <v>20.5</v>
      </c>
      <c r="AZ82" s="26">
        <v>3.2</v>
      </c>
      <c r="BA82" s="27">
        <v>33.7</v>
      </c>
      <c r="BB82" s="26">
        <v>83.3</v>
      </c>
      <c r="BC82" s="27">
        <v>27.6</v>
      </c>
      <c r="BD82" s="26">
        <v>25.4</v>
      </c>
      <c r="BE82" s="27">
        <v>7</v>
      </c>
      <c r="BF82" s="214">
        <v>0</v>
      </c>
      <c r="BG82" s="27">
        <v>85.8</v>
      </c>
      <c r="BH82" s="26">
        <v>99.8</v>
      </c>
      <c r="BI82" s="27">
        <v>0.6</v>
      </c>
      <c r="BJ82" s="26">
        <v>24.2</v>
      </c>
      <c r="BK82" s="27">
        <v>9.5</v>
      </c>
      <c r="BL82" s="26">
        <v>15.2</v>
      </c>
      <c r="BM82" s="27">
        <v>2.5</v>
      </c>
      <c r="BN82" s="26">
        <v>47.2</v>
      </c>
      <c r="BO82" s="27">
        <v>31.7</v>
      </c>
      <c r="BP82" s="26">
        <v>172.3</v>
      </c>
      <c r="BQ82" s="27">
        <v>69.4</v>
      </c>
      <c r="BR82" s="26">
        <v>503.6</v>
      </c>
      <c r="BS82" s="27">
        <v>195.5</v>
      </c>
      <c r="BT82" s="26">
        <v>124</v>
      </c>
      <c r="BU82" s="27">
        <v>177.7</v>
      </c>
      <c r="BV82" s="26">
        <v>125.4</v>
      </c>
      <c r="BW82" s="26">
        <v>7.4</v>
      </c>
      <c r="BX82" s="26">
        <v>2.1</v>
      </c>
      <c r="BY82" s="26">
        <v>0</v>
      </c>
      <c r="BZ82" s="70">
        <v>2367.6</v>
      </c>
      <c r="CA82" s="71">
        <v>94789.1</v>
      </c>
      <c r="CB82" s="66">
        <v>94532.1</v>
      </c>
      <c r="CC82" s="27">
        <v>0</v>
      </c>
      <c r="CD82" s="28">
        <v>257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16">
        <v>94789.1</v>
      </c>
      <c r="CL82" s="116">
        <v>97156.7</v>
      </c>
    </row>
    <row r="83" spans="2:90" ht="12.75">
      <c r="B83" s="74" t="s">
        <v>272</v>
      </c>
      <c r="C83" s="75">
        <v>75</v>
      </c>
      <c r="D83" s="25">
        <v>0</v>
      </c>
      <c r="E83" s="26">
        <v>0.1</v>
      </c>
      <c r="F83" s="26">
        <v>0.6</v>
      </c>
      <c r="G83" s="25">
        <v>1.4</v>
      </c>
      <c r="H83" s="26">
        <v>0.4</v>
      </c>
      <c r="I83" s="26">
        <v>3.4</v>
      </c>
      <c r="J83" s="26">
        <v>2.4</v>
      </c>
      <c r="K83" s="25">
        <v>0.9</v>
      </c>
      <c r="L83" s="26">
        <v>3.9</v>
      </c>
      <c r="M83" s="26">
        <v>1.8</v>
      </c>
      <c r="N83" s="26">
        <v>9.1</v>
      </c>
      <c r="O83" s="26">
        <v>0</v>
      </c>
      <c r="P83" s="26">
        <v>0.2</v>
      </c>
      <c r="Q83" s="26">
        <v>25.7</v>
      </c>
      <c r="R83" s="26">
        <v>65</v>
      </c>
      <c r="S83" s="26">
        <v>3.8</v>
      </c>
      <c r="T83" s="26">
        <v>17.4</v>
      </c>
      <c r="U83" s="26">
        <v>150.9</v>
      </c>
      <c r="V83" s="26">
        <v>2.4</v>
      </c>
      <c r="W83" s="27">
        <v>14.3</v>
      </c>
      <c r="X83" s="26">
        <v>5.2</v>
      </c>
      <c r="Y83" s="27">
        <v>5.5</v>
      </c>
      <c r="Z83" s="26">
        <v>6.5</v>
      </c>
      <c r="AA83" s="27">
        <v>1.4</v>
      </c>
      <c r="AB83" s="26">
        <v>4.4</v>
      </c>
      <c r="AC83" s="27">
        <v>2.9</v>
      </c>
      <c r="AD83" s="26">
        <v>6</v>
      </c>
      <c r="AE83" s="27">
        <v>0.4</v>
      </c>
      <c r="AF83" s="26">
        <v>0.2</v>
      </c>
      <c r="AG83" s="27">
        <v>1.3</v>
      </c>
      <c r="AH83" s="26">
        <v>81.6</v>
      </c>
      <c r="AI83" s="27">
        <v>30.1</v>
      </c>
      <c r="AJ83" s="26">
        <v>2.3</v>
      </c>
      <c r="AK83" s="27">
        <v>38.1</v>
      </c>
      <c r="AL83" s="26">
        <v>4</v>
      </c>
      <c r="AM83" s="27">
        <v>80.2</v>
      </c>
      <c r="AN83" s="26">
        <v>41.3</v>
      </c>
      <c r="AO83" s="27">
        <v>0.1</v>
      </c>
      <c r="AP83" s="26">
        <v>0.4</v>
      </c>
      <c r="AQ83" s="27">
        <v>4.9</v>
      </c>
      <c r="AR83" s="26">
        <v>0.5</v>
      </c>
      <c r="AS83" s="27">
        <v>1.9</v>
      </c>
      <c r="AT83" s="26">
        <v>95.8</v>
      </c>
      <c r="AU83" s="27">
        <v>39.6</v>
      </c>
      <c r="AV83" s="26">
        <v>10.9</v>
      </c>
      <c r="AW83" s="27">
        <v>46.8</v>
      </c>
      <c r="AX83" s="26">
        <v>674.2</v>
      </c>
      <c r="AY83" s="27">
        <v>199.9</v>
      </c>
      <c r="AZ83" s="26">
        <v>22.4</v>
      </c>
      <c r="BA83" s="27">
        <v>200.1</v>
      </c>
      <c r="BB83" s="26">
        <v>235.5</v>
      </c>
      <c r="BC83" s="27">
        <v>37.2</v>
      </c>
      <c r="BD83" s="26">
        <v>42.1</v>
      </c>
      <c r="BE83" s="27">
        <v>39.5</v>
      </c>
      <c r="BF83" s="214">
        <v>0</v>
      </c>
      <c r="BG83" s="27">
        <v>175.1</v>
      </c>
      <c r="BH83" s="26">
        <v>263.2</v>
      </c>
      <c r="BI83" s="27">
        <v>3.9</v>
      </c>
      <c r="BJ83" s="26">
        <v>851.1</v>
      </c>
      <c r="BK83" s="27">
        <v>8.5</v>
      </c>
      <c r="BL83" s="26">
        <v>0</v>
      </c>
      <c r="BM83" s="27">
        <v>7.7</v>
      </c>
      <c r="BN83" s="26">
        <v>6.5</v>
      </c>
      <c r="BO83" s="27">
        <v>224.8</v>
      </c>
      <c r="BP83" s="26">
        <v>492.9</v>
      </c>
      <c r="BQ83" s="27">
        <v>324.5</v>
      </c>
      <c r="BR83" s="26">
        <v>109.1</v>
      </c>
      <c r="BS83" s="27">
        <v>161.5</v>
      </c>
      <c r="BT83" s="26">
        <v>146.8</v>
      </c>
      <c r="BU83" s="27">
        <v>147.9</v>
      </c>
      <c r="BV83" s="26">
        <v>192</v>
      </c>
      <c r="BW83" s="26">
        <v>6.1</v>
      </c>
      <c r="BX83" s="26">
        <v>15.2</v>
      </c>
      <c r="BY83" s="26">
        <v>0</v>
      </c>
      <c r="BZ83" s="70">
        <v>5403.7</v>
      </c>
      <c r="CA83" s="71">
        <v>2739.9</v>
      </c>
      <c r="CB83" s="66">
        <v>2641.8</v>
      </c>
      <c r="CC83" s="27">
        <v>0</v>
      </c>
      <c r="CD83" s="28">
        <v>98.1</v>
      </c>
      <c r="CE83" s="39">
        <v>499.8</v>
      </c>
      <c r="CF83" s="25">
        <v>455.6</v>
      </c>
      <c r="CG83" s="25">
        <v>44.2</v>
      </c>
      <c r="CH83" s="39">
        <v>860.1</v>
      </c>
      <c r="CI83" s="25">
        <v>531.1</v>
      </c>
      <c r="CJ83" s="25">
        <v>329</v>
      </c>
      <c r="CK83" s="116">
        <v>4099.8</v>
      </c>
      <c r="CL83" s="116">
        <v>9503.5</v>
      </c>
    </row>
    <row r="84" spans="2:90" ht="12.75">
      <c r="B84" s="74" t="s">
        <v>273</v>
      </c>
      <c r="C84" s="75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0.8</v>
      </c>
      <c r="I84" s="26">
        <v>0</v>
      </c>
      <c r="J84" s="26">
        <v>7.4</v>
      </c>
      <c r="K84" s="25">
        <v>0.1</v>
      </c>
      <c r="L84" s="26">
        <v>0</v>
      </c>
      <c r="M84" s="26">
        <v>2.4</v>
      </c>
      <c r="N84" s="26">
        <v>0.3</v>
      </c>
      <c r="O84" s="26">
        <v>1.7</v>
      </c>
      <c r="P84" s="26">
        <v>0.6</v>
      </c>
      <c r="Q84" s="26">
        <v>0</v>
      </c>
      <c r="R84" s="26">
        <v>45.7</v>
      </c>
      <c r="S84" s="26">
        <v>0</v>
      </c>
      <c r="T84" s="26">
        <v>5.1</v>
      </c>
      <c r="U84" s="26">
        <v>0.1</v>
      </c>
      <c r="V84" s="26">
        <v>0.1</v>
      </c>
      <c r="W84" s="27">
        <v>0.1</v>
      </c>
      <c r="X84" s="26">
        <v>0.1</v>
      </c>
      <c r="Y84" s="27">
        <v>3.4</v>
      </c>
      <c r="Z84" s="26">
        <v>8.1</v>
      </c>
      <c r="AA84" s="27">
        <v>0.1</v>
      </c>
      <c r="AB84" s="26">
        <v>0.5</v>
      </c>
      <c r="AC84" s="27">
        <v>0</v>
      </c>
      <c r="AD84" s="26">
        <v>0.1</v>
      </c>
      <c r="AE84" s="27">
        <v>0</v>
      </c>
      <c r="AF84" s="26">
        <v>0</v>
      </c>
      <c r="AG84" s="27">
        <v>0</v>
      </c>
      <c r="AH84" s="26">
        <v>0.3</v>
      </c>
      <c r="AI84" s="27">
        <v>0.3</v>
      </c>
      <c r="AJ84" s="26">
        <v>0</v>
      </c>
      <c r="AK84" s="27">
        <v>0.3</v>
      </c>
      <c r="AL84" s="26">
        <v>0</v>
      </c>
      <c r="AM84" s="27">
        <v>0.5</v>
      </c>
      <c r="AN84" s="26">
        <v>1.4</v>
      </c>
      <c r="AO84" s="27">
        <v>0</v>
      </c>
      <c r="AP84" s="26">
        <v>0</v>
      </c>
      <c r="AQ84" s="27">
        <v>0.1</v>
      </c>
      <c r="AR84" s="26">
        <v>0</v>
      </c>
      <c r="AS84" s="27">
        <v>10.5</v>
      </c>
      <c r="AT84" s="26">
        <v>0.2</v>
      </c>
      <c r="AU84" s="27">
        <v>0</v>
      </c>
      <c r="AV84" s="26">
        <v>0.9</v>
      </c>
      <c r="AW84" s="27">
        <v>0</v>
      </c>
      <c r="AX84" s="26">
        <v>36.1</v>
      </c>
      <c r="AY84" s="27">
        <v>1874.4</v>
      </c>
      <c r="AZ84" s="26">
        <v>4.3</v>
      </c>
      <c r="BA84" s="27">
        <v>126.1</v>
      </c>
      <c r="BB84" s="26">
        <v>0</v>
      </c>
      <c r="BC84" s="27">
        <v>0</v>
      </c>
      <c r="BD84" s="26">
        <v>0</v>
      </c>
      <c r="BE84" s="27">
        <v>14.6</v>
      </c>
      <c r="BF84" s="214">
        <v>0</v>
      </c>
      <c r="BG84" s="27">
        <v>4.6</v>
      </c>
      <c r="BH84" s="26">
        <v>47.4</v>
      </c>
      <c r="BI84" s="27">
        <v>0</v>
      </c>
      <c r="BJ84" s="26">
        <v>180.8</v>
      </c>
      <c r="BK84" s="27">
        <v>31</v>
      </c>
      <c r="BL84" s="26">
        <v>11.8</v>
      </c>
      <c r="BM84" s="27">
        <v>11.5</v>
      </c>
      <c r="BN84" s="26">
        <v>1.8</v>
      </c>
      <c r="BO84" s="27">
        <v>104.4</v>
      </c>
      <c r="BP84" s="26">
        <v>5.3</v>
      </c>
      <c r="BQ84" s="27">
        <v>21.3</v>
      </c>
      <c r="BR84" s="26">
        <v>11.3</v>
      </c>
      <c r="BS84" s="27">
        <v>4.4</v>
      </c>
      <c r="BT84" s="26">
        <v>12.1</v>
      </c>
      <c r="BU84" s="27">
        <v>1.5</v>
      </c>
      <c r="BV84" s="26">
        <v>11.2</v>
      </c>
      <c r="BW84" s="26">
        <v>0.1</v>
      </c>
      <c r="BX84" s="26">
        <v>0.1</v>
      </c>
      <c r="BY84" s="26">
        <v>0</v>
      </c>
      <c r="BZ84" s="70">
        <v>2607.3</v>
      </c>
      <c r="CA84" s="71">
        <v>1888.3</v>
      </c>
      <c r="CB84" s="66">
        <v>1099</v>
      </c>
      <c r="CC84" s="27">
        <v>0</v>
      </c>
      <c r="CD84" s="28">
        <v>789.3</v>
      </c>
      <c r="CE84" s="39">
        <v>559</v>
      </c>
      <c r="CF84" s="25">
        <v>491</v>
      </c>
      <c r="CG84" s="25">
        <v>68</v>
      </c>
      <c r="CH84" s="39">
        <v>78.4</v>
      </c>
      <c r="CI84" s="25">
        <v>62.8</v>
      </c>
      <c r="CJ84" s="25">
        <v>15.6</v>
      </c>
      <c r="CK84" s="116">
        <v>2525.7</v>
      </c>
      <c r="CL84" s="116">
        <v>5133</v>
      </c>
    </row>
    <row r="85" spans="2:90" ht="12.75">
      <c r="B85" s="74" t="s">
        <v>274</v>
      </c>
      <c r="C85" s="75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130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3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6.4</v>
      </c>
      <c r="AW85" s="27">
        <v>340.1</v>
      </c>
      <c r="AX85" s="26">
        <v>23.7</v>
      </c>
      <c r="AY85" s="27">
        <v>1160.2</v>
      </c>
      <c r="AZ85" s="26">
        <v>34.1</v>
      </c>
      <c r="BA85" s="27">
        <v>506.5</v>
      </c>
      <c r="BB85" s="26">
        <v>0</v>
      </c>
      <c r="BC85" s="27">
        <v>0</v>
      </c>
      <c r="BD85" s="26">
        <v>0</v>
      </c>
      <c r="BE85" s="27">
        <v>0</v>
      </c>
      <c r="BF85" s="214">
        <v>0</v>
      </c>
      <c r="BG85" s="27">
        <v>5.7</v>
      </c>
      <c r="BH85" s="26">
        <v>45.8</v>
      </c>
      <c r="BI85" s="27">
        <v>0</v>
      </c>
      <c r="BJ85" s="26">
        <v>19.2</v>
      </c>
      <c r="BK85" s="27">
        <v>19.2</v>
      </c>
      <c r="BL85" s="26">
        <v>6.7</v>
      </c>
      <c r="BM85" s="27">
        <v>5.8</v>
      </c>
      <c r="BN85" s="26">
        <v>0</v>
      </c>
      <c r="BO85" s="27">
        <v>55.3</v>
      </c>
      <c r="BP85" s="26">
        <v>5.6</v>
      </c>
      <c r="BQ85" s="27">
        <v>1.5</v>
      </c>
      <c r="BR85" s="26">
        <v>0</v>
      </c>
      <c r="BS85" s="27">
        <v>4.7</v>
      </c>
      <c r="BT85" s="26">
        <v>0</v>
      </c>
      <c r="BU85" s="27">
        <v>0</v>
      </c>
      <c r="BV85" s="26">
        <v>14.4</v>
      </c>
      <c r="BW85" s="26">
        <v>0</v>
      </c>
      <c r="BX85" s="26">
        <v>0</v>
      </c>
      <c r="BY85" s="26">
        <v>0</v>
      </c>
      <c r="BZ85" s="70">
        <v>2387.9</v>
      </c>
      <c r="CA85" s="71">
        <v>2688</v>
      </c>
      <c r="CB85" s="66">
        <v>1237</v>
      </c>
      <c r="CC85" s="27">
        <v>0</v>
      </c>
      <c r="CD85" s="28">
        <v>1451</v>
      </c>
      <c r="CE85" s="39">
        <v>621.7</v>
      </c>
      <c r="CF85" s="25">
        <v>621.7</v>
      </c>
      <c r="CG85" s="25">
        <v>0</v>
      </c>
      <c r="CH85" s="39">
        <v>0</v>
      </c>
      <c r="CI85" s="25">
        <v>0</v>
      </c>
      <c r="CJ85" s="25">
        <v>0</v>
      </c>
      <c r="CK85" s="116">
        <v>3309.7</v>
      </c>
      <c r="CL85" s="116">
        <v>5697.6</v>
      </c>
    </row>
    <row r="86" spans="2:90" ht="12.75">
      <c r="B86" s="74" t="s">
        <v>275</v>
      </c>
      <c r="C86" s="75">
        <v>78</v>
      </c>
      <c r="D86" s="25">
        <v>39</v>
      </c>
      <c r="E86" s="26">
        <v>2.3</v>
      </c>
      <c r="F86" s="26">
        <v>36.2</v>
      </c>
      <c r="G86" s="25">
        <v>100.5</v>
      </c>
      <c r="H86" s="26">
        <v>74.6</v>
      </c>
      <c r="I86" s="26">
        <v>108</v>
      </c>
      <c r="J86" s="26">
        <v>284.5</v>
      </c>
      <c r="K86" s="25">
        <v>194.4</v>
      </c>
      <c r="L86" s="26">
        <v>4.8</v>
      </c>
      <c r="M86" s="26">
        <v>104.6</v>
      </c>
      <c r="N86" s="26">
        <v>37.5</v>
      </c>
      <c r="O86" s="26">
        <v>23.4</v>
      </c>
      <c r="P86" s="26">
        <v>32.2</v>
      </c>
      <c r="Q86" s="26">
        <v>42.5</v>
      </c>
      <c r="R86" s="26">
        <v>58.7</v>
      </c>
      <c r="S86" s="26">
        <v>73</v>
      </c>
      <c r="T86" s="26">
        <v>476</v>
      </c>
      <c r="U86" s="26">
        <v>152.4</v>
      </c>
      <c r="V86" s="26">
        <v>57.6</v>
      </c>
      <c r="W86" s="27">
        <v>194.7</v>
      </c>
      <c r="X86" s="26">
        <v>130.1</v>
      </c>
      <c r="Y86" s="27">
        <v>114.6</v>
      </c>
      <c r="Z86" s="26">
        <v>113.5</v>
      </c>
      <c r="AA86" s="27">
        <v>80.8</v>
      </c>
      <c r="AB86" s="26">
        <v>95.3</v>
      </c>
      <c r="AC86" s="27">
        <v>82.9</v>
      </c>
      <c r="AD86" s="26">
        <v>21.8</v>
      </c>
      <c r="AE86" s="27">
        <v>40.2</v>
      </c>
      <c r="AF86" s="26">
        <v>25</v>
      </c>
      <c r="AG86" s="27">
        <v>16.4</v>
      </c>
      <c r="AH86" s="26">
        <v>1229.9</v>
      </c>
      <c r="AI86" s="27">
        <v>61.2</v>
      </c>
      <c r="AJ86" s="26">
        <v>82.6</v>
      </c>
      <c r="AK86" s="27">
        <v>956.7</v>
      </c>
      <c r="AL86" s="26">
        <v>225</v>
      </c>
      <c r="AM86" s="27">
        <v>1068</v>
      </c>
      <c r="AN86" s="26">
        <v>679.3</v>
      </c>
      <c r="AO86" s="27">
        <v>4.3</v>
      </c>
      <c r="AP86" s="26">
        <v>30.1</v>
      </c>
      <c r="AQ86" s="27">
        <v>168.6</v>
      </c>
      <c r="AR86" s="26">
        <v>11.6</v>
      </c>
      <c r="AS86" s="27">
        <v>172.9</v>
      </c>
      <c r="AT86" s="26">
        <v>187</v>
      </c>
      <c r="AU86" s="27">
        <v>123.2</v>
      </c>
      <c r="AV86" s="26">
        <v>234</v>
      </c>
      <c r="AW86" s="27">
        <v>932.9</v>
      </c>
      <c r="AX86" s="26">
        <v>103</v>
      </c>
      <c r="AY86" s="27">
        <v>296.5</v>
      </c>
      <c r="AZ86" s="26">
        <v>6210.5</v>
      </c>
      <c r="BA86" s="27">
        <v>309.5</v>
      </c>
      <c r="BB86" s="26">
        <v>589.1</v>
      </c>
      <c r="BC86" s="27">
        <v>128</v>
      </c>
      <c r="BD86" s="26">
        <v>225</v>
      </c>
      <c r="BE86" s="27">
        <v>444.5</v>
      </c>
      <c r="BF86" s="214">
        <v>0</v>
      </c>
      <c r="BG86" s="27">
        <v>389.5</v>
      </c>
      <c r="BH86" s="26">
        <v>182.2</v>
      </c>
      <c r="BI86" s="27">
        <v>14.1</v>
      </c>
      <c r="BJ86" s="26">
        <v>379.6</v>
      </c>
      <c r="BK86" s="27">
        <v>63.3</v>
      </c>
      <c r="BL86" s="26">
        <v>76.9</v>
      </c>
      <c r="BM86" s="27">
        <v>25.1</v>
      </c>
      <c r="BN86" s="26">
        <v>33.5</v>
      </c>
      <c r="BO86" s="27">
        <v>299.3</v>
      </c>
      <c r="BP86" s="26">
        <v>1642.9</v>
      </c>
      <c r="BQ86" s="27">
        <v>393.9</v>
      </c>
      <c r="BR86" s="26">
        <v>386</v>
      </c>
      <c r="BS86" s="27">
        <v>351</v>
      </c>
      <c r="BT86" s="26">
        <v>84.4</v>
      </c>
      <c r="BU86" s="27">
        <v>186</v>
      </c>
      <c r="BV86" s="26">
        <v>239.8</v>
      </c>
      <c r="BW86" s="26">
        <v>20.6</v>
      </c>
      <c r="BX86" s="26">
        <v>40.1</v>
      </c>
      <c r="BY86" s="26">
        <v>0</v>
      </c>
      <c r="BZ86" s="70">
        <v>22099.1</v>
      </c>
      <c r="CA86" s="71">
        <v>14109.2</v>
      </c>
      <c r="CB86" s="66">
        <v>14060.2</v>
      </c>
      <c r="CC86" s="27">
        <v>0</v>
      </c>
      <c r="CD86" s="28">
        <v>49</v>
      </c>
      <c r="CE86" s="39">
        <v>0</v>
      </c>
      <c r="CF86" s="25">
        <v>0</v>
      </c>
      <c r="CG86" s="25">
        <v>0</v>
      </c>
      <c r="CH86" s="39">
        <v>1426</v>
      </c>
      <c r="CI86" s="25">
        <v>1035</v>
      </c>
      <c r="CJ86" s="25">
        <v>391</v>
      </c>
      <c r="CK86" s="116">
        <v>15535.2</v>
      </c>
      <c r="CL86" s="116">
        <v>37634.3</v>
      </c>
    </row>
    <row r="87" spans="2:90" ht="12.75">
      <c r="B87" s="74" t="s">
        <v>276</v>
      </c>
      <c r="C87" s="75">
        <v>79</v>
      </c>
      <c r="D87" s="25">
        <v>9.6</v>
      </c>
      <c r="E87" s="26">
        <v>0.2</v>
      </c>
      <c r="F87" s="26">
        <v>2.5</v>
      </c>
      <c r="G87" s="25">
        <v>2.4</v>
      </c>
      <c r="H87" s="26">
        <v>19.3</v>
      </c>
      <c r="I87" s="26">
        <v>10.7</v>
      </c>
      <c r="J87" s="26">
        <v>49.2</v>
      </c>
      <c r="K87" s="25">
        <v>53.8</v>
      </c>
      <c r="L87" s="26">
        <v>0.3</v>
      </c>
      <c r="M87" s="26">
        <v>11.9</v>
      </c>
      <c r="N87" s="26">
        <v>17.5</v>
      </c>
      <c r="O87" s="26">
        <v>6.8</v>
      </c>
      <c r="P87" s="26">
        <v>8.1</v>
      </c>
      <c r="Q87" s="26">
        <v>13.8</v>
      </c>
      <c r="R87" s="26">
        <v>13.4</v>
      </c>
      <c r="S87" s="26">
        <v>32.9</v>
      </c>
      <c r="T87" s="26">
        <v>47.7</v>
      </c>
      <c r="U87" s="26">
        <v>19.2</v>
      </c>
      <c r="V87" s="26">
        <v>0.2</v>
      </c>
      <c r="W87" s="27">
        <v>48.2</v>
      </c>
      <c r="X87" s="26">
        <v>33.7</v>
      </c>
      <c r="Y87" s="27">
        <v>48.3</v>
      </c>
      <c r="Z87" s="26">
        <v>143.5</v>
      </c>
      <c r="AA87" s="27">
        <v>17</v>
      </c>
      <c r="AB87" s="26">
        <v>92</v>
      </c>
      <c r="AC87" s="27">
        <v>42.5</v>
      </c>
      <c r="AD87" s="26">
        <v>7</v>
      </c>
      <c r="AE87" s="27">
        <v>6.7</v>
      </c>
      <c r="AF87" s="26">
        <v>3.9</v>
      </c>
      <c r="AG87" s="27">
        <v>64.6</v>
      </c>
      <c r="AH87" s="26">
        <v>188.9</v>
      </c>
      <c r="AI87" s="27">
        <v>42.5</v>
      </c>
      <c r="AJ87" s="26">
        <v>13.7</v>
      </c>
      <c r="AK87" s="27">
        <v>112.9</v>
      </c>
      <c r="AL87" s="26">
        <v>1.3</v>
      </c>
      <c r="AM87" s="27">
        <v>66.1</v>
      </c>
      <c r="AN87" s="26">
        <v>26.7</v>
      </c>
      <c r="AO87" s="27">
        <v>1.2</v>
      </c>
      <c r="AP87" s="26">
        <v>276.6</v>
      </c>
      <c r="AQ87" s="27">
        <v>520.9</v>
      </c>
      <c r="AR87" s="26">
        <v>6.8</v>
      </c>
      <c r="AS87" s="27">
        <v>117.4</v>
      </c>
      <c r="AT87" s="26">
        <v>226.2</v>
      </c>
      <c r="AU87" s="27">
        <v>68.6</v>
      </c>
      <c r="AV87" s="26">
        <v>11.4</v>
      </c>
      <c r="AW87" s="27">
        <v>20.3</v>
      </c>
      <c r="AX87" s="26">
        <v>31.6</v>
      </c>
      <c r="AY87" s="27">
        <v>21.8</v>
      </c>
      <c r="AZ87" s="26">
        <v>257.5</v>
      </c>
      <c r="BA87" s="27">
        <v>3053.7</v>
      </c>
      <c r="BB87" s="26">
        <v>365.3</v>
      </c>
      <c r="BC87" s="27">
        <v>37.9</v>
      </c>
      <c r="BD87" s="26">
        <v>69.6</v>
      </c>
      <c r="BE87" s="27">
        <v>22.5</v>
      </c>
      <c r="BF87" s="214">
        <v>0</v>
      </c>
      <c r="BG87" s="27">
        <v>56</v>
      </c>
      <c r="BH87" s="26">
        <v>217.9</v>
      </c>
      <c r="BI87" s="27">
        <v>22.6</v>
      </c>
      <c r="BJ87" s="26">
        <v>9.5</v>
      </c>
      <c r="BK87" s="27">
        <v>3.8</v>
      </c>
      <c r="BL87" s="26">
        <v>1.8</v>
      </c>
      <c r="BM87" s="27">
        <v>1.6</v>
      </c>
      <c r="BN87" s="26">
        <v>3.9</v>
      </c>
      <c r="BO87" s="27">
        <v>15.9</v>
      </c>
      <c r="BP87" s="26">
        <v>945.3</v>
      </c>
      <c r="BQ87" s="27">
        <v>51</v>
      </c>
      <c r="BR87" s="26">
        <v>150.1</v>
      </c>
      <c r="BS87" s="27">
        <v>87.7</v>
      </c>
      <c r="BT87" s="26">
        <v>29.3</v>
      </c>
      <c r="BU87" s="27">
        <v>16.5</v>
      </c>
      <c r="BV87" s="26">
        <v>15.9</v>
      </c>
      <c r="BW87" s="26">
        <v>17.9</v>
      </c>
      <c r="BX87" s="26">
        <v>7.7</v>
      </c>
      <c r="BY87" s="26">
        <v>0</v>
      </c>
      <c r="BZ87" s="70">
        <v>8042.7</v>
      </c>
      <c r="CA87" s="71">
        <v>270</v>
      </c>
      <c r="CB87" s="66">
        <v>0</v>
      </c>
      <c r="CC87" s="27">
        <v>0</v>
      </c>
      <c r="CD87" s="28">
        <v>270</v>
      </c>
      <c r="CE87" s="39">
        <v>11530.7</v>
      </c>
      <c r="CF87" s="25">
        <v>11530.7</v>
      </c>
      <c r="CG87" s="25">
        <v>0</v>
      </c>
      <c r="CH87" s="39">
        <v>4043.5</v>
      </c>
      <c r="CI87" s="25">
        <v>1146.8</v>
      </c>
      <c r="CJ87" s="25">
        <v>2896.7</v>
      </c>
      <c r="CK87" s="116">
        <v>15844.2</v>
      </c>
      <c r="CL87" s="116">
        <v>23886.9</v>
      </c>
    </row>
    <row r="88" spans="2:90" ht="12.75">
      <c r="B88" s="74" t="s">
        <v>277</v>
      </c>
      <c r="C88" s="75">
        <v>80</v>
      </c>
      <c r="D88" s="25">
        <v>368.4</v>
      </c>
      <c r="E88" s="26">
        <v>15.5</v>
      </c>
      <c r="F88" s="26">
        <v>26.7</v>
      </c>
      <c r="G88" s="25">
        <v>62.5</v>
      </c>
      <c r="H88" s="26">
        <v>278</v>
      </c>
      <c r="I88" s="26">
        <v>146.8</v>
      </c>
      <c r="J88" s="26">
        <v>702.3</v>
      </c>
      <c r="K88" s="25">
        <v>220</v>
      </c>
      <c r="L88" s="26">
        <v>12.4</v>
      </c>
      <c r="M88" s="26">
        <v>112.5</v>
      </c>
      <c r="N88" s="26">
        <v>101.3</v>
      </c>
      <c r="O88" s="26">
        <v>71.8</v>
      </c>
      <c r="P88" s="26">
        <v>118</v>
      </c>
      <c r="Q88" s="26">
        <v>155.8</v>
      </c>
      <c r="R88" s="26">
        <v>105.1</v>
      </c>
      <c r="S88" s="26">
        <v>337.4</v>
      </c>
      <c r="T88" s="26">
        <v>381.2</v>
      </c>
      <c r="U88" s="26">
        <v>150.4</v>
      </c>
      <c r="V88" s="26">
        <v>212.8</v>
      </c>
      <c r="W88" s="27">
        <v>426.7</v>
      </c>
      <c r="X88" s="26">
        <v>484.4</v>
      </c>
      <c r="Y88" s="27">
        <v>575.1</v>
      </c>
      <c r="Z88" s="26">
        <v>92.5</v>
      </c>
      <c r="AA88" s="27">
        <v>275.7</v>
      </c>
      <c r="AB88" s="26">
        <v>302.4</v>
      </c>
      <c r="AC88" s="27">
        <v>472.7</v>
      </c>
      <c r="AD88" s="26">
        <v>137.4</v>
      </c>
      <c r="AE88" s="27">
        <v>140.4</v>
      </c>
      <c r="AF88" s="26">
        <v>66.1</v>
      </c>
      <c r="AG88" s="27">
        <v>82</v>
      </c>
      <c r="AH88" s="26">
        <v>727.3</v>
      </c>
      <c r="AI88" s="27">
        <v>58.7</v>
      </c>
      <c r="AJ88" s="26">
        <v>98.9</v>
      </c>
      <c r="AK88" s="27">
        <v>3458.9</v>
      </c>
      <c r="AL88" s="26">
        <v>355.4</v>
      </c>
      <c r="AM88" s="27">
        <v>1350.3</v>
      </c>
      <c r="AN88" s="26">
        <v>1291.2</v>
      </c>
      <c r="AO88" s="27">
        <v>28.4</v>
      </c>
      <c r="AP88" s="26">
        <v>140.3</v>
      </c>
      <c r="AQ88" s="27">
        <v>402</v>
      </c>
      <c r="AR88" s="26">
        <v>27.4</v>
      </c>
      <c r="AS88" s="27">
        <v>109</v>
      </c>
      <c r="AT88" s="26">
        <v>370.7</v>
      </c>
      <c r="AU88" s="27">
        <v>56.1</v>
      </c>
      <c r="AV88" s="26">
        <v>217.1</v>
      </c>
      <c r="AW88" s="27">
        <v>1208.6</v>
      </c>
      <c r="AX88" s="26">
        <v>104.9</v>
      </c>
      <c r="AY88" s="27">
        <v>106.2</v>
      </c>
      <c r="AZ88" s="26">
        <v>329.2</v>
      </c>
      <c r="BA88" s="27">
        <v>206.1</v>
      </c>
      <c r="BB88" s="26">
        <v>2027</v>
      </c>
      <c r="BC88" s="27">
        <v>1475.1</v>
      </c>
      <c r="BD88" s="26">
        <v>226.6</v>
      </c>
      <c r="BE88" s="27">
        <v>7190.5</v>
      </c>
      <c r="BF88" s="214">
        <v>6918</v>
      </c>
      <c r="BG88" s="27">
        <v>316</v>
      </c>
      <c r="BH88" s="26">
        <v>280.8</v>
      </c>
      <c r="BI88" s="27">
        <v>21.3</v>
      </c>
      <c r="BJ88" s="26">
        <v>108.8</v>
      </c>
      <c r="BK88" s="27">
        <v>64.7</v>
      </c>
      <c r="BL88" s="26">
        <v>136.8</v>
      </c>
      <c r="BM88" s="27">
        <v>40.1</v>
      </c>
      <c r="BN88" s="26">
        <v>81.6</v>
      </c>
      <c r="BO88" s="27">
        <v>263</v>
      </c>
      <c r="BP88" s="26">
        <v>1262</v>
      </c>
      <c r="BQ88" s="27">
        <v>311.1</v>
      </c>
      <c r="BR88" s="26">
        <v>231.9</v>
      </c>
      <c r="BS88" s="27">
        <v>312.4</v>
      </c>
      <c r="BT88" s="26">
        <v>125.2</v>
      </c>
      <c r="BU88" s="27">
        <v>188.7</v>
      </c>
      <c r="BV88" s="26">
        <v>287.3</v>
      </c>
      <c r="BW88" s="26">
        <v>30.8</v>
      </c>
      <c r="BX88" s="26">
        <v>143.9</v>
      </c>
      <c r="BY88" s="26">
        <v>0</v>
      </c>
      <c r="BZ88" s="70">
        <v>32406.6</v>
      </c>
      <c r="CA88" s="71">
        <v>12813.8</v>
      </c>
      <c r="CB88" s="66">
        <v>12806.8</v>
      </c>
      <c r="CC88" s="27">
        <v>0</v>
      </c>
      <c r="CD88" s="28">
        <v>7</v>
      </c>
      <c r="CE88" s="39">
        <v>0</v>
      </c>
      <c r="CF88" s="25">
        <v>0</v>
      </c>
      <c r="CG88" s="25">
        <v>0</v>
      </c>
      <c r="CH88" s="39">
        <v>4097</v>
      </c>
      <c r="CI88" s="25">
        <v>3309</v>
      </c>
      <c r="CJ88" s="25">
        <v>788</v>
      </c>
      <c r="CK88" s="116">
        <v>16910.8</v>
      </c>
      <c r="CL88" s="116">
        <v>49317.4</v>
      </c>
    </row>
    <row r="89" spans="2:90" ht="12.75">
      <c r="B89" s="74" t="s">
        <v>278</v>
      </c>
      <c r="C89" s="75">
        <v>81</v>
      </c>
      <c r="D89" s="25">
        <v>180.5</v>
      </c>
      <c r="E89" s="26">
        <v>18.4</v>
      </c>
      <c r="F89" s="26">
        <v>24</v>
      </c>
      <c r="G89" s="25">
        <v>12.2</v>
      </c>
      <c r="H89" s="26">
        <v>16.7</v>
      </c>
      <c r="I89" s="26">
        <v>8.4</v>
      </c>
      <c r="J89" s="26">
        <v>40.5</v>
      </c>
      <c r="K89" s="25">
        <v>14.5</v>
      </c>
      <c r="L89" s="26">
        <v>0.6</v>
      </c>
      <c r="M89" s="26">
        <v>12.4</v>
      </c>
      <c r="N89" s="26">
        <v>7.9</v>
      </c>
      <c r="O89" s="26">
        <v>6.6</v>
      </c>
      <c r="P89" s="26">
        <v>19.4</v>
      </c>
      <c r="Q89" s="26">
        <v>20.9</v>
      </c>
      <c r="R89" s="26">
        <v>8.8</v>
      </c>
      <c r="S89" s="26">
        <v>24.1</v>
      </c>
      <c r="T89" s="26">
        <v>49.1</v>
      </c>
      <c r="U89" s="26">
        <v>19.2</v>
      </c>
      <c r="V89" s="26">
        <v>29.1</v>
      </c>
      <c r="W89" s="27">
        <v>50</v>
      </c>
      <c r="X89" s="26">
        <v>31.9</v>
      </c>
      <c r="Y89" s="27">
        <v>35.6</v>
      </c>
      <c r="Z89" s="26">
        <v>7.9</v>
      </c>
      <c r="AA89" s="27">
        <v>25.9</v>
      </c>
      <c r="AB89" s="26">
        <v>21.3</v>
      </c>
      <c r="AC89" s="27">
        <v>33.6</v>
      </c>
      <c r="AD89" s="26">
        <v>19.2</v>
      </c>
      <c r="AE89" s="27">
        <v>14.9</v>
      </c>
      <c r="AF89" s="26">
        <v>6.2</v>
      </c>
      <c r="AG89" s="27">
        <v>9</v>
      </c>
      <c r="AH89" s="26">
        <v>60.5</v>
      </c>
      <c r="AI89" s="27">
        <v>13.7</v>
      </c>
      <c r="AJ89" s="26">
        <v>13.8</v>
      </c>
      <c r="AK89" s="27">
        <v>869.4</v>
      </c>
      <c r="AL89" s="26">
        <v>129.3</v>
      </c>
      <c r="AM89" s="27">
        <v>367.8</v>
      </c>
      <c r="AN89" s="26">
        <v>233.8</v>
      </c>
      <c r="AO89" s="27">
        <v>5.2</v>
      </c>
      <c r="AP89" s="26">
        <v>67.8</v>
      </c>
      <c r="AQ89" s="27">
        <v>209.5</v>
      </c>
      <c r="AR89" s="26">
        <v>7.8</v>
      </c>
      <c r="AS89" s="27">
        <v>18.9</v>
      </c>
      <c r="AT89" s="26">
        <v>97.4</v>
      </c>
      <c r="AU89" s="27">
        <v>9.5</v>
      </c>
      <c r="AV89" s="26">
        <v>37.8</v>
      </c>
      <c r="AW89" s="27">
        <v>126.7</v>
      </c>
      <c r="AX89" s="26">
        <v>7.6</v>
      </c>
      <c r="AY89" s="27">
        <v>12.3</v>
      </c>
      <c r="AZ89" s="26">
        <v>18.5</v>
      </c>
      <c r="BA89" s="27">
        <v>16.6</v>
      </c>
      <c r="BB89" s="26">
        <v>9.6</v>
      </c>
      <c r="BC89" s="27">
        <v>36.7</v>
      </c>
      <c r="BD89" s="26">
        <v>10.8</v>
      </c>
      <c r="BE89" s="27">
        <v>1170</v>
      </c>
      <c r="BF89" s="214">
        <v>1086.1</v>
      </c>
      <c r="BG89" s="27">
        <v>59.1</v>
      </c>
      <c r="BH89" s="26">
        <v>122.6</v>
      </c>
      <c r="BI89" s="27">
        <v>2.5</v>
      </c>
      <c r="BJ89" s="26">
        <v>15.9</v>
      </c>
      <c r="BK89" s="27">
        <v>17.1</v>
      </c>
      <c r="BL89" s="26">
        <v>132.5</v>
      </c>
      <c r="BM89" s="27">
        <v>4</v>
      </c>
      <c r="BN89" s="26">
        <v>12</v>
      </c>
      <c r="BO89" s="27">
        <v>50.3</v>
      </c>
      <c r="BP89" s="26">
        <v>35.6</v>
      </c>
      <c r="BQ89" s="27">
        <v>31.9</v>
      </c>
      <c r="BR89" s="26">
        <v>111.8</v>
      </c>
      <c r="BS89" s="27">
        <v>11.1</v>
      </c>
      <c r="BT89" s="26">
        <v>23.3</v>
      </c>
      <c r="BU89" s="27">
        <v>37.2</v>
      </c>
      <c r="BV89" s="26">
        <v>4</v>
      </c>
      <c r="BW89" s="26">
        <v>7.5</v>
      </c>
      <c r="BX89" s="26">
        <v>15.6</v>
      </c>
      <c r="BY89" s="26">
        <v>0</v>
      </c>
      <c r="BZ89" s="70">
        <v>5013.8</v>
      </c>
      <c r="CA89" s="71">
        <v>11226.2</v>
      </c>
      <c r="CB89" s="66">
        <v>11226.2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855</v>
      </c>
      <c r="CI89" s="25">
        <v>647</v>
      </c>
      <c r="CJ89" s="25">
        <v>208</v>
      </c>
      <c r="CK89" s="116">
        <v>12081.2</v>
      </c>
      <c r="CL89" s="116">
        <v>17095</v>
      </c>
    </row>
    <row r="90" spans="2:90" ht="12.75">
      <c r="B90" s="74" t="s">
        <v>279</v>
      </c>
      <c r="C90" s="75">
        <v>82</v>
      </c>
      <c r="D90" s="25">
        <v>18.4</v>
      </c>
      <c r="E90" s="26">
        <v>0.5</v>
      </c>
      <c r="F90" s="26">
        <v>0.3</v>
      </c>
      <c r="G90" s="25">
        <v>0.2</v>
      </c>
      <c r="H90" s="26">
        <v>0.6</v>
      </c>
      <c r="I90" s="26">
        <v>0.3</v>
      </c>
      <c r="J90" s="26">
        <v>20.6</v>
      </c>
      <c r="K90" s="25">
        <v>17</v>
      </c>
      <c r="L90" s="26">
        <v>0.5</v>
      </c>
      <c r="M90" s="26">
        <v>9</v>
      </c>
      <c r="N90" s="26">
        <v>9.1</v>
      </c>
      <c r="O90" s="26">
        <v>5.7</v>
      </c>
      <c r="P90" s="26">
        <v>1.3</v>
      </c>
      <c r="Q90" s="26">
        <v>4.4</v>
      </c>
      <c r="R90" s="26">
        <v>4.6</v>
      </c>
      <c r="S90" s="26">
        <v>0.8</v>
      </c>
      <c r="T90" s="26">
        <v>19.5</v>
      </c>
      <c r="U90" s="26">
        <v>8.2</v>
      </c>
      <c r="V90" s="26">
        <v>7.5</v>
      </c>
      <c r="W90" s="27">
        <v>16</v>
      </c>
      <c r="X90" s="26">
        <v>22</v>
      </c>
      <c r="Y90" s="27">
        <v>31</v>
      </c>
      <c r="Z90" s="26">
        <v>1.1</v>
      </c>
      <c r="AA90" s="27">
        <v>7.5</v>
      </c>
      <c r="AB90" s="26">
        <v>10.4</v>
      </c>
      <c r="AC90" s="27">
        <v>1.7</v>
      </c>
      <c r="AD90" s="26">
        <v>6.8</v>
      </c>
      <c r="AE90" s="27">
        <v>3.7</v>
      </c>
      <c r="AF90" s="26">
        <v>2.2</v>
      </c>
      <c r="AG90" s="27">
        <v>0.4</v>
      </c>
      <c r="AH90" s="26">
        <v>86.2</v>
      </c>
      <c r="AI90" s="27">
        <v>4.8</v>
      </c>
      <c r="AJ90" s="26">
        <v>10</v>
      </c>
      <c r="AK90" s="27">
        <v>107.8</v>
      </c>
      <c r="AL90" s="26">
        <v>86.4</v>
      </c>
      <c r="AM90" s="27">
        <v>97.3</v>
      </c>
      <c r="AN90" s="26">
        <v>167.4</v>
      </c>
      <c r="AO90" s="27">
        <v>2.9</v>
      </c>
      <c r="AP90" s="26">
        <v>4.9</v>
      </c>
      <c r="AQ90" s="27">
        <v>10.3</v>
      </c>
      <c r="AR90" s="26">
        <v>0.3</v>
      </c>
      <c r="AS90" s="27">
        <v>3.7</v>
      </c>
      <c r="AT90" s="26">
        <v>9</v>
      </c>
      <c r="AU90" s="27">
        <v>1.9</v>
      </c>
      <c r="AV90" s="26">
        <v>9.7</v>
      </c>
      <c r="AW90" s="27">
        <v>84.8</v>
      </c>
      <c r="AX90" s="26">
        <v>0.8</v>
      </c>
      <c r="AY90" s="27">
        <v>2.9</v>
      </c>
      <c r="AZ90" s="26">
        <v>1.8</v>
      </c>
      <c r="BA90" s="27">
        <v>1</v>
      </c>
      <c r="BB90" s="26">
        <v>318.7</v>
      </c>
      <c r="BC90" s="27">
        <v>5227.8</v>
      </c>
      <c r="BD90" s="26">
        <v>1630.8</v>
      </c>
      <c r="BE90" s="27">
        <v>109.1</v>
      </c>
      <c r="BF90" s="214">
        <v>0</v>
      </c>
      <c r="BG90" s="27">
        <v>13.8</v>
      </c>
      <c r="BH90" s="26">
        <v>15</v>
      </c>
      <c r="BI90" s="27">
        <v>0.1</v>
      </c>
      <c r="BJ90" s="26">
        <v>5.4</v>
      </c>
      <c r="BK90" s="27">
        <v>4.8</v>
      </c>
      <c r="BL90" s="26">
        <v>37.1</v>
      </c>
      <c r="BM90" s="27">
        <v>1.3</v>
      </c>
      <c r="BN90" s="26">
        <v>0.4</v>
      </c>
      <c r="BO90" s="27">
        <v>13.3</v>
      </c>
      <c r="BP90" s="26">
        <v>40.8</v>
      </c>
      <c r="BQ90" s="27">
        <v>17.4</v>
      </c>
      <c r="BR90" s="26">
        <v>62.7</v>
      </c>
      <c r="BS90" s="27">
        <v>6.5</v>
      </c>
      <c r="BT90" s="26">
        <v>4.9</v>
      </c>
      <c r="BU90" s="27">
        <v>4.8</v>
      </c>
      <c r="BV90" s="26">
        <v>0</v>
      </c>
      <c r="BW90" s="26">
        <v>0.7</v>
      </c>
      <c r="BX90" s="26">
        <v>7.8</v>
      </c>
      <c r="BY90" s="26">
        <v>0</v>
      </c>
      <c r="BZ90" s="70">
        <v>8448.4</v>
      </c>
      <c r="CA90" s="71">
        <v>4235.8</v>
      </c>
      <c r="CB90" s="66">
        <v>4185.8</v>
      </c>
      <c r="CC90" s="27">
        <v>0</v>
      </c>
      <c r="CD90" s="28">
        <v>50</v>
      </c>
      <c r="CE90" s="39">
        <v>0</v>
      </c>
      <c r="CF90" s="25">
        <v>0</v>
      </c>
      <c r="CG90" s="25">
        <v>0</v>
      </c>
      <c r="CH90" s="39">
        <v>1213</v>
      </c>
      <c r="CI90" s="25">
        <v>954.4</v>
      </c>
      <c r="CJ90" s="25">
        <v>258.6</v>
      </c>
      <c r="CK90" s="116">
        <v>5448.8</v>
      </c>
      <c r="CL90" s="116">
        <v>13897.2</v>
      </c>
    </row>
    <row r="91" spans="2:90" ht="12.75">
      <c r="B91" s="74" t="s">
        <v>280</v>
      </c>
      <c r="C91" s="75">
        <v>83</v>
      </c>
      <c r="D91" s="25">
        <v>3</v>
      </c>
      <c r="E91" s="26">
        <v>0.3</v>
      </c>
      <c r="F91" s="26">
        <v>1.3</v>
      </c>
      <c r="G91" s="25">
        <v>3.7</v>
      </c>
      <c r="H91" s="26">
        <v>100</v>
      </c>
      <c r="I91" s="26">
        <v>38.3</v>
      </c>
      <c r="J91" s="26">
        <v>621.3</v>
      </c>
      <c r="K91" s="25">
        <v>20.9</v>
      </c>
      <c r="L91" s="26">
        <v>1.5</v>
      </c>
      <c r="M91" s="26">
        <v>35.8</v>
      </c>
      <c r="N91" s="26">
        <v>38.8</v>
      </c>
      <c r="O91" s="26">
        <v>7</v>
      </c>
      <c r="P91" s="26">
        <v>19.7</v>
      </c>
      <c r="Q91" s="26">
        <v>18</v>
      </c>
      <c r="R91" s="26">
        <v>32.1</v>
      </c>
      <c r="S91" s="26">
        <v>4.4</v>
      </c>
      <c r="T91" s="26">
        <v>43.6</v>
      </c>
      <c r="U91" s="26">
        <v>58.9</v>
      </c>
      <c r="V91" s="26">
        <v>51.8</v>
      </c>
      <c r="W91" s="27">
        <v>29.4</v>
      </c>
      <c r="X91" s="26">
        <v>41.1</v>
      </c>
      <c r="Y91" s="27">
        <v>90.4</v>
      </c>
      <c r="Z91" s="26">
        <v>33.1</v>
      </c>
      <c r="AA91" s="27">
        <v>96</v>
      </c>
      <c r="AB91" s="26">
        <v>35.2</v>
      </c>
      <c r="AC91" s="27">
        <v>50</v>
      </c>
      <c r="AD91" s="26">
        <v>10.3</v>
      </c>
      <c r="AE91" s="27">
        <v>8.6</v>
      </c>
      <c r="AF91" s="26">
        <v>114</v>
      </c>
      <c r="AG91" s="27">
        <v>9.8</v>
      </c>
      <c r="AH91" s="26">
        <v>55.9</v>
      </c>
      <c r="AI91" s="27">
        <v>5.6</v>
      </c>
      <c r="AJ91" s="26">
        <v>8.6</v>
      </c>
      <c r="AK91" s="27">
        <v>2905.6</v>
      </c>
      <c r="AL91" s="26">
        <v>575.8</v>
      </c>
      <c r="AM91" s="27">
        <v>2562.5</v>
      </c>
      <c r="AN91" s="26">
        <v>3360.7</v>
      </c>
      <c r="AO91" s="27">
        <v>1.2</v>
      </c>
      <c r="AP91" s="26">
        <v>99.8</v>
      </c>
      <c r="AQ91" s="27">
        <v>39.6</v>
      </c>
      <c r="AR91" s="26">
        <v>107.6</v>
      </c>
      <c r="AS91" s="27">
        <v>36.6</v>
      </c>
      <c r="AT91" s="26">
        <v>470.7</v>
      </c>
      <c r="AU91" s="27">
        <v>47.8</v>
      </c>
      <c r="AV91" s="26">
        <v>750.5</v>
      </c>
      <c r="AW91" s="27">
        <v>1903.9</v>
      </c>
      <c r="AX91" s="26">
        <v>170.1</v>
      </c>
      <c r="AY91" s="27">
        <v>543.2</v>
      </c>
      <c r="AZ91" s="26">
        <v>469.2</v>
      </c>
      <c r="BA91" s="27">
        <v>497.8</v>
      </c>
      <c r="BB91" s="26">
        <v>1335.3</v>
      </c>
      <c r="BC91" s="27">
        <v>196.1</v>
      </c>
      <c r="BD91" s="26">
        <v>307.3</v>
      </c>
      <c r="BE91" s="27">
        <v>35.4</v>
      </c>
      <c r="BF91" s="214">
        <v>0</v>
      </c>
      <c r="BG91" s="27">
        <v>721.8</v>
      </c>
      <c r="BH91" s="26">
        <v>404.4</v>
      </c>
      <c r="BI91" s="27">
        <v>23.4</v>
      </c>
      <c r="BJ91" s="26">
        <v>393</v>
      </c>
      <c r="BK91" s="27">
        <v>144.8</v>
      </c>
      <c r="BL91" s="26">
        <v>562.5</v>
      </c>
      <c r="BM91" s="27">
        <v>43.9</v>
      </c>
      <c r="BN91" s="26">
        <v>45.1</v>
      </c>
      <c r="BO91" s="27">
        <v>466.5</v>
      </c>
      <c r="BP91" s="26">
        <v>1832.1</v>
      </c>
      <c r="BQ91" s="27">
        <v>78.7</v>
      </c>
      <c r="BR91" s="26">
        <v>238.6</v>
      </c>
      <c r="BS91" s="27">
        <v>89</v>
      </c>
      <c r="BT91" s="26">
        <v>390.3</v>
      </c>
      <c r="BU91" s="27">
        <v>350.1</v>
      </c>
      <c r="BV91" s="26">
        <v>1.7</v>
      </c>
      <c r="BW91" s="26">
        <v>0.2</v>
      </c>
      <c r="BX91" s="26">
        <v>50.4</v>
      </c>
      <c r="BY91" s="26">
        <v>0</v>
      </c>
      <c r="BZ91" s="70">
        <v>23941.6</v>
      </c>
      <c r="CA91" s="71">
        <v>83824</v>
      </c>
      <c r="CB91" s="66">
        <v>83725</v>
      </c>
      <c r="CC91" s="27">
        <v>0</v>
      </c>
      <c r="CD91" s="28">
        <v>99</v>
      </c>
      <c r="CE91" s="39">
        <v>506</v>
      </c>
      <c r="CF91" s="25">
        <v>506</v>
      </c>
      <c r="CG91" s="25">
        <v>0</v>
      </c>
      <c r="CH91" s="39">
        <v>43.4</v>
      </c>
      <c r="CI91" s="25">
        <v>15.1</v>
      </c>
      <c r="CJ91" s="25">
        <v>28.3</v>
      </c>
      <c r="CK91" s="116">
        <v>84373.4</v>
      </c>
      <c r="CL91" s="116">
        <v>108315</v>
      </c>
    </row>
    <row r="92" spans="2:90" ht="12.75">
      <c r="B92" s="74" t="s">
        <v>281</v>
      </c>
      <c r="C92" s="75">
        <v>84</v>
      </c>
      <c r="D92" s="25">
        <v>0</v>
      </c>
      <c r="E92" s="26">
        <v>0</v>
      </c>
      <c r="F92" s="26">
        <v>0</v>
      </c>
      <c r="G92" s="25">
        <v>0</v>
      </c>
      <c r="H92" s="26">
        <v>0</v>
      </c>
      <c r="I92" s="26">
        <v>0</v>
      </c>
      <c r="J92" s="26">
        <v>0</v>
      </c>
      <c r="K92" s="25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7">
        <v>0</v>
      </c>
      <c r="X92" s="26">
        <v>0</v>
      </c>
      <c r="Y92" s="27">
        <v>0</v>
      </c>
      <c r="Z92" s="26">
        <v>0</v>
      </c>
      <c r="AA92" s="27">
        <v>0</v>
      </c>
      <c r="AB92" s="26">
        <v>0</v>
      </c>
      <c r="AC92" s="27">
        <v>0</v>
      </c>
      <c r="AD92" s="26">
        <v>0</v>
      </c>
      <c r="AE92" s="27">
        <v>0</v>
      </c>
      <c r="AF92" s="26">
        <v>0</v>
      </c>
      <c r="AG92" s="27">
        <v>0</v>
      </c>
      <c r="AH92" s="26">
        <v>0</v>
      </c>
      <c r="AI92" s="27">
        <v>0</v>
      </c>
      <c r="AJ92" s="26">
        <v>0</v>
      </c>
      <c r="AK92" s="27">
        <v>0</v>
      </c>
      <c r="AL92" s="26">
        <v>0</v>
      </c>
      <c r="AM92" s="27">
        <v>0</v>
      </c>
      <c r="AN92" s="26">
        <v>0</v>
      </c>
      <c r="AO92" s="27">
        <v>0</v>
      </c>
      <c r="AP92" s="26">
        <v>0</v>
      </c>
      <c r="AQ92" s="27">
        <v>0</v>
      </c>
      <c r="AR92" s="26">
        <v>0</v>
      </c>
      <c r="AS92" s="27">
        <v>0</v>
      </c>
      <c r="AT92" s="26">
        <v>0</v>
      </c>
      <c r="AU92" s="27">
        <v>0</v>
      </c>
      <c r="AV92" s="26">
        <v>0</v>
      </c>
      <c r="AW92" s="27">
        <v>0</v>
      </c>
      <c r="AX92" s="26">
        <v>0</v>
      </c>
      <c r="AY92" s="27">
        <v>0</v>
      </c>
      <c r="AZ92" s="26">
        <v>0</v>
      </c>
      <c r="BA92" s="27">
        <v>0</v>
      </c>
      <c r="BB92" s="26">
        <v>0</v>
      </c>
      <c r="BC92" s="27">
        <v>0</v>
      </c>
      <c r="BD92" s="26">
        <v>0</v>
      </c>
      <c r="BE92" s="27">
        <v>0</v>
      </c>
      <c r="BF92" s="214">
        <v>0</v>
      </c>
      <c r="BG92" s="27">
        <v>0</v>
      </c>
      <c r="BH92" s="26">
        <v>0</v>
      </c>
      <c r="BI92" s="27">
        <v>0</v>
      </c>
      <c r="BJ92" s="26">
        <v>0</v>
      </c>
      <c r="BK92" s="27">
        <v>0</v>
      </c>
      <c r="BL92" s="26">
        <v>0</v>
      </c>
      <c r="BM92" s="27">
        <v>0</v>
      </c>
      <c r="BN92" s="26">
        <v>0</v>
      </c>
      <c r="BO92" s="27">
        <v>0</v>
      </c>
      <c r="BP92" s="26">
        <v>0</v>
      </c>
      <c r="BQ92" s="27">
        <v>0</v>
      </c>
      <c r="BR92" s="26">
        <v>0</v>
      </c>
      <c r="BS92" s="27">
        <v>0</v>
      </c>
      <c r="BT92" s="26">
        <v>0</v>
      </c>
      <c r="BU92" s="27">
        <v>0</v>
      </c>
      <c r="BV92" s="26">
        <v>0</v>
      </c>
      <c r="BW92" s="26">
        <v>0</v>
      </c>
      <c r="BX92" s="26">
        <v>0</v>
      </c>
      <c r="BY92" s="26">
        <v>0</v>
      </c>
      <c r="BZ92" s="70">
        <v>0</v>
      </c>
      <c r="CA92" s="71">
        <v>69778</v>
      </c>
      <c r="CB92" s="66">
        <v>69778</v>
      </c>
      <c r="CC92" s="27">
        <v>0</v>
      </c>
      <c r="CD92" s="28">
        <v>0</v>
      </c>
      <c r="CE92" s="39">
        <v>0</v>
      </c>
      <c r="CF92" s="25">
        <v>0</v>
      </c>
      <c r="CG92" s="25">
        <v>0</v>
      </c>
      <c r="CH92" s="39">
        <v>0</v>
      </c>
      <c r="CI92" s="25">
        <v>0</v>
      </c>
      <c r="CJ92" s="25">
        <v>0</v>
      </c>
      <c r="CK92" s="116">
        <v>69778</v>
      </c>
      <c r="CL92" s="116">
        <v>69778</v>
      </c>
    </row>
    <row r="93" spans="2:90" ht="12.75">
      <c r="B93" s="74" t="s">
        <v>282</v>
      </c>
      <c r="C93" s="75">
        <v>85</v>
      </c>
      <c r="D93" s="25">
        <v>19.8</v>
      </c>
      <c r="E93" s="26">
        <v>6.9</v>
      </c>
      <c r="F93" s="26">
        <v>14.1</v>
      </c>
      <c r="G93" s="25">
        <v>41.2</v>
      </c>
      <c r="H93" s="26">
        <v>43.1</v>
      </c>
      <c r="I93" s="26">
        <v>79.2</v>
      </c>
      <c r="J93" s="26">
        <v>423.3</v>
      </c>
      <c r="K93" s="25">
        <v>177.5</v>
      </c>
      <c r="L93" s="26">
        <v>1.3</v>
      </c>
      <c r="M93" s="26">
        <v>80.3</v>
      </c>
      <c r="N93" s="26">
        <v>100.6</v>
      </c>
      <c r="O93" s="26">
        <v>94.3</v>
      </c>
      <c r="P93" s="26">
        <v>61.9</v>
      </c>
      <c r="Q93" s="26">
        <v>116.6</v>
      </c>
      <c r="R93" s="26">
        <v>52.5</v>
      </c>
      <c r="S93" s="26">
        <v>106.6</v>
      </c>
      <c r="T93" s="26">
        <v>197.9</v>
      </c>
      <c r="U93" s="26">
        <v>194.4</v>
      </c>
      <c r="V93" s="26">
        <v>230.6</v>
      </c>
      <c r="W93" s="27">
        <v>476.1</v>
      </c>
      <c r="X93" s="26">
        <v>144.1</v>
      </c>
      <c r="Y93" s="27">
        <v>196.6</v>
      </c>
      <c r="Z93" s="26">
        <v>59</v>
      </c>
      <c r="AA93" s="27">
        <v>250.4</v>
      </c>
      <c r="AB93" s="26">
        <v>133</v>
      </c>
      <c r="AC93" s="27">
        <v>20.5</v>
      </c>
      <c r="AD93" s="26">
        <v>60.1</v>
      </c>
      <c r="AE93" s="27">
        <v>109.4</v>
      </c>
      <c r="AF93" s="26">
        <v>74.7</v>
      </c>
      <c r="AG93" s="27">
        <v>13.7</v>
      </c>
      <c r="AH93" s="26">
        <v>321.8</v>
      </c>
      <c r="AI93" s="27">
        <v>101.2</v>
      </c>
      <c r="AJ93" s="26">
        <v>122.1</v>
      </c>
      <c r="AK93" s="27">
        <v>1942.7</v>
      </c>
      <c r="AL93" s="26">
        <v>905.7</v>
      </c>
      <c r="AM93" s="27">
        <v>2849.7</v>
      </c>
      <c r="AN93" s="26">
        <v>1397.9</v>
      </c>
      <c r="AO93" s="27">
        <v>4.7</v>
      </c>
      <c r="AP93" s="26">
        <v>72.8</v>
      </c>
      <c r="AQ93" s="27">
        <v>257.8</v>
      </c>
      <c r="AR93" s="26">
        <v>121</v>
      </c>
      <c r="AS93" s="27">
        <v>7.9</v>
      </c>
      <c r="AT93" s="26">
        <v>334.3</v>
      </c>
      <c r="AU93" s="27">
        <v>55.6</v>
      </c>
      <c r="AV93" s="26">
        <v>420.1</v>
      </c>
      <c r="AW93" s="27">
        <v>373.5</v>
      </c>
      <c r="AX93" s="26">
        <v>160.5</v>
      </c>
      <c r="AY93" s="27">
        <v>206.7</v>
      </c>
      <c r="AZ93" s="26">
        <v>523.5</v>
      </c>
      <c r="BA93" s="27">
        <v>110.5</v>
      </c>
      <c r="BB93" s="26">
        <v>389.2</v>
      </c>
      <c r="BC93" s="27">
        <v>330.1</v>
      </c>
      <c r="BD93" s="26">
        <v>169.9</v>
      </c>
      <c r="BE93" s="27">
        <v>1011.8</v>
      </c>
      <c r="BF93" s="214">
        <v>0</v>
      </c>
      <c r="BG93" s="27">
        <v>3275.4</v>
      </c>
      <c r="BH93" s="26">
        <v>324.6</v>
      </c>
      <c r="BI93" s="27">
        <v>22.8</v>
      </c>
      <c r="BJ93" s="26">
        <v>66.5</v>
      </c>
      <c r="BK93" s="27">
        <v>44.6</v>
      </c>
      <c r="BL93" s="26">
        <v>79.3</v>
      </c>
      <c r="BM93" s="27">
        <v>25.1</v>
      </c>
      <c r="BN93" s="26">
        <v>14.7</v>
      </c>
      <c r="BO93" s="27">
        <v>146</v>
      </c>
      <c r="BP93" s="26">
        <v>492.6</v>
      </c>
      <c r="BQ93" s="27">
        <v>100.7</v>
      </c>
      <c r="BR93" s="26">
        <v>305.5</v>
      </c>
      <c r="BS93" s="27">
        <v>245.9</v>
      </c>
      <c r="BT93" s="26">
        <v>229.3</v>
      </c>
      <c r="BU93" s="27">
        <v>245.4</v>
      </c>
      <c r="BV93" s="26">
        <v>236.8</v>
      </c>
      <c r="BW93" s="26">
        <v>9</v>
      </c>
      <c r="BX93" s="26">
        <v>122.3</v>
      </c>
      <c r="BY93" s="26">
        <v>0</v>
      </c>
      <c r="BZ93" s="70">
        <v>21757.2</v>
      </c>
      <c r="CA93" s="71">
        <v>1969.7</v>
      </c>
      <c r="CB93" s="66">
        <v>1233.8</v>
      </c>
      <c r="CC93" s="27">
        <v>1.1</v>
      </c>
      <c r="CD93" s="28">
        <v>734.8</v>
      </c>
      <c r="CE93" s="39">
        <v>3916.3</v>
      </c>
      <c r="CF93" s="25">
        <v>3916.3</v>
      </c>
      <c r="CG93" s="25">
        <v>0</v>
      </c>
      <c r="CH93" s="39">
        <v>3124</v>
      </c>
      <c r="CI93" s="25">
        <v>2335</v>
      </c>
      <c r="CJ93" s="25">
        <v>789</v>
      </c>
      <c r="CK93" s="116">
        <v>9010</v>
      </c>
      <c r="CL93" s="116">
        <v>30767.2</v>
      </c>
    </row>
    <row r="94" spans="2:90" ht="12.75">
      <c r="B94" s="74" t="s">
        <v>283</v>
      </c>
      <c r="C94" s="75">
        <v>86</v>
      </c>
      <c r="D94" s="25">
        <v>16.9</v>
      </c>
      <c r="E94" s="26">
        <v>5.8</v>
      </c>
      <c r="F94" s="26">
        <v>0.2</v>
      </c>
      <c r="G94" s="25">
        <v>77.8</v>
      </c>
      <c r="H94" s="26">
        <v>34.8</v>
      </c>
      <c r="I94" s="26">
        <v>20.5</v>
      </c>
      <c r="J94" s="26">
        <v>228.1</v>
      </c>
      <c r="K94" s="25">
        <v>51</v>
      </c>
      <c r="L94" s="26">
        <v>5.8</v>
      </c>
      <c r="M94" s="26">
        <v>10.7</v>
      </c>
      <c r="N94" s="26">
        <v>16.8</v>
      </c>
      <c r="O94" s="26">
        <v>14.8</v>
      </c>
      <c r="P94" s="26">
        <v>23.8</v>
      </c>
      <c r="Q94" s="26">
        <v>92.2</v>
      </c>
      <c r="R94" s="26">
        <v>9.6</v>
      </c>
      <c r="S94" s="26">
        <v>233.1</v>
      </c>
      <c r="T94" s="26">
        <v>266.6</v>
      </c>
      <c r="U94" s="26">
        <v>169.8</v>
      </c>
      <c r="V94" s="26">
        <v>74.2</v>
      </c>
      <c r="W94" s="27">
        <v>217.4</v>
      </c>
      <c r="X94" s="26">
        <v>136</v>
      </c>
      <c r="Y94" s="27">
        <v>159.9</v>
      </c>
      <c r="Z94" s="26">
        <v>41.4</v>
      </c>
      <c r="AA94" s="27">
        <v>119.9</v>
      </c>
      <c r="AB94" s="26">
        <v>194.2</v>
      </c>
      <c r="AC94" s="27">
        <v>454.4</v>
      </c>
      <c r="AD94" s="26">
        <v>18.1</v>
      </c>
      <c r="AE94" s="27">
        <v>5.1</v>
      </c>
      <c r="AF94" s="26">
        <v>2.9</v>
      </c>
      <c r="AG94" s="27">
        <v>94.9</v>
      </c>
      <c r="AH94" s="26">
        <v>433.5</v>
      </c>
      <c r="AI94" s="27">
        <v>20.4</v>
      </c>
      <c r="AJ94" s="26">
        <v>42.2</v>
      </c>
      <c r="AK94" s="27">
        <v>3281.8</v>
      </c>
      <c r="AL94" s="26">
        <v>72</v>
      </c>
      <c r="AM94" s="27">
        <v>235.6</v>
      </c>
      <c r="AN94" s="26">
        <v>31.3</v>
      </c>
      <c r="AO94" s="27">
        <v>0</v>
      </c>
      <c r="AP94" s="26">
        <v>1.2</v>
      </c>
      <c r="AQ94" s="27">
        <v>183.9</v>
      </c>
      <c r="AR94" s="26">
        <v>0.6</v>
      </c>
      <c r="AS94" s="27">
        <v>94.3</v>
      </c>
      <c r="AT94" s="26">
        <v>94.9</v>
      </c>
      <c r="AU94" s="27">
        <v>42</v>
      </c>
      <c r="AV94" s="26">
        <v>64.3</v>
      </c>
      <c r="AW94" s="27">
        <v>44.9</v>
      </c>
      <c r="AX94" s="26">
        <v>111.8</v>
      </c>
      <c r="AY94" s="27">
        <v>19</v>
      </c>
      <c r="AZ94" s="26">
        <v>576.9</v>
      </c>
      <c r="BA94" s="27">
        <v>83.7</v>
      </c>
      <c r="BB94" s="26">
        <v>6.8</v>
      </c>
      <c r="BC94" s="27">
        <v>0.2</v>
      </c>
      <c r="BD94" s="26">
        <v>3</v>
      </c>
      <c r="BE94" s="27">
        <v>692.6</v>
      </c>
      <c r="BF94" s="214">
        <v>0</v>
      </c>
      <c r="BG94" s="27">
        <v>35.5</v>
      </c>
      <c r="BH94" s="26">
        <v>5363.4</v>
      </c>
      <c r="BI94" s="27">
        <v>20.5</v>
      </c>
      <c r="BJ94" s="26">
        <v>206.1</v>
      </c>
      <c r="BK94" s="27">
        <v>145.3</v>
      </c>
      <c r="BL94" s="26">
        <v>87.8</v>
      </c>
      <c r="BM94" s="27">
        <v>75.6</v>
      </c>
      <c r="BN94" s="26">
        <v>0.6</v>
      </c>
      <c r="BO94" s="27">
        <v>460.5</v>
      </c>
      <c r="BP94" s="26">
        <v>1355.3</v>
      </c>
      <c r="BQ94" s="27">
        <v>88.6</v>
      </c>
      <c r="BR94" s="26">
        <v>16.7</v>
      </c>
      <c r="BS94" s="27">
        <v>11.7</v>
      </c>
      <c r="BT94" s="26">
        <v>79.3</v>
      </c>
      <c r="BU94" s="27">
        <v>182.7</v>
      </c>
      <c r="BV94" s="26">
        <v>0.3</v>
      </c>
      <c r="BW94" s="26">
        <v>0.1</v>
      </c>
      <c r="BX94" s="26">
        <v>8.1</v>
      </c>
      <c r="BY94" s="26">
        <v>0</v>
      </c>
      <c r="BZ94" s="70">
        <v>17071.7</v>
      </c>
      <c r="CA94" s="71">
        <v>315.7</v>
      </c>
      <c r="CB94" s="66">
        <v>203.7</v>
      </c>
      <c r="CC94" s="27">
        <v>0</v>
      </c>
      <c r="CD94" s="28">
        <v>112</v>
      </c>
      <c r="CE94" s="39">
        <v>10743.7</v>
      </c>
      <c r="CF94" s="25">
        <v>10743.7</v>
      </c>
      <c r="CG94" s="25">
        <v>0</v>
      </c>
      <c r="CH94" s="39">
        <v>4003.8</v>
      </c>
      <c r="CI94" s="25">
        <v>1724.6</v>
      </c>
      <c r="CJ94" s="25">
        <v>2279.2</v>
      </c>
      <c r="CK94" s="116">
        <v>15063.2</v>
      </c>
      <c r="CL94" s="116">
        <v>32134.9</v>
      </c>
    </row>
    <row r="95" spans="2:90" ht="12.75">
      <c r="B95" s="74" t="s">
        <v>284</v>
      </c>
      <c r="C95" s="75">
        <v>87</v>
      </c>
      <c r="D95" s="25">
        <v>60.3</v>
      </c>
      <c r="E95" s="26">
        <v>2.5</v>
      </c>
      <c r="F95" s="26">
        <v>4.2</v>
      </c>
      <c r="G95" s="25">
        <v>13.9</v>
      </c>
      <c r="H95" s="26">
        <v>22</v>
      </c>
      <c r="I95" s="26">
        <v>31.6</v>
      </c>
      <c r="J95" s="26">
        <v>101.1</v>
      </c>
      <c r="K95" s="25">
        <v>17.4</v>
      </c>
      <c r="L95" s="26">
        <v>13.4</v>
      </c>
      <c r="M95" s="26">
        <v>51.1</v>
      </c>
      <c r="N95" s="26">
        <v>57</v>
      </c>
      <c r="O95" s="26">
        <v>16.8</v>
      </c>
      <c r="P95" s="26">
        <v>14.4</v>
      </c>
      <c r="Q95" s="26">
        <v>20.5</v>
      </c>
      <c r="R95" s="26">
        <v>21.6</v>
      </c>
      <c r="S95" s="26">
        <v>58.6</v>
      </c>
      <c r="T95" s="26">
        <v>416.1</v>
      </c>
      <c r="U95" s="26">
        <v>614.4</v>
      </c>
      <c r="V95" s="26">
        <v>108.3</v>
      </c>
      <c r="W95" s="27">
        <v>84.1</v>
      </c>
      <c r="X95" s="26">
        <v>75.4</v>
      </c>
      <c r="Y95" s="27">
        <v>96.2</v>
      </c>
      <c r="Z95" s="26">
        <v>208</v>
      </c>
      <c r="AA95" s="27">
        <v>182.7</v>
      </c>
      <c r="AB95" s="26">
        <v>177.6</v>
      </c>
      <c r="AC95" s="27">
        <v>236</v>
      </c>
      <c r="AD95" s="26">
        <v>531.5</v>
      </c>
      <c r="AE95" s="27">
        <v>26.6</v>
      </c>
      <c r="AF95" s="26">
        <v>16.7</v>
      </c>
      <c r="AG95" s="27">
        <v>30.5</v>
      </c>
      <c r="AH95" s="26">
        <v>105.4</v>
      </c>
      <c r="AI95" s="27">
        <v>17.6</v>
      </c>
      <c r="AJ95" s="26">
        <v>64.8</v>
      </c>
      <c r="AK95" s="27">
        <v>294.6</v>
      </c>
      <c r="AL95" s="26">
        <v>60.3</v>
      </c>
      <c r="AM95" s="27">
        <v>408.7</v>
      </c>
      <c r="AN95" s="26">
        <v>106.2</v>
      </c>
      <c r="AO95" s="27">
        <v>2.3</v>
      </c>
      <c r="AP95" s="26">
        <v>11.8</v>
      </c>
      <c r="AQ95" s="27">
        <v>45.1</v>
      </c>
      <c r="AR95" s="26">
        <v>2.5</v>
      </c>
      <c r="AS95" s="27">
        <v>12.4</v>
      </c>
      <c r="AT95" s="26">
        <v>34.9</v>
      </c>
      <c r="AU95" s="27">
        <v>5.3</v>
      </c>
      <c r="AV95" s="26">
        <v>2.7</v>
      </c>
      <c r="AW95" s="27">
        <v>10</v>
      </c>
      <c r="AX95" s="26">
        <v>67.4</v>
      </c>
      <c r="AY95" s="27">
        <v>112.7</v>
      </c>
      <c r="AZ95" s="26">
        <v>197.4</v>
      </c>
      <c r="BA95" s="27">
        <v>788.7</v>
      </c>
      <c r="BB95" s="26">
        <v>8.9</v>
      </c>
      <c r="BC95" s="27">
        <v>1.4</v>
      </c>
      <c r="BD95" s="26">
        <v>1.1</v>
      </c>
      <c r="BE95" s="27">
        <v>7.2</v>
      </c>
      <c r="BF95" s="214">
        <v>0</v>
      </c>
      <c r="BG95" s="27">
        <v>253</v>
      </c>
      <c r="BH95" s="26">
        <v>227.2</v>
      </c>
      <c r="BI95" s="27">
        <v>2.3</v>
      </c>
      <c r="BJ95" s="26">
        <v>94.8</v>
      </c>
      <c r="BK95" s="27">
        <v>51.3</v>
      </c>
      <c r="BL95" s="26">
        <v>13.3</v>
      </c>
      <c r="BM95" s="27">
        <v>4.1</v>
      </c>
      <c r="BN95" s="26">
        <v>3.3</v>
      </c>
      <c r="BO95" s="27">
        <v>24.6</v>
      </c>
      <c r="BP95" s="26">
        <v>38.4</v>
      </c>
      <c r="BQ95" s="27">
        <v>32.6</v>
      </c>
      <c r="BR95" s="26">
        <v>110.8</v>
      </c>
      <c r="BS95" s="27">
        <v>57.7</v>
      </c>
      <c r="BT95" s="26">
        <v>13.9</v>
      </c>
      <c r="BU95" s="27">
        <v>10.7</v>
      </c>
      <c r="BV95" s="26">
        <v>1.6</v>
      </c>
      <c r="BW95" s="26">
        <v>0.8</v>
      </c>
      <c r="BX95" s="26">
        <v>20.8</v>
      </c>
      <c r="BY95" s="26">
        <v>0</v>
      </c>
      <c r="BZ95" s="70">
        <v>6641.1</v>
      </c>
      <c r="CA95" s="71">
        <v>1969.4</v>
      </c>
      <c r="CB95" s="66">
        <v>0</v>
      </c>
      <c r="CC95" s="27">
        <v>44.4</v>
      </c>
      <c r="CD95" s="28">
        <v>1925</v>
      </c>
      <c r="CE95" s="39">
        <v>0</v>
      </c>
      <c r="CF95" s="25">
        <v>0</v>
      </c>
      <c r="CG95" s="25">
        <v>0</v>
      </c>
      <c r="CH95" s="39">
        <v>1073</v>
      </c>
      <c r="CI95" s="25">
        <v>798</v>
      </c>
      <c r="CJ95" s="25">
        <v>275</v>
      </c>
      <c r="CK95" s="116">
        <v>3042.4</v>
      </c>
      <c r="CL95" s="116">
        <v>9683.5</v>
      </c>
    </row>
    <row r="96" spans="2:90" ht="12.75">
      <c r="B96" s="74" t="s">
        <v>285</v>
      </c>
      <c r="C96" s="75">
        <v>88</v>
      </c>
      <c r="D96" s="25">
        <v>20.5</v>
      </c>
      <c r="E96" s="26">
        <v>0.4</v>
      </c>
      <c r="F96" s="26">
        <v>8.7</v>
      </c>
      <c r="G96" s="25">
        <v>10.3</v>
      </c>
      <c r="H96" s="26">
        <v>80.2</v>
      </c>
      <c r="I96" s="26">
        <v>186.8</v>
      </c>
      <c r="J96" s="26">
        <v>242.4</v>
      </c>
      <c r="K96" s="25">
        <v>725.1</v>
      </c>
      <c r="L96" s="26">
        <v>4</v>
      </c>
      <c r="M96" s="26">
        <v>9.2</v>
      </c>
      <c r="N96" s="26">
        <v>63.5</v>
      </c>
      <c r="O96" s="26">
        <v>31.1</v>
      </c>
      <c r="P96" s="26">
        <v>18.5</v>
      </c>
      <c r="Q96" s="26">
        <v>94.8</v>
      </c>
      <c r="R96" s="26">
        <v>140.9</v>
      </c>
      <c r="S96" s="26">
        <v>29</v>
      </c>
      <c r="T96" s="26">
        <v>322</v>
      </c>
      <c r="U96" s="26">
        <v>271.7</v>
      </c>
      <c r="V96" s="26">
        <v>40.7</v>
      </c>
      <c r="W96" s="27">
        <v>229.2</v>
      </c>
      <c r="X96" s="26">
        <v>25.5</v>
      </c>
      <c r="Y96" s="27">
        <v>137.8</v>
      </c>
      <c r="Z96" s="26">
        <v>46.9</v>
      </c>
      <c r="AA96" s="27">
        <v>91.1</v>
      </c>
      <c r="AB96" s="26">
        <v>128.7</v>
      </c>
      <c r="AC96" s="27">
        <v>344.6</v>
      </c>
      <c r="AD96" s="26">
        <v>61.2</v>
      </c>
      <c r="AE96" s="27">
        <v>90.1</v>
      </c>
      <c r="AF96" s="26">
        <v>61.9</v>
      </c>
      <c r="AG96" s="27">
        <v>19.5</v>
      </c>
      <c r="AH96" s="26">
        <v>207.3</v>
      </c>
      <c r="AI96" s="27">
        <v>32.8</v>
      </c>
      <c r="AJ96" s="26">
        <v>39</v>
      </c>
      <c r="AK96" s="27">
        <v>356.4</v>
      </c>
      <c r="AL96" s="26">
        <v>946.2</v>
      </c>
      <c r="AM96" s="27">
        <v>1832.1</v>
      </c>
      <c r="AN96" s="26">
        <v>1062.7</v>
      </c>
      <c r="AO96" s="27">
        <v>12.1</v>
      </c>
      <c r="AP96" s="26">
        <v>27.1</v>
      </c>
      <c r="AQ96" s="27">
        <v>85.1</v>
      </c>
      <c r="AR96" s="26">
        <v>17.3</v>
      </c>
      <c r="AS96" s="27">
        <v>28.2</v>
      </c>
      <c r="AT96" s="26">
        <v>102.5</v>
      </c>
      <c r="AU96" s="27">
        <v>39.2</v>
      </c>
      <c r="AV96" s="26">
        <v>187.1</v>
      </c>
      <c r="AW96" s="27">
        <v>87.3</v>
      </c>
      <c r="AX96" s="26">
        <v>380.7</v>
      </c>
      <c r="AY96" s="27">
        <v>116</v>
      </c>
      <c r="AZ96" s="26">
        <v>962.7</v>
      </c>
      <c r="BA96" s="27">
        <v>160</v>
      </c>
      <c r="BB96" s="26">
        <v>966.4</v>
      </c>
      <c r="BC96" s="27">
        <v>396.5</v>
      </c>
      <c r="BD96" s="26">
        <v>240.3</v>
      </c>
      <c r="BE96" s="27">
        <v>138.4</v>
      </c>
      <c r="BF96" s="214">
        <v>0</v>
      </c>
      <c r="BG96" s="27">
        <v>70.2</v>
      </c>
      <c r="BH96" s="26">
        <v>55.8</v>
      </c>
      <c r="BI96" s="27">
        <v>6.2</v>
      </c>
      <c r="BJ96" s="26">
        <v>1981</v>
      </c>
      <c r="BK96" s="27">
        <v>39</v>
      </c>
      <c r="BL96" s="26">
        <v>38.9</v>
      </c>
      <c r="BM96" s="27">
        <v>31.2</v>
      </c>
      <c r="BN96" s="26">
        <v>75.1</v>
      </c>
      <c r="BO96" s="27">
        <v>153.2</v>
      </c>
      <c r="BP96" s="26">
        <v>753.4</v>
      </c>
      <c r="BQ96" s="27">
        <v>33.2</v>
      </c>
      <c r="BR96" s="26">
        <v>17.2</v>
      </c>
      <c r="BS96" s="27">
        <v>70.3</v>
      </c>
      <c r="BT96" s="26">
        <v>114.9</v>
      </c>
      <c r="BU96" s="27">
        <v>185.3</v>
      </c>
      <c r="BV96" s="26">
        <v>181.7</v>
      </c>
      <c r="BW96" s="26">
        <v>5.3</v>
      </c>
      <c r="BX96" s="26">
        <v>47.5</v>
      </c>
      <c r="BY96" s="26">
        <v>0</v>
      </c>
      <c r="BZ96" s="70">
        <v>15819.1</v>
      </c>
      <c r="CA96" s="71">
        <v>36.9</v>
      </c>
      <c r="CB96" s="66">
        <v>29.9</v>
      </c>
      <c r="CC96" s="27">
        <v>0</v>
      </c>
      <c r="CD96" s="28">
        <v>7</v>
      </c>
      <c r="CE96" s="39">
        <v>0</v>
      </c>
      <c r="CF96" s="25">
        <v>0</v>
      </c>
      <c r="CG96" s="25">
        <v>0</v>
      </c>
      <c r="CH96" s="39">
        <v>2609</v>
      </c>
      <c r="CI96" s="25">
        <v>2151</v>
      </c>
      <c r="CJ96" s="25">
        <v>458</v>
      </c>
      <c r="CK96" s="116">
        <v>2645.9</v>
      </c>
      <c r="CL96" s="116">
        <v>18465</v>
      </c>
    </row>
    <row r="97" spans="2:90" ht="12.75">
      <c r="B97" s="74" t="s">
        <v>286</v>
      </c>
      <c r="C97" s="75">
        <v>89</v>
      </c>
      <c r="D97" s="25">
        <v>18.9</v>
      </c>
      <c r="E97" s="26">
        <v>1.7</v>
      </c>
      <c r="F97" s="26">
        <v>5.1</v>
      </c>
      <c r="G97" s="25">
        <v>54.9</v>
      </c>
      <c r="H97" s="26">
        <v>72.1</v>
      </c>
      <c r="I97" s="26">
        <v>55.4</v>
      </c>
      <c r="J97" s="26">
        <v>47.5</v>
      </c>
      <c r="K97" s="25">
        <v>90.9</v>
      </c>
      <c r="L97" s="26">
        <v>6.1</v>
      </c>
      <c r="M97" s="26">
        <v>36.3</v>
      </c>
      <c r="N97" s="26">
        <v>34.4</v>
      </c>
      <c r="O97" s="26">
        <v>30.5</v>
      </c>
      <c r="P97" s="26">
        <v>24.1</v>
      </c>
      <c r="Q97" s="26">
        <v>79.9</v>
      </c>
      <c r="R97" s="26">
        <v>49.7</v>
      </c>
      <c r="S97" s="26">
        <v>70.3</v>
      </c>
      <c r="T97" s="26">
        <v>25.8</v>
      </c>
      <c r="U97" s="26">
        <v>18.6</v>
      </c>
      <c r="V97" s="26">
        <v>170.8</v>
      </c>
      <c r="W97" s="27">
        <v>134.5</v>
      </c>
      <c r="X97" s="26">
        <v>79.2</v>
      </c>
      <c r="Y97" s="27">
        <v>144.1</v>
      </c>
      <c r="Z97" s="26">
        <v>23.4</v>
      </c>
      <c r="AA97" s="27">
        <v>117.6</v>
      </c>
      <c r="AB97" s="26">
        <v>79.1</v>
      </c>
      <c r="AC97" s="27">
        <v>145.7</v>
      </c>
      <c r="AD97" s="26">
        <v>77</v>
      </c>
      <c r="AE97" s="27">
        <v>58.2</v>
      </c>
      <c r="AF97" s="26">
        <v>34.4</v>
      </c>
      <c r="AG97" s="27">
        <v>21.4</v>
      </c>
      <c r="AH97" s="26">
        <v>395</v>
      </c>
      <c r="AI97" s="27">
        <v>90.8</v>
      </c>
      <c r="AJ97" s="26">
        <v>21.8</v>
      </c>
      <c r="AK97" s="27">
        <v>1741.2</v>
      </c>
      <c r="AL97" s="26">
        <v>163.2</v>
      </c>
      <c r="AM97" s="27">
        <v>1705.8</v>
      </c>
      <c r="AN97" s="26">
        <v>824.7</v>
      </c>
      <c r="AO97" s="27">
        <v>28.6</v>
      </c>
      <c r="AP97" s="26">
        <v>127.1</v>
      </c>
      <c r="AQ97" s="27">
        <v>115.2</v>
      </c>
      <c r="AR97" s="26">
        <v>3.8</v>
      </c>
      <c r="AS97" s="27">
        <v>39</v>
      </c>
      <c r="AT97" s="26">
        <v>318.4</v>
      </c>
      <c r="AU97" s="27">
        <v>84</v>
      </c>
      <c r="AV97" s="26">
        <v>479</v>
      </c>
      <c r="AW97" s="27">
        <v>90.3</v>
      </c>
      <c r="AX97" s="26">
        <v>261.6</v>
      </c>
      <c r="AY97" s="27">
        <v>80.8</v>
      </c>
      <c r="AZ97" s="26">
        <v>438.1</v>
      </c>
      <c r="BA97" s="27">
        <v>226.6</v>
      </c>
      <c r="BB97" s="26">
        <v>1.1</v>
      </c>
      <c r="BC97" s="27">
        <v>0.1</v>
      </c>
      <c r="BD97" s="26">
        <v>0.3</v>
      </c>
      <c r="BE97" s="27">
        <v>128.1</v>
      </c>
      <c r="BF97" s="214">
        <v>0</v>
      </c>
      <c r="BG97" s="27">
        <v>166.7</v>
      </c>
      <c r="BH97" s="26">
        <v>159.8</v>
      </c>
      <c r="BI97" s="27">
        <v>15.3</v>
      </c>
      <c r="BJ97" s="26">
        <v>111.3</v>
      </c>
      <c r="BK97" s="27">
        <v>1158.6</v>
      </c>
      <c r="BL97" s="26">
        <v>23.8</v>
      </c>
      <c r="BM97" s="27">
        <v>9.4</v>
      </c>
      <c r="BN97" s="26">
        <v>6.9</v>
      </c>
      <c r="BO97" s="27">
        <v>89.2</v>
      </c>
      <c r="BP97" s="26">
        <v>115.9</v>
      </c>
      <c r="BQ97" s="27">
        <v>122.3</v>
      </c>
      <c r="BR97" s="26">
        <v>1</v>
      </c>
      <c r="BS97" s="27">
        <v>42.1</v>
      </c>
      <c r="BT97" s="26">
        <v>342</v>
      </c>
      <c r="BU97" s="27">
        <v>146.4</v>
      </c>
      <c r="BV97" s="26">
        <v>54.1</v>
      </c>
      <c r="BW97" s="26">
        <v>10.4</v>
      </c>
      <c r="BX97" s="26">
        <v>70.7</v>
      </c>
      <c r="BY97" s="26">
        <v>0</v>
      </c>
      <c r="BZ97" s="70">
        <v>11818.1</v>
      </c>
      <c r="CA97" s="71">
        <v>543</v>
      </c>
      <c r="CB97" s="66">
        <v>424</v>
      </c>
      <c r="CC97" s="27">
        <v>0</v>
      </c>
      <c r="CD97" s="28">
        <v>119</v>
      </c>
      <c r="CE97" s="39">
        <v>383.8</v>
      </c>
      <c r="CF97" s="25">
        <v>383.8</v>
      </c>
      <c r="CG97" s="25">
        <v>0</v>
      </c>
      <c r="CH97" s="39">
        <v>7.1</v>
      </c>
      <c r="CI97" s="25">
        <v>1.7</v>
      </c>
      <c r="CJ97" s="25">
        <v>5.4</v>
      </c>
      <c r="CK97" s="116">
        <v>933.9</v>
      </c>
      <c r="CL97" s="116">
        <v>12752</v>
      </c>
    </row>
    <row r="98" spans="2:90" ht="12.75">
      <c r="B98" s="74" t="s">
        <v>287</v>
      </c>
      <c r="C98" s="75">
        <v>90</v>
      </c>
      <c r="D98" s="25">
        <v>318.1</v>
      </c>
      <c r="E98" s="26">
        <v>0</v>
      </c>
      <c r="F98" s="26">
        <v>0.3</v>
      </c>
      <c r="G98" s="25">
        <v>0</v>
      </c>
      <c r="H98" s="26">
        <v>0.1</v>
      </c>
      <c r="I98" s="26">
        <v>0</v>
      </c>
      <c r="J98" s="26">
        <v>10.1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2.1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0.4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14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1.4</v>
      </c>
      <c r="BQ98" s="27">
        <v>0</v>
      </c>
      <c r="BR98" s="26">
        <v>0</v>
      </c>
      <c r="BS98" s="27">
        <v>0</v>
      </c>
      <c r="BT98" s="26">
        <v>13.3</v>
      </c>
      <c r="BU98" s="27">
        <v>9.6</v>
      </c>
      <c r="BV98" s="26">
        <v>0.1</v>
      </c>
      <c r="BW98" s="26">
        <v>0</v>
      </c>
      <c r="BX98" s="26">
        <v>0</v>
      </c>
      <c r="BY98" s="26">
        <v>0</v>
      </c>
      <c r="BZ98" s="70">
        <v>355.5</v>
      </c>
      <c r="CA98" s="71">
        <v>274</v>
      </c>
      <c r="CB98" s="66">
        <v>269.9</v>
      </c>
      <c r="CC98" s="27">
        <v>4.1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16">
        <v>274</v>
      </c>
      <c r="CL98" s="116">
        <v>629.5</v>
      </c>
    </row>
    <row r="99" spans="2:90" ht="12.75">
      <c r="B99" s="74" t="s">
        <v>288</v>
      </c>
      <c r="C99" s="75">
        <v>91</v>
      </c>
      <c r="D99" s="25">
        <v>0.4</v>
      </c>
      <c r="E99" s="26">
        <v>0</v>
      </c>
      <c r="F99" s="26">
        <v>0.4</v>
      </c>
      <c r="G99" s="25">
        <v>3.4</v>
      </c>
      <c r="H99" s="26">
        <v>9.9</v>
      </c>
      <c r="I99" s="26">
        <v>4.2</v>
      </c>
      <c r="J99" s="26">
        <v>37.5</v>
      </c>
      <c r="K99" s="25">
        <v>16.3</v>
      </c>
      <c r="L99" s="26">
        <v>2.7</v>
      </c>
      <c r="M99" s="26">
        <v>3.9</v>
      </c>
      <c r="N99" s="26">
        <v>3.5</v>
      </c>
      <c r="O99" s="26">
        <v>0.1</v>
      </c>
      <c r="P99" s="26">
        <v>4.8</v>
      </c>
      <c r="Q99" s="26">
        <v>1</v>
      </c>
      <c r="R99" s="26">
        <v>11.7</v>
      </c>
      <c r="S99" s="26">
        <v>0.8</v>
      </c>
      <c r="T99" s="26">
        <v>29.4</v>
      </c>
      <c r="U99" s="26">
        <v>19.6</v>
      </c>
      <c r="V99" s="26">
        <v>14.4</v>
      </c>
      <c r="W99" s="27">
        <v>24.9</v>
      </c>
      <c r="X99" s="26">
        <v>10.5</v>
      </c>
      <c r="Y99" s="27">
        <v>35.2</v>
      </c>
      <c r="Z99" s="26">
        <v>6.9</v>
      </c>
      <c r="AA99" s="27">
        <v>15.5</v>
      </c>
      <c r="AB99" s="26">
        <v>30</v>
      </c>
      <c r="AC99" s="27">
        <v>375.4</v>
      </c>
      <c r="AD99" s="26">
        <v>32</v>
      </c>
      <c r="AE99" s="27">
        <v>3</v>
      </c>
      <c r="AF99" s="26">
        <v>1.9</v>
      </c>
      <c r="AG99" s="27">
        <v>11.6</v>
      </c>
      <c r="AH99" s="26">
        <v>19.8</v>
      </c>
      <c r="AI99" s="27">
        <v>11.9</v>
      </c>
      <c r="AJ99" s="26">
        <v>0.3</v>
      </c>
      <c r="AK99" s="27">
        <v>657.2</v>
      </c>
      <c r="AL99" s="26">
        <v>111.5</v>
      </c>
      <c r="AM99" s="27">
        <v>158.3</v>
      </c>
      <c r="AN99" s="26">
        <v>155.5</v>
      </c>
      <c r="AO99" s="27">
        <v>0</v>
      </c>
      <c r="AP99" s="26">
        <v>297.2</v>
      </c>
      <c r="AQ99" s="27">
        <v>443.1</v>
      </c>
      <c r="AR99" s="26">
        <v>1.9</v>
      </c>
      <c r="AS99" s="27">
        <v>3.7</v>
      </c>
      <c r="AT99" s="26">
        <v>322.9</v>
      </c>
      <c r="AU99" s="27">
        <v>0</v>
      </c>
      <c r="AV99" s="26">
        <v>17</v>
      </c>
      <c r="AW99" s="27">
        <v>38.6</v>
      </c>
      <c r="AX99" s="26">
        <v>1.4</v>
      </c>
      <c r="AY99" s="27">
        <v>107.6</v>
      </c>
      <c r="AZ99" s="26">
        <v>215.3</v>
      </c>
      <c r="BA99" s="27">
        <v>73</v>
      </c>
      <c r="BB99" s="26">
        <v>5.3</v>
      </c>
      <c r="BC99" s="27">
        <v>0.5</v>
      </c>
      <c r="BD99" s="26">
        <v>3.4</v>
      </c>
      <c r="BE99" s="27">
        <v>19.6</v>
      </c>
      <c r="BF99" s="214">
        <v>0</v>
      </c>
      <c r="BG99" s="27">
        <v>25.7</v>
      </c>
      <c r="BH99" s="26">
        <v>20.7</v>
      </c>
      <c r="BI99" s="27">
        <v>0.2</v>
      </c>
      <c r="BJ99" s="26">
        <v>3.4</v>
      </c>
      <c r="BK99" s="27">
        <v>1.9</v>
      </c>
      <c r="BL99" s="26">
        <v>61.3</v>
      </c>
      <c r="BM99" s="27">
        <v>0.8</v>
      </c>
      <c r="BN99" s="26">
        <v>2.7</v>
      </c>
      <c r="BO99" s="27">
        <v>7.9</v>
      </c>
      <c r="BP99" s="26">
        <v>169</v>
      </c>
      <c r="BQ99" s="27">
        <v>11.6</v>
      </c>
      <c r="BR99" s="26">
        <v>7.3</v>
      </c>
      <c r="BS99" s="27">
        <v>11.7</v>
      </c>
      <c r="BT99" s="26">
        <v>57.2</v>
      </c>
      <c r="BU99" s="27">
        <v>51.3</v>
      </c>
      <c r="BV99" s="26">
        <v>6.3</v>
      </c>
      <c r="BW99" s="26">
        <v>0</v>
      </c>
      <c r="BX99" s="26">
        <v>6.5</v>
      </c>
      <c r="BY99" s="26">
        <v>0</v>
      </c>
      <c r="BZ99" s="70">
        <v>3821.4</v>
      </c>
      <c r="CA99" s="71">
        <v>1153.7</v>
      </c>
      <c r="CB99" s="66">
        <v>1153.7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16">
        <v>1153.7</v>
      </c>
      <c r="CL99" s="116">
        <v>4975.1</v>
      </c>
    </row>
    <row r="100" spans="2:90" ht="12.75">
      <c r="B100" s="74" t="s">
        <v>289</v>
      </c>
      <c r="C100" s="75">
        <v>92</v>
      </c>
      <c r="D100" s="25">
        <v>9.8</v>
      </c>
      <c r="E100" s="26">
        <v>1.1</v>
      </c>
      <c r="F100" s="26">
        <v>10</v>
      </c>
      <c r="G100" s="25">
        <v>105.2</v>
      </c>
      <c r="H100" s="26">
        <v>26.6</v>
      </c>
      <c r="I100" s="26">
        <v>6.6</v>
      </c>
      <c r="J100" s="26">
        <v>100.7</v>
      </c>
      <c r="K100" s="25">
        <v>55.4</v>
      </c>
      <c r="L100" s="26">
        <v>3.9</v>
      </c>
      <c r="M100" s="26">
        <v>11.2</v>
      </c>
      <c r="N100" s="26">
        <v>8.5</v>
      </c>
      <c r="O100" s="26">
        <v>2.8</v>
      </c>
      <c r="P100" s="26">
        <v>8.2</v>
      </c>
      <c r="Q100" s="26">
        <v>7.1</v>
      </c>
      <c r="R100" s="26">
        <v>2.9</v>
      </c>
      <c r="S100" s="26">
        <v>11.5</v>
      </c>
      <c r="T100" s="26">
        <v>13.8</v>
      </c>
      <c r="U100" s="26">
        <v>19.5</v>
      </c>
      <c r="V100" s="26">
        <v>1.1</v>
      </c>
      <c r="W100" s="27">
        <v>181.5</v>
      </c>
      <c r="X100" s="26">
        <v>27.8</v>
      </c>
      <c r="Y100" s="27">
        <v>25.5</v>
      </c>
      <c r="Z100" s="26">
        <v>23.2</v>
      </c>
      <c r="AA100" s="27">
        <v>10.8</v>
      </c>
      <c r="AB100" s="26">
        <v>8.8</v>
      </c>
      <c r="AC100" s="27">
        <v>45.4</v>
      </c>
      <c r="AD100" s="26">
        <v>12.5</v>
      </c>
      <c r="AE100" s="27">
        <v>0.3</v>
      </c>
      <c r="AF100" s="26">
        <v>6.2</v>
      </c>
      <c r="AG100" s="27">
        <v>33.4</v>
      </c>
      <c r="AH100" s="26">
        <v>172.4</v>
      </c>
      <c r="AI100" s="27">
        <v>33.7</v>
      </c>
      <c r="AJ100" s="26">
        <v>20.7</v>
      </c>
      <c r="AK100" s="27">
        <v>1927.8</v>
      </c>
      <c r="AL100" s="26">
        <v>7.2</v>
      </c>
      <c r="AM100" s="27">
        <v>10.1</v>
      </c>
      <c r="AN100" s="26">
        <v>104.1</v>
      </c>
      <c r="AO100" s="27">
        <v>7.3</v>
      </c>
      <c r="AP100" s="26">
        <v>79.4</v>
      </c>
      <c r="AQ100" s="27">
        <v>110.7</v>
      </c>
      <c r="AR100" s="26">
        <v>293.1</v>
      </c>
      <c r="AS100" s="27">
        <v>699.9</v>
      </c>
      <c r="AT100" s="26">
        <v>161.8</v>
      </c>
      <c r="AU100" s="27">
        <v>30.2</v>
      </c>
      <c r="AV100" s="26">
        <v>34.8</v>
      </c>
      <c r="AW100" s="27">
        <v>148.4</v>
      </c>
      <c r="AX100" s="26">
        <v>7.8</v>
      </c>
      <c r="AY100" s="27">
        <v>70.5</v>
      </c>
      <c r="AZ100" s="26">
        <v>32.7</v>
      </c>
      <c r="BA100" s="27">
        <v>21.3</v>
      </c>
      <c r="BB100" s="26">
        <v>15.5</v>
      </c>
      <c r="BC100" s="27">
        <v>0.9</v>
      </c>
      <c r="BD100" s="26">
        <v>5.7</v>
      </c>
      <c r="BE100" s="27">
        <v>12</v>
      </c>
      <c r="BF100" s="214">
        <v>0</v>
      </c>
      <c r="BG100" s="27">
        <v>67.6</v>
      </c>
      <c r="BH100" s="26">
        <v>40.5</v>
      </c>
      <c r="BI100" s="27">
        <v>2</v>
      </c>
      <c r="BJ100" s="26">
        <v>12.9</v>
      </c>
      <c r="BK100" s="27">
        <v>2</v>
      </c>
      <c r="BL100" s="26">
        <v>939.6</v>
      </c>
      <c r="BM100" s="27">
        <v>2.2</v>
      </c>
      <c r="BN100" s="26">
        <v>13.6</v>
      </c>
      <c r="BO100" s="27">
        <v>24</v>
      </c>
      <c r="BP100" s="26">
        <v>88</v>
      </c>
      <c r="BQ100" s="27">
        <v>47.8</v>
      </c>
      <c r="BR100" s="26">
        <v>93.5</v>
      </c>
      <c r="BS100" s="27">
        <v>30.4</v>
      </c>
      <c r="BT100" s="26">
        <v>126.5</v>
      </c>
      <c r="BU100" s="27">
        <v>96.1</v>
      </c>
      <c r="BV100" s="26">
        <v>5.1</v>
      </c>
      <c r="BW100" s="26">
        <v>70.8</v>
      </c>
      <c r="BX100" s="26">
        <v>13.8</v>
      </c>
      <c r="BY100" s="26">
        <v>0</v>
      </c>
      <c r="BZ100" s="70">
        <v>6465.7</v>
      </c>
      <c r="CA100" s="71">
        <v>1565.9</v>
      </c>
      <c r="CB100" s="66">
        <v>1565.9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1164</v>
      </c>
      <c r="CI100" s="25">
        <v>825</v>
      </c>
      <c r="CJ100" s="25">
        <v>339</v>
      </c>
      <c r="CK100" s="116">
        <v>2729.9</v>
      </c>
      <c r="CL100" s="116">
        <v>9195.6</v>
      </c>
    </row>
    <row r="101" spans="2:90" ht="12.75">
      <c r="B101" s="74" t="s">
        <v>290</v>
      </c>
      <c r="C101" s="75">
        <v>93</v>
      </c>
      <c r="D101" s="25">
        <v>16.6</v>
      </c>
      <c r="E101" s="26">
        <v>1.2</v>
      </c>
      <c r="F101" s="26">
        <v>4.1</v>
      </c>
      <c r="G101" s="25">
        <v>51.6</v>
      </c>
      <c r="H101" s="26">
        <v>26.4</v>
      </c>
      <c r="I101" s="26">
        <v>23.3</v>
      </c>
      <c r="J101" s="26">
        <v>83.1</v>
      </c>
      <c r="K101" s="25">
        <v>78.4</v>
      </c>
      <c r="L101" s="26">
        <v>5.8</v>
      </c>
      <c r="M101" s="26">
        <v>8.9</v>
      </c>
      <c r="N101" s="26">
        <v>11.2</v>
      </c>
      <c r="O101" s="26">
        <v>24.8</v>
      </c>
      <c r="P101" s="26">
        <v>19.9</v>
      </c>
      <c r="Q101" s="26">
        <v>71.7</v>
      </c>
      <c r="R101" s="26">
        <v>46.2</v>
      </c>
      <c r="S101" s="26">
        <v>61.8</v>
      </c>
      <c r="T101" s="26">
        <v>86.5</v>
      </c>
      <c r="U101" s="26">
        <v>66.7</v>
      </c>
      <c r="V101" s="26">
        <v>38.9</v>
      </c>
      <c r="W101" s="27">
        <v>56.9</v>
      </c>
      <c r="X101" s="26">
        <v>58.2</v>
      </c>
      <c r="Y101" s="27">
        <v>100.4</v>
      </c>
      <c r="Z101" s="26">
        <v>19.7</v>
      </c>
      <c r="AA101" s="27">
        <v>100.5</v>
      </c>
      <c r="AB101" s="26">
        <v>60.6</v>
      </c>
      <c r="AC101" s="27">
        <v>132.6</v>
      </c>
      <c r="AD101" s="26">
        <v>69.8</v>
      </c>
      <c r="AE101" s="27">
        <v>49.5</v>
      </c>
      <c r="AF101" s="26">
        <v>29.3</v>
      </c>
      <c r="AG101" s="27">
        <v>17.5</v>
      </c>
      <c r="AH101" s="26">
        <v>372.3</v>
      </c>
      <c r="AI101" s="27">
        <v>85</v>
      </c>
      <c r="AJ101" s="26">
        <v>14.3</v>
      </c>
      <c r="AK101" s="27">
        <v>299.3</v>
      </c>
      <c r="AL101" s="26">
        <v>123.4</v>
      </c>
      <c r="AM101" s="27">
        <v>416.7</v>
      </c>
      <c r="AN101" s="26">
        <v>861.2</v>
      </c>
      <c r="AO101" s="27">
        <v>0</v>
      </c>
      <c r="AP101" s="26">
        <v>21.6</v>
      </c>
      <c r="AQ101" s="27">
        <v>62</v>
      </c>
      <c r="AR101" s="26">
        <v>0</v>
      </c>
      <c r="AS101" s="27">
        <v>0</v>
      </c>
      <c r="AT101" s="26">
        <v>0</v>
      </c>
      <c r="AU101" s="27">
        <v>0</v>
      </c>
      <c r="AV101" s="26">
        <v>9.1</v>
      </c>
      <c r="AW101" s="27">
        <v>0.3</v>
      </c>
      <c r="AX101" s="26">
        <v>21.1</v>
      </c>
      <c r="AY101" s="27">
        <v>40.8</v>
      </c>
      <c r="AZ101" s="26">
        <v>26.4</v>
      </c>
      <c r="BA101" s="27">
        <v>74.7</v>
      </c>
      <c r="BB101" s="26">
        <v>0</v>
      </c>
      <c r="BC101" s="27">
        <v>0</v>
      </c>
      <c r="BD101" s="26">
        <v>0</v>
      </c>
      <c r="BE101" s="27">
        <v>45.8</v>
      </c>
      <c r="BF101" s="214">
        <v>0</v>
      </c>
      <c r="BG101" s="27">
        <v>53</v>
      </c>
      <c r="BH101" s="26">
        <v>157.3</v>
      </c>
      <c r="BI101" s="27">
        <v>7.1</v>
      </c>
      <c r="BJ101" s="26">
        <v>28.1</v>
      </c>
      <c r="BK101" s="27">
        <v>9</v>
      </c>
      <c r="BL101" s="26">
        <v>33.9</v>
      </c>
      <c r="BM101" s="27">
        <v>101.2</v>
      </c>
      <c r="BN101" s="26">
        <v>8</v>
      </c>
      <c r="BO101" s="27">
        <v>176.9</v>
      </c>
      <c r="BP101" s="26">
        <v>25.7</v>
      </c>
      <c r="BQ101" s="27">
        <v>25.5</v>
      </c>
      <c r="BR101" s="26">
        <v>20</v>
      </c>
      <c r="BS101" s="27">
        <v>25.9</v>
      </c>
      <c r="BT101" s="26">
        <v>38.4</v>
      </c>
      <c r="BU101" s="27">
        <v>42.1</v>
      </c>
      <c r="BV101" s="26">
        <v>35.3</v>
      </c>
      <c r="BW101" s="26">
        <v>17.7</v>
      </c>
      <c r="BX101" s="26">
        <v>63</v>
      </c>
      <c r="BY101" s="26">
        <v>0</v>
      </c>
      <c r="BZ101" s="70">
        <v>4764.2</v>
      </c>
      <c r="CA101" s="71">
        <v>14.2</v>
      </c>
      <c r="CB101" s="66">
        <v>3.2</v>
      </c>
      <c r="CC101" s="27">
        <v>0</v>
      </c>
      <c r="CD101" s="28">
        <v>11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16">
        <v>14.2</v>
      </c>
      <c r="CL101" s="116">
        <v>4778.4</v>
      </c>
    </row>
    <row r="102" spans="2:90" ht="12.75">
      <c r="B102" s="74" t="s">
        <v>291</v>
      </c>
      <c r="C102" s="75">
        <v>94</v>
      </c>
      <c r="D102" s="25">
        <v>0.8</v>
      </c>
      <c r="E102" s="26">
        <v>0</v>
      </c>
      <c r="F102" s="26">
        <v>1.4</v>
      </c>
      <c r="G102" s="25">
        <v>1</v>
      </c>
      <c r="H102" s="26">
        <v>2.7</v>
      </c>
      <c r="I102" s="26">
        <v>0.5</v>
      </c>
      <c r="J102" s="26">
        <v>5.5</v>
      </c>
      <c r="K102" s="25">
        <v>0.7</v>
      </c>
      <c r="L102" s="26">
        <v>1.9</v>
      </c>
      <c r="M102" s="26">
        <v>3.3</v>
      </c>
      <c r="N102" s="26">
        <v>9.4</v>
      </c>
      <c r="O102" s="26">
        <v>1.5</v>
      </c>
      <c r="P102" s="26">
        <v>0.8</v>
      </c>
      <c r="Q102" s="26">
        <v>1.7</v>
      </c>
      <c r="R102" s="26">
        <v>0.6</v>
      </c>
      <c r="S102" s="26">
        <v>4.5</v>
      </c>
      <c r="T102" s="26">
        <v>30.1</v>
      </c>
      <c r="U102" s="26">
        <v>11.9</v>
      </c>
      <c r="V102" s="26">
        <v>2.3</v>
      </c>
      <c r="W102" s="27">
        <v>3.9</v>
      </c>
      <c r="X102" s="26">
        <v>3.7</v>
      </c>
      <c r="Y102" s="27">
        <v>5.7</v>
      </c>
      <c r="Z102" s="26">
        <v>3.4</v>
      </c>
      <c r="AA102" s="27">
        <v>0.7</v>
      </c>
      <c r="AB102" s="26">
        <v>2.1</v>
      </c>
      <c r="AC102" s="27">
        <v>4.5</v>
      </c>
      <c r="AD102" s="26">
        <v>1.9</v>
      </c>
      <c r="AE102" s="27">
        <v>0</v>
      </c>
      <c r="AF102" s="26">
        <v>2.5</v>
      </c>
      <c r="AG102" s="27">
        <v>0.1</v>
      </c>
      <c r="AH102" s="26">
        <v>12.5</v>
      </c>
      <c r="AI102" s="27">
        <v>5.5</v>
      </c>
      <c r="AJ102" s="26">
        <v>6.1</v>
      </c>
      <c r="AK102" s="27">
        <v>178.9</v>
      </c>
      <c r="AL102" s="26">
        <v>71.9</v>
      </c>
      <c r="AM102" s="27">
        <v>98.9</v>
      </c>
      <c r="AN102" s="26">
        <v>58.1</v>
      </c>
      <c r="AO102" s="27">
        <v>1.8</v>
      </c>
      <c r="AP102" s="26">
        <v>2</v>
      </c>
      <c r="AQ102" s="27">
        <v>0.5</v>
      </c>
      <c r="AR102" s="26">
        <v>6.1</v>
      </c>
      <c r="AS102" s="27">
        <v>43.1</v>
      </c>
      <c r="AT102" s="26">
        <v>34.4</v>
      </c>
      <c r="AU102" s="27">
        <v>0</v>
      </c>
      <c r="AV102" s="26">
        <v>13.8</v>
      </c>
      <c r="AW102" s="27">
        <v>23.3</v>
      </c>
      <c r="AX102" s="26">
        <v>41.1</v>
      </c>
      <c r="AY102" s="27">
        <v>10.9</v>
      </c>
      <c r="AZ102" s="26">
        <v>12.9</v>
      </c>
      <c r="BA102" s="27">
        <v>53</v>
      </c>
      <c r="BB102" s="26">
        <v>9.1</v>
      </c>
      <c r="BC102" s="27">
        <v>1.5</v>
      </c>
      <c r="BD102" s="26">
        <v>3.6</v>
      </c>
      <c r="BE102" s="27">
        <v>6.5</v>
      </c>
      <c r="BF102" s="214">
        <v>0</v>
      </c>
      <c r="BG102" s="27">
        <v>22.3</v>
      </c>
      <c r="BH102" s="26">
        <v>27.9</v>
      </c>
      <c r="BI102" s="27">
        <v>0</v>
      </c>
      <c r="BJ102" s="26">
        <v>112.6</v>
      </c>
      <c r="BK102" s="27">
        <v>15.6</v>
      </c>
      <c r="BL102" s="26">
        <v>11.1</v>
      </c>
      <c r="BM102" s="27">
        <v>4.2</v>
      </c>
      <c r="BN102" s="26">
        <v>409.7</v>
      </c>
      <c r="BO102" s="27">
        <v>36.9</v>
      </c>
      <c r="BP102" s="26">
        <v>97.7</v>
      </c>
      <c r="BQ102" s="27">
        <v>3</v>
      </c>
      <c r="BR102" s="26">
        <v>4.5</v>
      </c>
      <c r="BS102" s="27">
        <v>4.4</v>
      </c>
      <c r="BT102" s="26">
        <v>77.6</v>
      </c>
      <c r="BU102" s="27">
        <v>74.7</v>
      </c>
      <c r="BV102" s="26">
        <v>2.4</v>
      </c>
      <c r="BW102" s="26">
        <v>10.7</v>
      </c>
      <c r="BX102" s="26">
        <v>0.1</v>
      </c>
      <c r="BY102" s="26">
        <v>0</v>
      </c>
      <c r="BZ102" s="70">
        <v>1720</v>
      </c>
      <c r="CA102" s="71">
        <v>8753.6</v>
      </c>
      <c r="CB102" s="66">
        <v>8113.7</v>
      </c>
      <c r="CC102" s="27">
        <v>0</v>
      </c>
      <c r="CD102" s="28">
        <v>639.9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16">
        <v>8753.6</v>
      </c>
      <c r="CL102" s="116">
        <v>10473.6</v>
      </c>
    </row>
    <row r="103" spans="2:90" ht="12.75">
      <c r="B103" s="74" t="s">
        <v>292</v>
      </c>
      <c r="C103" s="75">
        <v>95</v>
      </c>
      <c r="D103" s="25">
        <v>0</v>
      </c>
      <c r="E103" s="26">
        <v>0.4</v>
      </c>
      <c r="F103" s="26">
        <v>0.5</v>
      </c>
      <c r="G103" s="25">
        <v>20.1</v>
      </c>
      <c r="H103" s="26">
        <v>20.7</v>
      </c>
      <c r="I103" s="26">
        <v>18.5</v>
      </c>
      <c r="J103" s="26">
        <v>67.5</v>
      </c>
      <c r="K103" s="25">
        <v>14.6</v>
      </c>
      <c r="L103" s="26">
        <v>2.6</v>
      </c>
      <c r="M103" s="26">
        <v>7.3</v>
      </c>
      <c r="N103" s="26">
        <v>9.2</v>
      </c>
      <c r="O103" s="26">
        <v>0.1</v>
      </c>
      <c r="P103" s="26">
        <v>6.3</v>
      </c>
      <c r="Q103" s="26">
        <v>7.5</v>
      </c>
      <c r="R103" s="26">
        <v>12.9</v>
      </c>
      <c r="S103" s="26">
        <v>22</v>
      </c>
      <c r="T103" s="26">
        <v>67.4</v>
      </c>
      <c r="U103" s="26">
        <v>19.4</v>
      </c>
      <c r="V103" s="26">
        <v>30.7</v>
      </c>
      <c r="W103" s="27">
        <v>44.4</v>
      </c>
      <c r="X103" s="26">
        <v>52.4</v>
      </c>
      <c r="Y103" s="27">
        <v>80.4</v>
      </c>
      <c r="Z103" s="26">
        <v>15.8</v>
      </c>
      <c r="AA103" s="27">
        <v>50.5</v>
      </c>
      <c r="AB103" s="26">
        <v>16.9</v>
      </c>
      <c r="AC103" s="27">
        <v>120.5</v>
      </c>
      <c r="AD103" s="26">
        <v>33.2</v>
      </c>
      <c r="AE103" s="27">
        <v>5.9</v>
      </c>
      <c r="AF103" s="26">
        <v>8.1</v>
      </c>
      <c r="AG103" s="27">
        <v>9.9</v>
      </c>
      <c r="AH103" s="26">
        <v>57.8</v>
      </c>
      <c r="AI103" s="27">
        <v>19.3</v>
      </c>
      <c r="AJ103" s="26">
        <v>2.1</v>
      </c>
      <c r="AK103" s="27">
        <v>110</v>
      </c>
      <c r="AL103" s="26">
        <v>10</v>
      </c>
      <c r="AM103" s="27">
        <v>172.2</v>
      </c>
      <c r="AN103" s="26">
        <v>238.4</v>
      </c>
      <c r="AO103" s="27">
        <v>23.8</v>
      </c>
      <c r="AP103" s="26">
        <v>0.5</v>
      </c>
      <c r="AQ103" s="27">
        <v>21</v>
      </c>
      <c r="AR103" s="26">
        <v>0.5</v>
      </c>
      <c r="AS103" s="27">
        <v>10.5</v>
      </c>
      <c r="AT103" s="26">
        <v>436.6</v>
      </c>
      <c r="AU103" s="27">
        <v>28.1</v>
      </c>
      <c r="AV103" s="26">
        <v>46.6</v>
      </c>
      <c r="AW103" s="27">
        <v>31.3</v>
      </c>
      <c r="AX103" s="26">
        <v>6.9</v>
      </c>
      <c r="AY103" s="27">
        <v>25.4</v>
      </c>
      <c r="AZ103" s="26">
        <v>70.9</v>
      </c>
      <c r="BA103" s="27">
        <v>102.6</v>
      </c>
      <c r="BB103" s="26">
        <v>361.2</v>
      </c>
      <c r="BC103" s="27">
        <v>50.1</v>
      </c>
      <c r="BD103" s="26">
        <v>19.3</v>
      </c>
      <c r="BE103" s="27">
        <v>15.2</v>
      </c>
      <c r="BF103" s="214">
        <v>0</v>
      </c>
      <c r="BG103" s="27">
        <v>116.1</v>
      </c>
      <c r="BH103" s="26">
        <v>219.4</v>
      </c>
      <c r="BI103" s="27">
        <v>1.9</v>
      </c>
      <c r="BJ103" s="26">
        <v>1.1</v>
      </c>
      <c r="BK103" s="27">
        <v>1.2</v>
      </c>
      <c r="BL103" s="26">
        <v>4.5</v>
      </c>
      <c r="BM103" s="27">
        <v>0.3</v>
      </c>
      <c r="BN103" s="26">
        <v>0.9</v>
      </c>
      <c r="BO103" s="27">
        <v>78.9</v>
      </c>
      <c r="BP103" s="26">
        <v>1134.6</v>
      </c>
      <c r="BQ103" s="27">
        <v>80.3</v>
      </c>
      <c r="BR103" s="26">
        <v>200.7</v>
      </c>
      <c r="BS103" s="27">
        <v>56.7</v>
      </c>
      <c r="BT103" s="26">
        <v>26.4</v>
      </c>
      <c r="BU103" s="27">
        <v>50</v>
      </c>
      <c r="BV103" s="26">
        <v>34.7</v>
      </c>
      <c r="BW103" s="26">
        <v>3.2</v>
      </c>
      <c r="BX103" s="26">
        <v>14</v>
      </c>
      <c r="BY103" s="26">
        <v>0</v>
      </c>
      <c r="BZ103" s="70">
        <v>4650.9</v>
      </c>
      <c r="CA103" s="71">
        <v>248.9</v>
      </c>
      <c r="CB103" s="66">
        <v>248.9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183.4</v>
      </c>
      <c r="CI103" s="25">
        <v>130.5</v>
      </c>
      <c r="CJ103" s="25">
        <v>52.9</v>
      </c>
      <c r="CK103" s="116">
        <v>432.3</v>
      </c>
      <c r="CL103" s="116">
        <v>5083.2</v>
      </c>
    </row>
    <row r="104" spans="2:90" ht="12.75">
      <c r="B104" s="74" t="s">
        <v>293</v>
      </c>
      <c r="C104" s="75">
        <v>96</v>
      </c>
      <c r="D104" s="25">
        <v>264.7</v>
      </c>
      <c r="E104" s="26">
        <v>0.2</v>
      </c>
      <c r="F104" s="26">
        <v>22.3</v>
      </c>
      <c r="G104" s="25">
        <v>23.7</v>
      </c>
      <c r="H104" s="26">
        <v>70.3</v>
      </c>
      <c r="I104" s="26">
        <v>48.6</v>
      </c>
      <c r="J104" s="26">
        <v>333.3</v>
      </c>
      <c r="K104" s="25">
        <v>12</v>
      </c>
      <c r="L104" s="26">
        <v>3.3</v>
      </c>
      <c r="M104" s="26">
        <v>7.8</v>
      </c>
      <c r="N104" s="26">
        <v>35.4</v>
      </c>
      <c r="O104" s="26">
        <v>17.3</v>
      </c>
      <c r="P104" s="26">
        <v>12.3</v>
      </c>
      <c r="Q104" s="26">
        <v>29.6</v>
      </c>
      <c r="R104" s="26">
        <v>38.1</v>
      </c>
      <c r="S104" s="26">
        <v>37.4</v>
      </c>
      <c r="T104" s="26">
        <v>75.2</v>
      </c>
      <c r="U104" s="26">
        <v>14.6</v>
      </c>
      <c r="V104" s="26">
        <v>55.4</v>
      </c>
      <c r="W104" s="27">
        <v>86.5</v>
      </c>
      <c r="X104" s="26">
        <v>56.3</v>
      </c>
      <c r="Y104" s="27">
        <v>56.9</v>
      </c>
      <c r="Z104" s="26">
        <v>121.1</v>
      </c>
      <c r="AA104" s="27">
        <v>49.3</v>
      </c>
      <c r="AB104" s="26">
        <v>44</v>
      </c>
      <c r="AC104" s="27">
        <v>186.2</v>
      </c>
      <c r="AD104" s="26">
        <v>61.1</v>
      </c>
      <c r="AE104" s="27">
        <v>22.6</v>
      </c>
      <c r="AF104" s="26">
        <v>13.5</v>
      </c>
      <c r="AG104" s="27">
        <v>6.7</v>
      </c>
      <c r="AH104" s="26">
        <v>284.3</v>
      </c>
      <c r="AI104" s="27">
        <v>59.5</v>
      </c>
      <c r="AJ104" s="26">
        <v>65</v>
      </c>
      <c r="AK104" s="27">
        <v>115.6</v>
      </c>
      <c r="AL104" s="26">
        <v>36.7</v>
      </c>
      <c r="AM104" s="27">
        <v>740.9</v>
      </c>
      <c r="AN104" s="26">
        <v>771.4</v>
      </c>
      <c r="AO104" s="27">
        <v>13.2</v>
      </c>
      <c r="AP104" s="26">
        <v>35.2</v>
      </c>
      <c r="AQ104" s="27">
        <v>67.1</v>
      </c>
      <c r="AR104" s="26">
        <v>11.4</v>
      </c>
      <c r="AS104" s="27">
        <v>13.2</v>
      </c>
      <c r="AT104" s="26">
        <v>186.3</v>
      </c>
      <c r="AU104" s="27">
        <v>13.5</v>
      </c>
      <c r="AV104" s="26">
        <v>248.3</v>
      </c>
      <c r="AW104" s="27">
        <v>239.8</v>
      </c>
      <c r="AX104" s="26">
        <v>26.5</v>
      </c>
      <c r="AY104" s="27">
        <v>36.3</v>
      </c>
      <c r="AZ104" s="26">
        <v>95.6</v>
      </c>
      <c r="BA104" s="27">
        <v>187.4</v>
      </c>
      <c r="BB104" s="26">
        <v>168.9</v>
      </c>
      <c r="BC104" s="27">
        <v>46.5</v>
      </c>
      <c r="BD104" s="26">
        <v>45.2</v>
      </c>
      <c r="BE104" s="27">
        <v>315.3</v>
      </c>
      <c r="BF104" s="214">
        <v>0</v>
      </c>
      <c r="BG104" s="27">
        <v>12.2</v>
      </c>
      <c r="BH104" s="26">
        <v>246.3</v>
      </c>
      <c r="BI104" s="27">
        <v>24</v>
      </c>
      <c r="BJ104" s="26">
        <v>19.6</v>
      </c>
      <c r="BK104" s="27">
        <v>19.6</v>
      </c>
      <c r="BL104" s="26">
        <v>23</v>
      </c>
      <c r="BM104" s="27">
        <v>6.1</v>
      </c>
      <c r="BN104" s="26">
        <v>4.3</v>
      </c>
      <c r="BO104" s="27">
        <v>1431.6</v>
      </c>
      <c r="BP104" s="26">
        <v>1865.4</v>
      </c>
      <c r="BQ104" s="27">
        <v>366.6</v>
      </c>
      <c r="BR104" s="26">
        <v>1365.3</v>
      </c>
      <c r="BS104" s="27">
        <v>368.5</v>
      </c>
      <c r="BT104" s="26">
        <v>22.6</v>
      </c>
      <c r="BU104" s="27">
        <v>105.4</v>
      </c>
      <c r="BV104" s="26">
        <v>26.1</v>
      </c>
      <c r="BW104" s="26">
        <v>0.8</v>
      </c>
      <c r="BX104" s="26">
        <v>66.3</v>
      </c>
      <c r="BY104" s="26">
        <v>0</v>
      </c>
      <c r="BZ104" s="70">
        <v>11602.5</v>
      </c>
      <c r="CA104" s="71">
        <v>361.6</v>
      </c>
      <c r="CB104" s="66">
        <v>297.6</v>
      </c>
      <c r="CC104" s="27">
        <v>0</v>
      </c>
      <c r="CD104" s="28">
        <v>64</v>
      </c>
      <c r="CE104" s="39">
        <v>0</v>
      </c>
      <c r="CF104" s="25">
        <v>0</v>
      </c>
      <c r="CG104" s="25">
        <v>0</v>
      </c>
      <c r="CH104" s="39">
        <v>155.9</v>
      </c>
      <c r="CI104" s="25">
        <v>110.9</v>
      </c>
      <c r="CJ104" s="25">
        <v>45</v>
      </c>
      <c r="CK104" s="116">
        <v>517.5</v>
      </c>
      <c r="CL104" s="116">
        <v>12120</v>
      </c>
    </row>
    <row r="105" spans="2:90" ht="12.75">
      <c r="B105" s="74" t="s">
        <v>294</v>
      </c>
      <c r="C105" s="75">
        <v>97</v>
      </c>
      <c r="D105" s="25">
        <v>13.8</v>
      </c>
      <c r="E105" s="26">
        <v>2</v>
      </c>
      <c r="F105" s="26">
        <v>1.1</v>
      </c>
      <c r="G105" s="25">
        <v>30.1</v>
      </c>
      <c r="H105" s="26">
        <v>44.3</v>
      </c>
      <c r="I105" s="26">
        <v>24</v>
      </c>
      <c r="J105" s="26">
        <v>61.6</v>
      </c>
      <c r="K105" s="25">
        <v>37.6</v>
      </c>
      <c r="L105" s="26">
        <v>5.3</v>
      </c>
      <c r="M105" s="26">
        <v>9.8</v>
      </c>
      <c r="N105" s="26">
        <v>1.9</v>
      </c>
      <c r="O105" s="26">
        <v>20.7</v>
      </c>
      <c r="P105" s="26">
        <v>54.7</v>
      </c>
      <c r="Q105" s="26">
        <v>51.5</v>
      </c>
      <c r="R105" s="26">
        <v>61.2</v>
      </c>
      <c r="S105" s="26">
        <v>32.6</v>
      </c>
      <c r="T105" s="26">
        <v>58.5</v>
      </c>
      <c r="U105" s="26">
        <v>24.9</v>
      </c>
      <c r="V105" s="26">
        <v>5.9</v>
      </c>
      <c r="W105" s="27">
        <v>77.1</v>
      </c>
      <c r="X105" s="26">
        <v>20.8</v>
      </c>
      <c r="Y105" s="27">
        <v>47.2</v>
      </c>
      <c r="Z105" s="26">
        <v>39</v>
      </c>
      <c r="AA105" s="27">
        <v>42.2</v>
      </c>
      <c r="AB105" s="26">
        <v>25.8</v>
      </c>
      <c r="AC105" s="27">
        <v>35.8</v>
      </c>
      <c r="AD105" s="26">
        <v>13</v>
      </c>
      <c r="AE105" s="27">
        <v>4.6</v>
      </c>
      <c r="AF105" s="26">
        <v>45.6</v>
      </c>
      <c r="AG105" s="27">
        <v>17.5</v>
      </c>
      <c r="AH105" s="26">
        <v>43.9</v>
      </c>
      <c r="AI105" s="27">
        <v>64</v>
      </c>
      <c r="AJ105" s="26">
        <v>8</v>
      </c>
      <c r="AK105" s="27">
        <v>47.2</v>
      </c>
      <c r="AL105" s="26">
        <v>77.8</v>
      </c>
      <c r="AM105" s="27">
        <v>40.3</v>
      </c>
      <c r="AN105" s="26">
        <v>167.8</v>
      </c>
      <c r="AO105" s="27">
        <v>4.5</v>
      </c>
      <c r="AP105" s="26">
        <v>30.4</v>
      </c>
      <c r="AQ105" s="27">
        <v>65.1</v>
      </c>
      <c r="AR105" s="26">
        <v>3.8</v>
      </c>
      <c r="AS105" s="27">
        <v>3.3</v>
      </c>
      <c r="AT105" s="26">
        <v>15.4</v>
      </c>
      <c r="AU105" s="27">
        <v>14</v>
      </c>
      <c r="AV105" s="26">
        <v>16</v>
      </c>
      <c r="AW105" s="27">
        <v>133.7</v>
      </c>
      <c r="AX105" s="26">
        <v>13.3</v>
      </c>
      <c r="AY105" s="27">
        <v>22.3</v>
      </c>
      <c r="AZ105" s="26">
        <v>34.6</v>
      </c>
      <c r="BA105" s="27">
        <v>70.1</v>
      </c>
      <c r="BB105" s="26">
        <v>64.5</v>
      </c>
      <c r="BC105" s="27">
        <v>77.8</v>
      </c>
      <c r="BD105" s="26">
        <v>21.3</v>
      </c>
      <c r="BE105" s="27">
        <v>51.3</v>
      </c>
      <c r="BF105" s="214">
        <v>0</v>
      </c>
      <c r="BG105" s="27">
        <v>75.3</v>
      </c>
      <c r="BH105" s="26">
        <v>62.5</v>
      </c>
      <c r="BI105" s="27">
        <v>2.5</v>
      </c>
      <c r="BJ105" s="26">
        <v>16.3</v>
      </c>
      <c r="BK105" s="27">
        <v>2</v>
      </c>
      <c r="BL105" s="26">
        <v>6.6</v>
      </c>
      <c r="BM105" s="27">
        <v>5.1</v>
      </c>
      <c r="BN105" s="26">
        <v>10</v>
      </c>
      <c r="BO105" s="27">
        <v>18.9</v>
      </c>
      <c r="BP105" s="26">
        <v>95.9</v>
      </c>
      <c r="BQ105" s="27">
        <v>47.5</v>
      </c>
      <c r="BR105" s="26">
        <v>92.6</v>
      </c>
      <c r="BS105" s="27">
        <v>64.8</v>
      </c>
      <c r="BT105" s="26">
        <v>0</v>
      </c>
      <c r="BU105" s="27">
        <v>68.2</v>
      </c>
      <c r="BV105" s="26">
        <v>37.7</v>
      </c>
      <c r="BW105" s="26">
        <v>0.6</v>
      </c>
      <c r="BX105" s="26">
        <v>63.1</v>
      </c>
      <c r="BY105" s="26">
        <v>0</v>
      </c>
      <c r="BZ105" s="70">
        <v>2670.1</v>
      </c>
      <c r="CA105" s="71">
        <v>36.7</v>
      </c>
      <c r="CB105" s="66">
        <v>35.5</v>
      </c>
      <c r="CC105" s="27">
        <v>1.2</v>
      </c>
      <c r="CD105" s="28">
        <v>0</v>
      </c>
      <c r="CE105" s="39">
        <v>0</v>
      </c>
      <c r="CF105" s="25">
        <v>0</v>
      </c>
      <c r="CG105" s="25">
        <v>0</v>
      </c>
      <c r="CH105" s="39">
        <v>8908.7</v>
      </c>
      <c r="CI105" s="25">
        <v>6312.5</v>
      </c>
      <c r="CJ105" s="25">
        <v>2596.2</v>
      </c>
      <c r="CK105" s="116">
        <v>8945.4</v>
      </c>
      <c r="CL105" s="116">
        <v>11615.5</v>
      </c>
    </row>
    <row r="106" spans="2:90" ht="12.75">
      <c r="B106" s="74" t="s">
        <v>295</v>
      </c>
      <c r="C106" s="75">
        <v>98</v>
      </c>
      <c r="D106" s="25">
        <v>1</v>
      </c>
      <c r="E106" s="26">
        <v>0.2</v>
      </c>
      <c r="F106" s="26">
        <v>0.4</v>
      </c>
      <c r="G106" s="25">
        <v>1</v>
      </c>
      <c r="H106" s="26">
        <v>6</v>
      </c>
      <c r="I106" s="26">
        <v>1.4</v>
      </c>
      <c r="J106" s="26">
        <v>7.4</v>
      </c>
      <c r="K106" s="25">
        <v>2.3</v>
      </c>
      <c r="L106" s="26">
        <v>0.1</v>
      </c>
      <c r="M106" s="26">
        <v>1</v>
      </c>
      <c r="N106" s="26">
        <v>1</v>
      </c>
      <c r="O106" s="26">
        <v>0.7</v>
      </c>
      <c r="P106" s="26">
        <v>1.4</v>
      </c>
      <c r="Q106" s="26">
        <v>1.7</v>
      </c>
      <c r="R106" s="26">
        <v>1.4</v>
      </c>
      <c r="S106" s="26">
        <v>5.3</v>
      </c>
      <c r="T106" s="26">
        <v>5.2</v>
      </c>
      <c r="U106" s="26">
        <v>1.9</v>
      </c>
      <c r="V106" s="26">
        <v>2.7</v>
      </c>
      <c r="W106" s="27">
        <v>4.5</v>
      </c>
      <c r="X106" s="26">
        <v>5.1</v>
      </c>
      <c r="Y106" s="27">
        <v>6.1</v>
      </c>
      <c r="Z106" s="26">
        <v>1.2</v>
      </c>
      <c r="AA106" s="27">
        <v>3.1</v>
      </c>
      <c r="AB106" s="26">
        <v>3.3</v>
      </c>
      <c r="AC106" s="27">
        <v>7.2</v>
      </c>
      <c r="AD106" s="26">
        <v>2.2</v>
      </c>
      <c r="AE106" s="27">
        <v>1.6</v>
      </c>
      <c r="AF106" s="26">
        <v>0.6</v>
      </c>
      <c r="AG106" s="27">
        <v>1.1</v>
      </c>
      <c r="AH106" s="26">
        <v>8.1</v>
      </c>
      <c r="AI106" s="27">
        <v>0.9</v>
      </c>
      <c r="AJ106" s="26">
        <v>2</v>
      </c>
      <c r="AK106" s="27">
        <v>37.6</v>
      </c>
      <c r="AL106" s="26">
        <v>42.6</v>
      </c>
      <c r="AM106" s="27">
        <v>13</v>
      </c>
      <c r="AN106" s="26">
        <v>108.1</v>
      </c>
      <c r="AO106" s="27">
        <v>0.4</v>
      </c>
      <c r="AP106" s="26">
        <v>7</v>
      </c>
      <c r="AQ106" s="27">
        <v>21</v>
      </c>
      <c r="AR106" s="26">
        <v>4</v>
      </c>
      <c r="AS106" s="27">
        <v>4</v>
      </c>
      <c r="AT106" s="26">
        <v>24</v>
      </c>
      <c r="AU106" s="27">
        <v>0.7</v>
      </c>
      <c r="AV106" s="26">
        <v>32.9</v>
      </c>
      <c r="AW106" s="27">
        <v>139.3</v>
      </c>
      <c r="AX106" s="26">
        <v>1.6</v>
      </c>
      <c r="AY106" s="27">
        <v>1.5</v>
      </c>
      <c r="AZ106" s="26">
        <v>5.1</v>
      </c>
      <c r="BA106" s="27">
        <v>3.2</v>
      </c>
      <c r="BB106" s="26">
        <v>10</v>
      </c>
      <c r="BC106" s="27">
        <v>0</v>
      </c>
      <c r="BD106" s="26">
        <v>0</v>
      </c>
      <c r="BE106" s="27">
        <v>3</v>
      </c>
      <c r="BF106" s="214">
        <v>0</v>
      </c>
      <c r="BG106" s="27">
        <v>3.9</v>
      </c>
      <c r="BH106" s="26">
        <v>4</v>
      </c>
      <c r="BI106" s="27">
        <v>0</v>
      </c>
      <c r="BJ106" s="26">
        <v>1.6</v>
      </c>
      <c r="BK106" s="27">
        <v>0.9</v>
      </c>
      <c r="BL106" s="26">
        <v>7</v>
      </c>
      <c r="BM106" s="27">
        <v>0.6</v>
      </c>
      <c r="BN106" s="26">
        <v>1.3</v>
      </c>
      <c r="BO106" s="27">
        <v>3.7</v>
      </c>
      <c r="BP106" s="26">
        <v>75</v>
      </c>
      <c r="BQ106" s="27">
        <v>2.4</v>
      </c>
      <c r="BR106" s="26">
        <v>3.6</v>
      </c>
      <c r="BS106" s="27">
        <v>2.5</v>
      </c>
      <c r="BT106" s="26">
        <v>18</v>
      </c>
      <c r="BU106" s="27">
        <v>60.7</v>
      </c>
      <c r="BV106" s="26">
        <v>0.2</v>
      </c>
      <c r="BW106" s="26">
        <v>0.4</v>
      </c>
      <c r="BX106" s="26">
        <v>1.1</v>
      </c>
      <c r="BY106" s="26">
        <v>0</v>
      </c>
      <c r="BZ106" s="70">
        <v>735</v>
      </c>
      <c r="CA106" s="71">
        <v>76641</v>
      </c>
      <c r="CB106" s="66">
        <v>592</v>
      </c>
      <c r="CC106" s="27">
        <v>0</v>
      </c>
      <c r="CD106" s="28">
        <v>76049</v>
      </c>
      <c r="CE106" s="39">
        <v>0</v>
      </c>
      <c r="CF106" s="25">
        <v>0</v>
      </c>
      <c r="CG106" s="25">
        <v>0</v>
      </c>
      <c r="CH106" s="39">
        <v>397</v>
      </c>
      <c r="CI106" s="25">
        <v>397</v>
      </c>
      <c r="CJ106" s="25">
        <v>0</v>
      </c>
      <c r="CK106" s="116">
        <v>77038</v>
      </c>
      <c r="CL106" s="116">
        <v>77773</v>
      </c>
    </row>
    <row r="107" spans="2:90" ht="12.75">
      <c r="B107" s="74" t="s">
        <v>296</v>
      </c>
      <c r="C107" s="75">
        <v>99</v>
      </c>
      <c r="D107" s="25">
        <v>36.2</v>
      </c>
      <c r="E107" s="26">
        <v>1.9</v>
      </c>
      <c r="F107" s="26">
        <v>9.8</v>
      </c>
      <c r="G107" s="25">
        <v>11.9</v>
      </c>
      <c r="H107" s="26">
        <v>6.8</v>
      </c>
      <c r="I107" s="26">
        <v>14.5</v>
      </c>
      <c r="J107" s="26">
        <v>165.7</v>
      </c>
      <c r="K107" s="25">
        <v>68.2</v>
      </c>
      <c r="L107" s="26">
        <v>0.1</v>
      </c>
      <c r="M107" s="26">
        <v>24.6</v>
      </c>
      <c r="N107" s="26">
        <v>28.8</v>
      </c>
      <c r="O107" s="26">
        <v>4.8</v>
      </c>
      <c r="P107" s="26">
        <v>4</v>
      </c>
      <c r="Q107" s="26">
        <v>12.3</v>
      </c>
      <c r="R107" s="26">
        <v>101.9</v>
      </c>
      <c r="S107" s="26">
        <v>67.5</v>
      </c>
      <c r="T107" s="26">
        <v>50.9</v>
      </c>
      <c r="U107" s="26">
        <v>53.1</v>
      </c>
      <c r="V107" s="26">
        <v>26.7</v>
      </c>
      <c r="W107" s="27">
        <v>19.8</v>
      </c>
      <c r="X107" s="26">
        <v>102</v>
      </c>
      <c r="Y107" s="27">
        <v>16.6</v>
      </c>
      <c r="Z107" s="26">
        <v>28.7</v>
      </c>
      <c r="AA107" s="27">
        <v>15.9</v>
      </c>
      <c r="AB107" s="26">
        <v>19</v>
      </c>
      <c r="AC107" s="27">
        <v>88.7</v>
      </c>
      <c r="AD107" s="26">
        <v>30.6</v>
      </c>
      <c r="AE107" s="27">
        <v>10.1</v>
      </c>
      <c r="AF107" s="26">
        <v>16.2</v>
      </c>
      <c r="AG107" s="27">
        <v>18.5</v>
      </c>
      <c r="AH107" s="26">
        <v>199.4</v>
      </c>
      <c r="AI107" s="27">
        <v>29.1</v>
      </c>
      <c r="AJ107" s="26">
        <v>16.1</v>
      </c>
      <c r="AK107" s="27">
        <v>101</v>
      </c>
      <c r="AL107" s="26">
        <v>142.5</v>
      </c>
      <c r="AM107" s="27">
        <v>216.1</v>
      </c>
      <c r="AN107" s="26">
        <v>233</v>
      </c>
      <c r="AO107" s="27">
        <v>3.4</v>
      </c>
      <c r="AP107" s="26">
        <v>9.9</v>
      </c>
      <c r="AQ107" s="27">
        <v>20.3</v>
      </c>
      <c r="AR107" s="26">
        <v>0.4</v>
      </c>
      <c r="AS107" s="27">
        <v>21.8</v>
      </c>
      <c r="AT107" s="26">
        <v>3.5</v>
      </c>
      <c r="AU107" s="27">
        <v>0</v>
      </c>
      <c r="AV107" s="26">
        <v>34.9</v>
      </c>
      <c r="AW107" s="27">
        <v>133.8</v>
      </c>
      <c r="AX107" s="26">
        <v>39.4</v>
      </c>
      <c r="AY107" s="27">
        <v>40.1</v>
      </c>
      <c r="AZ107" s="26">
        <v>218.3</v>
      </c>
      <c r="BA107" s="27">
        <v>148.9</v>
      </c>
      <c r="BB107" s="26">
        <v>31.3</v>
      </c>
      <c r="BC107" s="27">
        <v>1.2</v>
      </c>
      <c r="BD107" s="26">
        <v>3.3</v>
      </c>
      <c r="BE107" s="27">
        <v>24.4</v>
      </c>
      <c r="BF107" s="214">
        <v>0</v>
      </c>
      <c r="BG107" s="27">
        <v>88.8</v>
      </c>
      <c r="BH107" s="26">
        <v>87.5</v>
      </c>
      <c r="BI107" s="27">
        <v>43.6</v>
      </c>
      <c r="BJ107" s="26">
        <v>27.8</v>
      </c>
      <c r="BK107" s="27">
        <v>27.7</v>
      </c>
      <c r="BL107" s="26">
        <v>17.2</v>
      </c>
      <c r="BM107" s="27">
        <v>8.7</v>
      </c>
      <c r="BN107" s="26">
        <v>0.8</v>
      </c>
      <c r="BO107" s="27">
        <v>81.5</v>
      </c>
      <c r="BP107" s="26">
        <v>108.3</v>
      </c>
      <c r="BQ107" s="27">
        <v>153.8</v>
      </c>
      <c r="BR107" s="26">
        <v>38</v>
      </c>
      <c r="BS107" s="27">
        <v>154.2</v>
      </c>
      <c r="BT107" s="26">
        <v>8</v>
      </c>
      <c r="BU107" s="27">
        <v>18.8</v>
      </c>
      <c r="BV107" s="26">
        <v>17.5</v>
      </c>
      <c r="BW107" s="26">
        <v>4.6</v>
      </c>
      <c r="BX107" s="26">
        <v>13.6</v>
      </c>
      <c r="BY107" s="26">
        <v>0</v>
      </c>
      <c r="BZ107" s="70">
        <v>3628.3</v>
      </c>
      <c r="CA107" s="71">
        <v>52891</v>
      </c>
      <c r="CB107" s="66">
        <v>10098.4</v>
      </c>
      <c r="CC107" s="27">
        <v>304.6</v>
      </c>
      <c r="CD107" s="28">
        <v>42488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16">
        <v>52891</v>
      </c>
      <c r="CL107" s="116">
        <v>56519.3</v>
      </c>
    </row>
    <row r="108" spans="2:90" ht="12.75">
      <c r="B108" s="74" t="s">
        <v>297</v>
      </c>
      <c r="C108" s="75">
        <v>100</v>
      </c>
      <c r="D108" s="25">
        <v>28.1</v>
      </c>
      <c r="E108" s="26">
        <v>6.4</v>
      </c>
      <c r="F108" s="26">
        <v>8.9</v>
      </c>
      <c r="G108" s="25">
        <v>9.2</v>
      </c>
      <c r="H108" s="26">
        <v>65.7</v>
      </c>
      <c r="I108" s="26">
        <v>1.5</v>
      </c>
      <c r="J108" s="26">
        <v>88.7</v>
      </c>
      <c r="K108" s="25">
        <v>33.9</v>
      </c>
      <c r="L108" s="26">
        <v>0.8</v>
      </c>
      <c r="M108" s="26">
        <v>15.1</v>
      </c>
      <c r="N108" s="26">
        <v>14.8</v>
      </c>
      <c r="O108" s="26">
        <v>1.4</v>
      </c>
      <c r="P108" s="26">
        <v>1.4</v>
      </c>
      <c r="Q108" s="26">
        <v>4.2</v>
      </c>
      <c r="R108" s="26">
        <v>15.6</v>
      </c>
      <c r="S108" s="26">
        <v>12.2</v>
      </c>
      <c r="T108" s="26">
        <v>53.4</v>
      </c>
      <c r="U108" s="26">
        <v>19.6</v>
      </c>
      <c r="V108" s="26">
        <v>7.6</v>
      </c>
      <c r="W108" s="27">
        <v>8.6</v>
      </c>
      <c r="X108" s="26">
        <v>8.8</v>
      </c>
      <c r="Y108" s="27">
        <v>4.4</v>
      </c>
      <c r="Z108" s="26">
        <v>8.8</v>
      </c>
      <c r="AA108" s="27">
        <v>13.4</v>
      </c>
      <c r="AB108" s="26">
        <v>8.2</v>
      </c>
      <c r="AC108" s="27">
        <v>36.8</v>
      </c>
      <c r="AD108" s="26">
        <v>16.5</v>
      </c>
      <c r="AE108" s="27">
        <v>16.9</v>
      </c>
      <c r="AF108" s="26">
        <v>10.1</v>
      </c>
      <c r="AG108" s="27">
        <v>16.8</v>
      </c>
      <c r="AH108" s="26">
        <v>64.9</v>
      </c>
      <c r="AI108" s="27">
        <v>13.9</v>
      </c>
      <c r="AJ108" s="26">
        <v>26.2</v>
      </c>
      <c r="AK108" s="27">
        <v>0</v>
      </c>
      <c r="AL108" s="26">
        <v>127.5</v>
      </c>
      <c r="AM108" s="27">
        <v>583.8</v>
      </c>
      <c r="AN108" s="26">
        <v>274.7</v>
      </c>
      <c r="AO108" s="27">
        <v>1.8</v>
      </c>
      <c r="AP108" s="26">
        <v>8.3</v>
      </c>
      <c r="AQ108" s="27">
        <v>27.4</v>
      </c>
      <c r="AR108" s="26">
        <v>0.4</v>
      </c>
      <c r="AS108" s="27">
        <v>0</v>
      </c>
      <c r="AT108" s="26">
        <v>1.3</v>
      </c>
      <c r="AU108" s="27">
        <v>6.9</v>
      </c>
      <c r="AV108" s="26">
        <v>241.7</v>
      </c>
      <c r="AW108" s="27">
        <v>149.6</v>
      </c>
      <c r="AX108" s="26">
        <v>6.9</v>
      </c>
      <c r="AY108" s="27">
        <v>30.6</v>
      </c>
      <c r="AZ108" s="26">
        <v>192.4</v>
      </c>
      <c r="BA108" s="27">
        <v>55.8</v>
      </c>
      <c r="BB108" s="26">
        <v>36.4</v>
      </c>
      <c r="BC108" s="27">
        <v>6.4</v>
      </c>
      <c r="BD108" s="26">
        <v>6.6</v>
      </c>
      <c r="BE108" s="27">
        <v>21</v>
      </c>
      <c r="BF108" s="214">
        <v>0</v>
      </c>
      <c r="BG108" s="27">
        <v>91.7</v>
      </c>
      <c r="BH108" s="26">
        <v>99.6</v>
      </c>
      <c r="BI108" s="27">
        <v>17.1</v>
      </c>
      <c r="BJ108" s="26">
        <v>12.9</v>
      </c>
      <c r="BK108" s="27">
        <v>12.9</v>
      </c>
      <c r="BL108" s="26">
        <v>5.2</v>
      </c>
      <c r="BM108" s="27">
        <v>4</v>
      </c>
      <c r="BN108" s="26">
        <v>0.1</v>
      </c>
      <c r="BO108" s="27">
        <v>37.8</v>
      </c>
      <c r="BP108" s="26">
        <v>105.2</v>
      </c>
      <c r="BQ108" s="27">
        <v>45.8</v>
      </c>
      <c r="BR108" s="26">
        <v>4455.7</v>
      </c>
      <c r="BS108" s="27">
        <v>491.2</v>
      </c>
      <c r="BT108" s="26">
        <v>50.6</v>
      </c>
      <c r="BU108" s="27">
        <v>48.5</v>
      </c>
      <c r="BV108" s="26">
        <v>11.2</v>
      </c>
      <c r="BW108" s="26">
        <v>2.2</v>
      </c>
      <c r="BX108" s="26">
        <v>7.9</v>
      </c>
      <c r="BY108" s="26">
        <v>0</v>
      </c>
      <c r="BZ108" s="70">
        <v>7921.9</v>
      </c>
      <c r="CA108" s="71">
        <v>62979.2</v>
      </c>
      <c r="CB108" s="66">
        <v>14703.2</v>
      </c>
      <c r="CC108" s="27">
        <v>763</v>
      </c>
      <c r="CD108" s="28">
        <v>47513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16">
        <v>62979.2</v>
      </c>
      <c r="CL108" s="116">
        <v>70901.1</v>
      </c>
    </row>
    <row r="109" spans="2:90" ht="12.75">
      <c r="B109" s="74" t="s">
        <v>298</v>
      </c>
      <c r="C109" s="75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1.4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14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12.1</v>
      </c>
      <c r="BQ109" s="27">
        <v>0</v>
      </c>
      <c r="BR109" s="26">
        <v>9.9</v>
      </c>
      <c r="BS109" s="27">
        <v>58.8</v>
      </c>
      <c r="BT109" s="26">
        <v>0</v>
      </c>
      <c r="BU109" s="27">
        <v>0</v>
      </c>
      <c r="BV109" s="26">
        <v>5</v>
      </c>
      <c r="BW109" s="26">
        <v>0</v>
      </c>
      <c r="BX109" s="26">
        <v>0</v>
      </c>
      <c r="BY109" s="26">
        <v>0</v>
      </c>
      <c r="BZ109" s="70">
        <v>87.2</v>
      </c>
      <c r="CA109" s="71">
        <v>18651.6</v>
      </c>
      <c r="CB109" s="66">
        <v>4576.1</v>
      </c>
      <c r="CC109" s="27">
        <v>3540.5</v>
      </c>
      <c r="CD109" s="28">
        <v>10535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16">
        <v>18651.6</v>
      </c>
      <c r="CL109" s="116">
        <v>18738.8</v>
      </c>
    </row>
    <row r="110" spans="2:90" ht="12.75">
      <c r="B110" s="74" t="s">
        <v>299</v>
      </c>
      <c r="C110" s="75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0.1</v>
      </c>
      <c r="I110" s="26">
        <v>0.1</v>
      </c>
      <c r="J110" s="26">
        <v>0</v>
      </c>
      <c r="K110" s="25">
        <v>0</v>
      </c>
      <c r="L110" s="26">
        <v>0</v>
      </c>
      <c r="M110" s="26">
        <v>0.1</v>
      </c>
      <c r="N110" s="26">
        <v>0.1</v>
      </c>
      <c r="O110" s="26">
        <v>0</v>
      </c>
      <c r="P110" s="26">
        <v>0</v>
      </c>
      <c r="Q110" s="26">
        <v>0.4</v>
      </c>
      <c r="R110" s="26">
        <v>5</v>
      </c>
      <c r="S110" s="26">
        <v>0</v>
      </c>
      <c r="T110" s="26">
        <v>0.6</v>
      </c>
      <c r="U110" s="26">
        <v>0</v>
      </c>
      <c r="V110" s="26">
        <v>0</v>
      </c>
      <c r="W110" s="27">
        <v>0</v>
      </c>
      <c r="X110" s="26">
        <v>0.1</v>
      </c>
      <c r="Y110" s="27">
        <v>0.4</v>
      </c>
      <c r="Z110" s="26">
        <v>1.8</v>
      </c>
      <c r="AA110" s="27">
        <v>0.2</v>
      </c>
      <c r="AB110" s="26">
        <v>0.2</v>
      </c>
      <c r="AC110" s="27">
        <v>0.1</v>
      </c>
      <c r="AD110" s="26">
        <v>0</v>
      </c>
      <c r="AE110" s="27">
        <v>0</v>
      </c>
      <c r="AF110" s="26">
        <v>0.2</v>
      </c>
      <c r="AG110" s="27">
        <v>0</v>
      </c>
      <c r="AH110" s="26">
        <v>0</v>
      </c>
      <c r="AI110" s="27">
        <v>0</v>
      </c>
      <c r="AJ110" s="26">
        <v>0.2</v>
      </c>
      <c r="AK110" s="27">
        <v>0</v>
      </c>
      <c r="AL110" s="26">
        <v>0</v>
      </c>
      <c r="AM110" s="27">
        <v>0</v>
      </c>
      <c r="AN110" s="26">
        <v>0.3</v>
      </c>
      <c r="AO110" s="27">
        <v>0.5</v>
      </c>
      <c r="AP110" s="26">
        <v>0</v>
      </c>
      <c r="AQ110" s="27">
        <v>0</v>
      </c>
      <c r="AR110" s="26">
        <v>0.2</v>
      </c>
      <c r="AS110" s="27">
        <v>0.4</v>
      </c>
      <c r="AT110" s="26">
        <v>0</v>
      </c>
      <c r="AU110" s="27">
        <v>0</v>
      </c>
      <c r="AV110" s="26">
        <v>7.9</v>
      </c>
      <c r="AW110" s="27">
        <v>3.3</v>
      </c>
      <c r="AX110" s="26">
        <v>0.6</v>
      </c>
      <c r="AY110" s="27">
        <v>25.9</v>
      </c>
      <c r="AZ110" s="26">
        <v>0</v>
      </c>
      <c r="BA110" s="27">
        <v>0</v>
      </c>
      <c r="BB110" s="26">
        <v>8</v>
      </c>
      <c r="BC110" s="27">
        <v>0.6</v>
      </c>
      <c r="BD110" s="26">
        <v>0.2</v>
      </c>
      <c r="BE110" s="27">
        <v>1.7</v>
      </c>
      <c r="BF110" s="214">
        <v>0</v>
      </c>
      <c r="BG110" s="27">
        <v>25.3</v>
      </c>
      <c r="BH110" s="26">
        <v>0.6</v>
      </c>
      <c r="BI110" s="27">
        <v>0</v>
      </c>
      <c r="BJ110" s="26">
        <v>2.5</v>
      </c>
      <c r="BK110" s="27">
        <v>0.1</v>
      </c>
      <c r="BL110" s="26">
        <v>0.2</v>
      </c>
      <c r="BM110" s="27">
        <v>1.2</v>
      </c>
      <c r="BN110" s="26">
        <v>4.6</v>
      </c>
      <c r="BO110" s="27">
        <v>12.5</v>
      </c>
      <c r="BP110" s="26">
        <v>42.7</v>
      </c>
      <c r="BQ110" s="27">
        <v>0.4</v>
      </c>
      <c r="BR110" s="26">
        <v>0</v>
      </c>
      <c r="BS110" s="27">
        <v>2.3</v>
      </c>
      <c r="BT110" s="26">
        <v>94.4</v>
      </c>
      <c r="BU110" s="27">
        <v>92.5</v>
      </c>
      <c r="BV110" s="26">
        <v>5.2</v>
      </c>
      <c r="BW110" s="26">
        <v>0</v>
      </c>
      <c r="BX110" s="26">
        <v>0</v>
      </c>
      <c r="BY110" s="26">
        <v>0</v>
      </c>
      <c r="BZ110" s="70">
        <v>343.7</v>
      </c>
      <c r="CA110" s="71">
        <v>1032.3</v>
      </c>
      <c r="CB110" s="66">
        <v>981.1</v>
      </c>
      <c r="CC110" s="27">
        <v>25.8</v>
      </c>
      <c r="CD110" s="28">
        <v>25.4</v>
      </c>
      <c r="CE110" s="39">
        <v>34</v>
      </c>
      <c r="CF110" s="25">
        <v>34</v>
      </c>
      <c r="CG110" s="25">
        <v>0</v>
      </c>
      <c r="CH110" s="39">
        <v>1247.9</v>
      </c>
      <c r="CI110" s="25">
        <v>698.3</v>
      </c>
      <c r="CJ110" s="25">
        <v>549.6</v>
      </c>
      <c r="CK110" s="116">
        <v>2314.2</v>
      </c>
      <c r="CL110" s="116">
        <v>2657.9</v>
      </c>
    </row>
    <row r="111" spans="2:90" ht="12.75">
      <c r="B111" s="74" t="s">
        <v>300</v>
      </c>
      <c r="C111" s="75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0.2</v>
      </c>
      <c r="I111" s="26">
        <v>0.6</v>
      </c>
      <c r="J111" s="26">
        <v>4.6</v>
      </c>
      <c r="K111" s="25">
        <v>9.3</v>
      </c>
      <c r="L111" s="26">
        <v>1.1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8.5</v>
      </c>
      <c r="S111" s="26">
        <v>5.9</v>
      </c>
      <c r="T111" s="26">
        <v>2.1</v>
      </c>
      <c r="U111" s="26">
        <v>0.7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0.8</v>
      </c>
      <c r="AC111" s="27">
        <v>13.9</v>
      </c>
      <c r="AD111" s="26">
        <v>3.5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9.4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6.6</v>
      </c>
      <c r="AV111" s="26">
        <v>49.1</v>
      </c>
      <c r="AW111" s="27">
        <v>43.8</v>
      </c>
      <c r="AX111" s="26">
        <v>12</v>
      </c>
      <c r="AY111" s="27">
        <v>41.2</v>
      </c>
      <c r="AZ111" s="26">
        <v>32.2</v>
      </c>
      <c r="BA111" s="27">
        <v>0</v>
      </c>
      <c r="BB111" s="26">
        <v>2.3</v>
      </c>
      <c r="BC111" s="27">
        <v>0.5</v>
      </c>
      <c r="BD111" s="26">
        <v>0.1</v>
      </c>
      <c r="BE111" s="27">
        <v>0.7</v>
      </c>
      <c r="BF111" s="214">
        <v>0</v>
      </c>
      <c r="BG111" s="27">
        <v>0</v>
      </c>
      <c r="BH111" s="26">
        <v>0</v>
      </c>
      <c r="BI111" s="27">
        <v>4.9</v>
      </c>
      <c r="BJ111" s="26">
        <v>0</v>
      </c>
      <c r="BK111" s="27">
        <v>0</v>
      </c>
      <c r="BL111" s="26">
        <v>0</v>
      </c>
      <c r="BM111" s="27">
        <v>0</v>
      </c>
      <c r="BN111" s="26">
        <v>14.7</v>
      </c>
      <c r="BO111" s="27">
        <v>0</v>
      </c>
      <c r="BP111" s="26">
        <v>51</v>
      </c>
      <c r="BQ111" s="27">
        <v>1.4</v>
      </c>
      <c r="BR111" s="26">
        <v>0.2</v>
      </c>
      <c r="BS111" s="27">
        <v>0.2</v>
      </c>
      <c r="BT111" s="26">
        <v>407.3</v>
      </c>
      <c r="BU111" s="27">
        <v>300.2</v>
      </c>
      <c r="BV111" s="26">
        <v>0.6</v>
      </c>
      <c r="BW111" s="26">
        <v>0.2</v>
      </c>
      <c r="BX111" s="26">
        <v>0</v>
      </c>
      <c r="BY111" s="26">
        <v>0</v>
      </c>
      <c r="BZ111" s="70">
        <v>1029.8</v>
      </c>
      <c r="CA111" s="71">
        <v>6483</v>
      </c>
      <c r="CB111" s="66">
        <v>613.7</v>
      </c>
      <c r="CC111" s="27">
        <v>297.3</v>
      </c>
      <c r="CD111" s="28">
        <v>5572</v>
      </c>
      <c r="CE111" s="39">
        <v>125.9</v>
      </c>
      <c r="CF111" s="25">
        <v>125.9</v>
      </c>
      <c r="CG111" s="25">
        <v>0</v>
      </c>
      <c r="CH111" s="39">
        <v>1.8</v>
      </c>
      <c r="CI111" s="25">
        <v>0.8</v>
      </c>
      <c r="CJ111" s="25">
        <v>1</v>
      </c>
      <c r="CK111" s="116">
        <v>6610.7</v>
      </c>
      <c r="CL111" s="116">
        <v>7640.5</v>
      </c>
    </row>
    <row r="112" spans="2:90" ht="12.75">
      <c r="B112" s="74" t="s">
        <v>301</v>
      </c>
      <c r="C112" s="75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0.4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14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0">
        <v>0.4</v>
      </c>
      <c r="CA112" s="71">
        <v>8437</v>
      </c>
      <c r="CB112" s="66">
        <v>8437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16">
        <v>8437</v>
      </c>
      <c r="CL112" s="116">
        <v>8437.4</v>
      </c>
    </row>
    <row r="113" spans="2:90" ht="12.75">
      <c r="B113" s="74" t="s">
        <v>302</v>
      </c>
      <c r="C113" s="75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0.4</v>
      </c>
      <c r="I113" s="26">
        <v>5.8</v>
      </c>
      <c r="J113" s="26">
        <v>39.2</v>
      </c>
      <c r="K113" s="25">
        <v>82.7</v>
      </c>
      <c r="L113" s="26">
        <v>5.1</v>
      </c>
      <c r="M113" s="26">
        <v>0</v>
      </c>
      <c r="N113" s="26">
        <v>0.7</v>
      </c>
      <c r="O113" s="26">
        <v>9.6</v>
      </c>
      <c r="P113" s="26">
        <v>0</v>
      </c>
      <c r="Q113" s="26">
        <v>3.8</v>
      </c>
      <c r="R113" s="26">
        <v>13.1</v>
      </c>
      <c r="S113" s="26">
        <v>51.9</v>
      </c>
      <c r="T113" s="26">
        <v>3.8</v>
      </c>
      <c r="U113" s="26">
        <v>0</v>
      </c>
      <c r="V113" s="26">
        <v>0.1</v>
      </c>
      <c r="W113" s="27">
        <v>0</v>
      </c>
      <c r="X113" s="26">
        <v>2.9</v>
      </c>
      <c r="Y113" s="27">
        <v>3.2</v>
      </c>
      <c r="Z113" s="26">
        <v>12.6</v>
      </c>
      <c r="AA113" s="27">
        <v>0.5</v>
      </c>
      <c r="AB113" s="26">
        <v>7.7</v>
      </c>
      <c r="AC113" s="27">
        <v>4.6</v>
      </c>
      <c r="AD113" s="26">
        <v>31.4</v>
      </c>
      <c r="AE113" s="27">
        <v>0</v>
      </c>
      <c r="AF113" s="26">
        <v>30.7</v>
      </c>
      <c r="AG113" s="27">
        <v>15.7</v>
      </c>
      <c r="AH113" s="26">
        <v>0</v>
      </c>
      <c r="AI113" s="27">
        <v>0</v>
      </c>
      <c r="AJ113" s="26">
        <v>0.2</v>
      </c>
      <c r="AK113" s="27">
        <v>0</v>
      </c>
      <c r="AL113" s="26">
        <v>21.7</v>
      </c>
      <c r="AM113" s="27">
        <v>119</v>
      </c>
      <c r="AN113" s="26">
        <v>0.5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21.7</v>
      </c>
      <c r="AU113" s="27">
        <v>8.8</v>
      </c>
      <c r="AV113" s="26">
        <v>94</v>
      </c>
      <c r="AW113" s="27">
        <v>17.8</v>
      </c>
      <c r="AX113" s="26">
        <v>61.8</v>
      </c>
      <c r="AY113" s="27">
        <v>311.3</v>
      </c>
      <c r="AZ113" s="26">
        <v>88.1</v>
      </c>
      <c r="BA113" s="27">
        <v>0</v>
      </c>
      <c r="BB113" s="26">
        <v>56.8</v>
      </c>
      <c r="BC113" s="27">
        <v>9</v>
      </c>
      <c r="BD113" s="26">
        <v>0.1</v>
      </c>
      <c r="BE113" s="27">
        <v>33.9</v>
      </c>
      <c r="BF113" s="214">
        <v>0</v>
      </c>
      <c r="BG113" s="27">
        <v>94.3</v>
      </c>
      <c r="BH113" s="26">
        <v>27.7</v>
      </c>
      <c r="BI113" s="27">
        <v>14</v>
      </c>
      <c r="BJ113" s="26">
        <v>27.9</v>
      </c>
      <c r="BK113" s="27">
        <v>27.8</v>
      </c>
      <c r="BL113" s="26">
        <v>10.7</v>
      </c>
      <c r="BM113" s="27">
        <v>8.8</v>
      </c>
      <c r="BN113" s="26">
        <v>47.9</v>
      </c>
      <c r="BO113" s="27">
        <v>81.7</v>
      </c>
      <c r="BP113" s="26">
        <v>91.8</v>
      </c>
      <c r="BQ113" s="27">
        <v>1.6</v>
      </c>
      <c r="BR113" s="26">
        <v>0.9</v>
      </c>
      <c r="BS113" s="27">
        <v>5.2</v>
      </c>
      <c r="BT113" s="26">
        <v>1710.9</v>
      </c>
      <c r="BU113" s="27">
        <v>1256.4</v>
      </c>
      <c r="BV113" s="26">
        <v>6.4</v>
      </c>
      <c r="BW113" s="26">
        <v>1.7</v>
      </c>
      <c r="BX113" s="26">
        <v>2.2</v>
      </c>
      <c r="BY113" s="26">
        <v>0</v>
      </c>
      <c r="BZ113" s="70">
        <v>4588.1</v>
      </c>
      <c r="CA113" s="71">
        <v>11392.8</v>
      </c>
      <c r="CB113" s="66">
        <v>6634.7</v>
      </c>
      <c r="CC113" s="27">
        <v>1695.9</v>
      </c>
      <c r="CD113" s="28">
        <v>3062.2</v>
      </c>
      <c r="CE113" s="39">
        <v>0</v>
      </c>
      <c r="CF113" s="25">
        <v>0</v>
      </c>
      <c r="CG113" s="25">
        <v>0</v>
      </c>
      <c r="CH113" s="39">
        <v>63</v>
      </c>
      <c r="CI113" s="25">
        <v>34</v>
      </c>
      <c r="CJ113" s="25">
        <v>29</v>
      </c>
      <c r="CK113" s="116">
        <v>11455.8</v>
      </c>
      <c r="CL113" s="116">
        <v>16043.9</v>
      </c>
    </row>
    <row r="114" spans="2:90" ht="12.75">
      <c r="B114" s="74" t="s">
        <v>303</v>
      </c>
      <c r="C114" s="75">
        <v>106</v>
      </c>
      <c r="D114" s="25">
        <v>14.2</v>
      </c>
      <c r="E114" s="26">
        <v>0.2</v>
      </c>
      <c r="F114" s="26">
        <v>11</v>
      </c>
      <c r="G114" s="25">
        <v>0.4</v>
      </c>
      <c r="H114" s="26">
        <v>13.2</v>
      </c>
      <c r="I114" s="26">
        <v>1.5</v>
      </c>
      <c r="J114" s="26">
        <v>63.1</v>
      </c>
      <c r="K114" s="25">
        <v>9.2</v>
      </c>
      <c r="L114" s="26">
        <v>0</v>
      </c>
      <c r="M114" s="26">
        <v>6.9</v>
      </c>
      <c r="N114" s="26">
        <v>0.7</v>
      </c>
      <c r="O114" s="26">
        <v>0.2</v>
      </c>
      <c r="P114" s="26">
        <v>5.1</v>
      </c>
      <c r="Q114" s="26">
        <v>9.3</v>
      </c>
      <c r="R114" s="26">
        <v>4.4</v>
      </c>
      <c r="S114" s="26">
        <v>22.2</v>
      </c>
      <c r="T114" s="26">
        <v>71.4</v>
      </c>
      <c r="U114" s="26">
        <v>23.1</v>
      </c>
      <c r="V114" s="26">
        <v>8.7</v>
      </c>
      <c r="W114" s="27">
        <v>28.4</v>
      </c>
      <c r="X114" s="26">
        <v>24.9</v>
      </c>
      <c r="Y114" s="27">
        <v>30</v>
      </c>
      <c r="Z114" s="26">
        <v>1.9</v>
      </c>
      <c r="AA114" s="27">
        <v>4.6</v>
      </c>
      <c r="AB114" s="26">
        <v>7.2</v>
      </c>
      <c r="AC114" s="27">
        <v>35.8</v>
      </c>
      <c r="AD114" s="26">
        <v>4.4</v>
      </c>
      <c r="AE114" s="27">
        <v>14.9</v>
      </c>
      <c r="AF114" s="26">
        <v>8.6</v>
      </c>
      <c r="AG114" s="27">
        <v>6.1</v>
      </c>
      <c r="AH114" s="26">
        <v>89.1</v>
      </c>
      <c r="AI114" s="27">
        <v>1.9</v>
      </c>
      <c r="AJ114" s="26">
        <v>11.9</v>
      </c>
      <c r="AK114" s="27">
        <v>0.2</v>
      </c>
      <c r="AL114" s="26">
        <v>54.5</v>
      </c>
      <c r="AM114" s="27">
        <v>101.2</v>
      </c>
      <c r="AN114" s="26">
        <v>51.8</v>
      </c>
      <c r="AO114" s="27">
        <v>0</v>
      </c>
      <c r="AP114" s="26">
        <v>12.3</v>
      </c>
      <c r="AQ114" s="27">
        <v>28.8</v>
      </c>
      <c r="AR114" s="26">
        <v>1.1</v>
      </c>
      <c r="AS114" s="27">
        <v>0</v>
      </c>
      <c r="AT114" s="26">
        <v>8.4</v>
      </c>
      <c r="AU114" s="27">
        <v>0</v>
      </c>
      <c r="AV114" s="26">
        <v>35.3</v>
      </c>
      <c r="AW114" s="27">
        <v>37.7</v>
      </c>
      <c r="AX114" s="26">
        <v>3.7</v>
      </c>
      <c r="AY114" s="27">
        <v>36.1</v>
      </c>
      <c r="AZ114" s="26">
        <v>13.5</v>
      </c>
      <c r="BA114" s="27">
        <v>82.2</v>
      </c>
      <c r="BB114" s="26">
        <v>107.2</v>
      </c>
      <c r="BC114" s="27">
        <v>6.6</v>
      </c>
      <c r="BD114" s="26">
        <v>11.3</v>
      </c>
      <c r="BE114" s="27">
        <v>26</v>
      </c>
      <c r="BF114" s="214">
        <v>0</v>
      </c>
      <c r="BG114" s="27">
        <v>99.7</v>
      </c>
      <c r="BH114" s="26">
        <v>90.2</v>
      </c>
      <c r="BI114" s="27">
        <v>35.5</v>
      </c>
      <c r="BJ114" s="26">
        <v>12</v>
      </c>
      <c r="BK114" s="27">
        <v>12.2</v>
      </c>
      <c r="BL114" s="26">
        <v>2.3</v>
      </c>
      <c r="BM114" s="27">
        <v>3.9</v>
      </c>
      <c r="BN114" s="26">
        <v>0</v>
      </c>
      <c r="BO114" s="27">
        <v>36</v>
      </c>
      <c r="BP114" s="26">
        <v>59.2</v>
      </c>
      <c r="BQ114" s="27">
        <v>11</v>
      </c>
      <c r="BR114" s="26">
        <v>18.5</v>
      </c>
      <c r="BS114" s="27">
        <v>175</v>
      </c>
      <c r="BT114" s="26">
        <v>40.1</v>
      </c>
      <c r="BU114" s="27">
        <v>32.3</v>
      </c>
      <c r="BV114" s="26">
        <v>14.9</v>
      </c>
      <c r="BW114" s="26">
        <v>2.2</v>
      </c>
      <c r="BX114" s="26">
        <v>4.4</v>
      </c>
      <c r="BY114" s="26">
        <v>0</v>
      </c>
      <c r="BZ114" s="70">
        <v>1801.8</v>
      </c>
      <c r="CA114" s="71">
        <v>3385.4</v>
      </c>
      <c r="CB114" s="66">
        <v>16.3</v>
      </c>
      <c r="CC114" s="27">
        <v>3351.1</v>
      </c>
      <c r="CD114" s="28">
        <v>18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16">
        <v>3385.4</v>
      </c>
      <c r="CL114" s="116">
        <v>5187.2</v>
      </c>
    </row>
    <row r="115" spans="2:90" ht="12.75">
      <c r="B115" s="74" t="s">
        <v>304</v>
      </c>
      <c r="C115" s="75">
        <v>107</v>
      </c>
      <c r="D115" s="25">
        <v>1.5</v>
      </c>
      <c r="E115" s="26">
        <v>0</v>
      </c>
      <c r="F115" s="26">
        <v>0.3</v>
      </c>
      <c r="G115" s="25">
        <v>0.6</v>
      </c>
      <c r="H115" s="26">
        <v>0.7</v>
      </c>
      <c r="I115" s="26">
        <v>1.7</v>
      </c>
      <c r="J115" s="26">
        <v>14</v>
      </c>
      <c r="K115" s="25">
        <v>7.9</v>
      </c>
      <c r="L115" s="26">
        <v>1.2</v>
      </c>
      <c r="M115" s="26">
        <v>0.8</v>
      </c>
      <c r="N115" s="26">
        <v>3.1</v>
      </c>
      <c r="O115" s="26">
        <v>0.9</v>
      </c>
      <c r="P115" s="26">
        <v>7</v>
      </c>
      <c r="Q115" s="26">
        <v>6.8</v>
      </c>
      <c r="R115" s="26">
        <v>3.3</v>
      </c>
      <c r="S115" s="26">
        <v>5</v>
      </c>
      <c r="T115" s="26">
        <v>11.2</v>
      </c>
      <c r="U115" s="26">
        <v>2.7</v>
      </c>
      <c r="V115" s="26">
        <v>9.5</v>
      </c>
      <c r="W115" s="27">
        <v>10.2</v>
      </c>
      <c r="X115" s="26">
        <v>4.1</v>
      </c>
      <c r="Y115" s="27">
        <v>19.4</v>
      </c>
      <c r="Z115" s="26">
        <v>27.7</v>
      </c>
      <c r="AA115" s="27">
        <v>15</v>
      </c>
      <c r="AB115" s="26">
        <v>25.3</v>
      </c>
      <c r="AC115" s="27">
        <v>23.5</v>
      </c>
      <c r="AD115" s="26">
        <v>1.3</v>
      </c>
      <c r="AE115" s="27">
        <v>3</v>
      </c>
      <c r="AF115" s="26">
        <v>1.9</v>
      </c>
      <c r="AG115" s="27">
        <v>0</v>
      </c>
      <c r="AH115" s="26">
        <v>15</v>
      </c>
      <c r="AI115" s="27">
        <v>2.4</v>
      </c>
      <c r="AJ115" s="26">
        <v>2.1</v>
      </c>
      <c r="AK115" s="27">
        <v>129.4</v>
      </c>
      <c r="AL115" s="26">
        <v>1.1</v>
      </c>
      <c r="AM115" s="27">
        <v>15.7</v>
      </c>
      <c r="AN115" s="26">
        <v>3.9</v>
      </c>
      <c r="AO115" s="27">
        <v>11.1</v>
      </c>
      <c r="AP115" s="26">
        <v>1.6</v>
      </c>
      <c r="AQ115" s="27">
        <v>66.8</v>
      </c>
      <c r="AR115" s="26">
        <v>3.8</v>
      </c>
      <c r="AS115" s="27">
        <v>1.4</v>
      </c>
      <c r="AT115" s="26">
        <v>72.7</v>
      </c>
      <c r="AU115" s="27">
        <v>1.7</v>
      </c>
      <c r="AV115" s="26">
        <v>31.2</v>
      </c>
      <c r="AW115" s="27">
        <v>100.5</v>
      </c>
      <c r="AX115" s="26">
        <v>4.9</v>
      </c>
      <c r="AY115" s="27">
        <v>0.9</v>
      </c>
      <c r="AZ115" s="26">
        <v>26.7</v>
      </c>
      <c r="BA115" s="27">
        <v>9.8</v>
      </c>
      <c r="BB115" s="26">
        <v>4.3</v>
      </c>
      <c r="BC115" s="27">
        <v>1</v>
      </c>
      <c r="BD115" s="26">
        <v>0.8</v>
      </c>
      <c r="BE115" s="27">
        <v>4.6</v>
      </c>
      <c r="BF115" s="214">
        <v>0</v>
      </c>
      <c r="BG115" s="27">
        <v>33</v>
      </c>
      <c r="BH115" s="26">
        <v>11.2</v>
      </c>
      <c r="BI115" s="27">
        <v>0</v>
      </c>
      <c r="BJ115" s="26">
        <v>0</v>
      </c>
      <c r="BK115" s="27">
        <v>0</v>
      </c>
      <c r="BL115" s="26">
        <v>47.8</v>
      </c>
      <c r="BM115" s="27">
        <v>0</v>
      </c>
      <c r="BN115" s="26">
        <v>0.2</v>
      </c>
      <c r="BO115" s="27">
        <v>0</v>
      </c>
      <c r="BP115" s="26">
        <v>296.5</v>
      </c>
      <c r="BQ115" s="27">
        <v>94.5</v>
      </c>
      <c r="BR115" s="26">
        <v>141.1</v>
      </c>
      <c r="BS115" s="27">
        <v>22.7</v>
      </c>
      <c r="BT115" s="26">
        <v>4.1</v>
      </c>
      <c r="BU115" s="27">
        <v>6.6</v>
      </c>
      <c r="BV115" s="26">
        <v>13.9</v>
      </c>
      <c r="BW115" s="26">
        <v>102.1</v>
      </c>
      <c r="BX115" s="26">
        <v>18.8</v>
      </c>
      <c r="BY115" s="26">
        <v>0</v>
      </c>
      <c r="BZ115" s="70">
        <v>1515.5</v>
      </c>
      <c r="CA115" s="71">
        <v>1828.6</v>
      </c>
      <c r="CB115" s="66">
        <v>1828.6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110.6</v>
      </c>
      <c r="CI115" s="25">
        <v>78.6</v>
      </c>
      <c r="CJ115" s="25">
        <v>32</v>
      </c>
      <c r="CK115" s="116">
        <v>1939.2</v>
      </c>
      <c r="CL115" s="116">
        <v>3454.7</v>
      </c>
    </row>
    <row r="116" spans="2:90" ht="12.75">
      <c r="B116" s="74" t="s">
        <v>305</v>
      </c>
      <c r="C116" s="75">
        <v>108</v>
      </c>
      <c r="D116" s="25">
        <v>0.1</v>
      </c>
      <c r="E116" s="26">
        <v>0</v>
      </c>
      <c r="F116" s="26">
        <v>0</v>
      </c>
      <c r="G116" s="25">
        <v>0</v>
      </c>
      <c r="H116" s="26">
        <v>0.3</v>
      </c>
      <c r="I116" s="26">
        <v>0.1</v>
      </c>
      <c r="J116" s="26">
        <v>1.2</v>
      </c>
      <c r="K116" s="25">
        <v>0</v>
      </c>
      <c r="L116" s="26">
        <v>0.1</v>
      </c>
      <c r="M116" s="26">
        <v>0</v>
      </c>
      <c r="N116" s="26">
        <v>5.4</v>
      </c>
      <c r="O116" s="26">
        <v>14.9</v>
      </c>
      <c r="P116" s="26">
        <v>0.7</v>
      </c>
      <c r="Q116" s="26">
        <v>2.5</v>
      </c>
      <c r="R116" s="26">
        <v>4</v>
      </c>
      <c r="S116" s="26">
        <v>0</v>
      </c>
      <c r="T116" s="26">
        <v>6.5</v>
      </c>
      <c r="U116" s="26">
        <v>0.1</v>
      </c>
      <c r="V116" s="26">
        <v>0.1</v>
      </c>
      <c r="W116" s="27">
        <v>2.7</v>
      </c>
      <c r="X116" s="26">
        <v>2.6</v>
      </c>
      <c r="Y116" s="27">
        <v>1.1</v>
      </c>
      <c r="Z116" s="26">
        <v>3</v>
      </c>
      <c r="AA116" s="27">
        <v>0.2</v>
      </c>
      <c r="AB116" s="26">
        <v>0.8</v>
      </c>
      <c r="AC116" s="27">
        <v>1.2</v>
      </c>
      <c r="AD116" s="26">
        <v>0.4</v>
      </c>
      <c r="AE116" s="27">
        <v>0.6</v>
      </c>
      <c r="AF116" s="26">
        <v>8.2</v>
      </c>
      <c r="AG116" s="27">
        <v>2</v>
      </c>
      <c r="AH116" s="26">
        <v>0</v>
      </c>
      <c r="AI116" s="27">
        <v>0</v>
      </c>
      <c r="AJ116" s="26">
        <v>0.2</v>
      </c>
      <c r="AK116" s="27">
        <v>2.3</v>
      </c>
      <c r="AL116" s="26">
        <v>20</v>
      </c>
      <c r="AM116" s="27">
        <v>12.7</v>
      </c>
      <c r="AN116" s="26">
        <v>16.6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45.7</v>
      </c>
      <c r="AW116" s="27">
        <v>35.2</v>
      </c>
      <c r="AX116" s="26">
        <v>0</v>
      </c>
      <c r="AY116" s="27">
        <v>113.1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14.1</v>
      </c>
      <c r="BF116" s="214">
        <v>0</v>
      </c>
      <c r="BG116" s="27">
        <v>16.7</v>
      </c>
      <c r="BH116" s="26">
        <v>5.1</v>
      </c>
      <c r="BI116" s="27">
        <v>0</v>
      </c>
      <c r="BJ116" s="26">
        <v>2.4</v>
      </c>
      <c r="BK116" s="27">
        <v>2.7</v>
      </c>
      <c r="BL116" s="26">
        <v>44.2</v>
      </c>
      <c r="BM116" s="27">
        <v>1.5</v>
      </c>
      <c r="BN116" s="26">
        <v>0.1</v>
      </c>
      <c r="BO116" s="27">
        <v>8.8</v>
      </c>
      <c r="BP116" s="26">
        <v>3.4</v>
      </c>
      <c r="BQ116" s="27">
        <v>2</v>
      </c>
      <c r="BR116" s="26">
        <v>125.5</v>
      </c>
      <c r="BS116" s="27">
        <v>102.6</v>
      </c>
      <c r="BT116" s="26">
        <v>29</v>
      </c>
      <c r="BU116" s="27">
        <v>32.7</v>
      </c>
      <c r="BV116" s="26">
        <v>12.1</v>
      </c>
      <c r="BW116" s="26">
        <v>0.7</v>
      </c>
      <c r="BX116" s="26">
        <v>52.1</v>
      </c>
      <c r="BY116" s="26">
        <v>0</v>
      </c>
      <c r="BZ116" s="70">
        <v>760.3</v>
      </c>
      <c r="CA116" s="71">
        <v>8454.8</v>
      </c>
      <c r="CB116" s="66">
        <v>8416.5</v>
      </c>
      <c r="CC116" s="27">
        <v>0</v>
      </c>
      <c r="CD116" s="28">
        <v>38.3</v>
      </c>
      <c r="CE116" s="39">
        <v>0</v>
      </c>
      <c r="CF116" s="25">
        <v>0</v>
      </c>
      <c r="CG116" s="25">
        <v>0</v>
      </c>
      <c r="CH116" s="39">
        <v>0.1</v>
      </c>
      <c r="CI116" s="25">
        <v>0.1</v>
      </c>
      <c r="CJ116" s="25">
        <v>0</v>
      </c>
      <c r="CK116" s="116">
        <v>8454.9</v>
      </c>
      <c r="CL116" s="116">
        <v>9215.2</v>
      </c>
    </row>
    <row r="117" spans="2:90" ht="13.5" thickBot="1">
      <c r="B117" s="181" t="s">
        <v>306</v>
      </c>
      <c r="C117" s="182">
        <v>109</v>
      </c>
      <c r="D117" s="30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15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2">
        <v>0</v>
      </c>
      <c r="CA117" s="73">
        <v>7942</v>
      </c>
      <c r="CB117" s="67">
        <v>7942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17">
        <v>7942</v>
      </c>
      <c r="CL117" s="117">
        <v>7942</v>
      </c>
    </row>
    <row r="118" spans="2:90" ht="13.5" hidden="1" thickBot="1">
      <c r="B118" s="85"/>
      <c r="C118" s="76"/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  <c r="AV118" s="26">
        <v>0</v>
      </c>
      <c r="AW118" s="26">
        <v>0</v>
      </c>
      <c r="AX118" s="26">
        <v>0</v>
      </c>
      <c r="AY118" s="26">
        <v>0</v>
      </c>
      <c r="AZ118" s="26">
        <v>0</v>
      </c>
      <c r="BA118" s="26">
        <v>0</v>
      </c>
      <c r="BB118" s="26">
        <v>0</v>
      </c>
      <c r="BC118" s="26">
        <v>0</v>
      </c>
      <c r="BD118" s="26">
        <v>0</v>
      </c>
      <c r="BE118" s="26">
        <v>0</v>
      </c>
      <c r="BF118" s="214">
        <v>0</v>
      </c>
      <c r="BG118" s="26">
        <v>0</v>
      </c>
      <c r="BH118" s="26">
        <v>0</v>
      </c>
      <c r="BI118" s="26">
        <v>0</v>
      </c>
      <c r="BJ118" s="26">
        <v>0</v>
      </c>
      <c r="BK118" s="26">
        <v>0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0</v>
      </c>
      <c r="BY118" s="26">
        <v>0</v>
      </c>
      <c r="BZ118" s="116">
        <v>0</v>
      </c>
      <c r="CA118" s="71">
        <v>0</v>
      </c>
      <c r="CB118" s="66">
        <v>0</v>
      </c>
      <c r="CC118" s="27">
        <v>0</v>
      </c>
      <c r="CD118" s="28">
        <v>0</v>
      </c>
      <c r="CE118" s="39">
        <v>0</v>
      </c>
      <c r="CF118" s="25">
        <v>0</v>
      </c>
      <c r="CG118" s="25">
        <v>0</v>
      </c>
      <c r="CH118" s="39">
        <v>0</v>
      </c>
      <c r="CI118" s="25">
        <v>0</v>
      </c>
      <c r="CJ118" s="25">
        <v>0</v>
      </c>
      <c r="CK118" s="116">
        <v>0</v>
      </c>
      <c r="CL118" s="116">
        <v>0</v>
      </c>
    </row>
    <row r="119" spans="1:90" s="13" customFormat="1" ht="13.5" hidden="1" thickBot="1">
      <c r="A119"/>
      <c r="B119" s="85"/>
      <c r="C119" s="76"/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26">
        <v>0</v>
      </c>
      <c r="AV119" s="26">
        <v>0</v>
      </c>
      <c r="AW119" s="26">
        <v>0</v>
      </c>
      <c r="AX119" s="26">
        <v>0</v>
      </c>
      <c r="AY119" s="26">
        <v>0</v>
      </c>
      <c r="AZ119" s="26">
        <v>0</v>
      </c>
      <c r="BA119" s="26">
        <v>0</v>
      </c>
      <c r="BB119" s="26">
        <v>0</v>
      </c>
      <c r="BC119" s="26">
        <v>0</v>
      </c>
      <c r="BD119" s="26">
        <v>0</v>
      </c>
      <c r="BE119" s="26">
        <v>0</v>
      </c>
      <c r="BF119" s="214">
        <v>0</v>
      </c>
      <c r="BG119" s="26">
        <v>0</v>
      </c>
      <c r="BH119" s="26"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>
        <v>0</v>
      </c>
      <c r="BZ119" s="39">
        <v>0</v>
      </c>
      <c r="CA119" s="39">
        <v>0</v>
      </c>
      <c r="CB119" s="66">
        <v>0</v>
      </c>
      <c r="CC119" s="27">
        <v>0</v>
      </c>
      <c r="CD119" s="28">
        <v>0</v>
      </c>
      <c r="CE119" s="39">
        <v>0</v>
      </c>
      <c r="CF119" s="25">
        <v>0</v>
      </c>
      <c r="CG119" s="25">
        <v>0</v>
      </c>
      <c r="CH119" s="39">
        <v>0</v>
      </c>
      <c r="CI119" s="25">
        <v>0</v>
      </c>
      <c r="CJ119" s="25">
        <v>0</v>
      </c>
      <c r="CK119" s="116">
        <v>0</v>
      </c>
      <c r="CL119" s="116">
        <v>0</v>
      </c>
    </row>
    <row r="120" spans="2:90" ht="13.5" hidden="1" thickBot="1">
      <c r="B120" s="85"/>
      <c r="C120" s="76"/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16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39">
        <v>0</v>
      </c>
      <c r="CA120" s="39">
        <v>0</v>
      </c>
      <c r="CB120" s="66">
        <v>0</v>
      </c>
      <c r="CC120" s="27">
        <v>0</v>
      </c>
      <c r="CD120" s="28">
        <v>0</v>
      </c>
      <c r="CE120" s="39">
        <v>0</v>
      </c>
      <c r="CF120" s="25">
        <v>0</v>
      </c>
      <c r="CG120" s="25">
        <v>0</v>
      </c>
      <c r="CH120" s="39">
        <v>0</v>
      </c>
      <c r="CI120" s="25">
        <v>0</v>
      </c>
      <c r="CJ120" s="25">
        <v>0</v>
      </c>
      <c r="CK120" s="116">
        <v>0</v>
      </c>
      <c r="CL120" s="116">
        <v>0</v>
      </c>
    </row>
    <row r="121" spans="2:90" s="3" customFormat="1" ht="13.5" hidden="1" thickBot="1">
      <c r="B121" s="87"/>
      <c r="C121" s="80"/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07">
        <v>0</v>
      </c>
      <c r="Q121" s="107">
        <v>0</v>
      </c>
      <c r="R121" s="107">
        <v>0</v>
      </c>
      <c r="S121" s="107">
        <v>0</v>
      </c>
      <c r="T121" s="107">
        <v>0</v>
      </c>
      <c r="U121" s="107">
        <v>0</v>
      </c>
      <c r="V121" s="107">
        <v>0</v>
      </c>
      <c r="W121" s="107">
        <v>0</v>
      </c>
      <c r="X121" s="107">
        <v>0</v>
      </c>
      <c r="Y121" s="107">
        <v>0</v>
      </c>
      <c r="Z121" s="107">
        <v>0</v>
      </c>
      <c r="AA121" s="107">
        <v>0</v>
      </c>
      <c r="AB121" s="107">
        <v>0</v>
      </c>
      <c r="AC121" s="107">
        <v>0</v>
      </c>
      <c r="AD121" s="107">
        <v>0</v>
      </c>
      <c r="AE121" s="107">
        <v>0</v>
      </c>
      <c r="AF121" s="107">
        <v>0</v>
      </c>
      <c r="AG121" s="107">
        <v>0</v>
      </c>
      <c r="AH121" s="107">
        <v>0</v>
      </c>
      <c r="AI121" s="107">
        <v>0</v>
      </c>
      <c r="AJ121" s="107">
        <v>0</v>
      </c>
      <c r="AK121" s="107">
        <v>0</v>
      </c>
      <c r="AL121" s="107">
        <v>0</v>
      </c>
      <c r="AM121" s="107">
        <v>0</v>
      </c>
      <c r="AN121" s="107">
        <v>0</v>
      </c>
      <c r="AO121" s="107">
        <v>0</v>
      </c>
      <c r="AP121" s="107">
        <v>0</v>
      </c>
      <c r="AQ121" s="107">
        <v>0</v>
      </c>
      <c r="AR121" s="107">
        <v>0</v>
      </c>
      <c r="AS121" s="107">
        <v>0</v>
      </c>
      <c r="AT121" s="107">
        <v>0</v>
      </c>
      <c r="AU121" s="107">
        <v>0</v>
      </c>
      <c r="AV121" s="107">
        <v>0</v>
      </c>
      <c r="AW121" s="107">
        <v>0</v>
      </c>
      <c r="AX121" s="107">
        <v>0</v>
      </c>
      <c r="AY121" s="107">
        <v>0</v>
      </c>
      <c r="AZ121" s="107">
        <v>0</v>
      </c>
      <c r="BA121" s="107">
        <v>0</v>
      </c>
      <c r="BB121" s="107">
        <v>0</v>
      </c>
      <c r="BC121" s="107">
        <v>0</v>
      </c>
      <c r="BD121" s="107">
        <v>0</v>
      </c>
      <c r="BE121" s="107">
        <v>0</v>
      </c>
      <c r="BF121" s="217">
        <v>0</v>
      </c>
      <c r="BG121" s="107">
        <v>0</v>
      </c>
      <c r="BH121" s="107">
        <v>0</v>
      </c>
      <c r="BI121" s="107">
        <v>0</v>
      </c>
      <c r="BJ121" s="107">
        <v>0</v>
      </c>
      <c r="BK121" s="107">
        <v>0</v>
      </c>
      <c r="BL121" s="107">
        <v>0</v>
      </c>
      <c r="BM121" s="107">
        <v>0</v>
      </c>
      <c r="BN121" s="107">
        <v>0</v>
      </c>
      <c r="BO121" s="107">
        <v>0</v>
      </c>
      <c r="BP121" s="107">
        <v>0</v>
      </c>
      <c r="BQ121" s="107">
        <v>0</v>
      </c>
      <c r="BR121" s="107">
        <v>0</v>
      </c>
      <c r="BS121" s="107">
        <v>0</v>
      </c>
      <c r="BT121" s="107">
        <v>0</v>
      </c>
      <c r="BU121" s="107">
        <v>0</v>
      </c>
      <c r="BV121" s="107">
        <v>0</v>
      </c>
      <c r="BW121" s="107">
        <v>0</v>
      </c>
      <c r="BX121" s="107">
        <v>0</v>
      </c>
      <c r="BY121" s="107">
        <v>0</v>
      </c>
      <c r="BZ121" s="108">
        <v>0</v>
      </c>
      <c r="CA121" s="108">
        <v>0</v>
      </c>
      <c r="CB121" s="119">
        <v>0</v>
      </c>
      <c r="CC121" s="120">
        <v>0</v>
      </c>
      <c r="CD121" s="121">
        <v>0</v>
      </c>
      <c r="CE121" s="60">
        <v>0</v>
      </c>
      <c r="CF121" s="59">
        <v>0</v>
      </c>
      <c r="CG121" s="59">
        <v>0</v>
      </c>
      <c r="CH121" s="60">
        <v>0</v>
      </c>
      <c r="CI121" s="59">
        <v>0</v>
      </c>
      <c r="CJ121" s="59">
        <v>0</v>
      </c>
      <c r="CK121" s="60">
        <v>0</v>
      </c>
      <c r="CL121" s="60">
        <v>0</v>
      </c>
    </row>
    <row r="122" spans="2:90" s="3" customFormat="1" ht="13.5" thickBot="1">
      <c r="B122" s="88" t="s">
        <v>0</v>
      </c>
      <c r="C122" s="77"/>
      <c r="D122" s="153">
        <v>17389.4</v>
      </c>
      <c r="E122" s="153">
        <v>166.5</v>
      </c>
      <c r="F122" s="153">
        <v>1523.6</v>
      </c>
      <c r="G122" s="153">
        <v>3644.7</v>
      </c>
      <c r="H122" s="153">
        <v>15073.8</v>
      </c>
      <c r="I122" s="153">
        <v>7354.7</v>
      </c>
      <c r="J122" s="153">
        <v>33195.6</v>
      </c>
      <c r="K122" s="153">
        <v>10495.8</v>
      </c>
      <c r="L122" s="153">
        <v>369.5</v>
      </c>
      <c r="M122" s="153">
        <v>3241.6</v>
      </c>
      <c r="N122" s="153">
        <v>3740.5</v>
      </c>
      <c r="O122" s="153">
        <v>3050.6</v>
      </c>
      <c r="P122" s="153">
        <v>5603.6</v>
      </c>
      <c r="Q122" s="153">
        <v>6147.3</v>
      </c>
      <c r="R122" s="153">
        <v>4356.9</v>
      </c>
      <c r="S122" s="153">
        <v>4614.1</v>
      </c>
      <c r="T122" s="153">
        <v>16548.6</v>
      </c>
      <c r="U122" s="153">
        <v>5923.9</v>
      </c>
      <c r="V122" s="153">
        <v>8366</v>
      </c>
      <c r="W122" s="153">
        <v>18633.4</v>
      </c>
      <c r="X122" s="153">
        <v>17448.2</v>
      </c>
      <c r="Y122" s="153">
        <v>23288.6</v>
      </c>
      <c r="Z122" s="153">
        <v>3136.3</v>
      </c>
      <c r="AA122" s="153">
        <v>10527.6</v>
      </c>
      <c r="AB122" s="153">
        <v>12001.7</v>
      </c>
      <c r="AC122" s="153">
        <v>25113.4</v>
      </c>
      <c r="AD122" s="153">
        <v>8839.6</v>
      </c>
      <c r="AE122" s="153">
        <v>6243</v>
      </c>
      <c r="AF122" s="153">
        <v>1903.1</v>
      </c>
      <c r="AG122" s="153">
        <v>3470.6</v>
      </c>
      <c r="AH122" s="153">
        <v>23442.8</v>
      </c>
      <c r="AI122" s="153">
        <v>3445.6</v>
      </c>
      <c r="AJ122" s="153">
        <v>9512.4</v>
      </c>
      <c r="AK122" s="153">
        <v>164504.8</v>
      </c>
      <c r="AL122" s="153">
        <v>10834.5</v>
      </c>
      <c r="AM122" s="153">
        <v>41450.9</v>
      </c>
      <c r="AN122" s="153">
        <v>25407.4</v>
      </c>
      <c r="AO122" s="153">
        <v>1500.7</v>
      </c>
      <c r="AP122" s="153">
        <v>3656.2</v>
      </c>
      <c r="AQ122" s="153">
        <v>19308.6</v>
      </c>
      <c r="AR122" s="153">
        <v>1836.5</v>
      </c>
      <c r="AS122" s="153">
        <v>5147.9</v>
      </c>
      <c r="AT122" s="153">
        <v>22291.4</v>
      </c>
      <c r="AU122" s="153">
        <v>2235.7</v>
      </c>
      <c r="AV122" s="153">
        <v>7865.5</v>
      </c>
      <c r="AW122" s="153">
        <v>35708</v>
      </c>
      <c r="AX122" s="153">
        <v>6419.9</v>
      </c>
      <c r="AY122" s="153">
        <v>8208.9</v>
      </c>
      <c r="AZ122" s="153">
        <v>15736.9</v>
      </c>
      <c r="BA122" s="153">
        <v>9572</v>
      </c>
      <c r="BB122" s="153">
        <v>9025.8</v>
      </c>
      <c r="BC122" s="153">
        <v>8511</v>
      </c>
      <c r="BD122" s="153">
        <v>3719.9</v>
      </c>
      <c r="BE122" s="153">
        <v>22795.4</v>
      </c>
      <c r="BF122" s="227">
        <v>15455.8</v>
      </c>
      <c r="BG122" s="153">
        <v>8627.6</v>
      </c>
      <c r="BH122" s="153">
        <v>13873.1</v>
      </c>
      <c r="BI122" s="153">
        <v>470.6</v>
      </c>
      <c r="BJ122" s="153">
        <v>6665.4</v>
      </c>
      <c r="BK122" s="153">
        <v>2802.5</v>
      </c>
      <c r="BL122" s="153">
        <v>5613.7</v>
      </c>
      <c r="BM122" s="153">
        <v>565.4</v>
      </c>
      <c r="BN122" s="153">
        <v>4477.9</v>
      </c>
      <c r="BO122" s="153">
        <v>6960.6</v>
      </c>
      <c r="BP122" s="153">
        <v>23435.3</v>
      </c>
      <c r="BQ122" s="153">
        <v>6460.8</v>
      </c>
      <c r="BR122" s="153">
        <v>19603.1</v>
      </c>
      <c r="BS122" s="153">
        <v>6748.5</v>
      </c>
      <c r="BT122" s="153">
        <v>7033.4</v>
      </c>
      <c r="BU122" s="153">
        <v>6319.7</v>
      </c>
      <c r="BV122" s="153">
        <v>2695.5</v>
      </c>
      <c r="BW122" s="153">
        <v>863.5</v>
      </c>
      <c r="BX122" s="153">
        <v>2905.5</v>
      </c>
      <c r="BY122" s="153">
        <v>0</v>
      </c>
      <c r="BZ122" s="154">
        <v>869673</v>
      </c>
      <c r="CA122" s="154">
        <v>741266.7</v>
      </c>
      <c r="CB122" s="155">
        <v>526200.4</v>
      </c>
      <c r="CC122" s="157">
        <v>10029</v>
      </c>
      <c r="CD122" s="156">
        <v>205037.3</v>
      </c>
      <c r="CE122" s="154">
        <v>266577.7</v>
      </c>
      <c r="CF122" s="155">
        <v>261743.8</v>
      </c>
      <c r="CG122" s="158">
        <v>4833.9</v>
      </c>
      <c r="CH122" s="154">
        <v>249506.6</v>
      </c>
      <c r="CI122" s="155">
        <v>171361</v>
      </c>
      <c r="CJ122" s="158">
        <v>78145.6</v>
      </c>
      <c r="CK122" s="154">
        <v>1257351</v>
      </c>
      <c r="CL122" s="60">
        <v>2127024</v>
      </c>
    </row>
    <row r="123" spans="2:90" s="3" customFormat="1" ht="12.75" hidden="1">
      <c r="B123" s="89"/>
      <c r="C123" s="8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219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109"/>
      <c r="CA123" s="38"/>
      <c r="CB123" s="38"/>
      <c r="CC123" s="38"/>
      <c r="CD123" s="38"/>
      <c r="CE123" s="38"/>
      <c r="CF123" s="38"/>
      <c r="CG123" s="38"/>
      <c r="CH123" s="38"/>
      <c r="CK123" s="24"/>
      <c r="CL123" s="24"/>
    </row>
    <row r="124" spans="2:90" s="4" customFormat="1" ht="12.75" hidden="1">
      <c r="B124" s="90"/>
      <c r="C124" s="8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219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109"/>
      <c r="CA124" s="27"/>
      <c r="CB124" s="27"/>
      <c r="CC124" s="27"/>
      <c r="CD124" s="27"/>
      <c r="CE124" s="27"/>
      <c r="CF124" s="27"/>
      <c r="CG124" s="27"/>
      <c r="CH124" s="27"/>
      <c r="CK124" s="118"/>
      <c r="CL124" s="118"/>
    </row>
    <row r="125" spans="2:90" s="3" customFormat="1" ht="12.75" hidden="1">
      <c r="B125" s="90"/>
      <c r="C125" s="8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219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109"/>
      <c r="CA125" s="5"/>
      <c r="CB125" s="5"/>
      <c r="CC125" s="5"/>
      <c r="CD125" s="5"/>
      <c r="CE125" s="5"/>
      <c r="CF125" s="5"/>
      <c r="CG125" s="5"/>
      <c r="CK125" s="24"/>
      <c r="CL125" s="24"/>
    </row>
    <row r="126" spans="2:252" s="3" customFormat="1" ht="12.75" hidden="1">
      <c r="B126" s="91"/>
      <c r="C126" s="8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219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109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96"/>
      <c r="CL126" s="96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2:90" s="3" customFormat="1" ht="12.75" hidden="1">
      <c r="B127" s="91"/>
      <c r="C127" s="8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219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109"/>
      <c r="CB127" s="5"/>
      <c r="CC127" s="5"/>
      <c r="CD127" s="5"/>
      <c r="CE127" s="5"/>
      <c r="CF127" s="5"/>
      <c r="CG127" s="5"/>
      <c r="CH127" s="5"/>
      <c r="CK127" s="24"/>
      <c r="CL127" s="24"/>
    </row>
    <row r="128" spans="2:86" s="24" customFormat="1" ht="12.75" hidden="1">
      <c r="B128" s="94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220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106"/>
      <c r="CA128" s="96"/>
      <c r="CB128" s="96"/>
      <c r="CC128" s="96"/>
      <c r="CD128" s="96"/>
      <c r="CE128" s="96"/>
      <c r="CF128" s="96"/>
      <c r="CG128" s="96"/>
      <c r="CH128" s="96"/>
    </row>
    <row r="129" spans="2:86" s="24" customFormat="1" ht="13.5" hidden="1" thickBot="1">
      <c r="B129" s="97"/>
      <c r="C129" s="102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221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107"/>
      <c r="BZ129" s="108"/>
      <c r="CA129" s="96"/>
      <c r="CC129" s="96"/>
      <c r="CD129" s="96"/>
      <c r="CE129" s="96"/>
      <c r="CF129" s="96"/>
      <c r="CG129" s="96"/>
      <c r="CH129" s="96"/>
    </row>
    <row r="130" spans="2:252" s="3" customFormat="1" ht="12.75" hidden="1">
      <c r="B130" s="91"/>
      <c r="C130" s="8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219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10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96"/>
      <c r="CL130" s="96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2:90" s="3" customFormat="1" ht="12.75" hidden="1">
      <c r="B131" s="91"/>
      <c r="C131" s="8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9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105"/>
      <c r="CA131" s="5"/>
      <c r="CB131" s="5"/>
      <c r="CC131" s="5"/>
      <c r="CD131" s="5"/>
      <c r="CE131" s="5"/>
      <c r="CF131" s="5"/>
      <c r="CG131" s="5"/>
      <c r="CH131" s="5"/>
      <c r="CK131" s="24"/>
      <c r="CL131" s="24"/>
    </row>
    <row r="132" spans="2:90" s="3" customFormat="1" ht="12.75" hidden="1">
      <c r="B132" s="93"/>
      <c r="C132" s="104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232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72"/>
      <c r="CA132" s="5"/>
      <c r="CB132" s="5"/>
      <c r="CC132" s="5"/>
      <c r="CD132" s="5"/>
      <c r="CE132" s="5"/>
      <c r="CF132" s="5"/>
      <c r="CG132" s="5"/>
      <c r="CH132" s="5"/>
      <c r="CK132" s="24"/>
      <c r="CL132" s="24"/>
    </row>
    <row r="133" spans="2:90" s="3" customFormat="1" ht="12.75" hidden="1">
      <c r="B133" s="91"/>
      <c r="C133" s="8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219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105"/>
      <c r="CA133" s="5"/>
      <c r="CB133" s="5"/>
      <c r="CC133" s="5"/>
      <c r="CD133" s="5"/>
      <c r="CE133" s="5"/>
      <c r="CF133" s="5"/>
      <c r="CG133" s="5"/>
      <c r="CH133" s="5"/>
      <c r="CK133" s="24"/>
      <c r="CL133" s="24"/>
    </row>
    <row r="134" spans="2:90" s="3" customFormat="1" ht="12.75" hidden="1">
      <c r="B134" s="91"/>
      <c r="C134" s="8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219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105"/>
      <c r="CA134" s="5"/>
      <c r="CB134" s="5"/>
      <c r="CC134" s="5"/>
      <c r="CD134" s="5"/>
      <c r="CE134" s="5"/>
      <c r="CF134" s="5"/>
      <c r="CG134" s="5"/>
      <c r="CH134" s="5"/>
      <c r="CK134" s="24"/>
      <c r="CL134" s="24"/>
    </row>
    <row r="135" spans="2:90" s="3" customFormat="1" ht="12.75" hidden="1">
      <c r="B135" s="126"/>
      <c r="C135" s="104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232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1"/>
      <c r="CA135" s="5"/>
      <c r="CB135" s="5"/>
      <c r="CC135" s="5"/>
      <c r="CD135" s="5"/>
      <c r="CE135" s="5"/>
      <c r="CF135" s="5"/>
      <c r="CG135" s="5"/>
      <c r="CH135" s="5"/>
      <c r="CK135" s="24"/>
      <c r="CL135" s="24"/>
    </row>
    <row r="136" spans="2:90" s="3" customFormat="1" ht="12.75" hidden="1">
      <c r="B136" s="91"/>
      <c r="C136" s="8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219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105"/>
      <c r="CA136" s="5"/>
      <c r="CB136" s="5"/>
      <c r="CC136" s="5"/>
      <c r="CD136" s="5"/>
      <c r="CE136" s="5"/>
      <c r="CF136" s="5"/>
      <c r="CG136" s="5"/>
      <c r="CH136" s="5"/>
      <c r="CK136" s="24"/>
      <c r="CL136" s="24"/>
    </row>
    <row r="137" spans="2:90" s="3" customFormat="1" ht="12.75" hidden="1">
      <c r="B137" s="91"/>
      <c r="C137" s="8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219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105"/>
      <c r="CA137" s="5"/>
      <c r="CB137" s="5"/>
      <c r="CC137" s="5"/>
      <c r="CD137" s="5"/>
      <c r="CE137" s="5"/>
      <c r="CF137" s="5"/>
      <c r="CG137" s="5"/>
      <c r="CH137" s="5"/>
      <c r="CK137" s="24"/>
      <c r="CL137" s="24"/>
    </row>
    <row r="138" spans="2:90" s="3" customFormat="1" ht="13.5" hidden="1" thickBot="1">
      <c r="B138" s="92"/>
      <c r="C138" s="103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225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110"/>
      <c r="CK138" s="24"/>
      <c r="CL138" s="24"/>
    </row>
    <row r="139" spans="3:90" s="3" customFormat="1" ht="12.75">
      <c r="C139" s="57"/>
      <c r="BF139" s="226"/>
      <c r="CK139" s="24"/>
      <c r="CL139" s="24"/>
    </row>
    <row r="140" spans="3:90" s="3" customFormat="1" ht="12.75">
      <c r="C140" s="57"/>
      <c r="BF140" s="226"/>
      <c r="CK140" s="24"/>
      <c r="CL140" s="24"/>
    </row>
    <row r="141" spans="3:90" s="3" customFormat="1" ht="12.75">
      <c r="C141" s="57"/>
      <c r="BF141" s="226"/>
      <c r="CK141" s="24"/>
      <c r="CL141" s="24"/>
    </row>
    <row r="142" spans="3:90" s="3" customFormat="1" ht="12.75">
      <c r="C142" s="57"/>
      <c r="BF142" s="226"/>
      <c r="CK142" s="24"/>
      <c r="CL142" s="24"/>
    </row>
    <row r="143" spans="3:90" s="3" customFormat="1" ht="12.75">
      <c r="C143" s="57"/>
      <c r="BF143" s="226"/>
      <c r="CK143" s="24"/>
      <c r="CL143" s="24"/>
    </row>
    <row r="144" spans="3:90" s="3" customFormat="1" ht="12.75">
      <c r="C144" s="57"/>
      <c r="BF144" s="226"/>
      <c r="CK144" s="24"/>
      <c r="CL144" s="24"/>
    </row>
    <row r="145" spans="3:90" s="3" customFormat="1" ht="12.75">
      <c r="C145" s="57"/>
      <c r="BF145" s="226"/>
      <c r="CK145" s="24"/>
      <c r="CL145" s="24"/>
    </row>
    <row r="146" spans="3:90" s="3" customFormat="1" ht="12.75">
      <c r="C146" s="57"/>
      <c r="BF146" s="226"/>
      <c r="CK146" s="24"/>
      <c r="CL146" s="24"/>
    </row>
    <row r="147" spans="3:90" s="3" customFormat="1" ht="12.75">
      <c r="C147" s="57"/>
      <c r="BF147" s="226"/>
      <c r="CK147" s="24"/>
      <c r="CL147" s="24"/>
    </row>
    <row r="148" spans="3:90" s="3" customFormat="1" ht="12.75">
      <c r="C148" s="57"/>
      <c r="BF148" s="226"/>
      <c r="CK148" s="24"/>
      <c r="CL148" s="24"/>
    </row>
    <row r="149" spans="3:90" s="3" customFormat="1" ht="12.75">
      <c r="C149" s="57"/>
      <c r="BF149" s="226"/>
      <c r="CK149" s="24"/>
      <c r="CL149" s="24"/>
    </row>
    <row r="150" spans="3:90" s="3" customFormat="1" ht="12.75">
      <c r="C150" s="57"/>
      <c r="BF150" s="226"/>
      <c r="CK150" s="24"/>
      <c r="CL150" s="24"/>
    </row>
    <row r="151" spans="3:90" s="3" customFormat="1" ht="12.75">
      <c r="C151" s="57"/>
      <c r="BF151" s="226"/>
      <c r="CK151" s="24"/>
      <c r="CL151" s="24"/>
    </row>
    <row r="152" spans="3:90" s="3" customFormat="1" ht="12.75">
      <c r="C152" s="57"/>
      <c r="BF152" s="226"/>
      <c r="CK152" s="24"/>
      <c r="CL152" s="24"/>
    </row>
    <row r="153" spans="3:90" s="3" customFormat="1" ht="12.75">
      <c r="C153" s="57"/>
      <c r="BF153" s="226"/>
      <c r="CK153" s="24"/>
      <c r="CL153" s="24"/>
    </row>
    <row r="154" spans="3:90" s="3" customFormat="1" ht="12.75">
      <c r="C154" s="57"/>
      <c r="BF154" s="226"/>
      <c r="CK154" s="24"/>
      <c r="CL154" s="24"/>
    </row>
    <row r="155" spans="3:90" s="3" customFormat="1" ht="12.75">
      <c r="C155" s="57"/>
      <c r="BF155" s="226"/>
      <c r="CK155" s="24"/>
      <c r="CL155" s="24"/>
    </row>
    <row r="156" spans="3:90" s="3" customFormat="1" ht="12.75">
      <c r="C156" s="57"/>
      <c r="BF156" s="226"/>
      <c r="CK156" s="24"/>
      <c r="CL156" s="24"/>
    </row>
    <row r="157" spans="3:90" s="3" customFormat="1" ht="12.75">
      <c r="C157" s="57"/>
      <c r="BF157" s="226"/>
      <c r="CK157" s="24"/>
      <c r="CL157" s="24"/>
    </row>
    <row r="158" spans="3:90" s="3" customFormat="1" ht="12.75">
      <c r="C158" s="57"/>
      <c r="BF158" s="226"/>
      <c r="CK158" s="24"/>
      <c r="CL158" s="24"/>
    </row>
    <row r="159" spans="3:90" s="3" customFormat="1" ht="12.75">
      <c r="C159" s="57"/>
      <c r="BF159" s="226"/>
      <c r="CK159" s="24"/>
      <c r="CL159" s="24"/>
    </row>
    <row r="160" spans="3:90" s="3" customFormat="1" ht="12.75">
      <c r="C160" s="57"/>
      <c r="BF160" s="226"/>
      <c r="CK160" s="24"/>
      <c r="CL160" s="24"/>
    </row>
    <row r="161" spans="3:90" s="3" customFormat="1" ht="12.75">
      <c r="C161" s="57"/>
      <c r="BF161" s="226"/>
      <c r="CK161" s="24"/>
      <c r="CL161" s="24"/>
    </row>
    <row r="162" spans="3:90" s="3" customFormat="1" ht="12.75">
      <c r="C162" s="57"/>
      <c r="BF162" s="226"/>
      <c r="CK162" s="24"/>
      <c r="CL162" s="24"/>
    </row>
    <row r="163" spans="3:90" s="3" customFormat="1" ht="12.75">
      <c r="C163" s="57"/>
      <c r="BF163" s="226"/>
      <c r="CK163" s="24"/>
      <c r="CL163" s="24"/>
    </row>
    <row r="164" spans="3:90" s="3" customFormat="1" ht="12.75">
      <c r="C164" s="57"/>
      <c r="BF164" s="226"/>
      <c r="CK164" s="24"/>
      <c r="CL164" s="24"/>
    </row>
    <row r="165" spans="3:90" s="3" customFormat="1" ht="12.75">
      <c r="C165" s="57"/>
      <c r="BF165" s="226"/>
      <c r="CK165" s="24"/>
      <c r="CL165" s="24"/>
    </row>
    <row r="166" spans="3:90" s="3" customFormat="1" ht="12.75">
      <c r="C166" s="57"/>
      <c r="BF166" s="226"/>
      <c r="CK166" s="24"/>
      <c r="CL166" s="24"/>
    </row>
    <row r="167" spans="3:90" s="3" customFormat="1" ht="12.75">
      <c r="C167" s="57"/>
      <c r="BF167" s="226"/>
      <c r="CK167" s="24"/>
      <c r="CL167" s="24"/>
    </row>
    <row r="168" spans="3:90" s="3" customFormat="1" ht="12.75">
      <c r="C168" s="57"/>
      <c r="BF168" s="226"/>
      <c r="CK168" s="24"/>
      <c r="CL168" s="24"/>
    </row>
    <row r="169" spans="3:90" s="3" customFormat="1" ht="12.75">
      <c r="C169" s="57"/>
      <c r="BF169" s="226"/>
      <c r="CK169" s="24"/>
      <c r="CL169" s="24"/>
    </row>
    <row r="170" spans="3:90" s="3" customFormat="1" ht="12.75">
      <c r="C170" s="57"/>
      <c r="BF170" s="226"/>
      <c r="CK170" s="24"/>
      <c r="CL170" s="24"/>
    </row>
    <row r="171" spans="3:90" s="3" customFormat="1" ht="12.75">
      <c r="C171" s="57"/>
      <c r="BF171" s="226"/>
      <c r="CK171" s="24"/>
      <c r="CL171" s="24"/>
    </row>
    <row r="172" spans="3:90" s="3" customFormat="1" ht="12.75">
      <c r="C172" s="57"/>
      <c r="BF172" s="226"/>
      <c r="CK172" s="24"/>
      <c r="CL172" s="24"/>
    </row>
    <row r="173" spans="3:90" s="3" customFormat="1" ht="12.75">
      <c r="C173" s="57"/>
      <c r="BF173" s="226"/>
      <c r="CK173" s="24"/>
      <c r="CL173" s="24"/>
    </row>
    <row r="174" spans="3:90" s="3" customFormat="1" ht="12.75">
      <c r="C174" s="57"/>
      <c r="BF174" s="226"/>
      <c r="CK174" s="24"/>
      <c r="CL174" s="24"/>
    </row>
    <row r="175" spans="3:90" s="3" customFormat="1" ht="12.75">
      <c r="C175" s="57"/>
      <c r="BF175" s="226"/>
      <c r="CK175" s="24"/>
      <c r="CL175" s="24"/>
    </row>
    <row r="176" spans="3:90" s="3" customFormat="1" ht="12.75">
      <c r="C176" s="57"/>
      <c r="BF176" s="226"/>
      <c r="CK176" s="24"/>
      <c r="CL176" s="24"/>
    </row>
    <row r="177" spans="3:90" s="3" customFormat="1" ht="12.75">
      <c r="C177" s="57"/>
      <c r="BF177" s="226"/>
      <c r="CK177" s="24"/>
      <c r="CL177" s="24"/>
    </row>
    <row r="178" spans="3:90" s="3" customFormat="1" ht="12.75">
      <c r="C178" s="57"/>
      <c r="BF178" s="226"/>
      <c r="CK178" s="24"/>
      <c r="CL178" s="24"/>
    </row>
    <row r="179" spans="3:90" s="3" customFormat="1" ht="12.75">
      <c r="C179" s="57"/>
      <c r="BF179" s="226"/>
      <c r="CK179" s="24"/>
      <c r="CL179" s="24"/>
    </row>
    <row r="180" spans="3:90" s="3" customFormat="1" ht="12.75">
      <c r="C180" s="57"/>
      <c r="BF180" s="226"/>
      <c r="CK180" s="24"/>
      <c r="CL180" s="24"/>
    </row>
    <row r="181" spans="3:90" s="3" customFormat="1" ht="12.75">
      <c r="C181" s="57"/>
      <c r="BF181" s="226"/>
      <c r="CK181" s="24"/>
      <c r="CL181" s="24"/>
    </row>
    <row r="182" spans="3:90" s="3" customFormat="1" ht="12.75">
      <c r="C182" s="57"/>
      <c r="BF182" s="226"/>
      <c r="CK182" s="24"/>
      <c r="CL182" s="24"/>
    </row>
    <row r="183" spans="3:90" s="3" customFormat="1" ht="12.75">
      <c r="C183" s="57"/>
      <c r="BF183" s="226"/>
      <c r="CK183" s="24"/>
      <c r="CL183" s="24"/>
    </row>
    <row r="184" spans="3:90" s="3" customFormat="1" ht="12.75">
      <c r="C184" s="57"/>
      <c r="BF184" s="226"/>
      <c r="CK184" s="24"/>
      <c r="CL184" s="24"/>
    </row>
    <row r="185" spans="3:90" s="3" customFormat="1" ht="12.75">
      <c r="C185" s="57"/>
      <c r="BF185" s="226"/>
      <c r="CK185" s="24"/>
      <c r="CL185" s="24"/>
    </row>
    <row r="186" spans="3:90" s="3" customFormat="1" ht="12.75">
      <c r="C186" s="57"/>
      <c r="BF186" s="226"/>
      <c r="CK186" s="24"/>
      <c r="CL186" s="24"/>
    </row>
    <row r="187" spans="3:90" s="3" customFormat="1" ht="12.75">
      <c r="C187" s="57"/>
      <c r="BF187" s="226"/>
      <c r="CK187" s="24"/>
      <c r="CL187" s="24"/>
    </row>
    <row r="188" spans="3:90" s="3" customFormat="1" ht="12.75">
      <c r="C188" s="57"/>
      <c r="BF188" s="226"/>
      <c r="CK188" s="24"/>
      <c r="CL188" s="24"/>
    </row>
    <row r="189" spans="3:90" s="3" customFormat="1" ht="12.75">
      <c r="C189" s="57"/>
      <c r="BF189" s="226"/>
      <c r="CK189" s="24"/>
      <c r="CL189" s="24"/>
    </row>
    <row r="190" spans="3:90" s="3" customFormat="1" ht="12.75">
      <c r="C190" s="57"/>
      <c r="BF190" s="226"/>
      <c r="CK190" s="24"/>
      <c r="CL190" s="24"/>
    </row>
    <row r="191" spans="3:90" s="3" customFormat="1" ht="12.75">
      <c r="C191" s="57"/>
      <c r="BF191" s="226"/>
      <c r="CK191" s="24"/>
      <c r="CL191" s="24"/>
    </row>
    <row r="192" spans="3:90" s="3" customFormat="1" ht="12.75">
      <c r="C192" s="57"/>
      <c r="BF192" s="226"/>
      <c r="CK192" s="24"/>
      <c r="CL192" s="24"/>
    </row>
    <row r="193" spans="3:90" s="3" customFormat="1" ht="12.75">
      <c r="C193" s="57"/>
      <c r="BF193" s="226"/>
      <c r="CK193" s="24"/>
      <c r="CL193" s="24"/>
    </row>
    <row r="194" spans="3:90" s="3" customFormat="1" ht="12.75">
      <c r="C194" s="57"/>
      <c r="BF194" s="226"/>
      <c r="CK194" s="24"/>
      <c r="CL194" s="24"/>
    </row>
    <row r="195" spans="3:90" s="3" customFormat="1" ht="12.75">
      <c r="C195" s="57"/>
      <c r="BF195" s="226"/>
      <c r="CK195" s="24"/>
      <c r="CL195" s="24"/>
    </row>
    <row r="196" spans="3:90" s="3" customFormat="1" ht="12.75">
      <c r="C196" s="57"/>
      <c r="BF196" s="226"/>
      <c r="CK196" s="24"/>
      <c r="CL196" s="24"/>
    </row>
    <row r="197" spans="3:90" s="3" customFormat="1" ht="12.75">
      <c r="C197" s="57"/>
      <c r="BF197" s="226"/>
      <c r="CK197" s="24"/>
      <c r="CL197" s="24"/>
    </row>
    <row r="198" spans="3:90" s="3" customFormat="1" ht="12.75">
      <c r="C198" s="57"/>
      <c r="BF198" s="226"/>
      <c r="CK198" s="24"/>
      <c r="CL198" s="24"/>
    </row>
    <row r="199" spans="3:90" s="3" customFormat="1" ht="12.75">
      <c r="C199" s="57"/>
      <c r="BF199" s="226"/>
      <c r="CK199" s="24"/>
      <c r="CL199" s="24"/>
    </row>
    <row r="200" spans="3:90" s="3" customFormat="1" ht="12.75">
      <c r="C200" s="57"/>
      <c r="BF200" s="226"/>
      <c r="CK200" s="24"/>
      <c r="CL200" s="24"/>
    </row>
    <row r="201" spans="3:90" s="3" customFormat="1" ht="12.75">
      <c r="C201" s="57"/>
      <c r="BF201" s="226"/>
      <c r="CK201" s="24"/>
      <c r="CL201" s="24"/>
    </row>
    <row r="202" spans="3:90" s="3" customFormat="1" ht="12.75">
      <c r="C202" s="57"/>
      <c r="BF202" s="226"/>
      <c r="CK202" s="24"/>
      <c r="CL202" s="24"/>
    </row>
    <row r="203" spans="3:90" s="3" customFormat="1" ht="12.75">
      <c r="C203" s="57"/>
      <c r="BF203" s="226"/>
      <c r="CK203" s="24"/>
      <c r="CL203" s="24"/>
    </row>
    <row r="204" spans="3:90" s="3" customFormat="1" ht="12.75">
      <c r="C204" s="57"/>
      <c r="BF204" s="226"/>
      <c r="CK204" s="24"/>
      <c r="CL204" s="24"/>
    </row>
    <row r="205" spans="3:90" s="3" customFormat="1" ht="12.75">
      <c r="C205" s="57"/>
      <c r="BF205" s="226"/>
      <c r="CK205" s="24"/>
      <c r="CL205" s="24"/>
    </row>
    <row r="206" spans="3:90" s="3" customFormat="1" ht="12.75">
      <c r="C206" s="57"/>
      <c r="BF206" s="226"/>
      <c r="CK206" s="24"/>
      <c r="CL206" s="24"/>
    </row>
    <row r="207" spans="3:90" s="3" customFormat="1" ht="12.75">
      <c r="C207" s="57"/>
      <c r="BF207" s="226"/>
      <c r="CK207" s="24"/>
      <c r="CL207" s="24"/>
    </row>
    <row r="208" spans="3:90" s="3" customFormat="1" ht="12.75">
      <c r="C208" s="57"/>
      <c r="BF208" s="226"/>
      <c r="CK208" s="24"/>
      <c r="CL208" s="24"/>
    </row>
    <row r="209" spans="3:90" s="3" customFormat="1" ht="12.75">
      <c r="C209" s="57"/>
      <c r="BF209" s="226"/>
      <c r="CK209" s="24"/>
      <c r="CL209" s="24"/>
    </row>
    <row r="210" spans="3:90" s="3" customFormat="1" ht="12.75">
      <c r="C210" s="57"/>
      <c r="BF210" s="226"/>
      <c r="CK210" s="24"/>
      <c r="CL210" s="24"/>
    </row>
    <row r="211" spans="3:90" s="3" customFormat="1" ht="12.75">
      <c r="C211" s="57"/>
      <c r="BF211" s="226"/>
      <c r="CK211" s="24"/>
      <c r="CL211" s="24"/>
    </row>
    <row r="212" spans="3:90" s="3" customFormat="1" ht="12.75">
      <c r="C212" s="57"/>
      <c r="BF212" s="226"/>
      <c r="CK212" s="24"/>
      <c r="CL212" s="24"/>
    </row>
    <row r="213" spans="3:90" s="3" customFormat="1" ht="12.75">
      <c r="C213" s="57"/>
      <c r="BF213" s="226"/>
      <c r="CK213" s="24"/>
      <c r="CL213" s="24"/>
    </row>
    <row r="214" spans="3:90" s="3" customFormat="1" ht="12.75">
      <c r="C214" s="57"/>
      <c r="BF214" s="226"/>
      <c r="CK214" s="24"/>
      <c r="CL214" s="24"/>
    </row>
    <row r="215" spans="3:90" s="3" customFormat="1" ht="12.75">
      <c r="C215" s="57"/>
      <c r="BF215" s="226"/>
      <c r="CK215" s="24"/>
      <c r="CL215" s="24"/>
    </row>
    <row r="216" spans="3:90" s="3" customFormat="1" ht="12.75">
      <c r="C216" s="57"/>
      <c r="BF216" s="226"/>
      <c r="CK216" s="24"/>
      <c r="CL216" s="24"/>
    </row>
    <row r="217" spans="3:90" s="3" customFormat="1" ht="12.75">
      <c r="C217" s="57"/>
      <c r="BF217" s="226"/>
      <c r="CK217" s="24"/>
      <c r="CL217" s="24"/>
    </row>
    <row r="218" spans="3:90" s="3" customFormat="1" ht="12.75">
      <c r="C218" s="57"/>
      <c r="BF218" s="226"/>
      <c r="CK218" s="24"/>
      <c r="CL218" s="24"/>
    </row>
    <row r="219" spans="3:90" s="3" customFormat="1" ht="12.75">
      <c r="C219" s="57"/>
      <c r="BF219" s="226"/>
      <c r="CK219" s="24"/>
      <c r="CL219" s="24"/>
    </row>
    <row r="220" spans="3:90" s="3" customFormat="1" ht="12.75">
      <c r="C220" s="57"/>
      <c r="BF220" s="226"/>
      <c r="CK220" s="24"/>
      <c r="CL220" s="24"/>
    </row>
    <row r="221" spans="3:90" s="3" customFormat="1" ht="12.75">
      <c r="C221" s="57"/>
      <c r="BF221" s="226"/>
      <c r="CK221" s="24"/>
      <c r="CL221" s="24"/>
    </row>
    <row r="222" spans="3:90" s="3" customFormat="1" ht="12.75">
      <c r="C222" s="57"/>
      <c r="BF222" s="226"/>
      <c r="CK222" s="24"/>
      <c r="CL222" s="24"/>
    </row>
    <row r="223" spans="3:90" s="3" customFormat="1" ht="12.75">
      <c r="C223" s="57"/>
      <c r="BF223" s="226"/>
      <c r="CK223" s="24"/>
      <c r="CL223" s="24"/>
    </row>
    <row r="224" spans="3:90" s="3" customFormat="1" ht="12.75">
      <c r="C224" s="57"/>
      <c r="BF224" s="226"/>
      <c r="CK224" s="24"/>
      <c r="CL224" s="24"/>
    </row>
    <row r="225" spans="3:90" s="3" customFormat="1" ht="12.75">
      <c r="C225" s="57"/>
      <c r="BF225" s="226"/>
      <c r="CK225" s="24"/>
      <c r="CL225" s="24"/>
    </row>
    <row r="226" spans="3:90" s="3" customFormat="1" ht="12.75">
      <c r="C226" s="57"/>
      <c r="BF226" s="226"/>
      <c r="CK226" s="24"/>
      <c r="CL226" s="24"/>
    </row>
    <row r="227" spans="3:90" s="3" customFormat="1" ht="12.75">
      <c r="C227" s="57"/>
      <c r="BF227" s="226"/>
      <c r="CK227" s="24"/>
      <c r="CL227" s="24"/>
    </row>
    <row r="228" spans="3:90" s="3" customFormat="1" ht="12.75">
      <c r="C228" s="57"/>
      <c r="BF228" s="226"/>
      <c r="CK228" s="24"/>
      <c r="CL228" s="24"/>
    </row>
    <row r="229" spans="3:90" s="3" customFormat="1" ht="12.75">
      <c r="C229" s="57"/>
      <c r="BF229" s="226"/>
      <c r="CK229" s="24"/>
      <c r="CL229" s="24"/>
    </row>
    <row r="230" spans="3:90" s="3" customFormat="1" ht="12.75">
      <c r="C230" s="57"/>
      <c r="BF230" s="226"/>
      <c r="CK230" s="24"/>
      <c r="CL230" s="24"/>
    </row>
    <row r="231" spans="3:90" s="3" customFormat="1" ht="12.75">
      <c r="C231" s="57"/>
      <c r="BF231" s="226"/>
      <c r="CK231" s="24"/>
      <c r="CL231" s="24"/>
    </row>
    <row r="232" spans="3:90" s="3" customFormat="1" ht="12.75">
      <c r="C232" s="57"/>
      <c r="BF232" s="226"/>
      <c r="CK232" s="24"/>
      <c r="CL232" s="24"/>
    </row>
    <row r="233" spans="3:90" s="3" customFormat="1" ht="12.75">
      <c r="C233" s="57"/>
      <c r="BF233" s="226"/>
      <c r="CK233" s="24"/>
      <c r="CL233" s="24"/>
    </row>
    <row r="234" spans="3:90" s="3" customFormat="1" ht="12.75">
      <c r="C234" s="57"/>
      <c r="BF234" s="226"/>
      <c r="CK234" s="24"/>
      <c r="CL234" s="24"/>
    </row>
    <row r="235" spans="3:90" s="3" customFormat="1" ht="12.75">
      <c r="C235" s="57"/>
      <c r="BF235" s="226"/>
      <c r="CK235" s="24"/>
      <c r="CL235" s="24"/>
    </row>
    <row r="236" spans="3:90" s="3" customFormat="1" ht="12.75">
      <c r="C236" s="57"/>
      <c r="BF236" s="226"/>
      <c r="CK236" s="24"/>
      <c r="CL236" s="24"/>
    </row>
    <row r="237" spans="3:90" s="3" customFormat="1" ht="12.75">
      <c r="C237" s="57"/>
      <c r="BF237" s="226"/>
      <c r="CK237" s="24"/>
      <c r="CL237" s="24"/>
    </row>
    <row r="238" spans="3:90" s="3" customFormat="1" ht="12.75">
      <c r="C238" s="57"/>
      <c r="BF238" s="226"/>
      <c r="CK238" s="24"/>
      <c r="CL238" s="24"/>
    </row>
    <row r="239" spans="3:90" s="3" customFormat="1" ht="12.75">
      <c r="C239" s="57"/>
      <c r="BF239" s="226"/>
      <c r="CK239" s="24"/>
      <c r="CL239" s="24"/>
    </row>
    <row r="240" spans="3:90" s="3" customFormat="1" ht="12.75">
      <c r="C240" s="57"/>
      <c r="BF240" s="226"/>
      <c r="CK240" s="24"/>
      <c r="CL240" s="24"/>
    </row>
    <row r="241" spans="3:90" s="3" customFormat="1" ht="12.75">
      <c r="C241" s="57"/>
      <c r="BF241" s="226"/>
      <c r="CK241" s="24"/>
      <c r="CL241" s="24"/>
    </row>
    <row r="242" spans="3:90" s="3" customFormat="1" ht="12.75">
      <c r="C242" s="57"/>
      <c r="BF242" s="226"/>
      <c r="CK242" s="24"/>
      <c r="CL242" s="24"/>
    </row>
    <row r="243" spans="3:90" s="3" customFormat="1" ht="12.75">
      <c r="C243" s="57"/>
      <c r="BF243" s="226"/>
      <c r="CK243" s="24"/>
      <c r="CL243" s="24"/>
    </row>
    <row r="244" spans="3:90" s="3" customFormat="1" ht="12.75">
      <c r="C244" s="57"/>
      <c r="BF244" s="226"/>
      <c r="CK244" s="24"/>
      <c r="CL244" s="24"/>
    </row>
    <row r="245" spans="3:90" s="3" customFormat="1" ht="12.75">
      <c r="C245" s="57"/>
      <c r="BF245" s="226"/>
      <c r="CK245" s="24"/>
      <c r="CL245" s="24"/>
    </row>
    <row r="246" spans="3:90" s="3" customFormat="1" ht="12.75">
      <c r="C246" s="57"/>
      <c r="BF246" s="226"/>
      <c r="CK246" s="24"/>
      <c r="CL246" s="24"/>
    </row>
    <row r="247" spans="3:90" s="3" customFormat="1" ht="12.75">
      <c r="C247" s="57"/>
      <c r="BF247" s="226"/>
      <c r="CK247" s="24"/>
      <c r="CL247" s="24"/>
    </row>
    <row r="248" spans="3:90" s="3" customFormat="1" ht="12.75">
      <c r="C248" s="57"/>
      <c r="BF248" s="226"/>
      <c r="CK248" s="24"/>
      <c r="CL248" s="24"/>
    </row>
    <row r="249" spans="3:90" s="3" customFormat="1" ht="12.75">
      <c r="C249" s="57"/>
      <c r="BF249" s="226"/>
      <c r="CK249" s="24"/>
      <c r="CL249" s="24"/>
    </row>
    <row r="250" spans="3:90" s="3" customFormat="1" ht="12.75">
      <c r="C250" s="57"/>
      <c r="BF250" s="226"/>
      <c r="CK250" s="24"/>
      <c r="CL250" s="24"/>
    </row>
    <row r="251" spans="3:90" s="3" customFormat="1" ht="12.75">
      <c r="C251" s="57"/>
      <c r="BF251" s="226"/>
      <c r="CK251" s="24"/>
      <c r="CL251" s="24"/>
    </row>
    <row r="252" spans="3:90" s="3" customFormat="1" ht="12.75">
      <c r="C252" s="57"/>
      <c r="BF252" s="226"/>
      <c r="CK252" s="24"/>
      <c r="CL252" s="24"/>
    </row>
    <row r="253" spans="3:90" s="3" customFormat="1" ht="12.75">
      <c r="C253" s="57"/>
      <c r="BF253" s="226"/>
      <c r="CK253" s="24"/>
      <c r="CL253" s="24"/>
    </row>
    <row r="254" spans="3:90" s="3" customFormat="1" ht="12.75">
      <c r="C254" s="57"/>
      <c r="BF254" s="226"/>
      <c r="CK254" s="24"/>
      <c r="CL254" s="24"/>
    </row>
    <row r="255" spans="3:90" s="3" customFormat="1" ht="12.75">
      <c r="C255" s="57"/>
      <c r="BF255" s="226"/>
      <c r="CK255" s="24"/>
      <c r="CL255" s="24"/>
    </row>
    <row r="256" spans="3:90" s="3" customFormat="1" ht="12.75">
      <c r="C256" s="57"/>
      <c r="BF256" s="226"/>
      <c r="CK256" s="24"/>
      <c r="CL256" s="24"/>
    </row>
    <row r="257" spans="3:90" s="3" customFormat="1" ht="12.75">
      <c r="C257" s="57"/>
      <c r="BF257" s="226"/>
      <c r="CK257" s="24"/>
      <c r="CL257" s="24"/>
    </row>
    <row r="258" spans="3:90" s="3" customFormat="1" ht="12.75">
      <c r="C258" s="57"/>
      <c r="BF258" s="226"/>
      <c r="CK258" s="24"/>
      <c r="CL258" s="24"/>
    </row>
    <row r="259" spans="3:90" s="3" customFormat="1" ht="12.75">
      <c r="C259" s="57"/>
      <c r="BF259" s="226"/>
      <c r="CK259" s="24"/>
      <c r="CL259" s="24"/>
    </row>
    <row r="260" spans="3:90" s="3" customFormat="1" ht="12.75">
      <c r="C260" s="57"/>
      <c r="BF260" s="226"/>
      <c r="CK260" s="24"/>
      <c r="CL260" s="24"/>
    </row>
    <row r="261" spans="3:90" s="3" customFormat="1" ht="12.75">
      <c r="C261" s="57"/>
      <c r="BF261" s="226"/>
      <c r="CK261" s="24"/>
      <c r="CL261" s="24"/>
    </row>
    <row r="262" spans="3:90" s="3" customFormat="1" ht="12.75">
      <c r="C262" s="57"/>
      <c r="BF262" s="226"/>
      <c r="CK262" s="24"/>
      <c r="CL262" s="24"/>
    </row>
    <row r="263" spans="3:90" s="3" customFormat="1" ht="12.75">
      <c r="C263" s="57"/>
      <c r="BF263" s="226"/>
      <c r="CK263" s="24"/>
      <c r="CL263" s="24"/>
    </row>
    <row r="264" spans="3:90" s="3" customFormat="1" ht="12.75">
      <c r="C264" s="57"/>
      <c r="BF264" s="226"/>
      <c r="CK264" s="24"/>
      <c r="CL264" s="24"/>
    </row>
    <row r="265" spans="3:90" s="3" customFormat="1" ht="12.75">
      <c r="C265" s="57"/>
      <c r="BF265" s="226"/>
      <c r="CK265" s="24"/>
      <c r="CL265" s="24"/>
    </row>
    <row r="266" spans="3:90" s="3" customFormat="1" ht="12.75">
      <c r="C266" s="57"/>
      <c r="BF266" s="226"/>
      <c r="CK266" s="24"/>
      <c r="CL266" s="24"/>
    </row>
    <row r="267" spans="3:90" s="3" customFormat="1" ht="12.75">
      <c r="C267" s="57"/>
      <c r="BF267" s="226"/>
      <c r="CK267" s="24"/>
      <c r="CL267" s="24"/>
    </row>
    <row r="268" spans="3:90" s="3" customFormat="1" ht="12.75">
      <c r="C268" s="57"/>
      <c r="BF268" s="226"/>
      <c r="CK268" s="24"/>
      <c r="CL268" s="24"/>
    </row>
    <row r="269" spans="3:90" s="3" customFormat="1" ht="12.75">
      <c r="C269" s="57"/>
      <c r="BF269" s="226"/>
      <c r="CK269" s="24"/>
      <c r="CL269" s="24"/>
    </row>
    <row r="270" spans="3:90" s="3" customFormat="1" ht="12.75">
      <c r="C270" s="57"/>
      <c r="BF270" s="226"/>
      <c r="CK270" s="24"/>
      <c r="CL270" s="24"/>
    </row>
    <row r="271" spans="3:90" s="3" customFormat="1" ht="12.75">
      <c r="C271" s="57"/>
      <c r="BF271" s="226"/>
      <c r="CK271" s="24"/>
      <c r="CL271" s="24"/>
    </row>
    <row r="272" spans="3:90" s="3" customFormat="1" ht="12.75">
      <c r="C272" s="57"/>
      <c r="BF272" s="226"/>
      <c r="CK272" s="24"/>
      <c r="CL272" s="24"/>
    </row>
    <row r="273" spans="3:90" s="3" customFormat="1" ht="12.75">
      <c r="C273" s="57"/>
      <c r="BF273" s="226"/>
      <c r="CK273" s="24"/>
      <c r="CL273" s="24"/>
    </row>
    <row r="274" spans="3:90" s="3" customFormat="1" ht="12.75">
      <c r="C274" s="57"/>
      <c r="BF274" s="226"/>
      <c r="CK274" s="24"/>
      <c r="CL274" s="24"/>
    </row>
    <row r="275" spans="3:90" s="3" customFormat="1" ht="12.75">
      <c r="C275" s="57"/>
      <c r="BF275" s="226"/>
      <c r="CK275" s="24"/>
      <c r="CL275" s="24"/>
    </row>
    <row r="276" spans="3:90" s="3" customFormat="1" ht="12.75">
      <c r="C276" s="57"/>
      <c r="BF276" s="226"/>
      <c r="CK276" s="24"/>
      <c r="CL276" s="24"/>
    </row>
    <row r="277" spans="3:90" s="3" customFormat="1" ht="12.75">
      <c r="C277" s="57"/>
      <c r="BF277" s="226"/>
      <c r="CK277" s="24"/>
      <c r="CL277" s="24"/>
    </row>
    <row r="278" spans="3:90" s="3" customFormat="1" ht="12.75">
      <c r="C278" s="57"/>
      <c r="BF278" s="226"/>
      <c r="CK278" s="24"/>
      <c r="CL278" s="24"/>
    </row>
    <row r="279" spans="3:90" s="3" customFormat="1" ht="12.75">
      <c r="C279" s="57"/>
      <c r="BF279" s="226"/>
      <c r="CK279" s="24"/>
      <c r="CL279" s="24"/>
    </row>
    <row r="280" spans="3:90" s="3" customFormat="1" ht="12.75">
      <c r="C280" s="57"/>
      <c r="BF280" s="226"/>
      <c r="CK280" s="24"/>
      <c r="CL280" s="24"/>
    </row>
    <row r="281" spans="3:90" s="3" customFormat="1" ht="12.75">
      <c r="C281" s="57"/>
      <c r="BF281" s="226"/>
      <c r="CK281" s="24"/>
      <c r="CL281" s="24"/>
    </row>
    <row r="282" spans="3:90" s="3" customFormat="1" ht="12.75">
      <c r="C282" s="57"/>
      <c r="BF282" s="226"/>
      <c r="CK282" s="24"/>
      <c r="CL282" s="24"/>
    </row>
    <row r="283" spans="3:90" s="3" customFormat="1" ht="12.75">
      <c r="C283" s="57"/>
      <c r="BF283" s="226"/>
      <c r="CK283" s="24"/>
      <c r="CL283" s="24"/>
    </row>
    <row r="284" spans="3:90" s="3" customFormat="1" ht="12.75">
      <c r="C284" s="57"/>
      <c r="BF284" s="226"/>
      <c r="CK284" s="24"/>
      <c r="CL284" s="24"/>
    </row>
    <row r="285" spans="3:90" s="3" customFormat="1" ht="12.75">
      <c r="C285" s="57"/>
      <c r="BF285" s="226"/>
      <c r="CK285" s="24"/>
      <c r="CL285" s="24"/>
    </row>
    <row r="286" spans="3:90" s="3" customFormat="1" ht="12.75">
      <c r="C286" s="57"/>
      <c r="BF286" s="226"/>
      <c r="CK286" s="24"/>
      <c r="CL286" s="24"/>
    </row>
    <row r="287" spans="3:90" s="3" customFormat="1" ht="12.75">
      <c r="C287" s="57"/>
      <c r="BF287" s="226"/>
      <c r="CK287" s="24"/>
      <c r="CL287" s="24"/>
    </row>
    <row r="288" spans="3:90" s="3" customFormat="1" ht="12.75">
      <c r="C288" s="57"/>
      <c r="BF288" s="226"/>
      <c r="CK288" s="24"/>
      <c r="CL288" s="24"/>
    </row>
    <row r="289" spans="3:90" s="3" customFormat="1" ht="12.75">
      <c r="C289" s="57"/>
      <c r="BF289" s="226"/>
      <c r="CK289" s="24"/>
      <c r="CL289" s="24"/>
    </row>
    <row r="290" spans="3:90" s="3" customFormat="1" ht="12.75">
      <c r="C290" s="57"/>
      <c r="BF290" s="226"/>
      <c r="CK290" s="24"/>
      <c r="CL290" s="24"/>
    </row>
    <row r="291" spans="3:90" s="3" customFormat="1" ht="12.75">
      <c r="C291" s="57"/>
      <c r="BF291" s="226"/>
      <c r="CK291" s="24"/>
      <c r="CL291" s="24"/>
    </row>
    <row r="292" spans="3:90" s="3" customFormat="1" ht="12.75">
      <c r="C292" s="57"/>
      <c r="BF292" s="226"/>
      <c r="CK292" s="24"/>
      <c r="CL292" s="24"/>
    </row>
    <row r="293" spans="3:90" s="3" customFormat="1" ht="12.75">
      <c r="C293" s="57"/>
      <c r="BF293" s="226"/>
      <c r="CK293" s="24"/>
      <c r="CL293" s="24"/>
    </row>
    <row r="294" spans="3:90" s="3" customFormat="1" ht="12.75">
      <c r="C294" s="57"/>
      <c r="BF294" s="226"/>
      <c r="CK294" s="24"/>
      <c r="CL294" s="24"/>
    </row>
    <row r="295" spans="3:90" s="3" customFormat="1" ht="12.75">
      <c r="C295" s="57"/>
      <c r="BF295" s="226"/>
      <c r="CK295" s="24"/>
      <c r="CL295" s="24"/>
    </row>
    <row r="296" spans="3:90" s="3" customFormat="1" ht="12.75">
      <c r="C296" s="57"/>
      <c r="BF296" s="226"/>
      <c r="CK296" s="24"/>
      <c r="CL296" s="24"/>
    </row>
    <row r="297" spans="3:90" s="3" customFormat="1" ht="12.75">
      <c r="C297" s="57"/>
      <c r="BF297" s="226"/>
      <c r="CK297" s="24"/>
      <c r="CL297" s="24"/>
    </row>
    <row r="298" spans="3:90" s="3" customFormat="1" ht="12.75">
      <c r="C298" s="57"/>
      <c r="BF298" s="226"/>
      <c r="CK298" s="24"/>
      <c r="CL298" s="24"/>
    </row>
    <row r="299" spans="3:90" s="3" customFormat="1" ht="12.75">
      <c r="C299" s="57"/>
      <c r="BF299" s="226"/>
      <c r="CK299" s="24"/>
      <c r="CL299" s="24"/>
    </row>
    <row r="300" spans="3:90" s="3" customFormat="1" ht="12.75">
      <c r="C300" s="57"/>
      <c r="BF300" s="226"/>
      <c r="CK300" s="24"/>
      <c r="CL300" s="24"/>
    </row>
    <row r="301" spans="3:90" s="3" customFormat="1" ht="12.75">
      <c r="C301" s="57"/>
      <c r="BF301" s="226"/>
      <c r="CK301" s="24"/>
      <c r="CL301" s="24"/>
    </row>
    <row r="302" spans="3:90" s="3" customFormat="1" ht="12.75">
      <c r="C302" s="57"/>
      <c r="BF302" s="226"/>
      <c r="CK302" s="24"/>
      <c r="CL302" s="24"/>
    </row>
    <row r="303" spans="3:90" s="3" customFormat="1" ht="12.75">
      <c r="C303" s="57"/>
      <c r="BF303" s="226"/>
      <c r="CK303" s="24"/>
      <c r="CL303" s="24"/>
    </row>
    <row r="304" spans="3:90" s="3" customFormat="1" ht="12.75">
      <c r="C304" s="57"/>
      <c r="BF304" s="226"/>
      <c r="CK304" s="24"/>
      <c r="CL304" s="24"/>
    </row>
    <row r="305" spans="3:90" s="3" customFormat="1" ht="12.75">
      <c r="C305" s="57"/>
      <c r="BF305" s="226"/>
      <c r="CK305" s="24"/>
      <c r="CL305" s="24"/>
    </row>
    <row r="306" spans="3:90" s="3" customFormat="1" ht="12.75">
      <c r="C306" s="57"/>
      <c r="BF306" s="226"/>
      <c r="CK306" s="24"/>
      <c r="CL306" s="24"/>
    </row>
    <row r="307" spans="3:90" s="3" customFormat="1" ht="12.75">
      <c r="C307" s="57"/>
      <c r="BF307" s="226"/>
      <c r="CK307" s="24"/>
      <c r="CL307" s="24"/>
    </row>
    <row r="308" spans="3:90" s="3" customFormat="1" ht="12.75">
      <c r="C308" s="57"/>
      <c r="BF308" s="226"/>
      <c r="CK308" s="24"/>
      <c r="CL308" s="24"/>
    </row>
    <row r="309" spans="3:90" s="3" customFormat="1" ht="12.75">
      <c r="C309" s="57"/>
      <c r="BF309" s="226"/>
      <c r="CK309" s="24"/>
      <c r="CL309" s="24"/>
    </row>
    <row r="310" spans="3:90" s="3" customFormat="1" ht="12.75">
      <c r="C310" s="57"/>
      <c r="BF310" s="226"/>
      <c r="CK310" s="24"/>
      <c r="CL310" s="24"/>
    </row>
    <row r="311" spans="3:90" s="3" customFormat="1" ht="12.75">
      <c r="C311" s="57"/>
      <c r="BF311" s="226"/>
      <c r="CK311" s="24"/>
      <c r="CL311" s="24"/>
    </row>
    <row r="312" spans="3:90" s="3" customFormat="1" ht="12.75">
      <c r="C312" s="57"/>
      <c r="BF312" s="226"/>
      <c r="CK312" s="24"/>
      <c r="CL312" s="24"/>
    </row>
    <row r="313" spans="3:90" s="3" customFormat="1" ht="12.75">
      <c r="C313" s="57"/>
      <c r="BF313" s="226"/>
      <c r="CK313" s="24"/>
      <c r="CL313" s="24"/>
    </row>
    <row r="314" spans="3:90" s="3" customFormat="1" ht="12.75">
      <c r="C314" s="57"/>
      <c r="BF314" s="226"/>
      <c r="CK314" s="24"/>
      <c r="CL314" s="24"/>
    </row>
    <row r="315" spans="3:90" s="3" customFormat="1" ht="12.75">
      <c r="C315" s="57"/>
      <c r="BF315" s="226"/>
      <c r="CK315" s="24"/>
      <c r="CL315" s="24"/>
    </row>
    <row r="316" spans="3:90" s="3" customFormat="1" ht="12.75">
      <c r="C316" s="57"/>
      <c r="BF316" s="226"/>
      <c r="CK316" s="24"/>
      <c r="CL316" s="24"/>
    </row>
    <row r="317" spans="3:90" s="3" customFormat="1" ht="12.75">
      <c r="C317" s="57"/>
      <c r="BF317" s="226"/>
      <c r="CK317" s="24"/>
      <c r="CL317" s="24"/>
    </row>
    <row r="318" spans="3:90" s="3" customFormat="1" ht="12.75">
      <c r="C318" s="57"/>
      <c r="BF318" s="226"/>
      <c r="CK318" s="24"/>
      <c r="CL318" s="24"/>
    </row>
    <row r="319" spans="3:90" s="3" customFormat="1" ht="12.75">
      <c r="C319" s="57"/>
      <c r="BF319" s="226"/>
      <c r="CK319" s="24"/>
      <c r="CL319" s="24"/>
    </row>
    <row r="320" spans="3:90" s="3" customFormat="1" ht="12.75">
      <c r="C320" s="57"/>
      <c r="BF320" s="226"/>
      <c r="CK320" s="24"/>
      <c r="CL320" s="24"/>
    </row>
    <row r="321" spans="3:90" s="3" customFormat="1" ht="12.75">
      <c r="C321" s="57"/>
      <c r="BF321" s="226"/>
      <c r="CK321" s="24"/>
      <c r="CL321" s="24"/>
    </row>
    <row r="322" spans="3:90" s="3" customFormat="1" ht="12.75">
      <c r="C322" s="57"/>
      <c r="BF322" s="226"/>
      <c r="CK322" s="24"/>
      <c r="CL322" s="24"/>
    </row>
    <row r="323" spans="3:90" s="3" customFormat="1" ht="12.75">
      <c r="C323" s="57"/>
      <c r="BF323" s="226"/>
      <c r="CK323" s="24"/>
      <c r="CL323" s="24"/>
    </row>
    <row r="324" spans="3:90" s="3" customFormat="1" ht="12.75">
      <c r="C324" s="57"/>
      <c r="BF324" s="226"/>
      <c r="CK324" s="24"/>
      <c r="CL324" s="24"/>
    </row>
    <row r="325" spans="3:90" s="3" customFormat="1" ht="12.75">
      <c r="C325" s="57"/>
      <c r="BF325" s="226"/>
      <c r="CK325" s="24"/>
      <c r="CL325" s="24"/>
    </row>
    <row r="326" spans="3:90" s="3" customFormat="1" ht="12.75">
      <c r="C326" s="57"/>
      <c r="BF326" s="226"/>
      <c r="CK326" s="24"/>
      <c r="CL326" s="24"/>
    </row>
    <row r="327" spans="3:90" s="3" customFormat="1" ht="12.75">
      <c r="C327" s="57"/>
      <c r="BF327" s="226"/>
      <c r="CK327" s="24"/>
      <c r="CL327" s="24"/>
    </row>
    <row r="328" spans="3:90" s="3" customFormat="1" ht="12.75">
      <c r="C328" s="57"/>
      <c r="BF328" s="226"/>
      <c r="CK328" s="24"/>
      <c r="CL328" s="24"/>
    </row>
    <row r="329" spans="3:90" s="3" customFormat="1" ht="12.75">
      <c r="C329" s="57"/>
      <c r="BF329" s="226"/>
      <c r="CK329" s="24"/>
      <c r="CL329" s="24"/>
    </row>
    <row r="330" spans="3:90" s="3" customFormat="1" ht="12.75">
      <c r="C330" s="57"/>
      <c r="BF330" s="226"/>
      <c r="CK330" s="24"/>
      <c r="CL330" s="24"/>
    </row>
    <row r="331" spans="3:90" s="3" customFormat="1" ht="12.75">
      <c r="C331" s="57"/>
      <c r="BF331" s="226"/>
      <c r="CK331" s="24"/>
      <c r="CL331" s="24"/>
    </row>
    <row r="332" spans="3:90" s="3" customFormat="1" ht="12.75">
      <c r="C332" s="57"/>
      <c r="BF332" s="226"/>
      <c r="CK332" s="24"/>
      <c r="CL332" s="24"/>
    </row>
    <row r="333" spans="3:90" s="3" customFormat="1" ht="12.75">
      <c r="C333" s="57"/>
      <c r="BF333" s="226"/>
      <c r="CK333" s="24"/>
      <c r="CL333" s="24"/>
    </row>
    <row r="334" spans="3:90" s="3" customFormat="1" ht="12.75">
      <c r="C334" s="57"/>
      <c r="BF334" s="226"/>
      <c r="CK334" s="24"/>
      <c r="CL334" s="24"/>
    </row>
    <row r="335" spans="3:90" s="3" customFormat="1" ht="12.75">
      <c r="C335" s="57"/>
      <c r="BF335" s="226"/>
      <c r="CK335" s="24"/>
      <c r="CL335" s="24"/>
    </row>
    <row r="336" spans="3:90" s="3" customFormat="1" ht="12.75">
      <c r="C336" s="57"/>
      <c r="BF336" s="226"/>
      <c r="CK336" s="24"/>
      <c r="CL336" s="24"/>
    </row>
    <row r="337" spans="3:90" s="3" customFormat="1" ht="12.75">
      <c r="C337" s="57"/>
      <c r="BF337" s="226"/>
      <c r="CK337" s="24"/>
      <c r="CL337" s="24"/>
    </row>
    <row r="338" spans="3:90" s="3" customFormat="1" ht="12.75">
      <c r="C338" s="57"/>
      <c r="BF338" s="226"/>
      <c r="CK338" s="24"/>
      <c r="CL338" s="24"/>
    </row>
    <row r="339" spans="3:90" s="3" customFormat="1" ht="12.75">
      <c r="C339" s="57"/>
      <c r="BF339" s="226"/>
      <c r="CK339" s="24"/>
      <c r="CL339" s="24"/>
    </row>
    <row r="340" spans="3:90" s="3" customFormat="1" ht="12.75">
      <c r="C340" s="57"/>
      <c r="BF340" s="226"/>
      <c r="CK340" s="24"/>
      <c r="CL340" s="24"/>
    </row>
    <row r="341" spans="3:90" s="3" customFormat="1" ht="12.75">
      <c r="C341" s="57"/>
      <c r="BF341" s="226"/>
      <c r="CK341" s="24"/>
      <c r="CL341" s="24"/>
    </row>
    <row r="342" spans="3:90" s="3" customFormat="1" ht="12.75">
      <c r="C342" s="57"/>
      <c r="BF342" s="226"/>
      <c r="CK342" s="24"/>
      <c r="CL342" s="24"/>
    </row>
    <row r="343" spans="3:90" s="3" customFormat="1" ht="12.75">
      <c r="C343" s="57"/>
      <c r="BF343" s="226"/>
      <c r="CK343" s="24"/>
      <c r="CL343" s="24"/>
    </row>
    <row r="344" spans="3:90" s="3" customFormat="1" ht="12.75">
      <c r="C344" s="57"/>
      <c r="BF344" s="226"/>
      <c r="CK344" s="24"/>
      <c r="CL344" s="24"/>
    </row>
    <row r="345" spans="3:90" s="3" customFormat="1" ht="12.75">
      <c r="C345" s="57"/>
      <c r="BF345" s="226"/>
      <c r="CK345" s="24"/>
      <c r="CL345" s="24"/>
    </row>
    <row r="346" spans="3:90" s="3" customFormat="1" ht="12.75">
      <c r="C346" s="57"/>
      <c r="BF346" s="226"/>
      <c r="CK346" s="24"/>
      <c r="CL346" s="24"/>
    </row>
    <row r="347" spans="3:90" s="3" customFormat="1" ht="12.75">
      <c r="C347" s="57"/>
      <c r="BF347" s="226"/>
      <c r="CK347" s="24"/>
      <c r="CL347" s="24"/>
    </row>
    <row r="348" spans="3:90" s="3" customFormat="1" ht="12.75">
      <c r="C348" s="57"/>
      <c r="BF348" s="226"/>
      <c r="CK348" s="24"/>
      <c r="CL348" s="24"/>
    </row>
    <row r="349" spans="3:90" s="3" customFormat="1" ht="12.75">
      <c r="C349" s="57"/>
      <c r="BF349" s="226"/>
      <c r="CK349" s="24"/>
      <c r="CL349" s="24"/>
    </row>
    <row r="350" spans="3:90" s="3" customFormat="1" ht="12.75">
      <c r="C350" s="57"/>
      <c r="BF350" s="226"/>
      <c r="CK350" s="24"/>
      <c r="CL350" s="24"/>
    </row>
    <row r="351" spans="3:90" s="3" customFormat="1" ht="12.75">
      <c r="C351" s="57"/>
      <c r="BF351" s="226"/>
      <c r="CK351" s="24"/>
      <c r="CL351" s="24"/>
    </row>
    <row r="352" spans="3:90" s="3" customFormat="1" ht="12.75">
      <c r="C352" s="57"/>
      <c r="BF352" s="226"/>
      <c r="CK352" s="24"/>
      <c r="CL352" s="24"/>
    </row>
    <row r="353" spans="3:90" s="3" customFormat="1" ht="12.75">
      <c r="C353" s="57"/>
      <c r="BF353" s="226"/>
      <c r="CK353" s="24"/>
      <c r="CL353" s="24"/>
    </row>
    <row r="354" spans="3:90" s="3" customFormat="1" ht="12.75">
      <c r="C354" s="57"/>
      <c r="BF354" s="226"/>
      <c r="CK354" s="24"/>
      <c r="CL354" s="24"/>
    </row>
    <row r="355" spans="3:90" s="3" customFormat="1" ht="12.75">
      <c r="C355" s="57"/>
      <c r="BF355" s="226"/>
      <c r="CK355" s="24"/>
      <c r="CL355" s="24"/>
    </row>
    <row r="356" spans="3:90" s="3" customFormat="1" ht="12.75">
      <c r="C356" s="57"/>
      <c r="BF356" s="226"/>
      <c r="CK356" s="24"/>
      <c r="CL356" s="24"/>
    </row>
    <row r="357" spans="3:90" s="3" customFormat="1" ht="12.75">
      <c r="C357" s="57"/>
      <c r="BF357" s="226"/>
      <c r="CK357" s="24"/>
      <c r="CL357" s="24"/>
    </row>
    <row r="358" spans="3:90" s="3" customFormat="1" ht="12.75">
      <c r="C358" s="57"/>
      <c r="BF358" s="226"/>
      <c r="CK358" s="24"/>
      <c r="CL358" s="24"/>
    </row>
    <row r="359" spans="3:90" s="3" customFormat="1" ht="12.75">
      <c r="C359" s="57"/>
      <c r="BF359" s="226"/>
      <c r="CK359" s="24"/>
      <c r="CL359" s="24"/>
    </row>
    <row r="360" spans="3:90" s="3" customFormat="1" ht="12.75">
      <c r="C360" s="57"/>
      <c r="BF360" s="226"/>
      <c r="CK360" s="24"/>
      <c r="CL360" s="24"/>
    </row>
    <row r="361" spans="3:90" s="3" customFormat="1" ht="12.75">
      <c r="C361" s="57"/>
      <c r="BF361" s="226"/>
      <c r="CK361" s="24"/>
      <c r="CL361" s="24"/>
    </row>
    <row r="362" spans="3:90" s="3" customFormat="1" ht="12.75">
      <c r="C362" s="57"/>
      <c r="BF362" s="226"/>
      <c r="CK362" s="24"/>
      <c r="CL362" s="24"/>
    </row>
    <row r="363" spans="3:90" s="3" customFormat="1" ht="12.75">
      <c r="C363" s="57"/>
      <c r="BF363" s="226"/>
      <c r="CK363" s="24"/>
      <c r="CL363" s="24"/>
    </row>
    <row r="364" spans="3:90" s="3" customFormat="1" ht="12.75">
      <c r="C364" s="57"/>
      <c r="BF364" s="226"/>
      <c r="CK364" s="24"/>
      <c r="CL364" s="24"/>
    </row>
    <row r="365" spans="3:90" s="3" customFormat="1" ht="12.75">
      <c r="C365" s="57"/>
      <c r="BF365" s="226"/>
      <c r="CK365" s="24"/>
      <c r="CL365" s="24"/>
    </row>
    <row r="366" spans="3:90" s="3" customFormat="1" ht="12.75">
      <c r="C366" s="57"/>
      <c r="BF366" s="226"/>
      <c r="CK366" s="24"/>
      <c r="CL366" s="24"/>
    </row>
    <row r="367" spans="3:90" s="3" customFormat="1" ht="12.75">
      <c r="C367" s="57"/>
      <c r="BF367" s="226"/>
      <c r="CK367" s="24"/>
      <c r="CL367" s="24"/>
    </row>
    <row r="368" spans="3:90" s="3" customFormat="1" ht="12.75">
      <c r="C368" s="57"/>
      <c r="BF368" s="226"/>
      <c r="CK368" s="24"/>
      <c r="CL368" s="24"/>
    </row>
    <row r="369" spans="3:90" s="3" customFormat="1" ht="12.75">
      <c r="C369" s="57"/>
      <c r="BF369" s="226"/>
      <c r="CK369" s="24"/>
      <c r="CL369" s="24"/>
    </row>
    <row r="370" spans="3:90" s="3" customFormat="1" ht="12.75">
      <c r="C370" s="57"/>
      <c r="BF370" s="226"/>
      <c r="CK370" s="24"/>
      <c r="CL370" s="24"/>
    </row>
    <row r="371" spans="3:90" s="3" customFormat="1" ht="12.75">
      <c r="C371" s="57"/>
      <c r="BF371" s="226"/>
      <c r="CK371" s="24"/>
      <c r="CL371" s="24"/>
    </row>
    <row r="372" spans="3:90" s="3" customFormat="1" ht="12.75">
      <c r="C372" s="57"/>
      <c r="BF372" s="226"/>
      <c r="CK372" s="24"/>
      <c r="CL372" s="24"/>
    </row>
    <row r="373" spans="3:90" s="3" customFormat="1" ht="12.75">
      <c r="C373" s="57"/>
      <c r="BF373" s="226"/>
      <c r="CK373" s="24"/>
      <c r="CL373" s="24"/>
    </row>
    <row r="374" spans="3:90" s="3" customFormat="1" ht="12.75">
      <c r="C374" s="57"/>
      <c r="BF374" s="226"/>
      <c r="CK374" s="24"/>
      <c r="CL374" s="24"/>
    </row>
    <row r="375" spans="3:90" s="3" customFormat="1" ht="12.75">
      <c r="C375" s="57"/>
      <c r="BF375" s="226"/>
      <c r="CK375" s="24"/>
      <c r="CL375" s="24"/>
    </row>
    <row r="376" spans="3:90" s="3" customFormat="1" ht="12.75">
      <c r="C376" s="57"/>
      <c r="BF376" s="226"/>
      <c r="CK376" s="24"/>
      <c r="CL376" s="24"/>
    </row>
    <row r="377" spans="3:90" s="3" customFormat="1" ht="12.75">
      <c r="C377" s="57"/>
      <c r="BF377" s="226"/>
      <c r="CK377" s="24"/>
      <c r="CL377" s="24"/>
    </row>
    <row r="378" spans="3:90" s="3" customFormat="1" ht="12.75">
      <c r="C378" s="57"/>
      <c r="BF378" s="226"/>
      <c r="CK378" s="24"/>
      <c r="CL378" s="24"/>
    </row>
    <row r="379" spans="3:90" s="3" customFormat="1" ht="12.75">
      <c r="C379" s="57"/>
      <c r="BF379" s="226"/>
      <c r="CK379" s="24"/>
      <c r="CL379" s="24"/>
    </row>
    <row r="380" spans="3:90" s="3" customFormat="1" ht="12.75">
      <c r="C380" s="57"/>
      <c r="BF380" s="226"/>
      <c r="CK380" s="24"/>
      <c r="CL380" s="24"/>
    </row>
    <row r="381" spans="3:90" s="3" customFormat="1" ht="12.75">
      <c r="C381" s="57"/>
      <c r="BF381" s="226"/>
      <c r="CK381" s="24"/>
      <c r="CL381" s="24"/>
    </row>
    <row r="382" spans="3:90" s="3" customFormat="1" ht="12.75">
      <c r="C382" s="57"/>
      <c r="BF382" s="226"/>
      <c r="CK382" s="24"/>
      <c r="CL382" s="24"/>
    </row>
    <row r="383" spans="3:90" s="3" customFormat="1" ht="12.75">
      <c r="C383" s="57"/>
      <c r="BF383" s="226"/>
      <c r="CK383" s="24"/>
      <c r="CL383" s="24"/>
    </row>
    <row r="384" spans="3:90" s="3" customFormat="1" ht="12.75">
      <c r="C384" s="57"/>
      <c r="BF384" s="226"/>
      <c r="CK384" s="24"/>
      <c r="CL384" s="24"/>
    </row>
    <row r="385" spans="3:90" s="3" customFormat="1" ht="12.75">
      <c r="C385" s="57"/>
      <c r="BF385" s="226"/>
      <c r="CK385" s="24"/>
      <c r="CL385" s="24"/>
    </row>
    <row r="386" spans="3:90" s="3" customFormat="1" ht="12.75">
      <c r="C386" s="57"/>
      <c r="BF386" s="226"/>
      <c r="CK386" s="24"/>
      <c r="CL386" s="24"/>
    </row>
    <row r="387" spans="3:90" s="3" customFormat="1" ht="12.75">
      <c r="C387" s="57"/>
      <c r="BF387" s="226"/>
      <c r="CK387" s="24"/>
      <c r="CL387" s="24"/>
    </row>
    <row r="388" spans="3:90" s="3" customFormat="1" ht="12.75">
      <c r="C388" s="57"/>
      <c r="BF388" s="226"/>
      <c r="CK388" s="24"/>
      <c r="CL388" s="24"/>
    </row>
    <row r="389" spans="3:90" s="3" customFormat="1" ht="12.75">
      <c r="C389" s="57"/>
      <c r="BF389" s="226"/>
      <c r="CK389" s="24"/>
      <c r="CL389" s="24"/>
    </row>
    <row r="390" spans="3:90" s="3" customFormat="1" ht="12.75">
      <c r="C390" s="57"/>
      <c r="BF390" s="226"/>
      <c r="CK390" s="24"/>
      <c r="CL390" s="24"/>
    </row>
    <row r="391" spans="3:90" s="3" customFormat="1" ht="12.75">
      <c r="C391" s="57"/>
      <c r="BF391" s="226"/>
      <c r="CK391" s="24"/>
      <c r="CL391" s="24"/>
    </row>
    <row r="392" spans="3:90" s="3" customFormat="1" ht="12.75">
      <c r="C392" s="57"/>
      <c r="BF392" s="226"/>
      <c r="CK392" s="24"/>
      <c r="CL392" s="24"/>
    </row>
    <row r="393" spans="3:90" s="3" customFormat="1" ht="12.75">
      <c r="C393" s="57"/>
      <c r="BF393" s="226"/>
      <c r="CK393" s="24"/>
      <c r="CL393" s="24"/>
    </row>
    <row r="394" spans="3:90" s="3" customFormat="1" ht="12.75">
      <c r="C394" s="57"/>
      <c r="BF394" s="226"/>
      <c r="CK394" s="24"/>
      <c r="CL394" s="24"/>
    </row>
    <row r="395" spans="3:90" s="3" customFormat="1" ht="12.75">
      <c r="C395" s="57"/>
      <c r="BF395" s="226"/>
      <c r="CK395" s="24"/>
      <c r="CL395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R395"/>
  <sheetViews>
    <sheetView showGridLines="0" showZeros="0" showOutlineSymbols="0" zoomScale="80" zoomScaleNormal="80" zoomScalePageLayoutView="0" workbookViewId="0" topLeftCell="A1">
      <pane xSplit="3" ySplit="8" topLeftCell="BB18" activePane="bottomRight" state="frozen"/>
      <selection pane="topLeft" activeCell="BF18" sqref="BF18"/>
      <selection pane="topRight" activeCell="BF18" sqref="BF18"/>
      <selection pane="bottomLeft" activeCell="BF18" sqref="BF18"/>
      <selection pane="bottomRight" activeCell="A1" sqref="A1:IV16384"/>
    </sheetView>
  </sheetViews>
  <sheetFormatPr defaultColWidth="11.421875" defaultRowHeight="12.75" outlineLevelCol="1"/>
  <cols>
    <col min="1" max="1" width="2.57421875" style="0" customWidth="1"/>
    <col min="2" max="2" width="47.140625" style="0" customWidth="1"/>
    <col min="3" max="3" width="3.8515625" style="44" bestFit="1" customWidth="1"/>
    <col min="4" max="4" width="15.00390625" style="3" customWidth="1" outlineLevel="1"/>
    <col min="5" max="57" width="15.00390625" style="0" customWidth="1" outlineLevel="1"/>
    <col min="58" max="58" width="15.00390625" style="208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3" customWidth="1"/>
  </cols>
  <sheetData>
    <row r="1" ht="6.75" customHeight="1"/>
    <row r="2" spans="2:90" s="13" customFormat="1" ht="18">
      <c r="B2" s="12" t="s">
        <v>83</v>
      </c>
      <c r="C2" s="4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209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CK2" s="114"/>
      <c r="CL2" s="114"/>
    </row>
    <row r="3" ht="6" customHeight="1"/>
    <row r="4" spans="2:90" ht="14.25">
      <c r="B4" s="6" t="s">
        <v>318</v>
      </c>
      <c r="C4" s="5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10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15"/>
      <c r="CL4" s="115"/>
    </row>
    <row r="5" spans="2:90" s="2" customFormat="1" ht="12.75">
      <c r="B5" s="21" t="s">
        <v>310</v>
      </c>
      <c r="C5" s="5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1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15"/>
      <c r="CL5" s="115"/>
    </row>
    <row r="6" spans="2:91" s="1" customFormat="1" ht="116.25" customHeight="1">
      <c r="B6" s="50"/>
      <c r="C6" s="53"/>
      <c r="D6" s="41" t="s">
        <v>126</v>
      </c>
      <c r="E6" s="42" t="s">
        <v>127</v>
      </c>
      <c r="F6" s="42" t="s">
        <v>128</v>
      </c>
      <c r="G6" s="42" t="s">
        <v>129</v>
      </c>
      <c r="H6" s="42" t="s">
        <v>130</v>
      </c>
      <c r="I6" s="178" t="s">
        <v>131</v>
      </c>
      <c r="J6" s="178" t="s">
        <v>132</v>
      </c>
      <c r="K6" s="178" t="s">
        <v>133</v>
      </c>
      <c r="L6" s="178" t="s">
        <v>134</v>
      </c>
      <c r="M6" s="178" t="s">
        <v>135</v>
      </c>
      <c r="N6" s="178" t="s">
        <v>136</v>
      </c>
      <c r="O6" s="178" t="s">
        <v>137</v>
      </c>
      <c r="P6" s="178" t="s">
        <v>138</v>
      </c>
      <c r="Q6" s="178" t="s">
        <v>139</v>
      </c>
      <c r="R6" s="178" t="s">
        <v>140</v>
      </c>
      <c r="S6" s="178" t="s">
        <v>141</v>
      </c>
      <c r="T6" s="178" t="s">
        <v>142</v>
      </c>
      <c r="U6" s="178" t="s">
        <v>308</v>
      </c>
      <c r="V6" s="178" t="s">
        <v>143</v>
      </c>
      <c r="W6" s="178" t="s">
        <v>144</v>
      </c>
      <c r="X6" s="178" t="s">
        <v>145</v>
      </c>
      <c r="Y6" s="178" t="s">
        <v>146</v>
      </c>
      <c r="Z6" s="178" t="s">
        <v>147</v>
      </c>
      <c r="AA6" s="178" t="s">
        <v>148</v>
      </c>
      <c r="AB6" s="178" t="s">
        <v>149</v>
      </c>
      <c r="AC6" s="178" t="s">
        <v>150</v>
      </c>
      <c r="AD6" s="178" t="s">
        <v>151</v>
      </c>
      <c r="AE6" s="178" t="s">
        <v>152</v>
      </c>
      <c r="AF6" s="178" t="s">
        <v>153</v>
      </c>
      <c r="AG6" s="178" t="s">
        <v>154</v>
      </c>
      <c r="AH6" s="178" t="s">
        <v>155</v>
      </c>
      <c r="AI6" s="178" t="s">
        <v>156</v>
      </c>
      <c r="AJ6" s="178" t="s">
        <v>157</v>
      </c>
      <c r="AK6" s="178" t="s">
        <v>158</v>
      </c>
      <c r="AL6" s="178" t="s">
        <v>159</v>
      </c>
      <c r="AM6" s="178" t="s">
        <v>160</v>
      </c>
      <c r="AN6" s="178" t="s">
        <v>161</v>
      </c>
      <c r="AO6" s="178" t="s">
        <v>162</v>
      </c>
      <c r="AP6" s="178" t="s">
        <v>163</v>
      </c>
      <c r="AQ6" s="178" t="s">
        <v>164</v>
      </c>
      <c r="AR6" s="178" t="s">
        <v>165</v>
      </c>
      <c r="AS6" s="178" t="s">
        <v>166</v>
      </c>
      <c r="AT6" s="178" t="s">
        <v>167</v>
      </c>
      <c r="AU6" s="178" t="s">
        <v>168</v>
      </c>
      <c r="AV6" s="178" t="s">
        <v>169</v>
      </c>
      <c r="AW6" s="178" t="s">
        <v>170</v>
      </c>
      <c r="AX6" s="178" t="s">
        <v>171</v>
      </c>
      <c r="AY6" s="178" t="s">
        <v>172</v>
      </c>
      <c r="AZ6" s="178" t="s">
        <v>173</v>
      </c>
      <c r="BA6" s="178" t="s">
        <v>174</v>
      </c>
      <c r="BB6" s="178" t="s">
        <v>175</v>
      </c>
      <c r="BC6" s="178" t="s">
        <v>176</v>
      </c>
      <c r="BD6" s="178" t="s">
        <v>177</v>
      </c>
      <c r="BE6" s="178" t="s">
        <v>178</v>
      </c>
      <c r="BF6" s="180" t="s">
        <v>307</v>
      </c>
      <c r="BG6" s="178" t="s">
        <v>179</v>
      </c>
      <c r="BH6" s="178" t="s">
        <v>180</v>
      </c>
      <c r="BI6" s="178" t="s">
        <v>181</v>
      </c>
      <c r="BJ6" s="178" t="s">
        <v>182</v>
      </c>
      <c r="BK6" s="178" t="s">
        <v>183</v>
      </c>
      <c r="BL6" s="178" t="s">
        <v>184</v>
      </c>
      <c r="BM6" s="178" t="s">
        <v>185</v>
      </c>
      <c r="BN6" s="178" t="s">
        <v>186</v>
      </c>
      <c r="BO6" s="178" t="s">
        <v>187</v>
      </c>
      <c r="BP6" s="178" t="s">
        <v>188</v>
      </c>
      <c r="BQ6" s="178" t="s">
        <v>189</v>
      </c>
      <c r="BR6" s="178" t="s">
        <v>190</v>
      </c>
      <c r="BS6" s="178" t="s">
        <v>191</v>
      </c>
      <c r="BT6" s="178" t="s">
        <v>192</v>
      </c>
      <c r="BU6" s="178" t="s">
        <v>193</v>
      </c>
      <c r="BV6" s="178" t="s">
        <v>194</v>
      </c>
      <c r="BW6" s="178" t="s">
        <v>195</v>
      </c>
      <c r="BX6" s="178" t="s">
        <v>196</v>
      </c>
      <c r="BY6" s="179" t="s">
        <v>197</v>
      </c>
      <c r="BZ6" s="243" t="s">
        <v>1</v>
      </c>
      <c r="CA6" s="250" t="s">
        <v>114</v>
      </c>
      <c r="CB6" s="246" t="s">
        <v>115</v>
      </c>
      <c r="CC6" s="42" t="s">
        <v>116</v>
      </c>
      <c r="CD6" s="45" t="s">
        <v>117</v>
      </c>
      <c r="CE6" s="244" t="s">
        <v>118</v>
      </c>
      <c r="CF6" s="248" t="s">
        <v>119</v>
      </c>
      <c r="CG6" s="42" t="s">
        <v>120</v>
      </c>
      <c r="CH6" s="244" t="s">
        <v>121</v>
      </c>
      <c r="CI6" s="248" t="s">
        <v>122</v>
      </c>
      <c r="CJ6" s="42" t="s">
        <v>123</v>
      </c>
      <c r="CK6" s="243" t="s">
        <v>124</v>
      </c>
      <c r="CL6" s="249" t="s">
        <v>125</v>
      </c>
      <c r="CM6"/>
    </row>
    <row r="7" spans="2:91" s="1" customFormat="1" ht="12.75">
      <c r="B7" s="49"/>
      <c r="C7" s="54"/>
      <c r="D7" s="177">
        <v>1</v>
      </c>
      <c r="E7" s="177">
        <v>2</v>
      </c>
      <c r="F7" s="177">
        <v>3</v>
      </c>
      <c r="G7" s="177">
        <v>4</v>
      </c>
      <c r="H7" s="177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12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43"/>
      <c r="CA7" s="250"/>
      <c r="CB7" s="246"/>
      <c r="CC7" s="42"/>
      <c r="CD7" s="45"/>
      <c r="CE7" s="251"/>
      <c r="CF7" s="248"/>
      <c r="CG7" s="42"/>
      <c r="CH7" s="251"/>
      <c r="CI7" s="248"/>
      <c r="CJ7" s="42"/>
      <c r="CK7" s="243"/>
      <c r="CL7" s="249"/>
      <c r="CM7"/>
    </row>
    <row r="8" spans="2:90" s="48" customFormat="1" ht="10.5" hidden="1">
      <c r="B8" s="58"/>
      <c r="C8" s="55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213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2"/>
      <c r="CA8" s="62"/>
      <c r="CB8" s="65"/>
      <c r="CC8" s="111"/>
      <c r="CD8" s="112"/>
      <c r="CE8" s="83"/>
      <c r="CF8" s="84"/>
      <c r="CG8" s="84"/>
      <c r="CH8" s="83"/>
      <c r="CI8" s="84"/>
      <c r="CJ8" s="84"/>
      <c r="CK8" s="83"/>
      <c r="CL8" s="83"/>
    </row>
    <row r="9" spans="2:90" ht="12.75">
      <c r="B9" s="74" t="s">
        <v>198</v>
      </c>
      <c r="C9" s="75">
        <v>1</v>
      </c>
      <c r="D9" s="25">
        <v>455.7</v>
      </c>
      <c r="E9" s="26">
        <v>1.4</v>
      </c>
      <c r="F9" s="26">
        <v>1.5</v>
      </c>
      <c r="G9" s="25">
        <v>0</v>
      </c>
      <c r="H9" s="26">
        <v>118.2</v>
      </c>
      <c r="I9" s="26">
        <v>49.1</v>
      </c>
      <c r="J9" s="26">
        <v>4084.7</v>
      </c>
      <c r="K9" s="25">
        <v>215.6</v>
      </c>
      <c r="L9" s="26">
        <v>126.3</v>
      </c>
      <c r="M9" s="26">
        <v>45.5</v>
      </c>
      <c r="N9" s="26">
        <v>1.1</v>
      </c>
      <c r="O9" s="26">
        <v>5.8</v>
      </c>
      <c r="P9" s="26">
        <v>0.7</v>
      </c>
      <c r="Q9" s="26">
        <v>19</v>
      </c>
      <c r="R9" s="26">
        <v>0</v>
      </c>
      <c r="S9" s="26">
        <v>0</v>
      </c>
      <c r="T9" s="26">
        <v>12.4</v>
      </c>
      <c r="U9" s="26">
        <v>16</v>
      </c>
      <c r="V9" s="26">
        <v>171.9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0.4</v>
      </c>
      <c r="AD9" s="26">
        <v>0</v>
      </c>
      <c r="AE9" s="27">
        <v>1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0.2</v>
      </c>
      <c r="AL9" s="26">
        <v>0</v>
      </c>
      <c r="AM9" s="27">
        <v>10.3</v>
      </c>
      <c r="AN9" s="26">
        <v>0.1</v>
      </c>
      <c r="AO9" s="27">
        <v>0</v>
      </c>
      <c r="AP9" s="26">
        <v>0</v>
      </c>
      <c r="AQ9" s="27">
        <v>0</v>
      </c>
      <c r="AR9" s="26">
        <v>0.5</v>
      </c>
      <c r="AS9" s="27">
        <v>0</v>
      </c>
      <c r="AT9" s="26">
        <v>2.5</v>
      </c>
      <c r="AU9" s="27">
        <v>0.1</v>
      </c>
      <c r="AV9" s="26">
        <v>34.1</v>
      </c>
      <c r="AW9" s="27">
        <v>158.4</v>
      </c>
      <c r="AX9" s="26">
        <v>0</v>
      </c>
      <c r="AY9" s="27">
        <v>0</v>
      </c>
      <c r="AZ9" s="26">
        <v>0</v>
      </c>
      <c r="BA9" s="27">
        <v>0</v>
      </c>
      <c r="BB9" s="26">
        <v>0.4</v>
      </c>
      <c r="BC9" s="27">
        <v>0</v>
      </c>
      <c r="BD9" s="26">
        <v>0.1</v>
      </c>
      <c r="BE9" s="27">
        <v>0</v>
      </c>
      <c r="BF9" s="214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33.7</v>
      </c>
      <c r="BQ9" s="27">
        <v>11.8</v>
      </c>
      <c r="BR9" s="26">
        <v>11.2</v>
      </c>
      <c r="BS9" s="27">
        <v>4.4</v>
      </c>
      <c r="BT9" s="26">
        <v>0.1</v>
      </c>
      <c r="BU9" s="27">
        <v>3.5</v>
      </c>
      <c r="BV9" s="26">
        <v>0.1</v>
      </c>
      <c r="BW9" s="26">
        <v>0</v>
      </c>
      <c r="BX9" s="26">
        <v>0.5</v>
      </c>
      <c r="BY9" s="26">
        <v>0</v>
      </c>
      <c r="BZ9" s="70">
        <v>5598.3</v>
      </c>
      <c r="CA9" s="71">
        <v>2193.5</v>
      </c>
      <c r="CB9" s="66">
        <v>2193.5</v>
      </c>
      <c r="CC9" s="27">
        <v>0</v>
      </c>
      <c r="CD9" s="28">
        <v>0</v>
      </c>
      <c r="CE9" s="39">
        <v>0</v>
      </c>
      <c r="CF9" s="25">
        <v>0</v>
      </c>
      <c r="CG9" s="25">
        <v>0</v>
      </c>
      <c r="CH9" s="39">
        <v>0</v>
      </c>
      <c r="CI9" s="25">
        <v>0</v>
      </c>
      <c r="CJ9" s="25">
        <v>0</v>
      </c>
      <c r="CK9" s="116">
        <v>2193.5</v>
      </c>
      <c r="CL9" s="116">
        <v>7791.8</v>
      </c>
    </row>
    <row r="10" spans="2:90" ht="12.75">
      <c r="B10" s="74" t="s">
        <v>199</v>
      </c>
      <c r="C10" s="75">
        <v>2</v>
      </c>
      <c r="D10" s="25">
        <v>30.1</v>
      </c>
      <c r="E10" s="26">
        <v>0</v>
      </c>
      <c r="F10" s="26">
        <v>0</v>
      </c>
      <c r="G10" s="25">
        <v>0</v>
      </c>
      <c r="H10" s="26">
        <v>15.3</v>
      </c>
      <c r="I10" s="26">
        <v>2.2</v>
      </c>
      <c r="J10" s="26">
        <v>7.6</v>
      </c>
      <c r="K10" s="25">
        <v>0</v>
      </c>
      <c r="L10" s="26">
        <v>0</v>
      </c>
      <c r="M10" s="26">
        <v>1.2</v>
      </c>
      <c r="N10" s="26">
        <v>0.3</v>
      </c>
      <c r="O10" s="26">
        <v>1.2</v>
      </c>
      <c r="P10" s="26">
        <v>0.1</v>
      </c>
      <c r="Q10" s="26">
        <v>0.2</v>
      </c>
      <c r="R10" s="26">
        <v>0</v>
      </c>
      <c r="S10" s="26">
        <v>0</v>
      </c>
      <c r="T10" s="26">
        <v>1.4</v>
      </c>
      <c r="U10" s="26">
        <v>1.1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0.1</v>
      </c>
      <c r="AF10" s="26">
        <v>0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10.5</v>
      </c>
      <c r="AN10" s="26">
        <v>8.1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0.2</v>
      </c>
      <c r="AW10" s="27">
        <v>1.2</v>
      </c>
      <c r="AX10" s="26">
        <v>0</v>
      </c>
      <c r="AY10" s="27">
        <v>0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14">
        <v>0</v>
      </c>
      <c r="BG10" s="27">
        <v>0</v>
      </c>
      <c r="BH10" s="26">
        <v>0</v>
      </c>
      <c r="BI10" s="27">
        <v>0.6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0.9</v>
      </c>
      <c r="BQ10" s="27">
        <v>0.3</v>
      </c>
      <c r="BR10" s="26">
        <v>0.9</v>
      </c>
      <c r="BS10" s="27">
        <v>0</v>
      </c>
      <c r="BT10" s="26">
        <v>0.3</v>
      </c>
      <c r="BU10" s="27">
        <v>0.2</v>
      </c>
      <c r="BV10" s="26">
        <v>0</v>
      </c>
      <c r="BW10" s="26">
        <v>0</v>
      </c>
      <c r="BX10" s="26">
        <v>0</v>
      </c>
      <c r="BY10" s="26">
        <v>0</v>
      </c>
      <c r="BZ10" s="70">
        <v>84</v>
      </c>
      <c r="CA10" s="71">
        <v>59.4</v>
      </c>
      <c r="CB10" s="66">
        <v>59.4</v>
      </c>
      <c r="CC10" s="27">
        <v>0</v>
      </c>
      <c r="CD10" s="28">
        <v>0</v>
      </c>
      <c r="CE10" s="39">
        <v>244.5</v>
      </c>
      <c r="CF10" s="25">
        <v>51.3</v>
      </c>
      <c r="CG10" s="25">
        <v>193.2</v>
      </c>
      <c r="CH10" s="39">
        <v>0</v>
      </c>
      <c r="CI10" s="25">
        <v>0</v>
      </c>
      <c r="CJ10" s="25">
        <v>0</v>
      </c>
      <c r="CK10" s="116">
        <v>303.9</v>
      </c>
      <c r="CL10" s="116">
        <v>387.9</v>
      </c>
    </row>
    <row r="11" spans="2:90" ht="12.75">
      <c r="B11" s="74" t="s">
        <v>200</v>
      </c>
      <c r="C11" s="75">
        <v>3</v>
      </c>
      <c r="D11" s="25">
        <v>73.8</v>
      </c>
      <c r="E11" s="26">
        <v>0</v>
      </c>
      <c r="F11" s="26">
        <v>0</v>
      </c>
      <c r="G11" s="25">
        <v>0</v>
      </c>
      <c r="H11" s="26">
        <v>0</v>
      </c>
      <c r="I11" s="26">
        <v>0</v>
      </c>
      <c r="J11" s="26">
        <v>0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</v>
      </c>
      <c r="AI11" s="27">
        <v>0</v>
      </c>
      <c r="AJ11" s="26">
        <v>0</v>
      </c>
      <c r="AK11" s="27">
        <v>0</v>
      </c>
      <c r="AL11" s="26">
        <v>0</v>
      </c>
      <c r="AM11" s="27">
        <v>0</v>
      </c>
      <c r="AN11" s="26">
        <v>0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</v>
      </c>
      <c r="AV11" s="26">
        <v>0</v>
      </c>
      <c r="AW11" s="27">
        <v>0</v>
      </c>
      <c r="AX11" s="26">
        <v>0</v>
      </c>
      <c r="AY11" s="27">
        <v>0</v>
      </c>
      <c r="AZ11" s="26">
        <v>0</v>
      </c>
      <c r="BA11" s="27">
        <v>0</v>
      </c>
      <c r="BB11" s="26">
        <v>0</v>
      </c>
      <c r="BC11" s="27">
        <v>0</v>
      </c>
      <c r="BD11" s="26">
        <v>0</v>
      </c>
      <c r="BE11" s="27">
        <v>0</v>
      </c>
      <c r="BF11" s="214">
        <v>0</v>
      </c>
      <c r="BG11" s="27">
        <v>0</v>
      </c>
      <c r="BH11" s="26">
        <v>0</v>
      </c>
      <c r="BI11" s="27">
        <v>0</v>
      </c>
      <c r="BJ11" s="26">
        <v>0</v>
      </c>
      <c r="BK11" s="27">
        <v>0</v>
      </c>
      <c r="BL11" s="26">
        <v>0</v>
      </c>
      <c r="BM11" s="27">
        <v>0</v>
      </c>
      <c r="BN11" s="26">
        <v>0</v>
      </c>
      <c r="BO11" s="27">
        <v>0.7</v>
      </c>
      <c r="BP11" s="26">
        <v>0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0">
        <v>74.5</v>
      </c>
      <c r="CA11" s="71">
        <v>0</v>
      </c>
      <c r="CB11" s="66">
        <v>0</v>
      </c>
      <c r="CC11" s="27">
        <v>0</v>
      </c>
      <c r="CD11" s="28">
        <v>0</v>
      </c>
      <c r="CE11" s="39">
        <v>0</v>
      </c>
      <c r="CF11" s="25">
        <v>0</v>
      </c>
      <c r="CG11" s="25">
        <v>0</v>
      </c>
      <c r="CH11" s="39">
        <v>0</v>
      </c>
      <c r="CI11" s="25">
        <v>0</v>
      </c>
      <c r="CJ11" s="25">
        <v>0</v>
      </c>
      <c r="CK11" s="116">
        <v>0</v>
      </c>
      <c r="CL11" s="116">
        <v>74.5</v>
      </c>
    </row>
    <row r="12" spans="2:90" ht="12.75">
      <c r="B12" s="74" t="s">
        <v>201</v>
      </c>
      <c r="C12" s="75">
        <v>4</v>
      </c>
      <c r="D12" s="25">
        <v>8.3</v>
      </c>
      <c r="E12" s="26">
        <v>11.2</v>
      </c>
      <c r="F12" s="26">
        <v>0</v>
      </c>
      <c r="G12" s="25">
        <v>0.2</v>
      </c>
      <c r="H12" s="26">
        <v>0.2</v>
      </c>
      <c r="I12" s="26">
        <v>0.1</v>
      </c>
      <c r="J12" s="26">
        <v>0.6</v>
      </c>
      <c r="K12" s="25">
        <v>0.1</v>
      </c>
      <c r="L12" s="26">
        <v>0</v>
      </c>
      <c r="M12" s="26">
        <v>0</v>
      </c>
      <c r="N12" s="26">
        <v>0</v>
      </c>
      <c r="O12" s="26">
        <v>0</v>
      </c>
      <c r="P12" s="26">
        <v>116.2</v>
      </c>
      <c r="Q12" s="26">
        <v>81.3</v>
      </c>
      <c r="R12" s="26">
        <v>0</v>
      </c>
      <c r="S12" s="26">
        <v>0</v>
      </c>
      <c r="T12" s="26">
        <v>3.1</v>
      </c>
      <c r="U12" s="26">
        <v>1.8</v>
      </c>
      <c r="V12" s="26">
        <v>7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1.7</v>
      </c>
      <c r="AF12" s="26">
        <v>0.8</v>
      </c>
      <c r="AG12" s="27">
        <v>0</v>
      </c>
      <c r="AH12" s="26">
        <v>0</v>
      </c>
      <c r="AI12" s="27">
        <v>0</v>
      </c>
      <c r="AJ12" s="26">
        <v>0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0.1</v>
      </c>
      <c r="AW12" s="27">
        <v>0</v>
      </c>
      <c r="AX12" s="26">
        <v>0</v>
      </c>
      <c r="AY12" s="27">
        <v>0.3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14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</v>
      </c>
      <c r="BQ12" s="27">
        <v>0</v>
      </c>
      <c r="BR12" s="26">
        <v>0</v>
      </c>
      <c r="BS12" s="27">
        <v>0</v>
      </c>
      <c r="BT12" s="26">
        <v>0.1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0">
        <v>233.1</v>
      </c>
      <c r="CA12" s="71">
        <v>0.7</v>
      </c>
      <c r="CB12" s="66">
        <v>0.6</v>
      </c>
      <c r="CC12" s="27">
        <v>0</v>
      </c>
      <c r="CD12" s="28">
        <v>0.1</v>
      </c>
      <c r="CE12" s="39">
        <v>0</v>
      </c>
      <c r="CF12" s="25">
        <v>0</v>
      </c>
      <c r="CG12" s="25">
        <v>0</v>
      </c>
      <c r="CH12" s="39">
        <v>0</v>
      </c>
      <c r="CI12" s="25">
        <v>0</v>
      </c>
      <c r="CJ12" s="25">
        <v>0</v>
      </c>
      <c r="CK12" s="116">
        <v>0.7</v>
      </c>
      <c r="CL12" s="116">
        <v>233.8</v>
      </c>
    </row>
    <row r="13" spans="2:90" ht="12.75">
      <c r="B13" s="74" t="s">
        <v>202</v>
      </c>
      <c r="C13" s="75">
        <v>5</v>
      </c>
      <c r="D13" s="25">
        <v>0</v>
      </c>
      <c r="E13" s="26">
        <v>0</v>
      </c>
      <c r="F13" s="26">
        <v>0.6</v>
      </c>
      <c r="G13" s="25">
        <v>0</v>
      </c>
      <c r="H13" s="26">
        <v>0</v>
      </c>
      <c r="I13" s="26">
        <v>0</v>
      </c>
      <c r="J13" s="26">
        <v>4.7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</v>
      </c>
      <c r="U13" s="26">
        <v>0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</v>
      </c>
      <c r="AF13" s="26">
        <v>0.1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</v>
      </c>
      <c r="AM13" s="27">
        <v>0</v>
      </c>
      <c r="AN13" s="26">
        <v>0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</v>
      </c>
      <c r="AU13" s="27">
        <v>0</v>
      </c>
      <c r="AV13" s="26">
        <v>0.6</v>
      </c>
      <c r="AW13" s="27">
        <v>1.9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14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3.9</v>
      </c>
      <c r="BQ13" s="27">
        <v>0.1</v>
      </c>
      <c r="BR13" s="26">
        <v>0</v>
      </c>
      <c r="BS13" s="27">
        <v>0.1</v>
      </c>
      <c r="BT13" s="26">
        <v>0</v>
      </c>
      <c r="BU13" s="27">
        <v>0</v>
      </c>
      <c r="BV13" s="26">
        <v>0</v>
      </c>
      <c r="BW13" s="26">
        <v>0</v>
      </c>
      <c r="BX13" s="26">
        <v>0</v>
      </c>
      <c r="BY13" s="26">
        <v>0</v>
      </c>
      <c r="BZ13" s="70">
        <v>12.2</v>
      </c>
      <c r="CA13" s="71">
        <v>1226.8</v>
      </c>
      <c r="CB13" s="66">
        <v>1226.8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0</v>
      </c>
      <c r="CI13" s="25">
        <v>0</v>
      </c>
      <c r="CJ13" s="25">
        <v>0</v>
      </c>
      <c r="CK13" s="116">
        <v>1226.8</v>
      </c>
      <c r="CL13" s="116">
        <v>1239</v>
      </c>
    </row>
    <row r="14" spans="2:90" ht="12.75">
      <c r="B14" s="74" t="s">
        <v>203</v>
      </c>
      <c r="C14" s="75">
        <v>6</v>
      </c>
      <c r="D14" s="25">
        <v>0</v>
      </c>
      <c r="E14" s="26">
        <v>0</v>
      </c>
      <c r="F14" s="26">
        <v>0</v>
      </c>
      <c r="G14" s="25">
        <v>4.8</v>
      </c>
      <c r="H14" s="26">
        <v>0</v>
      </c>
      <c r="I14" s="26">
        <v>0</v>
      </c>
      <c r="J14" s="26">
        <v>3.4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0.6</v>
      </c>
      <c r="R14" s="26">
        <v>0</v>
      </c>
      <c r="S14" s="26">
        <v>7.5</v>
      </c>
      <c r="T14" s="26">
        <v>81</v>
      </c>
      <c r="U14" s="26">
        <v>0</v>
      </c>
      <c r="V14" s="26">
        <v>1.3</v>
      </c>
      <c r="W14" s="27">
        <v>19.8</v>
      </c>
      <c r="X14" s="26">
        <v>481.2</v>
      </c>
      <c r="Y14" s="27">
        <v>0</v>
      </c>
      <c r="Z14" s="26">
        <v>0.2</v>
      </c>
      <c r="AA14" s="27">
        <v>0.5</v>
      </c>
      <c r="AB14" s="26">
        <v>0</v>
      </c>
      <c r="AC14" s="27">
        <v>0</v>
      </c>
      <c r="AD14" s="26">
        <v>0.1</v>
      </c>
      <c r="AE14" s="27">
        <v>0</v>
      </c>
      <c r="AF14" s="26">
        <v>0</v>
      </c>
      <c r="AG14" s="27">
        <v>0</v>
      </c>
      <c r="AH14" s="26">
        <v>1449.7</v>
      </c>
      <c r="AI14" s="27">
        <v>0</v>
      </c>
      <c r="AJ14" s="26">
        <v>0</v>
      </c>
      <c r="AK14" s="27">
        <v>0.2</v>
      </c>
      <c r="AL14" s="26">
        <v>0</v>
      </c>
      <c r="AM14" s="27">
        <v>0.2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0.7</v>
      </c>
      <c r="AU14" s="27">
        <v>0</v>
      </c>
      <c r="AV14" s="26">
        <v>0</v>
      </c>
      <c r="AW14" s="27">
        <v>0</v>
      </c>
      <c r="AX14" s="26">
        <v>0</v>
      </c>
      <c r="AY14" s="27">
        <v>0.1</v>
      </c>
      <c r="AZ14" s="26">
        <v>0</v>
      </c>
      <c r="BA14" s="27">
        <v>0</v>
      </c>
      <c r="BB14" s="26">
        <v>0.8</v>
      </c>
      <c r="BC14" s="27">
        <v>0.1</v>
      </c>
      <c r="BD14" s="26">
        <v>0</v>
      </c>
      <c r="BE14" s="27">
        <v>0.4</v>
      </c>
      <c r="BF14" s="214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</v>
      </c>
      <c r="BM14" s="27">
        <v>0</v>
      </c>
      <c r="BN14" s="26">
        <v>0</v>
      </c>
      <c r="BO14" s="27">
        <v>0</v>
      </c>
      <c r="BP14" s="26">
        <v>3.8</v>
      </c>
      <c r="BQ14" s="27">
        <v>0.3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</v>
      </c>
      <c r="BY14" s="26">
        <v>0</v>
      </c>
      <c r="BZ14" s="70">
        <v>2056.7</v>
      </c>
      <c r="CA14" s="71">
        <v>0</v>
      </c>
      <c r="CB14" s="66">
        <v>0</v>
      </c>
      <c r="CC14" s="27">
        <v>0</v>
      </c>
      <c r="CD14" s="28">
        <v>0</v>
      </c>
      <c r="CE14" s="39">
        <v>0</v>
      </c>
      <c r="CF14" s="25">
        <v>0</v>
      </c>
      <c r="CG14" s="25">
        <v>0</v>
      </c>
      <c r="CH14" s="39">
        <v>0</v>
      </c>
      <c r="CI14" s="25">
        <v>0</v>
      </c>
      <c r="CJ14" s="25">
        <v>0</v>
      </c>
      <c r="CK14" s="116">
        <v>0</v>
      </c>
      <c r="CL14" s="116">
        <v>2056.7</v>
      </c>
    </row>
    <row r="15" spans="2:90" ht="12.75">
      <c r="B15" s="74" t="s">
        <v>204</v>
      </c>
      <c r="C15" s="75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28307</v>
      </c>
      <c r="T15" s="26">
        <v>3</v>
      </c>
      <c r="U15" s="26">
        <v>0</v>
      </c>
      <c r="V15" s="26">
        <v>0</v>
      </c>
      <c r="W15" s="27">
        <v>1.2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14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0">
        <v>28311.2</v>
      </c>
      <c r="CA15" s="71">
        <v>0</v>
      </c>
      <c r="CB15" s="66">
        <v>0</v>
      </c>
      <c r="CC15" s="27">
        <v>0</v>
      </c>
      <c r="CD15" s="28">
        <v>0</v>
      </c>
      <c r="CE15" s="39">
        <v>-488.3</v>
      </c>
      <c r="CF15" s="25">
        <v>7</v>
      </c>
      <c r="CG15" s="25">
        <v>-495.3</v>
      </c>
      <c r="CH15" s="39">
        <v>0</v>
      </c>
      <c r="CI15" s="25">
        <v>0</v>
      </c>
      <c r="CJ15" s="25">
        <v>0</v>
      </c>
      <c r="CK15" s="116">
        <v>-488.3</v>
      </c>
      <c r="CL15" s="116">
        <v>27822.9</v>
      </c>
    </row>
    <row r="16" spans="2:90" ht="12.75">
      <c r="B16" s="74" t="s">
        <v>205</v>
      </c>
      <c r="C16" s="75">
        <v>8</v>
      </c>
      <c r="D16" s="25">
        <v>0</v>
      </c>
      <c r="E16" s="26">
        <v>0</v>
      </c>
      <c r="F16" s="26">
        <v>0</v>
      </c>
      <c r="G16" s="25">
        <v>4.5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5.4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9832.6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14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0">
        <v>9842.5</v>
      </c>
      <c r="CA16" s="71">
        <v>0</v>
      </c>
      <c r="CB16" s="66">
        <v>0</v>
      </c>
      <c r="CC16" s="27">
        <v>0</v>
      </c>
      <c r="CD16" s="28">
        <v>0</v>
      </c>
      <c r="CE16" s="39">
        <v>119.2</v>
      </c>
      <c r="CF16" s="25">
        <v>0</v>
      </c>
      <c r="CG16" s="25">
        <v>119.2</v>
      </c>
      <c r="CH16" s="39">
        <v>0</v>
      </c>
      <c r="CI16" s="25">
        <v>0</v>
      </c>
      <c r="CJ16" s="25">
        <v>0</v>
      </c>
      <c r="CK16" s="116">
        <v>119.2</v>
      </c>
      <c r="CL16" s="116">
        <v>9961.7</v>
      </c>
    </row>
    <row r="17" spans="2:90" ht="12.75">
      <c r="B17" s="74" t="s">
        <v>206</v>
      </c>
      <c r="C17" s="75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</v>
      </c>
      <c r="I17" s="26">
        <v>0</v>
      </c>
      <c r="J17" s="26">
        <v>0.4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46.7</v>
      </c>
      <c r="U17" s="26">
        <v>0</v>
      </c>
      <c r="V17" s="26">
        <v>0</v>
      </c>
      <c r="W17" s="27">
        <v>18.9</v>
      </c>
      <c r="X17" s="26">
        <v>2891.4</v>
      </c>
      <c r="Y17" s="27">
        <v>1.2</v>
      </c>
      <c r="Z17" s="26">
        <v>0</v>
      </c>
      <c r="AA17" s="27">
        <v>3.8</v>
      </c>
      <c r="AB17" s="26">
        <v>0</v>
      </c>
      <c r="AC17" s="27">
        <v>0.4</v>
      </c>
      <c r="AD17" s="26">
        <v>0</v>
      </c>
      <c r="AE17" s="27">
        <v>0.4</v>
      </c>
      <c r="AF17" s="26">
        <v>0.1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14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0</v>
      </c>
      <c r="BX17" s="26">
        <v>0</v>
      </c>
      <c r="BY17" s="26">
        <v>0</v>
      </c>
      <c r="BZ17" s="70">
        <v>2963.3</v>
      </c>
      <c r="CA17" s="71">
        <v>0</v>
      </c>
      <c r="CB17" s="66">
        <v>0</v>
      </c>
      <c r="CC17" s="27">
        <v>0</v>
      </c>
      <c r="CD17" s="28">
        <v>0</v>
      </c>
      <c r="CE17" s="39">
        <v>0</v>
      </c>
      <c r="CF17" s="25">
        <v>0</v>
      </c>
      <c r="CG17" s="25">
        <v>0</v>
      </c>
      <c r="CH17" s="39">
        <v>0</v>
      </c>
      <c r="CI17" s="25">
        <v>0</v>
      </c>
      <c r="CJ17" s="25">
        <v>0</v>
      </c>
      <c r="CK17" s="116">
        <v>0</v>
      </c>
      <c r="CL17" s="116">
        <v>2963.3</v>
      </c>
    </row>
    <row r="18" spans="2:90" ht="12.75">
      <c r="B18" s="74" t="s">
        <v>207</v>
      </c>
      <c r="C18" s="75">
        <v>10</v>
      </c>
      <c r="D18" s="25">
        <v>0.5</v>
      </c>
      <c r="E18" s="26">
        <v>0</v>
      </c>
      <c r="F18" s="26">
        <v>0.2</v>
      </c>
      <c r="G18" s="25">
        <v>45</v>
      </c>
      <c r="H18" s="26">
        <v>1.9</v>
      </c>
      <c r="I18" s="26">
        <v>0.1</v>
      </c>
      <c r="J18" s="26">
        <v>7.9</v>
      </c>
      <c r="K18" s="25">
        <v>0.7</v>
      </c>
      <c r="L18" s="26">
        <v>0</v>
      </c>
      <c r="M18" s="26">
        <v>0.6</v>
      </c>
      <c r="N18" s="26">
        <v>0.5</v>
      </c>
      <c r="O18" s="26">
        <v>0.3</v>
      </c>
      <c r="P18" s="26">
        <v>0.1</v>
      </c>
      <c r="Q18" s="26">
        <v>2.5</v>
      </c>
      <c r="R18" s="26">
        <v>0.1</v>
      </c>
      <c r="S18" s="26">
        <v>0</v>
      </c>
      <c r="T18" s="26">
        <v>272</v>
      </c>
      <c r="U18" s="26">
        <v>1.7</v>
      </c>
      <c r="V18" s="26">
        <v>2.8</v>
      </c>
      <c r="W18" s="27">
        <v>301</v>
      </c>
      <c r="X18" s="26">
        <v>23.3</v>
      </c>
      <c r="Y18" s="27">
        <v>4.5</v>
      </c>
      <c r="Z18" s="26">
        <v>0</v>
      </c>
      <c r="AA18" s="27">
        <v>3.3</v>
      </c>
      <c r="AB18" s="26">
        <v>0</v>
      </c>
      <c r="AC18" s="27">
        <v>2.2</v>
      </c>
      <c r="AD18" s="26">
        <v>0</v>
      </c>
      <c r="AE18" s="27">
        <v>0.6</v>
      </c>
      <c r="AF18" s="26">
        <v>2</v>
      </c>
      <c r="AG18" s="27">
        <v>0</v>
      </c>
      <c r="AH18" s="26">
        <v>3.1</v>
      </c>
      <c r="AI18" s="27">
        <v>0</v>
      </c>
      <c r="AJ18" s="26">
        <v>1.5</v>
      </c>
      <c r="AK18" s="27">
        <v>52.1</v>
      </c>
      <c r="AL18" s="26">
        <v>0</v>
      </c>
      <c r="AM18" s="27">
        <v>2</v>
      </c>
      <c r="AN18" s="26">
        <v>0</v>
      </c>
      <c r="AO18" s="27">
        <v>0.1</v>
      </c>
      <c r="AP18" s="26">
        <v>0</v>
      </c>
      <c r="AQ18" s="27">
        <v>0.2</v>
      </c>
      <c r="AR18" s="26">
        <v>0</v>
      </c>
      <c r="AS18" s="27">
        <v>0</v>
      </c>
      <c r="AT18" s="26">
        <v>1.3</v>
      </c>
      <c r="AU18" s="27">
        <v>0</v>
      </c>
      <c r="AV18" s="26">
        <v>1.2</v>
      </c>
      <c r="AW18" s="27">
        <v>0</v>
      </c>
      <c r="AX18" s="26">
        <v>0</v>
      </c>
      <c r="AY18" s="27">
        <v>0.3</v>
      </c>
      <c r="AZ18" s="26">
        <v>0.7</v>
      </c>
      <c r="BA18" s="27">
        <v>0.5</v>
      </c>
      <c r="BB18" s="26">
        <v>0.1</v>
      </c>
      <c r="BC18" s="27">
        <v>0</v>
      </c>
      <c r="BD18" s="26">
        <v>0</v>
      </c>
      <c r="BE18" s="27">
        <v>0.1</v>
      </c>
      <c r="BF18" s="214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0</v>
      </c>
      <c r="BO18" s="27">
        <v>0</v>
      </c>
      <c r="BP18" s="26">
        <v>3.1</v>
      </c>
      <c r="BQ18" s="27">
        <v>0</v>
      </c>
      <c r="BR18" s="26">
        <v>0</v>
      </c>
      <c r="BS18" s="27">
        <v>0</v>
      </c>
      <c r="BT18" s="26">
        <v>0.5</v>
      </c>
      <c r="BU18" s="27">
        <v>0.1</v>
      </c>
      <c r="BV18" s="26">
        <v>0</v>
      </c>
      <c r="BW18" s="26">
        <v>0</v>
      </c>
      <c r="BX18" s="26">
        <v>0</v>
      </c>
      <c r="BY18" s="26">
        <v>0</v>
      </c>
      <c r="BZ18" s="70">
        <v>740.7</v>
      </c>
      <c r="CA18" s="71">
        <v>0</v>
      </c>
      <c r="CB18" s="66">
        <v>0</v>
      </c>
      <c r="CC18" s="27">
        <v>0</v>
      </c>
      <c r="CD18" s="28">
        <v>0</v>
      </c>
      <c r="CE18" s="39">
        <v>0</v>
      </c>
      <c r="CF18" s="25">
        <v>0</v>
      </c>
      <c r="CG18" s="25">
        <v>0</v>
      </c>
      <c r="CH18" s="39">
        <v>0</v>
      </c>
      <c r="CI18" s="25">
        <v>0</v>
      </c>
      <c r="CJ18" s="25">
        <v>0</v>
      </c>
      <c r="CK18" s="116">
        <v>0</v>
      </c>
      <c r="CL18" s="116">
        <v>740.7</v>
      </c>
    </row>
    <row r="19" spans="2:90" ht="12.75">
      <c r="B19" s="74" t="s">
        <v>208</v>
      </c>
      <c r="C19" s="75">
        <v>11</v>
      </c>
      <c r="D19" s="25">
        <v>2.7</v>
      </c>
      <c r="E19" s="26">
        <v>0</v>
      </c>
      <c r="F19" s="26">
        <v>0.1</v>
      </c>
      <c r="G19" s="25">
        <v>0</v>
      </c>
      <c r="H19" s="26">
        <v>50.7</v>
      </c>
      <c r="I19" s="26">
        <v>0.2</v>
      </c>
      <c r="J19" s="26">
        <v>32.9</v>
      </c>
      <c r="K19" s="25">
        <v>0</v>
      </c>
      <c r="L19" s="26">
        <v>0</v>
      </c>
      <c r="M19" s="26">
        <v>7.2</v>
      </c>
      <c r="N19" s="26">
        <v>0.8</v>
      </c>
      <c r="O19" s="26">
        <v>25.6</v>
      </c>
      <c r="P19" s="26">
        <v>0.3</v>
      </c>
      <c r="Q19" s="26">
        <v>1</v>
      </c>
      <c r="R19" s="26">
        <v>0</v>
      </c>
      <c r="S19" s="26">
        <v>0</v>
      </c>
      <c r="T19" s="26">
        <v>14.6</v>
      </c>
      <c r="U19" s="26">
        <v>5.4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</v>
      </c>
      <c r="AB19" s="26">
        <v>0</v>
      </c>
      <c r="AC19" s="27">
        <v>0</v>
      </c>
      <c r="AD19" s="26">
        <v>0</v>
      </c>
      <c r="AE19" s="27">
        <v>0.5</v>
      </c>
      <c r="AF19" s="26">
        <v>0.8</v>
      </c>
      <c r="AG19" s="27">
        <v>0.2</v>
      </c>
      <c r="AH19" s="26">
        <v>0</v>
      </c>
      <c r="AI19" s="27">
        <v>0</v>
      </c>
      <c r="AJ19" s="26">
        <v>0</v>
      </c>
      <c r="AK19" s="27">
        <v>0</v>
      </c>
      <c r="AL19" s="26">
        <v>0</v>
      </c>
      <c r="AM19" s="27">
        <v>37.1</v>
      </c>
      <c r="AN19" s="26">
        <v>48</v>
      </c>
      <c r="AO19" s="27">
        <v>0</v>
      </c>
      <c r="AP19" s="26">
        <v>0</v>
      </c>
      <c r="AQ19" s="27">
        <v>0</v>
      </c>
      <c r="AR19" s="26">
        <v>0.2</v>
      </c>
      <c r="AS19" s="27">
        <v>0</v>
      </c>
      <c r="AT19" s="26">
        <v>0.6</v>
      </c>
      <c r="AU19" s="27">
        <v>0</v>
      </c>
      <c r="AV19" s="26">
        <v>2.5</v>
      </c>
      <c r="AW19" s="27">
        <v>15.6</v>
      </c>
      <c r="AX19" s="26">
        <v>0</v>
      </c>
      <c r="AY19" s="27">
        <v>0.2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14">
        <v>0</v>
      </c>
      <c r="BG19" s="27">
        <v>0</v>
      </c>
      <c r="BH19" s="26">
        <v>0.6</v>
      </c>
      <c r="BI19" s="27">
        <v>0.2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1.4</v>
      </c>
      <c r="BQ19" s="27">
        <v>0.6</v>
      </c>
      <c r="BR19" s="26">
        <v>3</v>
      </c>
      <c r="BS19" s="27">
        <v>0.4</v>
      </c>
      <c r="BT19" s="26">
        <v>0.3</v>
      </c>
      <c r="BU19" s="27">
        <v>0.1</v>
      </c>
      <c r="BV19" s="26">
        <v>0</v>
      </c>
      <c r="BW19" s="26">
        <v>0</v>
      </c>
      <c r="BX19" s="26">
        <v>0</v>
      </c>
      <c r="BY19" s="26">
        <v>0</v>
      </c>
      <c r="BZ19" s="70">
        <v>253.8</v>
      </c>
      <c r="CA19" s="71">
        <v>1288.6</v>
      </c>
      <c r="CB19" s="66">
        <v>1288.6</v>
      </c>
      <c r="CC19" s="27">
        <v>0</v>
      </c>
      <c r="CD19" s="28">
        <v>0</v>
      </c>
      <c r="CE19" s="39">
        <v>0</v>
      </c>
      <c r="CF19" s="25">
        <v>0</v>
      </c>
      <c r="CG19" s="25">
        <v>0</v>
      </c>
      <c r="CH19" s="39">
        <v>0</v>
      </c>
      <c r="CI19" s="25">
        <v>0</v>
      </c>
      <c r="CJ19" s="25">
        <v>0</v>
      </c>
      <c r="CK19" s="116">
        <v>1288.6</v>
      </c>
      <c r="CL19" s="116">
        <v>1542.4</v>
      </c>
    </row>
    <row r="20" spans="2:90" ht="12.75">
      <c r="B20" s="74" t="s">
        <v>209</v>
      </c>
      <c r="C20" s="75">
        <v>12</v>
      </c>
      <c r="D20" s="25">
        <v>4.3</v>
      </c>
      <c r="E20" s="26">
        <v>0</v>
      </c>
      <c r="F20" s="26">
        <v>0.2</v>
      </c>
      <c r="G20" s="25">
        <v>0</v>
      </c>
      <c r="H20" s="26">
        <v>10.3</v>
      </c>
      <c r="I20" s="26">
        <v>284.8</v>
      </c>
      <c r="J20" s="26">
        <v>45.2</v>
      </c>
      <c r="K20" s="25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1.3</v>
      </c>
      <c r="U20" s="26">
        <v>0.7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0.1</v>
      </c>
      <c r="AH20" s="26">
        <v>0</v>
      </c>
      <c r="AI20" s="27">
        <v>0</v>
      </c>
      <c r="AJ20" s="26">
        <v>0</v>
      </c>
      <c r="AK20" s="27">
        <v>0</v>
      </c>
      <c r="AL20" s="26">
        <v>0</v>
      </c>
      <c r="AM20" s="27">
        <v>0</v>
      </c>
      <c r="AN20" s="26">
        <v>0</v>
      </c>
      <c r="AO20" s="27">
        <v>0</v>
      </c>
      <c r="AP20" s="26">
        <v>0</v>
      </c>
      <c r="AQ20" s="27">
        <v>0</v>
      </c>
      <c r="AR20" s="26">
        <v>0.2</v>
      </c>
      <c r="AS20" s="27">
        <v>0</v>
      </c>
      <c r="AT20" s="26">
        <v>3.2</v>
      </c>
      <c r="AU20" s="27">
        <v>0</v>
      </c>
      <c r="AV20" s="26">
        <v>3.5</v>
      </c>
      <c r="AW20" s="27">
        <v>25</v>
      </c>
      <c r="AX20" s="26">
        <v>0</v>
      </c>
      <c r="AY20" s="27">
        <v>0.1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14">
        <v>0</v>
      </c>
      <c r="BG20" s="27">
        <v>0</v>
      </c>
      <c r="BH20" s="26">
        <v>0</v>
      </c>
      <c r="BI20" s="27">
        <v>0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1.4</v>
      </c>
      <c r="BQ20" s="27">
        <v>1.8</v>
      </c>
      <c r="BR20" s="26">
        <v>3.4</v>
      </c>
      <c r="BS20" s="27">
        <v>1.2</v>
      </c>
      <c r="BT20" s="26">
        <v>0.1</v>
      </c>
      <c r="BU20" s="27">
        <v>0</v>
      </c>
      <c r="BV20" s="26">
        <v>0.1</v>
      </c>
      <c r="BW20" s="26">
        <v>0</v>
      </c>
      <c r="BX20" s="26">
        <v>0</v>
      </c>
      <c r="BY20" s="26">
        <v>0</v>
      </c>
      <c r="BZ20" s="70">
        <v>386.9</v>
      </c>
      <c r="CA20" s="71">
        <v>1625.8</v>
      </c>
      <c r="CB20" s="66">
        <v>1625.8</v>
      </c>
      <c r="CC20" s="27">
        <v>0</v>
      </c>
      <c r="CD20" s="28">
        <v>0</v>
      </c>
      <c r="CE20" s="39">
        <v>0</v>
      </c>
      <c r="CF20" s="25">
        <v>0</v>
      </c>
      <c r="CG20" s="25">
        <v>0</v>
      </c>
      <c r="CH20" s="39">
        <v>0</v>
      </c>
      <c r="CI20" s="25">
        <v>0</v>
      </c>
      <c r="CJ20" s="25">
        <v>0</v>
      </c>
      <c r="CK20" s="116">
        <v>1625.8</v>
      </c>
      <c r="CL20" s="116">
        <v>2012.7</v>
      </c>
    </row>
    <row r="21" spans="2:90" ht="12.75">
      <c r="B21" s="74" t="s">
        <v>210</v>
      </c>
      <c r="C21" s="75">
        <v>13</v>
      </c>
      <c r="D21" s="25">
        <v>0</v>
      </c>
      <c r="E21" s="26">
        <v>0</v>
      </c>
      <c r="F21" s="26">
        <v>1.3</v>
      </c>
      <c r="G21" s="25">
        <v>0</v>
      </c>
      <c r="H21" s="26">
        <v>37.3</v>
      </c>
      <c r="I21" s="26">
        <v>20.2</v>
      </c>
      <c r="J21" s="26">
        <v>1853.1</v>
      </c>
      <c r="K21" s="25">
        <v>10.9</v>
      </c>
      <c r="L21" s="26">
        <v>0</v>
      </c>
      <c r="M21" s="26">
        <v>2.1</v>
      </c>
      <c r="N21" s="26">
        <v>0</v>
      </c>
      <c r="O21" s="26">
        <v>0</v>
      </c>
      <c r="P21" s="26">
        <v>0</v>
      </c>
      <c r="Q21" s="26">
        <v>0.5</v>
      </c>
      <c r="R21" s="26">
        <v>0</v>
      </c>
      <c r="S21" s="26">
        <v>0</v>
      </c>
      <c r="T21" s="26">
        <v>85</v>
      </c>
      <c r="U21" s="26">
        <v>5.6</v>
      </c>
      <c r="V21" s="26">
        <v>0</v>
      </c>
      <c r="W21" s="27">
        <v>0.4</v>
      </c>
      <c r="X21" s="26">
        <v>0</v>
      </c>
      <c r="Y21" s="27">
        <v>0.1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0.2</v>
      </c>
      <c r="AI21" s="27">
        <v>0</v>
      </c>
      <c r="AJ21" s="26">
        <v>0</v>
      </c>
      <c r="AK21" s="27">
        <v>0.8</v>
      </c>
      <c r="AL21" s="26">
        <v>0</v>
      </c>
      <c r="AM21" s="27">
        <v>5.4</v>
      </c>
      <c r="AN21" s="26">
        <v>0.8</v>
      </c>
      <c r="AO21" s="27">
        <v>0</v>
      </c>
      <c r="AP21" s="26">
        <v>0</v>
      </c>
      <c r="AQ21" s="27">
        <v>0</v>
      </c>
      <c r="AR21" s="26">
        <v>0.2</v>
      </c>
      <c r="AS21" s="27">
        <v>0</v>
      </c>
      <c r="AT21" s="26">
        <v>2.6</v>
      </c>
      <c r="AU21" s="27">
        <v>0</v>
      </c>
      <c r="AV21" s="26">
        <v>12.7</v>
      </c>
      <c r="AW21" s="27">
        <v>77.4</v>
      </c>
      <c r="AX21" s="26">
        <v>0</v>
      </c>
      <c r="AY21" s="27">
        <v>0.1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14">
        <v>0</v>
      </c>
      <c r="BG21" s="27">
        <v>0</v>
      </c>
      <c r="BH21" s="26">
        <v>0</v>
      </c>
      <c r="BI21" s="27">
        <v>0.3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8.7</v>
      </c>
      <c r="BQ21" s="27">
        <v>3.4</v>
      </c>
      <c r="BR21" s="26">
        <v>3.4</v>
      </c>
      <c r="BS21" s="27">
        <v>0.1</v>
      </c>
      <c r="BT21" s="26">
        <v>0.2</v>
      </c>
      <c r="BU21" s="27">
        <v>0</v>
      </c>
      <c r="BV21" s="26">
        <v>0</v>
      </c>
      <c r="BW21" s="26">
        <v>0.2</v>
      </c>
      <c r="BX21" s="26">
        <v>0</v>
      </c>
      <c r="BY21" s="26">
        <v>0</v>
      </c>
      <c r="BZ21" s="70">
        <v>2133</v>
      </c>
      <c r="CA21" s="71">
        <v>109.9</v>
      </c>
      <c r="CB21" s="66">
        <v>109.9</v>
      </c>
      <c r="CC21" s="27">
        <v>0</v>
      </c>
      <c r="CD21" s="28">
        <v>0</v>
      </c>
      <c r="CE21" s="39">
        <v>0</v>
      </c>
      <c r="CF21" s="25">
        <v>0</v>
      </c>
      <c r="CG21" s="25">
        <v>0</v>
      </c>
      <c r="CH21" s="39">
        <v>0</v>
      </c>
      <c r="CI21" s="25">
        <v>0</v>
      </c>
      <c r="CJ21" s="25">
        <v>0</v>
      </c>
      <c r="CK21" s="116">
        <v>109.9</v>
      </c>
      <c r="CL21" s="116">
        <v>2242.9</v>
      </c>
    </row>
    <row r="22" spans="2:90" ht="12.75">
      <c r="B22" s="74" t="s">
        <v>211</v>
      </c>
      <c r="C22" s="75">
        <v>14</v>
      </c>
      <c r="D22" s="25">
        <v>95.1</v>
      </c>
      <c r="E22" s="26">
        <v>0</v>
      </c>
      <c r="F22" s="26">
        <v>6</v>
      </c>
      <c r="G22" s="25">
        <v>0</v>
      </c>
      <c r="H22" s="26">
        <v>0</v>
      </c>
      <c r="I22" s="26">
        <v>0.7</v>
      </c>
      <c r="J22" s="26">
        <v>42.8</v>
      </c>
      <c r="K22" s="25">
        <v>0</v>
      </c>
      <c r="L22" s="26">
        <v>0</v>
      </c>
      <c r="M22" s="26">
        <v>0.1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4.6</v>
      </c>
      <c r="U22" s="26">
        <v>14.6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1.2</v>
      </c>
      <c r="AU22" s="27">
        <v>0</v>
      </c>
      <c r="AV22" s="26">
        <v>0</v>
      </c>
      <c r="AW22" s="27">
        <v>0</v>
      </c>
      <c r="AX22" s="26">
        <v>0</v>
      </c>
      <c r="AY22" s="27">
        <v>0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14">
        <v>0</v>
      </c>
      <c r="BG22" s="27">
        <v>0</v>
      </c>
      <c r="BH22" s="26">
        <v>0</v>
      </c>
      <c r="BI22" s="27">
        <v>0.5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1.2</v>
      </c>
      <c r="BQ22" s="27">
        <v>0</v>
      </c>
      <c r="BR22" s="26">
        <v>0</v>
      </c>
      <c r="BS22" s="27">
        <v>0</v>
      </c>
      <c r="BT22" s="26">
        <v>0.5</v>
      </c>
      <c r="BU22" s="27">
        <v>0.5</v>
      </c>
      <c r="BV22" s="26">
        <v>0</v>
      </c>
      <c r="BW22" s="26">
        <v>0</v>
      </c>
      <c r="BX22" s="26">
        <v>0.5</v>
      </c>
      <c r="BY22" s="26">
        <v>0</v>
      </c>
      <c r="BZ22" s="70">
        <v>168.3</v>
      </c>
      <c r="CA22" s="71">
        <v>135.6</v>
      </c>
      <c r="CB22" s="66">
        <v>135.6</v>
      </c>
      <c r="CC22" s="27">
        <v>0</v>
      </c>
      <c r="CD22" s="28">
        <v>0</v>
      </c>
      <c r="CE22" s="39">
        <v>0</v>
      </c>
      <c r="CF22" s="25">
        <v>0</v>
      </c>
      <c r="CG22" s="25">
        <v>0</v>
      </c>
      <c r="CH22" s="39">
        <v>0</v>
      </c>
      <c r="CI22" s="25">
        <v>0</v>
      </c>
      <c r="CJ22" s="25">
        <v>0</v>
      </c>
      <c r="CK22" s="116">
        <v>135.6</v>
      </c>
      <c r="CL22" s="116">
        <v>303.9</v>
      </c>
    </row>
    <row r="23" spans="2:90" ht="12.75">
      <c r="B23" s="74" t="s">
        <v>212</v>
      </c>
      <c r="C23" s="75">
        <v>15</v>
      </c>
      <c r="D23" s="25">
        <v>4.5</v>
      </c>
      <c r="E23" s="26">
        <v>0</v>
      </c>
      <c r="F23" s="26">
        <v>1.7</v>
      </c>
      <c r="G23" s="25">
        <v>0.7</v>
      </c>
      <c r="H23" s="26">
        <v>32</v>
      </c>
      <c r="I23" s="26">
        <v>100.1</v>
      </c>
      <c r="J23" s="26">
        <v>951.5</v>
      </c>
      <c r="K23" s="25">
        <v>539.3</v>
      </c>
      <c r="L23" s="26">
        <v>0.6</v>
      </c>
      <c r="M23" s="26">
        <v>0.2</v>
      </c>
      <c r="N23" s="26">
        <v>0.1</v>
      </c>
      <c r="O23" s="26">
        <v>1.4</v>
      </c>
      <c r="P23" s="26">
        <v>0</v>
      </c>
      <c r="Q23" s="26">
        <v>23.1</v>
      </c>
      <c r="R23" s="26">
        <v>0</v>
      </c>
      <c r="S23" s="26">
        <v>0</v>
      </c>
      <c r="T23" s="26">
        <v>19.9</v>
      </c>
      <c r="U23" s="26">
        <v>17</v>
      </c>
      <c r="V23" s="26">
        <v>2.8</v>
      </c>
      <c r="W23" s="27">
        <v>8.9</v>
      </c>
      <c r="X23" s="26">
        <v>8.1</v>
      </c>
      <c r="Y23" s="27">
        <v>0.5</v>
      </c>
      <c r="Z23" s="26">
        <v>0</v>
      </c>
      <c r="AA23" s="27">
        <v>0.1</v>
      </c>
      <c r="AB23" s="26">
        <v>0</v>
      </c>
      <c r="AC23" s="27">
        <v>0</v>
      </c>
      <c r="AD23" s="26">
        <v>0</v>
      </c>
      <c r="AE23" s="27">
        <v>0.2</v>
      </c>
      <c r="AF23" s="26">
        <v>0.1</v>
      </c>
      <c r="AG23" s="27">
        <v>0.1</v>
      </c>
      <c r="AH23" s="26">
        <v>0</v>
      </c>
      <c r="AI23" s="27">
        <v>0</v>
      </c>
      <c r="AJ23" s="26">
        <v>0.2</v>
      </c>
      <c r="AK23" s="27">
        <v>55.1</v>
      </c>
      <c r="AL23" s="26">
        <v>0</v>
      </c>
      <c r="AM23" s="27">
        <v>11</v>
      </c>
      <c r="AN23" s="26">
        <v>0.9</v>
      </c>
      <c r="AO23" s="27">
        <v>0</v>
      </c>
      <c r="AP23" s="26">
        <v>0</v>
      </c>
      <c r="AQ23" s="27">
        <v>0</v>
      </c>
      <c r="AR23" s="26">
        <v>1.9</v>
      </c>
      <c r="AS23" s="27">
        <v>0</v>
      </c>
      <c r="AT23" s="26">
        <v>36.2</v>
      </c>
      <c r="AU23" s="27">
        <v>0.1</v>
      </c>
      <c r="AV23" s="26">
        <v>29.7</v>
      </c>
      <c r="AW23" s="27">
        <v>246.2</v>
      </c>
      <c r="AX23" s="26">
        <v>0</v>
      </c>
      <c r="AY23" s="27">
        <v>1.4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14">
        <v>0</v>
      </c>
      <c r="BG23" s="27">
        <v>0</v>
      </c>
      <c r="BH23" s="26">
        <v>0</v>
      </c>
      <c r="BI23" s="27">
        <v>1.1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17.1</v>
      </c>
      <c r="BQ23" s="27">
        <v>7.7</v>
      </c>
      <c r="BR23" s="26">
        <v>28.8</v>
      </c>
      <c r="BS23" s="27">
        <v>8.4</v>
      </c>
      <c r="BT23" s="26">
        <v>3.3</v>
      </c>
      <c r="BU23" s="27">
        <v>3</v>
      </c>
      <c r="BV23" s="26">
        <v>0.2</v>
      </c>
      <c r="BW23" s="26">
        <v>0</v>
      </c>
      <c r="BX23" s="26">
        <v>0</v>
      </c>
      <c r="BY23" s="26">
        <v>0</v>
      </c>
      <c r="BZ23" s="70">
        <v>2165.2</v>
      </c>
      <c r="CA23" s="71">
        <v>7189.6</v>
      </c>
      <c r="CB23" s="66">
        <v>7189.6</v>
      </c>
      <c r="CC23" s="27">
        <v>0</v>
      </c>
      <c r="CD23" s="28">
        <v>0</v>
      </c>
      <c r="CE23" s="39">
        <v>0</v>
      </c>
      <c r="CF23" s="25">
        <v>0</v>
      </c>
      <c r="CG23" s="25">
        <v>0</v>
      </c>
      <c r="CH23" s="39">
        <v>0</v>
      </c>
      <c r="CI23" s="25">
        <v>0</v>
      </c>
      <c r="CJ23" s="25">
        <v>0</v>
      </c>
      <c r="CK23" s="116">
        <v>7189.6</v>
      </c>
      <c r="CL23" s="116">
        <v>9354.8</v>
      </c>
    </row>
    <row r="24" spans="2:90" ht="12.75">
      <c r="B24" s="74" t="s">
        <v>213</v>
      </c>
      <c r="C24" s="75">
        <v>16</v>
      </c>
      <c r="D24" s="25">
        <v>0</v>
      </c>
      <c r="E24" s="26">
        <v>0</v>
      </c>
      <c r="F24" s="26">
        <v>0</v>
      </c>
      <c r="G24" s="25">
        <v>0</v>
      </c>
      <c r="H24" s="26">
        <v>0</v>
      </c>
      <c r="I24" s="26">
        <v>0</v>
      </c>
      <c r="J24" s="26">
        <v>1.3</v>
      </c>
      <c r="K24" s="25">
        <v>72.9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4.5</v>
      </c>
      <c r="U24" s="26">
        <v>0</v>
      </c>
      <c r="V24" s="26">
        <v>0</v>
      </c>
      <c r="W24" s="27">
        <v>0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0</v>
      </c>
      <c r="AS24" s="27">
        <v>0</v>
      </c>
      <c r="AT24" s="26">
        <v>0</v>
      </c>
      <c r="AU24" s="27">
        <v>0</v>
      </c>
      <c r="AV24" s="26">
        <v>1.1</v>
      </c>
      <c r="AW24" s="27">
        <v>22.6</v>
      </c>
      <c r="AX24" s="26">
        <v>0</v>
      </c>
      <c r="AY24" s="27">
        <v>0</v>
      </c>
      <c r="AZ24" s="26">
        <v>0</v>
      </c>
      <c r="BA24" s="27">
        <v>0</v>
      </c>
      <c r="BB24" s="26">
        <v>0</v>
      </c>
      <c r="BC24" s="27">
        <v>0</v>
      </c>
      <c r="BD24" s="26">
        <v>0</v>
      </c>
      <c r="BE24" s="27">
        <v>0</v>
      </c>
      <c r="BF24" s="214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0</v>
      </c>
      <c r="BQ24" s="27">
        <v>0</v>
      </c>
      <c r="BR24" s="26">
        <v>0</v>
      </c>
      <c r="BS24" s="27">
        <v>0</v>
      </c>
      <c r="BT24" s="26">
        <v>0.3</v>
      </c>
      <c r="BU24" s="27">
        <v>0.1</v>
      </c>
      <c r="BV24" s="26">
        <v>0</v>
      </c>
      <c r="BW24" s="26">
        <v>0</v>
      </c>
      <c r="BX24" s="26">
        <v>0</v>
      </c>
      <c r="BY24" s="26">
        <v>0</v>
      </c>
      <c r="BZ24" s="70">
        <v>102.8</v>
      </c>
      <c r="CA24" s="71">
        <v>1409.9</v>
      </c>
      <c r="CB24" s="66">
        <v>1409.9</v>
      </c>
      <c r="CC24" s="27">
        <v>0</v>
      </c>
      <c r="CD24" s="28">
        <v>0</v>
      </c>
      <c r="CE24" s="39">
        <v>0</v>
      </c>
      <c r="CF24" s="25">
        <v>0</v>
      </c>
      <c r="CG24" s="25">
        <v>0</v>
      </c>
      <c r="CH24" s="39">
        <v>0</v>
      </c>
      <c r="CI24" s="25">
        <v>0</v>
      </c>
      <c r="CJ24" s="25">
        <v>0</v>
      </c>
      <c r="CK24" s="116">
        <v>1409.9</v>
      </c>
      <c r="CL24" s="116">
        <v>1512.7</v>
      </c>
    </row>
    <row r="25" spans="2:90" ht="12.75">
      <c r="B25" s="74" t="s">
        <v>214</v>
      </c>
      <c r="C25" s="75">
        <v>17</v>
      </c>
      <c r="D25" s="25">
        <v>0</v>
      </c>
      <c r="E25" s="26">
        <v>0</v>
      </c>
      <c r="F25" s="26">
        <v>0</v>
      </c>
      <c r="G25" s="25">
        <v>0</v>
      </c>
      <c r="H25" s="26">
        <v>0</v>
      </c>
      <c r="I25" s="26">
        <v>0</v>
      </c>
      <c r="J25" s="26">
        <v>0</v>
      </c>
      <c r="K25" s="25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7">
        <v>0</v>
      </c>
      <c r="X25" s="26">
        <v>0</v>
      </c>
      <c r="Y25" s="27">
        <v>0</v>
      </c>
      <c r="Z25" s="26">
        <v>0</v>
      </c>
      <c r="AA25" s="27">
        <v>0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</v>
      </c>
      <c r="AJ25" s="26">
        <v>0</v>
      </c>
      <c r="AK25" s="27">
        <v>0</v>
      </c>
      <c r="AL25" s="26">
        <v>0</v>
      </c>
      <c r="AM25" s="27">
        <v>0</v>
      </c>
      <c r="AN25" s="26">
        <v>0</v>
      </c>
      <c r="AO25" s="27">
        <v>0</v>
      </c>
      <c r="AP25" s="26">
        <v>0</v>
      </c>
      <c r="AQ25" s="27">
        <v>0</v>
      </c>
      <c r="AR25" s="26">
        <v>0</v>
      </c>
      <c r="AS25" s="27">
        <v>0</v>
      </c>
      <c r="AT25" s="26">
        <v>0</v>
      </c>
      <c r="AU25" s="27">
        <v>0</v>
      </c>
      <c r="AV25" s="26">
        <v>0</v>
      </c>
      <c r="AW25" s="27">
        <v>0</v>
      </c>
      <c r="AX25" s="26">
        <v>0</v>
      </c>
      <c r="AY25" s="27">
        <v>0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14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0</v>
      </c>
      <c r="BQ25" s="27">
        <v>0</v>
      </c>
      <c r="BR25" s="26">
        <v>0</v>
      </c>
      <c r="BS25" s="27">
        <v>0</v>
      </c>
      <c r="BT25" s="26">
        <v>0</v>
      </c>
      <c r="BU25" s="27">
        <v>0</v>
      </c>
      <c r="BV25" s="26">
        <v>0</v>
      </c>
      <c r="BW25" s="26">
        <v>0</v>
      </c>
      <c r="BX25" s="26">
        <v>0</v>
      </c>
      <c r="BY25" s="26">
        <v>0</v>
      </c>
      <c r="BZ25" s="70">
        <v>0</v>
      </c>
      <c r="CA25" s="71">
        <v>253.9</v>
      </c>
      <c r="CB25" s="66">
        <v>253.9</v>
      </c>
      <c r="CC25" s="27">
        <v>0</v>
      </c>
      <c r="CD25" s="28">
        <v>0</v>
      </c>
      <c r="CE25" s="39">
        <v>0</v>
      </c>
      <c r="CF25" s="25">
        <v>0</v>
      </c>
      <c r="CG25" s="25">
        <v>0</v>
      </c>
      <c r="CH25" s="39">
        <v>0</v>
      </c>
      <c r="CI25" s="25">
        <v>0</v>
      </c>
      <c r="CJ25" s="25">
        <v>0</v>
      </c>
      <c r="CK25" s="116">
        <v>253.9</v>
      </c>
      <c r="CL25" s="116">
        <v>253.9</v>
      </c>
    </row>
    <row r="26" spans="2:90" ht="12.75">
      <c r="B26" s="74" t="s">
        <v>215</v>
      </c>
      <c r="C26" s="75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5.7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14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0">
        <v>5.7</v>
      </c>
      <c r="CA26" s="71">
        <v>1349.4</v>
      </c>
      <c r="CB26" s="66">
        <v>1349.4</v>
      </c>
      <c r="CC26" s="27">
        <v>0</v>
      </c>
      <c r="CD26" s="28">
        <v>0</v>
      </c>
      <c r="CE26" s="39">
        <v>0</v>
      </c>
      <c r="CF26" s="25">
        <v>0</v>
      </c>
      <c r="CG26" s="25">
        <v>0</v>
      </c>
      <c r="CH26" s="39">
        <v>0</v>
      </c>
      <c r="CI26" s="25">
        <v>0</v>
      </c>
      <c r="CJ26" s="25">
        <v>0</v>
      </c>
      <c r="CK26" s="116">
        <v>1349.4</v>
      </c>
      <c r="CL26" s="116">
        <v>1355.1</v>
      </c>
    </row>
    <row r="27" spans="2:90" ht="12.75">
      <c r="B27" s="74" t="s">
        <v>216</v>
      </c>
      <c r="C27" s="75">
        <v>19</v>
      </c>
      <c r="D27" s="25">
        <v>5.1</v>
      </c>
      <c r="E27" s="26">
        <v>0.1</v>
      </c>
      <c r="F27" s="26">
        <v>5.6</v>
      </c>
      <c r="G27" s="25">
        <v>0.2</v>
      </c>
      <c r="H27" s="26">
        <v>16.4</v>
      </c>
      <c r="I27" s="26">
        <v>1.3</v>
      </c>
      <c r="J27" s="26">
        <v>50.2</v>
      </c>
      <c r="K27" s="25">
        <v>0.5</v>
      </c>
      <c r="L27" s="26">
        <v>0.6</v>
      </c>
      <c r="M27" s="26">
        <v>688.8</v>
      </c>
      <c r="N27" s="26">
        <v>700.8</v>
      </c>
      <c r="O27" s="26">
        <v>46.4</v>
      </c>
      <c r="P27" s="26">
        <v>13.8</v>
      </c>
      <c r="Q27" s="26">
        <v>74.6</v>
      </c>
      <c r="R27" s="26">
        <v>13.6</v>
      </c>
      <c r="S27" s="26">
        <v>0</v>
      </c>
      <c r="T27" s="26">
        <v>64.7</v>
      </c>
      <c r="U27" s="26">
        <v>22.3</v>
      </c>
      <c r="V27" s="26">
        <v>161.8</v>
      </c>
      <c r="W27" s="27">
        <v>26.9</v>
      </c>
      <c r="X27" s="26">
        <v>2.3</v>
      </c>
      <c r="Y27" s="27">
        <v>53.3</v>
      </c>
      <c r="Z27" s="26">
        <v>2.6</v>
      </c>
      <c r="AA27" s="27">
        <v>12.3</v>
      </c>
      <c r="AB27" s="26">
        <v>29.2</v>
      </c>
      <c r="AC27" s="27">
        <v>137.4</v>
      </c>
      <c r="AD27" s="26">
        <v>17.2</v>
      </c>
      <c r="AE27" s="27">
        <v>59.4</v>
      </c>
      <c r="AF27" s="26">
        <v>33.4</v>
      </c>
      <c r="AG27" s="27">
        <v>1.4</v>
      </c>
      <c r="AH27" s="26">
        <v>0</v>
      </c>
      <c r="AI27" s="27">
        <v>0.3</v>
      </c>
      <c r="AJ27" s="26">
        <v>4.5</v>
      </c>
      <c r="AK27" s="27">
        <v>4.3</v>
      </c>
      <c r="AL27" s="26">
        <v>0.4</v>
      </c>
      <c r="AM27" s="27">
        <v>81.1</v>
      </c>
      <c r="AN27" s="26">
        <v>5.6</v>
      </c>
      <c r="AO27" s="27">
        <v>0</v>
      </c>
      <c r="AP27" s="26">
        <v>0</v>
      </c>
      <c r="AQ27" s="27">
        <v>0.4</v>
      </c>
      <c r="AR27" s="26">
        <v>2.8</v>
      </c>
      <c r="AS27" s="27">
        <v>3.8</v>
      </c>
      <c r="AT27" s="26">
        <v>9.7</v>
      </c>
      <c r="AU27" s="27">
        <v>0.5</v>
      </c>
      <c r="AV27" s="26">
        <v>25.4</v>
      </c>
      <c r="AW27" s="27">
        <v>143.1</v>
      </c>
      <c r="AX27" s="26">
        <v>0.5</v>
      </c>
      <c r="AY27" s="27">
        <v>17.7</v>
      </c>
      <c r="AZ27" s="26">
        <v>0.4</v>
      </c>
      <c r="BA27" s="27">
        <v>1</v>
      </c>
      <c r="BB27" s="26">
        <v>2.5</v>
      </c>
      <c r="BC27" s="27">
        <v>0.1</v>
      </c>
      <c r="BD27" s="26">
        <v>0</v>
      </c>
      <c r="BE27" s="27">
        <v>0.1</v>
      </c>
      <c r="BF27" s="214">
        <v>0</v>
      </c>
      <c r="BG27" s="27">
        <v>9.6</v>
      </c>
      <c r="BH27" s="26">
        <v>9.9</v>
      </c>
      <c r="BI27" s="27">
        <v>0.4</v>
      </c>
      <c r="BJ27" s="26">
        <v>2.5</v>
      </c>
      <c r="BK27" s="27">
        <v>0</v>
      </c>
      <c r="BL27" s="26">
        <v>0.1</v>
      </c>
      <c r="BM27" s="27">
        <v>0</v>
      </c>
      <c r="BN27" s="26">
        <v>1.6</v>
      </c>
      <c r="BO27" s="27">
        <v>7.6</v>
      </c>
      <c r="BP27" s="26">
        <v>29.9</v>
      </c>
      <c r="BQ27" s="27">
        <v>2.3</v>
      </c>
      <c r="BR27" s="26">
        <v>8</v>
      </c>
      <c r="BS27" s="27">
        <v>12.4</v>
      </c>
      <c r="BT27" s="26">
        <v>5.3</v>
      </c>
      <c r="BU27" s="27">
        <v>4.6</v>
      </c>
      <c r="BV27" s="26">
        <v>3.5</v>
      </c>
      <c r="BW27" s="26">
        <v>1.1</v>
      </c>
      <c r="BX27" s="26">
        <v>0.6</v>
      </c>
      <c r="BY27" s="26">
        <v>0</v>
      </c>
      <c r="BZ27" s="70">
        <v>2645.8</v>
      </c>
      <c r="CA27" s="71">
        <v>919.7</v>
      </c>
      <c r="CB27" s="66">
        <v>919.2</v>
      </c>
      <c r="CC27" s="27">
        <v>0</v>
      </c>
      <c r="CD27" s="28">
        <v>0.5</v>
      </c>
      <c r="CE27" s="39">
        <v>0</v>
      </c>
      <c r="CF27" s="25">
        <v>0</v>
      </c>
      <c r="CG27" s="25">
        <v>0</v>
      </c>
      <c r="CH27" s="39">
        <v>0</v>
      </c>
      <c r="CI27" s="25">
        <v>0</v>
      </c>
      <c r="CJ27" s="25">
        <v>0</v>
      </c>
      <c r="CK27" s="116">
        <v>919.7</v>
      </c>
      <c r="CL27" s="116">
        <v>3565.5</v>
      </c>
    </row>
    <row r="28" spans="2:90" ht="12.75">
      <c r="B28" s="74" t="s">
        <v>217</v>
      </c>
      <c r="C28" s="75">
        <v>20</v>
      </c>
      <c r="D28" s="25">
        <v>15.9</v>
      </c>
      <c r="E28" s="26">
        <v>0.4</v>
      </c>
      <c r="F28" s="26">
        <v>4.9</v>
      </c>
      <c r="G28" s="25">
        <v>2.4</v>
      </c>
      <c r="H28" s="26">
        <v>4.5</v>
      </c>
      <c r="I28" s="26">
        <v>5.1</v>
      </c>
      <c r="J28" s="26">
        <v>54.4</v>
      </c>
      <c r="K28" s="25">
        <v>0.9</v>
      </c>
      <c r="L28" s="26">
        <v>0.3</v>
      </c>
      <c r="M28" s="26">
        <v>154.2</v>
      </c>
      <c r="N28" s="26">
        <v>431.9</v>
      </c>
      <c r="O28" s="26">
        <v>10.7</v>
      </c>
      <c r="P28" s="26">
        <v>3.3</v>
      </c>
      <c r="Q28" s="26">
        <v>18.5</v>
      </c>
      <c r="R28" s="26">
        <v>10.6</v>
      </c>
      <c r="S28" s="26">
        <v>0</v>
      </c>
      <c r="T28" s="26">
        <v>45.5</v>
      </c>
      <c r="U28" s="26">
        <v>7.8</v>
      </c>
      <c r="V28" s="26">
        <v>37.4</v>
      </c>
      <c r="W28" s="27">
        <v>5</v>
      </c>
      <c r="X28" s="26">
        <v>45.3</v>
      </c>
      <c r="Y28" s="27">
        <v>11.6</v>
      </c>
      <c r="Z28" s="26">
        <v>7</v>
      </c>
      <c r="AA28" s="27">
        <v>15</v>
      </c>
      <c r="AB28" s="26">
        <v>15.9</v>
      </c>
      <c r="AC28" s="27">
        <v>74.5</v>
      </c>
      <c r="AD28" s="26">
        <v>8.1</v>
      </c>
      <c r="AE28" s="27">
        <v>19.4</v>
      </c>
      <c r="AF28" s="26">
        <v>11.5</v>
      </c>
      <c r="AG28" s="27">
        <v>0</v>
      </c>
      <c r="AH28" s="26">
        <v>0.6</v>
      </c>
      <c r="AI28" s="27">
        <v>7.1</v>
      </c>
      <c r="AJ28" s="26">
        <v>23.3</v>
      </c>
      <c r="AK28" s="27">
        <v>249.3</v>
      </c>
      <c r="AL28" s="26">
        <v>1.1</v>
      </c>
      <c r="AM28" s="27">
        <v>80.8</v>
      </c>
      <c r="AN28" s="26">
        <v>19.9</v>
      </c>
      <c r="AO28" s="27">
        <v>0</v>
      </c>
      <c r="AP28" s="26">
        <v>0.6</v>
      </c>
      <c r="AQ28" s="27">
        <v>3.4</v>
      </c>
      <c r="AR28" s="26">
        <v>0.5</v>
      </c>
      <c r="AS28" s="27">
        <v>31.7</v>
      </c>
      <c r="AT28" s="26">
        <v>10.9</v>
      </c>
      <c r="AU28" s="27">
        <v>2.6</v>
      </c>
      <c r="AV28" s="26">
        <v>32.8</v>
      </c>
      <c r="AW28" s="27">
        <v>112.3</v>
      </c>
      <c r="AX28" s="26">
        <v>0.4</v>
      </c>
      <c r="AY28" s="27">
        <v>33.7</v>
      </c>
      <c r="AZ28" s="26">
        <v>26.1</v>
      </c>
      <c r="BA28" s="27">
        <v>0.5</v>
      </c>
      <c r="BB28" s="26">
        <v>0.7</v>
      </c>
      <c r="BC28" s="27">
        <v>0</v>
      </c>
      <c r="BD28" s="26">
        <v>0</v>
      </c>
      <c r="BE28" s="27">
        <v>0</v>
      </c>
      <c r="BF28" s="214">
        <v>0</v>
      </c>
      <c r="BG28" s="27">
        <v>6</v>
      </c>
      <c r="BH28" s="26">
        <v>24.9</v>
      </c>
      <c r="BI28" s="27">
        <v>1.4</v>
      </c>
      <c r="BJ28" s="26">
        <v>7.7</v>
      </c>
      <c r="BK28" s="27">
        <v>0.6</v>
      </c>
      <c r="BL28" s="26">
        <v>0.4</v>
      </c>
      <c r="BM28" s="27">
        <v>0</v>
      </c>
      <c r="BN28" s="26">
        <v>0.9</v>
      </c>
      <c r="BO28" s="27">
        <v>55.8</v>
      </c>
      <c r="BP28" s="26">
        <v>82.8</v>
      </c>
      <c r="BQ28" s="27">
        <v>22.2</v>
      </c>
      <c r="BR28" s="26">
        <v>20.3</v>
      </c>
      <c r="BS28" s="27">
        <v>41.2</v>
      </c>
      <c r="BT28" s="26">
        <v>38.8</v>
      </c>
      <c r="BU28" s="27">
        <v>29.2</v>
      </c>
      <c r="BV28" s="26">
        <v>10.9</v>
      </c>
      <c r="BW28" s="26">
        <v>3.1</v>
      </c>
      <c r="BX28" s="26">
        <v>10.6</v>
      </c>
      <c r="BY28" s="26">
        <v>0</v>
      </c>
      <c r="BZ28" s="70">
        <v>2017.1</v>
      </c>
      <c r="CA28" s="71">
        <v>8637.5</v>
      </c>
      <c r="CB28" s="66">
        <v>8637.5</v>
      </c>
      <c r="CC28" s="27">
        <v>0</v>
      </c>
      <c r="CD28" s="28">
        <v>0</v>
      </c>
      <c r="CE28" s="39">
        <v>0</v>
      </c>
      <c r="CF28" s="25">
        <v>0</v>
      </c>
      <c r="CG28" s="25">
        <v>0</v>
      </c>
      <c r="CH28" s="39">
        <v>0</v>
      </c>
      <c r="CI28" s="25">
        <v>0</v>
      </c>
      <c r="CJ28" s="25">
        <v>0</v>
      </c>
      <c r="CK28" s="116">
        <v>8637.5</v>
      </c>
      <c r="CL28" s="116">
        <v>10654.6</v>
      </c>
    </row>
    <row r="29" spans="2:90" ht="12.75">
      <c r="B29" s="74" t="s">
        <v>218</v>
      </c>
      <c r="C29" s="75">
        <v>21</v>
      </c>
      <c r="D29" s="25">
        <v>0.3</v>
      </c>
      <c r="E29" s="26">
        <v>0.1</v>
      </c>
      <c r="F29" s="26">
        <v>1.2</v>
      </c>
      <c r="G29" s="25">
        <v>1.3</v>
      </c>
      <c r="H29" s="26">
        <v>0.4</v>
      </c>
      <c r="I29" s="26">
        <v>2.6</v>
      </c>
      <c r="J29" s="26">
        <v>0.2</v>
      </c>
      <c r="K29" s="25">
        <v>0</v>
      </c>
      <c r="L29" s="26">
        <v>0</v>
      </c>
      <c r="M29" s="26">
        <v>4</v>
      </c>
      <c r="N29" s="26">
        <v>17.4</v>
      </c>
      <c r="O29" s="26">
        <v>420.8</v>
      </c>
      <c r="P29" s="26">
        <v>2.8</v>
      </c>
      <c r="Q29" s="26">
        <v>0.1</v>
      </c>
      <c r="R29" s="26">
        <v>2.1</v>
      </c>
      <c r="S29" s="26">
        <v>0</v>
      </c>
      <c r="T29" s="26">
        <v>1.4</v>
      </c>
      <c r="U29" s="26">
        <v>0</v>
      </c>
      <c r="V29" s="26">
        <v>9.2</v>
      </c>
      <c r="W29" s="27">
        <v>0.2</v>
      </c>
      <c r="X29" s="26">
        <v>0.2</v>
      </c>
      <c r="Y29" s="27">
        <v>6.6</v>
      </c>
      <c r="Z29" s="26">
        <v>0.1</v>
      </c>
      <c r="AA29" s="27">
        <v>0.9</v>
      </c>
      <c r="AB29" s="26">
        <v>2.2</v>
      </c>
      <c r="AC29" s="27">
        <v>9.7</v>
      </c>
      <c r="AD29" s="26">
        <v>0.5</v>
      </c>
      <c r="AE29" s="27">
        <v>2.4</v>
      </c>
      <c r="AF29" s="26">
        <v>1</v>
      </c>
      <c r="AG29" s="27">
        <v>0.1</v>
      </c>
      <c r="AH29" s="26">
        <v>0.2</v>
      </c>
      <c r="AI29" s="27">
        <v>0.5</v>
      </c>
      <c r="AJ29" s="26">
        <v>0.1</v>
      </c>
      <c r="AK29" s="27">
        <v>2.4</v>
      </c>
      <c r="AL29" s="26">
        <v>0.2</v>
      </c>
      <c r="AM29" s="27">
        <v>4.9</v>
      </c>
      <c r="AN29" s="26">
        <v>0.5</v>
      </c>
      <c r="AO29" s="27">
        <v>0</v>
      </c>
      <c r="AP29" s="26">
        <v>0.1</v>
      </c>
      <c r="AQ29" s="27">
        <v>0</v>
      </c>
      <c r="AR29" s="26">
        <v>0</v>
      </c>
      <c r="AS29" s="27">
        <v>0.1</v>
      </c>
      <c r="AT29" s="26">
        <v>0</v>
      </c>
      <c r="AU29" s="27">
        <v>0.1</v>
      </c>
      <c r="AV29" s="26">
        <v>2.7</v>
      </c>
      <c r="AW29" s="27">
        <v>14.7</v>
      </c>
      <c r="AX29" s="26">
        <v>0</v>
      </c>
      <c r="AY29" s="27">
        <v>2.4</v>
      </c>
      <c r="AZ29" s="26">
        <v>2.2</v>
      </c>
      <c r="BA29" s="27">
        <v>0</v>
      </c>
      <c r="BB29" s="26">
        <v>0.3</v>
      </c>
      <c r="BC29" s="27">
        <v>0.5</v>
      </c>
      <c r="BD29" s="26">
        <v>0</v>
      </c>
      <c r="BE29" s="27">
        <v>0.4</v>
      </c>
      <c r="BF29" s="214">
        <v>0</v>
      </c>
      <c r="BG29" s="27">
        <v>1.1</v>
      </c>
      <c r="BH29" s="26">
        <v>1.9</v>
      </c>
      <c r="BI29" s="27">
        <v>0</v>
      </c>
      <c r="BJ29" s="26">
        <v>0.3</v>
      </c>
      <c r="BK29" s="27">
        <v>0</v>
      </c>
      <c r="BL29" s="26">
        <v>0</v>
      </c>
      <c r="BM29" s="27">
        <v>0</v>
      </c>
      <c r="BN29" s="26">
        <v>0.1</v>
      </c>
      <c r="BO29" s="27">
        <v>0.7</v>
      </c>
      <c r="BP29" s="26">
        <v>2.9</v>
      </c>
      <c r="BQ29" s="27">
        <v>1.2</v>
      </c>
      <c r="BR29" s="26">
        <v>1.2</v>
      </c>
      <c r="BS29" s="27">
        <v>1.4</v>
      </c>
      <c r="BT29" s="26">
        <v>2.4</v>
      </c>
      <c r="BU29" s="27">
        <v>1.6</v>
      </c>
      <c r="BV29" s="26">
        <v>1</v>
      </c>
      <c r="BW29" s="26">
        <v>9.2</v>
      </c>
      <c r="BX29" s="26">
        <v>1.1</v>
      </c>
      <c r="BY29" s="26">
        <v>0</v>
      </c>
      <c r="BZ29" s="70">
        <v>546.2</v>
      </c>
      <c r="CA29" s="71">
        <v>3007.8</v>
      </c>
      <c r="CB29" s="66">
        <v>3007.8</v>
      </c>
      <c r="CC29" s="27">
        <v>0</v>
      </c>
      <c r="CD29" s="28">
        <v>0</v>
      </c>
      <c r="CE29" s="39">
        <v>0</v>
      </c>
      <c r="CF29" s="25">
        <v>0</v>
      </c>
      <c r="CG29" s="25">
        <v>0</v>
      </c>
      <c r="CH29" s="39">
        <v>0</v>
      </c>
      <c r="CI29" s="25">
        <v>0</v>
      </c>
      <c r="CJ29" s="25">
        <v>0</v>
      </c>
      <c r="CK29" s="116">
        <v>3007.8</v>
      </c>
      <c r="CL29" s="116">
        <v>3554</v>
      </c>
    </row>
    <row r="30" spans="2:90" ht="12.75">
      <c r="B30" s="74" t="s">
        <v>219</v>
      </c>
      <c r="C30" s="75">
        <v>22</v>
      </c>
      <c r="D30" s="25">
        <v>22.4</v>
      </c>
      <c r="E30" s="26">
        <v>0.5</v>
      </c>
      <c r="F30" s="26">
        <v>0.7</v>
      </c>
      <c r="G30" s="25">
        <v>6.7</v>
      </c>
      <c r="H30" s="26">
        <v>9.9</v>
      </c>
      <c r="I30" s="26">
        <v>13.4</v>
      </c>
      <c r="J30" s="26">
        <v>47.5</v>
      </c>
      <c r="K30" s="25">
        <v>46.6</v>
      </c>
      <c r="L30" s="26">
        <v>0.7</v>
      </c>
      <c r="M30" s="26">
        <v>4.1</v>
      </c>
      <c r="N30" s="26">
        <v>4.4</v>
      </c>
      <c r="O30" s="26">
        <v>4.4</v>
      </c>
      <c r="P30" s="26">
        <v>721.2</v>
      </c>
      <c r="Q30" s="26">
        <v>41.3</v>
      </c>
      <c r="R30" s="26">
        <v>4.7</v>
      </c>
      <c r="S30" s="26">
        <v>0.1</v>
      </c>
      <c r="T30" s="26">
        <v>32.2</v>
      </c>
      <c r="U30" s="26">
        <v>5.8</v>
      </c>
      <c r="V30" s="26">
        <v>17.7</v>
      </c>
      <c r="W30" s="27">
        <v>37.6</v>
      </c>
      <c r="X30" s="26">
        <v>15.8</v>
      </c>
      <c r="Y30" s="27">
        <v>57.8</v>
      </c>
      <c r="Z30" s="26">
        <v>2.9</v>
      </c>
      <c r="AA30" s="27">
        <v>15.5</v>
      </c>
      <c r="AB30" s="26">
        <v>10.5</v>
      </c>
      <c r="AC30" s="27">
        <v>16.1</v>
      </c>
      <c r="AD30" s="26">
        <v>8.5</v>
      </c>
      <c r="AE30" s="27">
        <v>102.1</v>
      </c>
      <c r="AF30" s="26">
        <v>14.6</v>
      </c>
      <c r="AG30" s="27">
        <v>8.3</v>
      </c>
      <c r="AH30" s="26">
        <v>1.8</v>
      </c>
      <c r="AI30" s="27">
        <v>0.1</v>
      </c>
      <c r="AJ30" s="26">
        <v>9.2</v>
      </c>
      <c r="AK30" s="27">
        <v>276</v>
      </c>
      <c r="AL30" s="26">
        <v>0.1</v>
      </c>
      <c r="AM30" s="27">
        <v>28.4</v>
      </c>
      <c r="AN30" s="26">
        <v>1.5</v>
      </c>
      <c r="AO30" s="27">
        <v>0.4</v>
      </c>
      <c r="AP30" s="26">
        <v>0</v>
      </c>
      <c r="AQ30" s="27">
        <v>0.8</v>
      </c>
      <c r="AR30" s="26">
        <v>0</v>
      </c>
      <c r="AS30" s="27">
        <v>0</v>
      </c>
      <c r="AT30" s="26">
        <v>19.7</v>
      </c>
      <c r="AU30" s="27">
        <v>0.3</v>
      </c>
      <c r="AV30" s="26">
        <v>11.4</v>
      </c>
      <c r="AW30" s="27">
        <v>50</v>
      </c>
      <c r="AX30" s="26">
        <v>1.5</v>
      </c>
      <c r="AY30" s="27">
        <v>13.4</v>
      </c>
      <c r="AZ30" s="26">
        <v>0.1</v>
      </c>
      <c r="BA30" s="27">
        <v>0.1</v>
      </c>
      <c r="BB30" s="26">
        <v>0.9</v>
      </c>
      <c r="BC30" s="27">
        <v>0</v>
      </c>
      <c r="BD30" s="26">
        <v>0.2</v>
      </c>
      <c r="BE30" s="27">
        <v>2.5</v>
      </c>
      <c r="BF30" s="214">
        <v>0</v>
      </c>
      <c r="BG30" s="27">
        <v>4.3</v>
      </c>
      <c r="BH30" s="26">
        <v>10.7</v>
      </c>
      <c r="BI30" s="27">
        <v>1.3</v>
      </c>
      <c r="BJ30" s="26">
        <v>3.5</v>
      </c>
      <c r="BK30" s="27">
        <v>4.1</v>
      </c>
      <c r="BL30" s="26">
        <v>8.2</v>
      </c>
      <c r="BM30" s="27">
        <v>0.6</v>
      </c>
      <c r="BN30" s="26">
        <v>0.7</v>
      </c>
      <c r="BO30" s="27">
        <v>22.8</v>
      </c>
      <c r="BP30" s="26">
        <v>27.8</v>
      </c>
      <c r="BQ30" s="27">
        <v>5.3</v>
      </c>
      <c r="BR30" s="26">
        <v>20.9</v>
      </c>
      <c r="BS30" s="27">
        <v>3</v>
      </c>
      <c r="BT30" s="26">
        <v>5.8</v>
      </c>
      <c r="BU30" s="27">
        <v>2.2</v>
      </c>
      <c r="BV30" s="26">
        <v>0.5</v>
      </c>
      <c r="BW30" s="26">
        <v>3.9</v>
      </c>
      <c r="BX30" s="26">
        <v>6.1</v>
      </c>
      <c r="BY30" s="26">
        <v>0</v>
      </c>
      <c r="BZ30" s="70">
        <v>1824.1</v>
      </c>
      <c r="CA30" s="71">
        <v>142.4</v>
      </c>
      <c r="CB30" s="66">
        <v>142.4</v>
      </c>
      <c r="CC30" s="27">
        <v>0</v>
      </c>
      <c r="CD30" s="28">
        <v>0</v>
      </c>
      <c r="CE30" s="39">
        <v>0</v>
      </c>
      <c r="CF30" s="25">
        <v>0</v>
      </c>
      <c r="CG30" s="25">
        <v>0</v>
      </c>
      <c r="CH30" s="39">
        <v>0</v>
      </c>
      <c r="CI30" s="25">
        <v>0</v>
      </c>
      <c r="CJ30" s="25">
        <v>0</v>
      </c>
      <c r="CK30" s="116">
        <v>142.4</v>
      </c>
      <c r="CL30" s="116">
        <v>1966.5</v>
      </c>
    </row>
    <row r="31" spans="2:90" ht="12.75">
      <c r="B31" s="74" t="s">
        <v>220</v>
      </c>
      <c r="C31" s="75">
        <v>23</v>
      </c>
      <c r="D31" s="25">
        <v>1</v>
      </c>
      <c r="E31" s="26">
        <v>0</v>
      </c>
      <c r="F31" s="26">
        <v>0</v>
      </c>
      <c r="G31" s="25">
        <v>2.2</v>
      </c>
      <c r="H31" s="26">
        <v>13</v>
      </c>
      <c r="I31" s="26">
        <v>13.5</v>
      </c>
      <c r="J31" s="26">
        <v>53.9</v>
      </c>
      <c r="K31" s="25">
        <v>12</v>
      </c>
      <c r="L31" s="26">
        <v>7.3</v>
      </c>
      <c r="M31" s="26">
        <v>15.6</v>
      </c>
      <c r="N31" s="26">
        <v>0.9</v>
      </c>
      <c r="O31" s="26">
        <v>4.3</v>
      </c>
      <c r="P31" s="26">
        <v>79.5</v>
      </c>
      <c r="Q31" s="26">
        <v>1886.8</v>
      </c>
      <c r="R31" s="26">
        <v>359.5</v>
      </c>
      <c r="S31" s="26">
        <v>0.1</v>
      </c>
      <c r="T31" s="26">
        <v>35.3</v>
      </c>
      <c r="U31" s="26">
        <v>7.4</v>
      </c>
      <c r="V31" s="26">
        <v>107.1</v>
      </c>
      <c r="W31" s="27">
        <v>48.3</v>
      </c>
      <c r="X31" s="26">
        <v>8.1</v>
      </c>
      <c r="Y31" s="27">
        <v>1.9</v>
      </c>
      <c r="Z31" s="26">
        <v>0.3</v>
      </c>
      <c r="AA31" s="27">
        <v>4.6</v>
      </c>
      <c r="AB31" s="26">
        <v>6.1</v>
      </c>
      <c r="AC31" s="27">
        <v>13.2</v>
      </c>
      <c r="AD31" s="26">
        <v>3</v>
      </c>
      <c r="AE31" s="27">
        <v>8.7</v>
      </c>
      <c r="AF31" s="26">
        <v>11.6</v>
      </c>
      <c r="AG31" s="27">
        <v>2.8</v>
      </c>
      <c r="AH31" s="26">
        <v>0.3</v>
      </c>
      <c r="AI31" s="27">
        <v>1.7</v>
      </c>
      <c r="AJ31" s="26">
        <v>114.6</v>
      </c>
      <c r="AK31" s="27">
        <v>1.4</v>
      </c>
      <c r="AL31" s="26">
        <v>0</v>
      </c>
      <c r="AM31" s="27">
        <v>2.7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3.3</v>
      </c>
      <c r="AU31" s="27">
        <v>0.4</v>
      </c>
      <c r="AV31" s="26">
        <v>0.6</v>
      </c>
      <c r="AW31" s="27">
        <v>31.3</v>
      </c>
      <c r="AX31" s="26">
        <v>356.5</v>
      </c>
      <c r="AY31" s="27">
        <v>2.4</v>
      </c>
      <c r="AZ31" s="26">
        <v>0</v>
      </c>
      <c r="BA31" s="27">
        <v>0.5</v>
      </c>
      <c r="BB31" s="26">
        <v>0</v>
      </c>
      <c r="BC31" s="27">
        <v>0</v>
      </c>
      <c r="BD31" s="26">
        <v>0</v>
      </c>
      <c r="BE31" s="27">
        <v>0.6</v>
      </c>
      <c r="BF31" s="214">
        <v>0</v>
      </c>
      <c r="BG31" s="27">
        <v>3.4</v>
      </c>
      <c r="BH31" s="26">
        <v>0.4</v>
      </c>
      <c r="BI31" s="27">
        <v>1.6</v>
      </c>
      <c r="BJ31" s="26">
        <v>3.5</v>
      </c>
      <c r="BK31" s="27">
        <v>3.6</v>
      </c>
      <c r="BL31" s="26">
        <v>4</v>
      </c>
      <c r="BM31" s="27">
        <v>0.5</v>
      </c>
      <c r="BN31" s="26">
        <v>2</v>
      </c>
      <c r="BO31" s="27">
        <v>17.7</v>
      </c>
      <c r="BP31" s="26">
        <v>10.1</v>
      </c>
      <c r="BQ31" s="27">
        <v>0.7</v>
      </c>
      <c r="BR31" s="26">
        <v>0.4</v>
      </c>
      <c r="BS31" s="27">
        <v>0.2</v>
      </c>
      <c r="BT31" s="26">
        <v>2.9</v>
      </c>
      <c r="BU31" s="27">
        <v>1.1</v>
      </c>
      <c r="BV31" s="26">
        <v>0</v>
      </c>
      <c r="BW31" s="26">
        <v>0</v>
      </c>
      <c r="BX31" s="26">
        <v>0.3</v>
      </c>
      <c r="BY31" s="26">
        <v>0</v>
      </c>
      <c r="BZ31" s="70">
        <v>3276.7</v>
      </c>
      <c r="CA31" s="71">
        <v>0</v>
      </c>
      <c r="CB31" s="66">
        <v>0</v>
      </c>
      <c r="CC31" s="27">
        <v>0</v>
      </c>
      <c r="CD31" s="28">
        <v>0</v>
      </c>
      <c r="CE31" s="39">
        <v>0</v>
      </c>
      <c r="CF31" s="25">
        <v>0</v>
      </c>
      <c r="CG31" s="25">
        <v>0</v>
      </c>
      <c r="CH31" s="39">
        <v>0</v>
      </c>
      <c r="CI31" s="25">
        <v>0</v>
      </c>
      <c r="CJ31" s="25">
        <v>0</v>
      </c>
      <c r="CK31" s="116">
        <v>0</v>
      </c>
      <c r="CL31" s="116">
        <v>3276.7</v>
      </c>
    </row>
    <row r="32" spans="2:90" ht="12.75">
      <c r="B32" s="74" t="s">
        <v>221</v>
      </c>
      <c r="C32" s="75">
        <v>24</v>
      </c>
      <c r="D32" s="25">
        <v>0</v>
      </c>
      <c r="E32" s="26">
        <v>0</v>
      </c>
      <c r="F32" s="26">
        <v>0</v>
      </c>
      <c r="G32" s="25">
        <v>0</v>
      </c>
      <c r="H32" s="26">
        <v>0</v>
      </c>
      <c r="I32" s="26">
        <v>0</v>
      </c>
      <c r="J32" s="26">
        <v>0</v>
      </c>
      <c r="K32" s="25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  <c r="X32" s="26">
        <v>0</v>
      </c>
      <c r="Y32" s="27">
        <v>0</v>
      </c>
      <c r="Z32" s="26">
        <v>0</v>
      </c>
      <c r="AA32" s="27">
        <v>0</v>
      </c>
      <c r="AB32" s="26">
        <v>0</v>
      </c>
      <c r="AC32" s="27">
        <v>0</v>
      </c>
      <c r="AD32" s="26">
        <v>0</v>
      </c>
      <c r="AE32" s="27">
        <v>0</v>
      </c>
      <c r="AF32" s="26">
        <v>0</v>
      </c>
      <c r="AG32" s="27">
        <v>0</v>
      </c>
      <c r="AH32" s="26">
        <v>0</v>
      </c>
      <c r="AI32" s="27">
        <v>0</v>
      </c>
      <c r="AJ32" s="26">
        <v>0</v>
      </c>
      <c r="AK32" s="27">
        <v>0</v>
      </c>
      <c r="AL32" s="26">
        <v>0</v>
      </c>
      <c r="AM32" s="27">
        <v>0</v>
      </c>
      <c r="AN32" s="26">
        <v>0</v>
      </c>
      <c r="AO32" s="27">
        <v>0</v>
      </c>
      <c r="AP32" s="26">
        <v>0</v>
      </c>
      <c r="AQ32" s="27">
        <v>0</v>
      </c>
      <c r="AR32" s="26">
        <v>0</v>
      </c>
      <c r="AS32" s="27">
        <v>0</v>
      </c>
      <c r="AT32" s="26">
        <v>0</v>
      </c>
      <c r="AU32" s="27">
        <v>0</v>
      </c>
      <c r="AV32" s="26">
        <v>0</v>
      </c>
      <c r="AW32" s="27">
        <v>0</v>
      </c>
      <c r="AX32" s="26">
        <v>0</v>
      </c>
      <c r="AY32" s="27">
        <v>0</v>
      </c>
      <c r="AZ32" s="26">
        <v>0</v>
      </c>
      <c r="BA32" s="27">
        <v>0</v>
      </c>
      <c r="BB32" s="26">
        <v>0</v>
      </c>
      <c r="BC32" s="27">
        <v>0</v>
      </c>
      <c r="BD32" s="26">
        <v>0</v>
      </c>
      <c r="BE32" s="27">
        <v>0</v>
      </c>
      <c r="BF32" s="214">
        <v>0</v>
      </c>
      <c r="BG32" s="27">
        <v>0</v>
      </c>
      <c r="BH32" s="26">
        <v>0</v>
      </c>
      <c r="BI32" s="27">
        <v>0</v>
      </c>
      <c r="BJ32" s="26">
        <v>0</v>
      </c>
      <c r="BK32" s="27">
        <v>0</v>
      </c>
      <c r="BL32" s="26">
        <v>0</v>
      </c>
      <c r="BM32" s="27">
        <v>0</v>
      </c>
      <c r="BN32" s="26">
        <v>0</v>
      </c>
      <c r="BO32" s="27">
        <v>0</v>
      </c>
      <c r="BP32" s="26">
        <v>0</v>
      </c>
      <c r="BQ32" s="27">
        <v>0</v>
      </c>
      <c r="BR32" s="26">
        <v>0</v>
      </c>
      <c r="BS32" s="27">
        <v>0</v>
      </c>
      <c r="BT32" s="26">
        <v>0</v>
      </c>
      <c r="BU32" s="27">
        <v>0</v>
      </c>
      <c r="BV32" s="26">
        <v>0</v>
      </c>
      <c r="BW32" s="26">
        <v>0</v>
      </c>
      <c r="BX32" s="26">
        <v>0</v>
      </c>
      <c r="BY32" s="26">
        <v>0</v>
      </c>
      <c r="BZ32" s="70">
        <v>0</v>
      </c>
      <c r="CA32" s="71">
        <v>1167.9</v>
      </c>
      <c r="CB32" s="66">
        <v>1161.9</v>
      </c>
      <c r="CC32" s="27">
        <v>0</v>
      </c>
      <c r="CD32" s="28">
        <v>6</v>
      </c>
      <c r="CE32" s="39">
        <v>0</v>
      </c>
      <c r="CF32" s="25">
        <v>0</v>
      </c>
      <c r="CG32" s="25">
        <v>0</v>
      </c>
      <c r="CH32" s="39">
        <v>0</v>
      </c>
      <c r="CI32" s="25">
        <v>0</v>
      </c>
      <c r="CJ32" s="25">
        <v>0</v>
      </c>
      <c r="CK32" s="116">
        <v>1167.9</v>
      </c>
      <c r="CL32" s="116">
        <v>1167.9</v>
      </c>
    </row>
    <row r="33" spans="2:90" ht="12.75">
      <c r="B33" s="74" t="s">
        <v>222</v>
      </c>
      <c r="C33" s="75">
        <v>25</v>
      </c>
      <c r="D33" s="25">
        <v>0.4</v>
      </c>
      <c r="E33" s="26">
        <v>0</v>
      </c>
      <c r="F33" s="26">
        <v>0</v>
      </c>
      <c r="G33" s="25">
        <v>0</v>
      </c>
      <c r="H33" s="26">
        <v>0.2</v>
      </c>
      <c r="I33" s="26">
        <v>0.1</v>
      </c>
      <c r="J33" s="26">
        <v>0.7</v>
      </c>
      <c r="K33" s="25">
        <v>0.1</v>
      </c>
      <c r="L33" s="26">
        <v>0</v>
      </c>
      <c r="M33" s="26">
        <v>0.1</v>
      </c>
      <c r="N33" s="26">
        <v>0.1</v>
      </c>
      <c r="O33" s="26">
        <v>0</v>
      </c>
      <c r="P33" s="26">
        <v>0.1</v>
      </c>
      <c r="Q33" s="26">
        <v>1.6</v>
      </c>
      <c r="R33" s="26">
        <v>4.9</v>
      </c>
      <c r="S33" s="26">
        <v>0.6</v>
      </c>
      <c r="T33" s="26">
        <v>0.5</v>
      </c>
      <c r="U33" s="26">
        <v>0.1</v>
      </c>
      <c r="V33" s="26">
        <v>0.5</v>
      </c>
      <c r="W33" s="27">
        <v>0.3</v>
      </c>
      <c r="X33" s="26">
        <v>0.3</v>
      </c>
      <c r="Y33" s="27">
        <v>0.5</v>
      </c>
      <c r="Z33" s="26">
        <v>0.4</v>
      </c>
      <c r="AA33" s="27">
        <v>0.1</v>
      </c>
      <c r="AB33" s="26">
        <v>0.7</v>
      </c>
      <c r="AC33" s="27">
        <v>0.1</v>
      </c>
      <c r="AD33" s="26">
        <v>0</v>
      </c>
      <c r="AE33" s="27">
        <v>0.1</v>
      </c>
      <c r="AF33" s="26">
        <v>0</v>
      </c>
      <c r="AG33" s="27">
        <v>0</v>
      </c>
      <c r="AH33" s="26">
        <v>0.3</v>
      </c>
      <c r="AI33" s="27">
        <v>0</v>
      </c>
      <c r="AJ33" s="26">
        <v>3.5</v>
      </c>
      <c r="AK33" s="27">
        <v>1.4</v>
      </c>
      <c r="AL33" s="26">
        <v>0.4</v>
      </c>
      <c r="AM33" s="27">
        <v>6.1</v>
      </c>
      <c r="AN33" s="26">
        <v>4.7</v>
      </c>
      <c r="AO33" s="27">
        <v>0</v>
      </c>
      <c r="AP33" s="26">
        <v>0</v>
      </c>
      <c r="AQ33" s="27">
        <v>0.3</v>
      </c>
      <c r="AR33" s="26">
        <v>0</v>
      </c>
      <c r="AS33" s="27">
        <v>0</v>
      </c>
      <c r="AT33" s="26">
        <v>0.1</v>
      </c>
      <c r="AU33" s="27">
        <v>0</v>
      </c>
      <c r="AV33" s="26">
        <v>0.1</v>
      </c>
      <c r="AW33" s="27">
        <v>0.7</v>
      </c>
      <c r="AX33" s="26">
        <v>0.1</v>
      </c>
      <c r="AY33" s="27">
        <v>0</v>
      </c>
      <c r="AZ33" s="26">
        <v>0.1</v>
      </c>
      <c r="BA33" s="27">
        <v>0.2</v>
      </c>
      <c r="BB33" s="26">
        <v>0.5</v>
      </c>
      <c r="BC33" s="27">
        <v>0</v>
      </c>
      <c r="BD33" s="26">
        <v>0.1</v>
      </c>
      <c r="BE33" s="27">
        <v>0.1</v>
      </c>
      <c r="BF33" s="214">
        <v>0</v>
      </c>
      <c r="BG33" s="27">
        <v>0</v>
      </c>
      <c r="BH33" s="26">
        <v>0.2</v>
      </c>
      <c r="BI33" s="27">
        <v>0</v>
      </c>
      <c r="BJ33" s="26">
        <v>0.1</v>
      </c>
      <c r="BK33" s="27">
        <v>0</v>
      </c>
      <c r="BL33" s="26">
        <v>0</v>
      </c>
      <c r="BM33" s="27">
        <v>0</v>
      </c>
      <c r="BN33" s="26">
        <v>0</v>
      </c>
      <c r="BO33" s="27">
        <v>0.3</v>
      </c>
      <c r="BP33" s="26">
        <v>0.2</v>
      </c>
      <c r="BQ33" s="27">
        <v>0</v>
      </c>
      <c r="BR33" s="26">
        <v>0.4</v>
      </c>
      <c r="BS33" s="27">
        <v>0</v>
      </c>
      <c r="BT33" s="26">
        <v>0</v>
      </c>
      <c r="BU33" s="27">
        <v>0</v>
      </c>
      <c r="BV33" s="26">
        <v>0</v>
      </c>
      <c r="BW33" s="26">
        <v>0.1</v>
      </c>
      <c r="BX33" s="26">
        <v>0.1</v>
      </c>
      <c r="BY33" s="26">
        <v>0</v>
      </c>
      <c r="BZ33" s="70">
        <v>32.6</v>
      </c>
      <c r="CA33" s="71">
        <v>0</v>
      </c>
      <c r="CB33" s="66">
        <v>0</v>
      </c>
      <c r="CC33" s="27">
        <v>0</v>
      </c>
      <c r="CD33" s="28">
        <v>0</v>
      </c>
      <c r="CE33" s="39">
        <v>0</v>
      </c>
      <c r="CF33" s="25">
        <v>0</v>
      </c>
      <c r="CG33" s="25">
        <v>0</v>
      </c>
      <c r="CH33" s="39">
        <v>0</v>
      </c>
      <c r="CI33" s="25">
        <v>0</v>
      </c>
      <c r="CJ33" s="25">
        <v>0</v>
      </c>
      <c r="CK33" s="116">
        <v>0</v>
      </c>
      <c r="CL33" s="116">
        <v>32.6</v>
      </c>
    </row>
    <row r="34" spans="2:90" ht="12.75">
      <c r="B34" s="74" t="s">
        <v>223</v>
      </c>
      <c r="C34" s="75">
        <v>26</v>
      </c>
      <c r="D34" s="25">
        <v>243</v>
      </c>
      <c r="E34" s="26">
        <v>4.5</v>
      </c>
      <c r="F34" s="26">
        <v>118.7</v>
      </c>
      <c r="G34" s="25">
        <v>92.9</v>
      </c>
      <c r="H34" s="26">
        <v>10.1</v>
      </c>
      <c r="I34" s="26">
        <v>8.5</v>
      </c>
      <c r="J34" s="26">
        <v>29.8</v>
      </c>
      <c r="K34" s="25">
        <v>10.2</v>
      </c>
      <c r="L34" s="26">
        <v>2.6</v>
      </c>
      <c r="M34" s="26">
        <v>2.4</v>
      </c>
      <c r="N34" s="26">
        <v>3.2</v>
      </c>
      <c r="O34" s="26">
        <v>2.3</v>
      </c>
      <c r="P34" s="26">
        <v>17</v>
      </c>
      <c r="Q34" s="26">
        <v>9.9</v>
      </c>
      <c r="R34" s="26">
        <v>2.1</v>
      </c>
      <c r="S34" s="26">
        <v>4342.7</v>
      </c>
      <c r="T34" s="26">
        <v>3065.2</v>
      </c>
      <c r="U34" s="26">
        <v>3.5</v>
      </c>
      <c r="V34" s="26">
        <v>98.4</v>
      </c>
      <c r="W34" s="27">
        <v>72.7</v>
      </c>
      <c r="X34" s="26">
        <v>182.5</v>
      </c>
      <c r="Y34" s="27">
        <v>27.2</v>
      </c>
      <c r="Z34" s="26">
        <v>2</v>
      </c>
      <c r="AA34" s="27">
        <v>45.4</v>
      </c>
      <c r="AB34" s="26">
        <v>22</v>
      </c>
      <c r="AC34" s="27">
        <v>25.1</v>
      </c>
      <c r="AD34" s="26">
        <v>33.4</v>
      </c>
      <c r="AE34" s="27">
        <v>3.3</v>
      </c>
      <c r="AF34" s="26">
        <v>2.2</v>
      </c>
      <c r="AG34" s="27">
        <v>7.6</v>
      </c>
      <c r="AH34" s="26">
        <v>3126.8</v>
      </c>
      <c r="AI34" s="27">
        <v>39.7</v>
      </c>
      <c r="AJ34" s="26">
        <v>25.5</v>
      </c>
      <c r="AK34" s="27">
        <v>105.8</v>
      </c>
      <c r="AL34" s="26">
        <v>85.2</v>
      </c>
      <c r="AM34" s="27">
        <v>203.1</v>
      </c>
      <c r="AN34" s="26">
        <v>75.2</v>
      </c>
      <c r="AO34" s="27">
        <v>16.8</v>
      </c>
      <c r="AP34" s="26">
        <v>167.5</v>
      </c>
      <c r="AQ34" s="27">
        <v>2042.9</v>
      </c>
      <c r="AR34" s="26">
        <v>155.1</v>
      </c>
      <c r="AS34" s="27">
        <v>792.9</v>
      </c>
      <c r="AT34" s="26">
        <v>181.7</v>
      </c>
      <c r="AU34" s="27">
        <v>14.9</v>
      </c>
      <c r="AV34" s="26">
        <v>3.3</v>
      </c>
      <c r="AW34" s="27">
        <v>129.3</v>
      </c>
      <c r="AX34" s="26">
        <v>1.4</v>
      </c>
      <c r="AY34" s="27">
        <v>30.5</v>
      </c>
      <c r="AZ34" s="26">
        <v>14.4</v>
      </c>
      <c r="BA34" s="27">
        <v>2.6</v>
      </c>
      <c r="BB34" s="26">
        <v>8.3</v>
      </c>
      <c r="BC34" s="27">
        <v>12.4</v>
      </c>
      <c r="BD34" s="26">
        <v>14.2</v>
      </c>
      <c r="BE34" s="27">
        <v>6.6</v>
      </c>
      <c r="BF34" s="214">
        <v>0</v>
      </c>
      <c r="BG34" s="27">
        <v>9.6</v>
      </c>
      <c r="BH34" s="26">
        <v>10.7</v>
      </c>
      <c r="BI34" s="27">
        <v>0</v>
      </c>
      <c r="BJ34" s="26">
        <v>3.8</v>
      </c>
      <c r="BK34" s="27">
        <v>2.5</v>
      </c>
      <c r="BL34" s="26">
        <v>14.5</v>
      </c>
      <c r="BM34" s="27">
        <v>0.8</v>
      </c>
      <c r="BN34" s="26">
        <v>17.7</v>
      </c>
      <c r="BO34" s="27">
        <v>14.3</v>
      </c>
      <c r="BP34" s="26">
        <v>99.9</v>
      </c>
      <c r="BQ34" s="27">
        <v>97.2</v>
      </c>
      <c r="BR34" s="26">
        <v>19.9</v>
      </c>
      <c r="BS34" s="27">
        <v>37.9</v>
      </c>
      <c r="BT34" s="26">
        <v>3.2</v>
      </c>
      <c r="BU34" s="27">
        <v>1.8</v>
      </c>
      <c r="BV34" s="26">
        <v>7.8</v>
      </c>
      <c r="BW34" s="26">
        <v>0.4</v>
      </c>
      <c r="BX34" s="26">
        <v>7.5</v>
      </c>
      <c r="BY34" s="26">
        <v>0</v>
      </c>
      <c r="BZ34" s="70">
        <v>16096</v>
      </c>
      <c r="CA34" s="71">
        <v>575.8</v>
      </c>
      <c r="CB34" s="66">
        <v>575.8</v>
      </c>
      <c r="CC34" s="27">
        <v>0</v>
      </c>
      <c r="CD34" s="28">
        <v>0</v>
      </c>
      <c r="CE34" s="39">
        <v>0</v>
      </c>
      <c r="CF34" s="25">
        <v>0</v>
      </c>
      <c r="CG34" s="25">
        <v>0</v>
      </c>
      <c r="CH34" s="39">
        <v>0</v>
      </c>
      <c r="CI34" s="25">
        <v>0</v>
      </c>
      <c r="CJ34" s="25">
        <v>0</v>
      </c>
      <c r="CK34" s="116">
        <v>575.8</v>
      </c>
      <c r="CL34" s="116">
        <v>16671.8</v>
      </c>
    </row>
    <row r="35" spans="2:90" ht="12.75">
      <c r="B35" s="74" t="s">
        <v>224</v>
      </c>
      <c r="C35" s="75">
        <v>27</v>
      </c>
      <c r="D35" s="25">
        <v>218.9</v>
      </c>
      <c r="E35" s="26">
        <v>2.3</v>
      </c>
      <c r="F35" s="26">
        <v>0.9</v>
      </c>
      <c r="G35" s="25">
        <v>91.8</v>
      </c>
      <c r="H35" s="26">
        <v>74</v>
      </c>
      <c r="I35" s="26">
        <v>6.4</v>
      </c>
      <c r="J35" s="26">
        <v>235.4</v>
      </c>
      <c r="K35" s="25">
        <v>96</v>
      </c>
      <c r="L35" s="26">
        <v>0.9</v>
      </c>
      <c r="M35" s="26">
        <v>111</v>
      </c>
      <c r="N35" s="26">
        <v>20.5</v>
      </c>
      <c r="O35" s="26">
        <v>28.7</v>
      </c>
      <c r="P35" s="26">
        <v>101.9</v>
      </c>
      <c r="Q35" s="26">
        <v>183.5</v>
      </c>
      <c r="R35" s="26">
        <v>44.3</v>
      </c>
      <c r="S35" s="26">
        <v>506.5</v>
      </c>
      <c r="T35" s="26">
        <v>6273.4</v>
      </c>
      <c r="U35" s="26">
        <v>2110.6</v>
      </c>
      <c r="V35" s="26">
        <v>1665.2</v>
      </c>
      <c r="W35" s="27">
        <v>224.2</v>
      </c>
      <c r="X35" s="26">
        <v>702.8</v>
      </c>
      <c r="Y35" s="27">
        <v>250.4</v>
      </c>
      <c r="Z35" s="26">
        <v>42</v>
      </c>
      <c r="AA35" s="27">
        <v>189.5</v>
      </c>
      <c r="AB35" s="26">
        <v>81.1</v>
      </c>
      <c r="AC35" s="27">
        <v>196</v>
      </c>
      <c r="AD35" s="26">
        <v>26.7</v>
      </c>
      <c r="AE35" s="27">
        <v>41.8</v>
      </c>
      <c r="AF35" s="26">
        <v>23.2</v>
      </c>
      <c r="AG35" s="27">
        <v>18.1</v>
      </c>
      <c r="AH35" s="26">
        <v>343</v>
      </c>
      <c r="AI35" s="27">
        <v>83.6</v>
      </c>
      <c r="AJ35" s="26">
        <v>50.1</v>
      </c>
      <c r="AK35" s="27">
        <v>536.9</v>
      </c>
      <c r="AL35" s="26">
        <v>2.8</v>
      </c>
      <c r="AM35" s="27">
        <v>10.3</v>
      </c>
      <c r="AN35" s="26">
        <v>0.2</v>
      </c>
      <c r="AO35" s="27">
        <v>0.1</v>
      </c>
      <c r="AP35" s="26">
        <v>15.5</v>
      </c>
      <c r="AQ35" s="27">
        <v>107.1</v>
      </c>
      <c r="AR35" s="26">
        <v>0.1</v>
      </c>
      <c r="AS35" s="27">
        <v>0.3</v>
      </c>
      <c r="AT35" s="26">
        <v>52</v>
      </c>
      <c r="AU35" s="27">
        <v>0</v>
      </c>
      <c r="AV35" s="26">
        <v>1.4</v>
      </c>
      <c r="AW35" s="27">
        <v>3.5</v>
      </c>
      <c r="AX35" s="26">
        <v>10.9</v>
      </c>
      <c r="AY35" s="27">
        <v>12.4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0.5</v>
      </c>
      <c r="BF35" s="214">
        <v>0</v>
      </c>
      <c r="BG35" s="27">
        <v>6.6</v>
      </c>
      <c r="BH35" s="26">
        <v>45.5</v>
      </c>
      <c r="BI35" s="27">
        <v>9.1</v>
      </c>
      <c r="BJ35" s="26">
        <v>5.1</v>
      </c>
      <c r="BK35" s="27">
        <v>13.9</v>
      </c>
      <c r="BL35" s="26">
        <v>0</v>
      </c>
      <c r="BM35" s="27">
        <v>0</v>
      </c>
      <c r="BN35" s="26">
        <v>0</v>
      </c>
      <c r="BO35" s="27">
        <v>5.6</v>
      </c>
      <c r="BP35" s="26">
        <v>64.7</v>
      </c>
      <c r="BQ35" s="27">
        <v>3.5</v>
      </c>
      <c r="BR35" s="26">
        <v>9.7</v>
      </c>
      <c r="BS35" s="27">
        <v>1.8</v>
      </c>
      <c r="BT35" s="26">
        <v>0.7</v>
      </c>
      <c r="BU35" s="27">
        <v>0.3</v>
      </c>
      <c r="BV35" s="26">
        <v>0.3</v>
      </c>
      <c r="BW35" s="26">
        <v>0.7</v>
      </c>
      <c r="BX35" s="26">
        <v>1.2</v>
      </c>
      <c r="BY35" s="26">
        <v>0</v>
      </c>
      <c r="BZ35" s="70">
        <v>14967.4</v>
      </c>
      <c r="CA35" s="71">
        <v>140.3</v>
      </c>
      <c r="CB35" s="66">
        <v>140.3</v>
      </c>
      <c r="CC35" s="27">
        <v>0</v>
      </c>
      <c r="CD35" s="28">
        <v>0</v>
      </c>
      <c r="CE35" s="39">
        <v>0</v>
      </c>
      <c r="CF35" s="25">
        <v>0</v>
      </c>
      <c r="CG35" s="25">
        <v>0</v>
      </c>
      <c r="CH35" s="39">
        <v>0</v>
      </c>
      <c r="CI35" s="25">
        <v>0</v>
      </c>
      <c r="CJ35" s="25">
        <v>0</v>
      </c>
      <c r="CK35" s="116">
        <v>140.3</v>
      </c>
      <c r="CL35" s="116">
        <v>15107.7</v>
      </c>
    </row>
    <row r="36" spans="2:90" ht="12.75">
      <c r="B36" s="74" t="s">
        <v>225</v>
      </c>
      <c r="C36" s="75">
        <v>28</v>
      </c>
      <c r="D36" s="25">
        <v>2</v>
      </c>
      <c r="E36" s="26">
        <v>0</v>
      </c>
      <c r="F36" s="26">
        <v>1.4</v>
      </c>
      <c r="G36" s="25">
        <v>19.3</v>
      </c>
      <c r="H36" s="26">
        <v>34.7</v>
      </c>
      <c r="I36" s="26">
        <v>51.7</v>
      </c>
      <c r="J36" s="26">
        <v>164</v>
      </c>
      <c r="K36" s="25">
        <v>292.3</v>
      </c>
      <c r="L36" s="26">
        <v>3.1</v>
      </c>
      <c r="M36" s="26">
        <v>150.4</v>
      </c>
      <c r="N36" s="26">
        <v>11.9</v>
      </c>
      <c r="O36" s="26">
        <v>7</v>
      </c>
      <c r="P36" s="26">
        <v>29.7</v>
      </c>
      <c r="Q36" s="26">
        <v>66.3</v>
      </c>
      <c r="R36" s="26">
        <v>66.7</v>
      </c>
      <c r="S36" s="26">
        <v>3.2</v>
      </c>
      <c r="T36" s="26">
        <v>1017.3</v>
      </c>
      <c r="U36" s="26">
        <v>80.3</v>
      </c>
      <c r="V36" s="26">
        <v>127.3</v>
      </c>
      <c r="W36" s="27">
        <v>86.4</v>
      </c>
      <c r="X36" s="26">
        <v>87.6</v>
      </c>
      <c r="Y36" s="27">
        <v>138.6</v>
      </c>
      <c r="Z36" s="26">
        <v>54.7</v>
      </c>
      <c r="AA36" s="27">
        <v>75.6</v>
      </c>
      <c r="AB36" s="26">
        <v>36.8</v>
      </c>
      <c r="AC36" s="27">
        <v>258.8</v>
      </c>
      <c r="AD36" s="26">
        <v>38.8</v>
      </c>
      <c r="AE36" s="27">
        <v>18.7</v>
      </c>
      <c r="AF36" s="26">
        <v>22.1</v>
      </c>
      <c r="AG36" s="27">
        <v>7.8</v>
      </c>
      <c r="AH36" s="26">
        <v>3.6</v>
      </c>
      <c r="AI36" s="27">
        <v>5.4</v>
      </c>
      <c r="AJ36" s="26">
        <v>7.8</v>
      </c>
      <c r="AK36" s="27">
        <v>650.7</v>
      </c>
      <c r="AL36" s="26">
        <v>394.6</v>
      </c>
      <c r="AM36" s="27">
        <v>50</v>
      </c>
      <c r="AN36" s="26">
        <v>28.9</v>
      </c>
      <c r="AO36" s="27">
        <v>0</v>
      </c>
      <c r="AP36" s="26">
        <v>10.5</v>
      </c>
      <c r="AQ36" s="27">
        <v>38</v>
      </c>
      <c r="AR36" s="26">
        <v>0.5</v>
      </c>
      <c r="AS36" s="27">
        <v>0.6</v>
      </c>
      <c r="AT36" s="26">
        <v>40.7</v>
      </c>
      <c r="AU36" s="27">
        <v>2.2</v>
      </c>
      <c r="AV36" s="26">
        <v>31.5</v>
      </c>
      <c r="AW36" s="27">
        <v>142.3</v>
      </c>
      <c r="AX36" s="26">
        <v>4.9</v>
      </c>
      <c r="AY36" s="27">
        <v>28.6</v>
      </c>
      <c r="AZ36" s="26">
        <v>1.8</v>
      </c>
      <c r="BA36" s="27">
        <v>11.7</v>
      </c>
      <c r="BB36" s="26">
        <v>18</v>
      </c>
      <c r="BC36" s="27">
        <v>4.1</v>
      </c>
      <c r="BD36" s="26">
        <v>0.4</v>
      </c>
      <c r="BE36" s="27">
        <v>10.6</v>
      </c>
      <c r="BF36" s="214">
        <v>0</v>
      </c>
      <c r="BG36" s="27">
        <v>1.4</v>
      </c>
      <c r="BH36" s="26">
        <v>29.1</v>
      </c>
      <c r="BI36" s="27">
        <v>0.9</v>
      </c>
      <c r="BJ36" s="26">
        <v>9.9</v>
      </c>
      <c r="BK36" s="27">
        <v>33.8</v>
      </c>
      <c r="BL36" s="26">
        <v>0.1</v>
      </c>
      <c r="BM36" s="27">
        <v>0</v>
      </c>
      <c r="BN36" s="26">
        <v>7.7</v>
      </c>
      <c r="BO36" s="27">
        <v>44.6</v>
      </c>
      <c r="BP36" s="26">
        <v>42.6</v>
      </c>
      <c r="BQ36" s="27">
        <v>5.4</v>
      </c>
      <c r="BR36" s="26">
        <v>177.6</v>
      </c>
      <c r="BS36" s="27">
        <v>29.6</v>
      </c>
      <c r="BT36" s="26">
        <v>15.9</v>
      </c>
      <c r="BU36" s="27">
        <v>8.5</v>
      </c>
      <c r="BV36" s="26">
        <v>5.6</v>
      </c>
      <c r="BW36" s="26">
        <v>0.9</v>
      </c>
      <c r="BX36" s="26">
        <v>16.2</v>
      </c>
      <c r="BY36" s="26">
        <v>0</v>
      </c>
      <c r="BZ36" s="70">
        <v>4871.7</v>
      </c>
      <c r="CA36" s="71">
        <v>1866.5</v>
      </c>
      <c r="CB36" s="66">
        <v>1866.5</v>
      </c>
      <c r="CC36" s="27">
        <v>0</v>
      </c>
      <c r="CD36" s="28">
        <v>0</v>
      </c>
      <c r="CE36" s="39">
        <v>0</v>
      </c>
      <c r="CF36" s="25">
        <v>0</v>
      </c>
      <c r="CG36" s="25">
        <v>0</v>
      </c>
      <c r="CH36" s="39">
        <v>0</v>
      </c>
      <c r="CI36" s="25">
        <v>0</v>
      </c>
      <c r="CJ36" s="25">
        <v>0</v>
      </c>
      <c r="CK36" s="116">
        <v>1866.5</v>
      </c>
      <c r="CL36" s="116">
        <v>6738.2</v>
      </c>
    </row>
    <row r="37" spans="2:90" ht="12.75">
      <c r="B37" s="74" t="s">
        <v>226</v>
      </c>
      <c r="C37" s="75">
        <v>29</v>
      </c>
      <c r="D37" s="25">
        <v>0.1</v>
      </c>
      <c r="E37" s="26">
        <v>0</v>
      </c>
      <c r="F37" s="26">
        <v>0.4</v>
      </c>
      <c r="G37" s="25">
        <v>4</v>
      </c>
      <c r="H37" s="26">
        <v>1.7</v>
      </c>
      <c r="I37" s="26">
        <v>1.4</v>
      </c>
      <c r="J37" s="26">
        <v>7.8</v>
      </c>
      <c r="K37" s="25">
        <v>7.6</v>
      </c>
      <c r="L37" s="26">
        <v>0</v>
      </c>
      <c r="M37" s="26">
        <v>26.4</v>
      </c>
      <c r="N37" s="26">
        <v>19.6</v>
      </c>
      <c r="O37" s="26">
        <v>0.4</v>
      </c>
      <c r="P37" s="26">
        <v>1.9</v>
      </c>
      <c r="Q37" s="26">
        <v>1.7</v>
      </c>
      <c r="R37" s="26">
        <v>2.5</v>
      </c>
      <c r="S37" s="26">
        <v>0.1</v>
      </c>
      <c r="T37" s="26">
        <v>31.6</v>
      </c>
      <c r="U37" s="26">
        <v>0.1</v>
      </c>
      <c r="V37" s="26">
        <v>10.5</v>
      </c>
      <c r="W37" s="27">
        <v>0</v>
      </c>
      <c r="X37" s="26">
        <v>10</v>
      </c>
      <c r="Y37" s="27">
        <v>10.9</v>
      </c>
      <c r="Z37" s="26">
        <v>1.7</v>
      </c>
      <c r="AA37" s="27">
        <v>7.2</v>
      </c>
      <c r="AB37" s="26">
        <v>2.7</v>
      </c>
      <c r="AC37" s="27">
        <v>7.3</v>
      </c>
      <c r="AD37" s="26">
        <v>6.2</v>
      </c>
      <c r="AE37" s="27">
        <v>3.8</v>
      </c>
      <c r="AF37" s="26">
        <v>2.3</v>
      </c>
      <c r="AG37" s="27">
        <v>3.8</v>
      </c>
      <c r="AH37" s="26">
        <v>0.5</v>
      </c>
      <c r="AI37" s="27">
        <v>0</v>
      </c>
      <c r="AJ37" s="26">
        <v>1</v>
      </c>
      <c r="AK37" s="27">
        <v>33.3</v>
      </c>
      <c r="AL37" s="26">
        <v>1.2</v>
      </c>
      <c r="AM37" s="27">
        <v>5.7</v>
      </c>
      <c r="AN37" s="26">
        <v>1.5</v>
      </c>
      <c r="AO37" s="27">
        <v>0</v>
      </c>
      <c r="AP37" s="26">
        <v>0</v>
      </c>
      <c r="AQ37" s="27">
        <v>0.2</v>
      </c>
      <c r="AR37" s="26">
        <v>0</v>
      </c>
      <c r="AS37" s="27">
        <v>0</v>
      </c>
      <c r="AT37" s="26">
        <v>0.1</v>
      </c>
      <c r="AU37" s="27">
        <v>0</v>
      </c>
      <c r="AV37" s="26">
        <v>0</v>
      </c>
      <c r="AW37" s="27">
        <v>0</v>
      </c>
      <c r="AX37" s="26">
        <v>6.4</v>
      </c>
      <c r="AY37" s="27">
        <v>107.8</v>
      </c>
      <c r="AZ37" s="26">
        <v>1.1</v>
      </c>
      <c r="BA37" s="27">
        <v>10.9</v>
      </c>
      <c r="BB37" s="26">
        <v>0</v>
      </c>
      <c r="BC37" s="27">
        <v>0</v>
      </c>
      <c r="BD37" s="26">
        <v>0</v>
      </c>
      <c r="BE37" s="27">
        <v>1</v>
      </c>
      <c r="BF37" s="214">
        <v>0</v>
      </c>
      <c r="BG37" s="27">
        <v>1</v>
      </c>
      <c r="BH37" s="26">
        <v>8</v>
      </c>
      <c r="BI37" s="27">
        <v>0.7</v>
      </c>
      <c r="BJ37" s="26">
        <v>10.4</v>
      </c>
      <c r="BK37" s="27">
        <v>28.1</v>
      </c>
      <c r="BL37" s="26">
        <v>0.2</v>
      </c>
      <c r="BM37" s="27">
        <v>0</v>
      </c>
      <c r="BN37" s="26">
        <v>0</v>
      </c>
      <c r="BO37" s="27">
        <v>63.9</v>
      </c>
      <c r="BP37" s="26">
        <v>1.9</v>
      </c>
      <c r="BQ37" s="27">
        <v>0</v>
      </c>
      <c r="BR37" s="26">
        <v>0.9</v>
      </c>
      <c r="BS37" s="27">
        <v>3.8</v>
      </c>
      <c r="BT37" s="26">
        <v>0</v>
      </c>
      <c r="BU37" s="27">
        <v>0</v>
      </c>
      <c r="BV37" s="26">
        <v>0.1</v>
      </c>
      <c r="BW37" s="26">
        <v>4.1</v>
      </c>
      <c r="BX37" s="26">
        <v>4.1</v>
      </c>
      <c r="BY37" s="26">
        <v>0</v>
      </c>
      <c r="BZ37" s="70">
        <v>471.6</v>
      </c>
      <c r="CA37" s="71">
        <v>0</v>
      </c>
      <c r="CB37" s="66">
        <v>0</v>
      </c>
      <c r="CC37" s="27">
        <v>0</v>
      </c>
      <c r="CD37" s="28">
        <v>0</v>
      </c>
      <c r="CE37" s="39">
        <v>0</v>
      </c>
      <c r="CF37" s="25">
        <v>0</v>
      </c>
      <c r="CG37" s="25">
        <v>0</v>
      </c>
      <c r="CH37" s="39">
        <v>0</v>
      </c>
      <c r="CI37" s="25">
        <v>0</v>
      </c>
      <c r="CJ37" s="25">
        <v>0</v>
      </c>
      <c r="CK37" s="116">
        <v>0</v>
      </c>
      <c r="CL37" s="116">
        <v>471.6</v>
      </c>
    </row>
    <row r="38" spans="2:90" ht="12.75">
      <c r="B38" s="74" t="s">
        <v>227</v>
      </c>
      <c r="C38" s="75">
        <v>30</v>
      </c>
      <c r="D38" s="25">
        <v>105.9</v>
      </c>
      <c r="E38" s="26">
        <v>0</v>
      </c>
      <c r="F38" s="26">
        <v>3.4</v>
      </c>
      <c r="G38" s="25">
        <v>0.5</v>
      </c>
      <c r="H38" s="26">
        <v>21.6</v>
      </c>
      <c r="I38" s="26">
        <v>4.1</v>
      </c>
      <c r="J38" s="26">
        <v>35.1</v>
      </c>
      <c r="K38" s="25">
        <v>23.8</v>
      </c>
      <c r="L38" s="26">
        <v>0.1</v>
      </c>
      <c r="M38" s="26">
        <v>2.8</v>
      </c>
      <c r="N38" s="26">
        <v>0.3</v>
      </c>
      <c r="O38" s="26">
        <v>0.4</v>
      </c>
      <c r="P38" s="26">
        <v>0.1</v>
      </c>
      <c r="Q38" s="26">
        <v>0.7</v>
      </c>
      <c r="R38" s="26">
        <v>0.2</v>
      </c>
      <c r="S38" s="26">
        <v>0.1</v>
      </c>
      <c r="T38" s="26">
        <v>76.6</v>
      </c>
      <c r="U38" s="26">
        <v>734.9</v>
      </c>
      <c r="V38" s="26">
        <v>2.7</v>
      </c>
      <c r="W38" s="27">
        <v>0.7</v>
      </c>
      <c r="X38" s="26">
        <v>0.8</v>
      </c>
      <c r="Y38" s="27">
        <v>0.1</v>
      </c>
      <c r="Z38" s="26">
        <v>0.3</v>
      </c>
      <c r="AA38" s="27">
        <v>2</v>
      </c>
      <c r="AB38" s="26">
        <v>0.6</v>
      </c>
      <c r="AC38" s="27">
        <v>0</v>
      </c>
      <c r="AD38" s="26">
        <v>1</v>
      </c>
      <c r="AE38" s="27">
        <v>0.2</v>
      </c>
      <c r="AF38" s="26">
        <v>0.2</v>
      </c>
      <c r="AG38" s="27">
        <v>0.1</v>
      </c>
      <c r="AH38" s="26">
        <v>0.8</v>
      </c>
      <c r="AI38" s="27">
        <v>1.2</v>
      </c>
      <c r="AJ38" s="26">
        <v>0.3</v>
      </c>
      <c r="AK38" s="27">
        <v>0.5</v>
      </c>
      <c r="AL38" s="26">
        <v>0.1</v>
      </c>
      <c r="AM38" s="27">
        <v>2.8</v>
      </c>
      <c r="AN38" s="26">
        <v>0.2</v>
      </c>
      <c r="AO38" s="27">
        <v>0</v>
      </c>
      <c r="AP38" s="26">
        <v>0</v>
      </c>
      <c r="AQ38" s="27">
        <v>0</v>
      </c>
      <c r="AR38" s="26">
        <v>0</v>
      </c>
      <c r="AS38" s="27">
        <v>0.1</v>
      </c>
      <c r="AT38" s="26">
        <v>0.5</v>
      </c>
      <c r="AU38" s="27">
        <v>0</v>
      </c>
      <c r="AV38" s="26">
        <v>1.7</v>
      </c>
      <c r="AW38" s="27">
        <v>2.2</v>
      </c>
      <c r="AX38" s="26">
        <v>0.2</v>
      </c>
      <c r="AY38" s="27">
        <v>1.1</v>
      </c>
      <c r="AZ38" s="26">
        <v>0.4</v>
      </c>
      <c r="BA38" s="27">
        <v>0</v>
      </c>
      <c r="BB38" s="26">
        <v>1.3</v>
      </c>
      <c r="BC38" s="27">
        <v>0.1</v>
      </c>
      <c r="BD38" s="26">
        <v>0.1</v>
      </c>
      <c r="BE38" s="27">
        <v>0</v>
      </c>
      <c r="BF38" s="214">
        <v>0</v>
      </c>
      <c r="BG38" s="27">
        <v>0.5</v>
      </c>
      <c r="BH38" s="26">
        <v>0.5</v>
      </c>
      <c r="BI38" s="27">
        <v>0.1</v>
      </c>
      <c r="BJ38" s="26">
        <v>0.2</v>
      </c>
      <c r="BK38" s="27">
        <v>34.2</v>
      </c>
      <c r="BL38" s="26">
        <v>0.1</v>
      </c>
      <c r="BM38" s="27">
        <v>0</v>
      </c>
      <c r="BN38" s="26">
        <v>0.4</v>
      </c>
      <c r="BO38" s="27">
        <v>0</v>
      </c>
      <c r="BP38" s="26">
        <v>11.7</v>
      </c>
      <c r="BQ38" s="27">
        <v>7.2</v>
      </c>
      <c r="BR38" s="26">
        <v>1098.9</v>
      </c>
      <c r="BS38" s="27">
        <v>185.4</v>
      </c>
      <c r="BT38" s="26">
        <v>5.4</v>
      </c>
      <c r="BU38" s="27">
        <v>3.1</v>
      </c>
      <c r="BV38" s="26">
        <v>4</v>
      </c>
      <c r="BW38" s="26">
        <v>0</v>
      </c>
      <c r="BX38" s="26">
        <v>0.1</v>
      </c>
      <c r="BY38" s="26">
        <v>0</v>
      </c>
      <c r="BZ38" s="70">
        <v>2384.7</v>
      </c>
      <c r="CA38" s="71">
        <v>8647.7</v>
      </c>
      <c r="CB38" s="66">
        <v>2451.4</v>
      </c>
      <c r="CC38" s="27">
        <v>0</v>
      </c>
      <c r="CD38" s="28">
        <v>6196.3</v>
      </c>
      <c r="CE38" s="39">
        <v>0</v>
      </c>
      <c r="CF38" s="25">
        <v>0</v>
      </c>
      <c r="CG38" s="25">
        <v>0</v>
      </c>
      <c r="CH38" s="39">
        <v>0</v>
      </c>
      <c r="CI38" s="25">
        <v>0</v>
      </c>
      <c r="CJ38" s="25">
        <v>0</v>
      </c>
      <c r="CK38" s="116">
        <v>8647.7</v>
      </c>
      <c r="CL38" s="116">
        <v>11032.4</v>
      </c>
    </row>
    <row r="39" spans="2:90" ht="12.75">
      <c r="B39" s="74" t="s">
        <v>228</v>
      </c>
      <c r="C39" s="75">
        <v>31</v>
      </c>
      <c r="D39" s="25">
        <v>7.5</v>
      </c>
      <c r="E39" s="26">
        <v>0.1</v>
      </c>
      <c r="F39" s="26">
        <v>0.1</v>
      </c>
      <c r="G39" s="25">
        <v>4.9</v>
      </c>
      <c r="H39" s="26">
        <v>0.3</v>
      </c>
      <c r="I39" s="26">
        <v>0.4</v>
      </c>
      <c r="J39" s="26">
        <v>0.7</v>
      </c>
      <c r="K39" s="25">
        <v>0.2</v>
      </c>
      <c r="L39" s="26">
        <v>0.1</v>
      </c>
      <c r="M39" s="26">
        <v>9.1</v>
      </c>
      <c r="N39" s="26">
        <v>1.7</v>
      </c>
      <c r="O39" s="26">
        <v>11.6</v>
      </c>
      <c r="P39" s="26">
        <v>1.6</v>
      </c>
      <c r="Q39" s="26">
        <v>2.7</v>
      </c>
      <c r="R39" s="26">
        <v>3.9</v>
      </c>
      <c r="S39" s="26">
        <v>0.1</v>
      </c>
      <c r="T39" s="26">
        <v>18.5</v>
      </c>
      <c r="U39" s="26">
        <v>2</v>
      </c>
      <c r="V39" s="26">
        <v>987.5</v>
      </c>
      <c r="W39" s="27">
        <v>7.2</v>
      </c>
      <c r="X39" s="26">
        <v>11.7</v>
      </c>
      <c r="Y39" s="27">
        <v>49.1</v>
      </c>
      <c r="Z39" s="26">
        <v>3.9</v>
      </c>
      <c r="AA39" s="27">
        <v>32.4</v>
      </c>
      <c r="AB39" s="26">
        <v>54.4</v>
      </c>
      <c r="AC39" s="27">
        <v>580.4</v>
      </c>
      <c r="AD39" s="26">
        <v>32.7</v>
      </c>
      <c r="AE39" s="27">
        <v>9.7</v>
      </c>
      <c r="AF39" s="26">
        <v>10.7</v>
      </c>
      <c r="AG39" s="27">
        <v>7.8</v>
      </c>
      <c r="AH39" s="26">
        <v>0.4</v>
      </c>
      <c r="AI39" s="27">
        <v>0</v>
      </c>
      <c r="AJ39" s="26">
        <v>3.9</v>
      </c>
      <c r="AK39" s="27">
        <v>0.1</v>
      </c>
      <c r="AL39" s="26">
        <v>422.2</v>
      </c>
      <c r="AM39" s="27">
        <v>5.5</v>
      </c>
      <c r="AN39" s="26">
        <v>0.1</v>
      </c>
      <c r="AO39" s="27">
        <v>0.9</v>
      </c>
      <c r="AP39" s="26">
        <v>1.3</v>
      </c>
      <c r="AQ39" s="27">
        <v>10.5</v>
      </c>
      <c r="AR39" s="26">
        <v>0.1</v>
      </c>
      <c r="AS39" s="27">
        <v>3.8</v>
      </c>
      <c r="AT39" s="26">
        <v>27.8</v>
      </c>
      <c r="AU39" s="27">
        <v>0.9</v>
      </c>
      <c r="AV39" s="26">
        <v>0.1</v>
      </c>
      <c r="AW39" s="27">
        <v>0</v>
      </c>
      <c r="AX39" s="26">
        <v>0.8</v>
      </c>
      <c r="AY39" s="27">
        <v>0</v>
      </c>
      <c r="AZ39" s="26">
        <v>1.7</v>
      </c>
      <c r="BA39" s="27">
        <v>0</v>
      </c>
      <c r="BB39" s="26">
        <v>0.1</v>
      </c>
      <c r="BC39" s="27">
        <v>0</v>
      </c>
      <c r="BD39" s="26">
        <v>0</v>
      </c>
      <c r="BE39" s="27">
        <v>0</v>
      </c>
      <c r="BF39" s="214">
        <v>0</v>
      </c>
      <c r="BG39" s="27">
        <v>0.9</v>
      </c>
      <c r="BH39" s="26">
        <v>1.8</v>
      </c>
      <c r="BI39" s="27">
        <v>0.5</v>
      </c>
      <c r="BJ39" s="26">
        <v>1.2</v>
      </c>
      <c r="BK39" s="27">
        <v>0.1</v>
      </c>
      <c r="BL39" s="26">
        <v>1.7</v>
      </c>
      <c r="BM39" s="27">
        <v>0</v>
      </c>
      <c r="BN39" s="26">
        <v>0.1</v>
      </c>
      <c r="BO39" s="27">
        <v>1.1</v>
      </c>
      <c r="BP39" s="26">
        <v>3.6</v>
      </c>
      <c r="BQ39" s="27">
        <v>1</v>
      </c>
      <c r="BR39" s="26">
        <v>7.6</v>
      </c>
      <c r="BS39" s="27">
        <v>0.7</v>
      </c>
      <c r="BT39" s="26">
        <v>0</v>
      </c>
      <c r="BU39" s="27">
        <v>0.8</v>
      </c>
      <c r="BV39" s="26">
        <v>0.2</v>
      </c>
      <c r="BW39" s="26">
        <v>1.8</v>
      </c>
      <c r="BX39" s="26">
        <v>0</v>
      </c>
      <c r="BY39" s="26">
        <v>0</v>
      </c>
      <c r="BZ39" s="70">
        <v>2356.3</v>
      </c>
      <c r="CA39" s="71">
        <v>85.9</v>
      </c>
      <c r="CB39" s="66">
        <v>85.9</v>
      </c>
      <c r="CC39" s="27">
        <v>0</v>
      </c>
      <c r="CD39" s="28">
        <v>0</v>
      </c>
      <c r="CE39" s="39">
        <v>0</v>
      </c>
      <c r="CF39" s="25">
        <v>0</v>
      </c>
      <c r="CG39" s="25">
        <v>0</v>
      </c>
      <c r="CH39" s="39">
        <v>0</v>
      </c>
      <c r="CI39" s="25">
        <v>0</v>
      </c>
      <c r="CJ39" s="25">
        <v>0</v>
      </c>
      <c r="CK39" s="116">
        <v>85.9</v>
      </c>
      <c r="CL39" s="116">
        <v>2442.2</v>
      </c>
    </row>
    <row r="40" spans="2:90" ht="12.75">
      <c r="B40" s="74" t="s">
        <v>229</v>
      </c>
      <c r="C40" s="75">
        <v>32</v>
      </c>
      <c r="D40" s="25">
        <v>51.4</v>
      </c>
      <c r="E40" s="26">
        <v>0.8</v>
      </c>
      <c r="F40" s="26">
        <v>3.9</v>
      </c>
      <c r="G40" s="25">
        <v>7.4</v>
      </c>
      <c r="H40" s="26">
        <v>61</v>
      </c>
      <c r="I40" s="26">
        <v>77.7</v>
      </c>
      <c r="J40" s="26">
        <v>186.3</v>
      </c>
      <c r="K40" s="25">
        <v>85</v>
      </c>
      <c r="L40" s="26">
        <v>3.2</v>
      </c>
      <c r="M40" s="26">
        <v>44.8</v>
      </c>
      <c r="N40" s="26">
        <v>19.1</v>
      </c>
      <c r="O40" s="26">
        <v>25.6</v>
      </c>
      <c r="P40" s="26">
        <v>54.8</v>
      </c>
      <c r="Q40" s="26">
        <v>192.8</v>
      </c>
      <c r="R40" s="26">
        <v>114.5</v>
      </c>
      <c r="S40" s="26">
        <v>0.3</v>
      </c>
      <c r="T40" s="26">
        <v>272.4</v>
      </c>
      <c r="U40" s="26">
        <v>111.9</v>
      </c>
      <c r="V40" s="26">
        <v>1030.4</v>
      </c>
      <c r="W40" s="27">
        <v>166.2</v>
      </c>
      <c r="X40" s="26">
        <v>36.6</v>
      </c>
      <c r="Y40" s="27">
        <v>138.8</v>
      </c>
      <c r="Z40" s="26">
        <v>98.1</v>
      </c>
      <c r="AA40" s="27">
        <v>147.6</v>
      </c>
      <c r="AB40" s="26">
        <v>73</v>
      </c>
      <c r="AC40" s="27">
        <v>354.9</v>
      </c>
      <c r="AD40" s="26">
        <v>75.4</v>
      </c>
      <c r="AE40" s="27">
        <v>94.7</v>
      </c>
      <c r="AF40" s="26">
        <v>70.9</v>
      </c>
      <c r="AG40" s="27">
        <v>13.8</v>
      </c>
      <c r="AH40" s="26">
        <v>3.5</v>
      </c>
      <c r="AI40" s="27">
        <v>0</v>
      </c>
      <c r="AJ40" s="26">
        <v>8.3</v>
      </c>
      <c r="AK40" s="27">
        <v>293.1</v>
      </c>
      <c r="AL40" s="26">
        <v>67.4</v>
      </c>
      <c r="AM40" s="27">
        <v>33.6</v>
      </c>
      <c r="AN40" s="26">
        <v>12.1</v>
      </c>
      <c r="AO40" s="27">
        <v>0</v>
      </c>
      <c r="AP40" s="26">
        <v>3.7</v>
      </c>
      <c r="AQ40" s="27">
        <v>9.1</v>
      </c>
      <c r="AR40" s="26">
        <v>0</v>
      </c>
      <c r="AS40" s="27">
        <v>1.7</v>
      </c>
      <c r="AT40" s="26">
        <v>23.9</v>
      </c>
      <c r="AU40" s="27">
        <v>1.2</v>
      </c>
      <c r="AV40" s="26">
        <v>13</v>
      </c>
      <c r="AW40" s="27">
        <v>69.1</v>
      </c>
      <c r="AX40" s="26">
        <v>7.2</v>
      </c>
      <c r="AY40" s="27">
        <v>8</v>
      </c>
      <c r="AZ40" s="26">
        <v>7.5</v>
      </c>
      <c r="BA40" s="27">
        <v>2.4</v>
      </c>
      <c r="BB40" s="26">
        <v>3.1</v>
      </c>
      <c r="BC40" s="27">
        <v>1.4</v>
      </c>
      <c r="BD40" s="26">
        <v>0.3</v>
      </c>
      <c r="BE40" s="27">
        <v>13.9</v>
      </c>
      <c r="BF40" s="214">
        <v>0</v>
      </c>
      <c r="BG40" s="27">
        <v>8.6</v>
      </c>
      <c r="BH40" s="26">
        <v>15.4</v>
      </c>
      <c r="BI40" s="27">
        <v>8.4</v>
      </c>
      <c r="BJ40" s="26">
        <v>8.8</v>
      </c>
      <c r="BK40" s="27">
        <v>6.5</v>
      </c>
      <c r="BL40" s="26">
        <v>12.3</v>
      </c>
      <c r="BM40" s="27">
        <v>0</v>
      </c>
      <c r="BN40" s="26">
        <v>0.6</v>
      </c>
      <c r="BO40" s="27">
        <v>16.8</v>
      </c>
      <c r="BP40" s="26">
        <v>24.4</v>
      </c>
      <c r="BQ40" s="27">
        <v>2.3</v>
      </c>
      <c r="BR40" s="26">
        <v>2.7</v>
      </c>
      <c r="BS40" s="27">
        <v>4.7</v>
      </c>
      <c r="BT40" s="26">
        <v>11.5</v>
      </c>
      <c r="BU40" s="27">
        <v>6.6</v>
      </c>
      <c r="BV40" s="26">
        <v>1.6</v>
      </c>
      <c r="BW40" s="26">
        <v>8.3</v>
      </c>
      <c r="BX40" s="26">
        <v>10.4</v>
      </c>
      <c r="BY40" s="26">
        <v>0</v>
      </c>
      <c r="BZ40" s="70">
        <v>4346.7</v>
      </c>
      <c r="CA40" s="71">
        <v>238.6</v>
      </c>
      <c r="CB40" s="66">
        <v>238.6</v>
      </c>
      <c r="CC40" s="27">
        <v>0</v>
      </c>
      <c r="CD40" s="28">
        <v>0</v>
      </c>
      <c r="CE40" s="39">
        <v>0</v>
      </c>
      <c r="CF40" s="25">
        <v>0</v>
      </c>
      <c r="CG40" s="25">
        <v>0</v>
      </c>
      <c r="CH40" s="39">
        <v>0</v>
      </c>
      <c r="CI40" s="25">
        <v>0</v>
      </c>
      <c r="CJ40" s="25">
        <v>0</v>
      </c>
      <c r="CK40" s="116">
        <v>238.6</v>
      </c>
      <c r="CL40" s="116">
        <v>4585.3</v>
      </c>
    </row>
    <row r="41" spans="2:90" ht="12.75">
      <c r="B41" s="74" t="s">
        <v>230</v>
      </c>
      <c r="C41" s="75">
        <v>33</v>
      </c>
      <c r="D41" s="25">
        <v>5.3</v>
      </c>
      <c r="E41" s="26">
        <v>0.1</v>
      </c>
      <c r="F41" s="26">
        <v>0</v>
      </c>
      <c r="G41" s="25">
        <v>0.7</v>
      </c>
      <c r="H41" s="26">
        <v>3.8</v>
      </c>
      <c r="I41" s="26">
        <v>3.5</v>
      </c>
      <c r="J41" s="26">
        <v>34.9</v>
      </c>
      <c r="K41" s="25">
        <v>128.4</v>
      </c>
      <c r="L41" s="26">
        <v>0</v>
      </c>
      <c r="M41" s="26">
        <v>12.7</v>
      </c>
      <c r="N41" s="26">
        <v>0.7</v>
      </c>
      <c r="O41" s="26">
        <v>0.1</v>
      </c>
      <c r="P41" s="26">
        <v>4.1</v>
      </c>
      <c r="Q41" s="26">
        <v>1.2</v>
      </c>
      <c r="R41" s="26">
        <v>1.3</v>
      </c>
      <c r="S41" s="26">
        <v>0.1</v>
      </c>
      <c r="T41" s="26">
        <v>124</v>
      </c>
      <c r="U41" s="26">
        <v>26.1</v>
      </c>
      <c r="V41" s="26">
        <v>44.9</v>
      </c>
      <c r="W41" s="27">
        <v>421.1</v>
      </c>
      <c r="X41" s="26">
        <v>0.9</v>
      </c>
      <c r="Y41" s="27">
        <v>36.1</v>
      </c>
      <c r="Z41" s="26">
        <v>25.5</v>
      </c>
      <c r="AA41" s="27">
        <v>84.8</v>
      </c>
      <c r="AB41" s="26">
        <v>34.9</v>
      </c>
      <c r="AC41" s="27">
        <v>102.2</v>
      </c>
      <c r="AD41" s="26">
        <v>9.9</v>
      </c>
      <c r="AE41" s="27">
        <v>5.5</v>
      </c>
      <c r="AF41" s="26">
        <v>8.9</v>
      </c>
      <c r="AG41" s="27">
        <v>1.1</v>
      </c>
      <c r="AH41" s="26">
        <v>6.1</v>
      </c>
      <c r="AI41" s="27">
        <v>0</v>
      </c>
      <c r="AJ41" s="26">
        <v>1.9</v>
      </c>
      <c r="AK41" s="27">
        <v>46.2</v>
      </c>
      <c r="AL41" s="26">
        <v>71.8</v>
      </c>
      <c r="AM41" s="27">
        <v>1.7</v>
      </c>
      <c r="AN41" s="26">
        <v>0</v>
      </c>
      <c r="AO41" s="27">
        <v>0.1</v>
      </c>
      <c r="AP41" s="26">
        <v>0.1</v>
      </c>
      <c r="AQ41" s="27">
        <v>1.6</v>
      </c>
      <c r="AR41" s="26">
        <v>0</v>
      </c>
      <c r="AS41" s="27">
        <v>1.2</v>
      </c>
      <c r="AT41" s="26">
        <v>2.1</v>
      </c>
      <c r="AU41" s="27">
        <v>0.1</v>
      </c>
      <c r="AV41" s="26">
        <v>2.2</v>
      </c>
      <c r="AW41" s="27">
        <v>10.1</v>
      </c>
      <c r="AX41" s="26">
        <v>0.1</v>
      </c>
      <c r="AY41" s="27">
        <v>0.7</v>
      </c>
      <c r="AZ41" s="26">
        <v>1.8</v>
      </c>
      <c r="BA41" s="27">
        <v>0</v>
      </c>
      <c r="BB41" s="26">
        <v>0.3</v>
      </c>
      <c r="BC41" s="27">
        <v>0</v>
      </c>
      <c r="BD41" s="26">
        <v>0</v>
      </c>
      <c r="BE41" s="27">
        <v>0.1</v>
      </c>
      <c r="BF41" s="214">
        <v>0</v>
      </c>
      <c r="BG41" s="27">
        <v>0.8</v>
      </c>
      <c r="BH41" s="26">
        <v>2.1</v>
      </c>
      <c r="BI41" s="27">
        <v>0.1</v>
      </c>
      <c r="BJ41" s="26">
        <v>2.5</v>
      </c>
      <c r="BK41" s="27">
        <v>0</v>
      </c>
      <c r="BL41" s="26">
        <v>1.1</v>
      </c>
      <c r="BM41" s="27">
        <v>0</v>
      </c>
      <c r="BN41" s="26">
        <v>0.2</v>
      </c>
      <c r="BO41" s="27">
        <v>2.6</v>
      </c>
      <c r="BP41" s="26">
        <v>2.1</v>
      </c>
      <c r="BQ41" s="27">
        <v>1.2</v>
      </c>
      <c r="BR41" s="26">
        <v>9.7</v>
      </c>
      <c r="BS41" s="27">
        <v>1.6</v>
      </c>
      <c r="BT41" s="26">
        <v>1.2</v>
      </c>
      <c r="BU41" s="27">
        <v>0.4</v>
      </c>
      <c r="BV41" s="26">
        <v>0.1</v>
      </c>
      <c r="BW41" s="26">
        <v>0.9</v>
      </c>
      <c r="BX41" s="26">
        <v>1.1</v>
      </c>
      <c r="BY41" s="26">
        <v>0</v>
      </c>
      <c r="BZ41" s="70">
        <v>1298.7</v>
      </c>
      <c r="CA41" s="71">
        <v>172.1</v>
      </c>
      <c r="CB41" s="66">
        <v>172.1</v>
      </c>
      <c r="CC41" s="27">
        <v>0</v>
      </c>
      <c r="CD41" s="28">
        <v>0</v>
      </c>
      <c r="CE41" s="39">
        <v>0</v>
      </c>
      <c r="CF41" s="25">
        <v>0</v>
      </c>
      <c r="CG41" s="25">
        <v>0</v>
      </c>
      <c r="CH41" s="39">
        <v>0</v>
      </c>
      <c r="CI41" s="25">
        <v>0</v>
      </c>
      <c r="CJ41" s="25">
        <v>0</v>
      </c>
      <c r="CK41" s="116">
        <v>172.1</v>
      </c>
      <c r="CL41" s="116">
        <v>1470.8</v>
      </c>
    </row>
    <row r="42" spans="2:90" ht="12.75">
      <c r="B42" s="74" t="s">
        <v>231</v>
      </c>
      <c r="C42" s="75">
        <v>34</v>
      </c>
      <c r="D42" s="25">
        <v>5</v>
      </c>
      <c r="E42" s="26">
        <v>0.1</v>
      </c>
      <c r="F42" s="26">
        <v>0</v>
      </c>
      <c r="G42" s="25">
        <v>1</v>
      </c>
      <c r="H42" s="26">
        <v>0.2</v>
      </c>
      <c r="I42" s="26">
        <v>1.7</v>
      </c>
      <c r="J42" s="26">
        <v>0</v>
      </c>
      <c r="K42" s="25">
        <v>0</v>
      </c>
      <c r="L42" s="26">
        <v>0</v>
      </c>
      <c r="M42" s="26">
        <v>0.1</v>
      </c>
      <c r="N42" s="26">
        <v>0.3</v>
      </c>
      <c r="O42" s="26">
        <v>0.4</v>
      </c>
      <c r="P42" s="26">
        <v>1.9</v>
      </c>
      <c r="Q42" s="26">
        <v>1.1</v>
      </c>
      <c r="R42" s="26">
        <v>0.3</v>
      </c>
      <c r="S42" s="26">
        <v>0.7</v>
      </c>
      <c r="T42" s="26">
        <v>15.8</v>
      </c>
      <c r="U42" s="26">
        <v>0.1</v>
      </c>
      <c r="V42" s="26">
        <v>2.3</v>
      </c>
      <c r="W42" s="27">
        <v>242.9</v>
      </c>
      <c r="X42" s="26">
        <v>21.7</v>
      </c>
      <c r="Y42" s="27">
        <v>7.4</v>
      </c>
      <c r="Z42" s="26">
        <v>2.8</v>
      </c>
      <c r="AA42" s="27">
        <v>12.6</v>
      </c>
      <c r="AB42" s="26">
        <v>5.1</v>
      </c>
      <c r="AC42" s="27">
        <v>2</v>
      </c>
      <c r="AD42" s="26">
        <v>0.2</v>
      </c>
      <c r="AE42" s="27">
        <v>0.5</v>
      </c>
      <c r="AF42" s="26">
        <v>0.3</v>
      </c>
      <c r="AG42" s="27">
        <v>0.6</v>
      </c>
      <c r="AH42" s="26">
        <v>5.1</v>
      </c>
      <c r="AI42" s="27">
        <v>0</v>
      </c>
      <c r="AJ42" s="26">
        <v>0.7</v>
      </c>
      <c r="AK42" s="27">
        <v>153.1</v>
      </c>
      <c r="AL42" s="26">
        <v>0</v>
      </c>
      <c r="AM42" s="27">
        <v>1.1</v>
      </c>
      <c r="AN42" s="26">
        <v>0</v>
      </c>
      <c r="AO42" s="27">
        <v>0</v>
      </c>
      <c r="AP42" s="26">
        <v>0</v>
      </c>
      <c r="AQ42" s="27">
        <v>0.1</v>
      </c>
      <c r="AR42" s="26">
        <v>0</v>
      </c>
      <c r="AS42" s="27">
        <v>0</v>
      </c>
      <c r="AT42" s="26">
        <v>10.3</v>
      </c>
      <c r="AU42" s="27">
        <v>0.1</v>
      </c>
      <c r="AV42" s="26">
        <v>2.7</v>
      </c>
      <c r="AW42" s="27">
        <v>13.6</v>
      </c>
      <c r="AX42" s="26">
        <v>0</v>
      </c>
      <c r="AY42" s="27">
        <v>0.6</v>
      </c>
      <c r="AZ42" s="26">
        <v>2.8</v>
      </c>
      <c r="BA42" s="27">
        <v>0</v>
      </c>
      <c r="BB42" s="26">
        <v>0.3</v>
      </c>
      <c r="BC42" s="27">
        <v>0</v>
      </c>
      <c r="BD42" s="26">
        <v>0.1</v>
      </c>
      <c r="BE42" s="27">
        <v>0.5</v>
      </c>
      <c r="BF42" s="214">
        <v>0</v>
      </c>
      <c r="BG42" s="27">
        <v>0.9</v>
      </c>
      <c r="BH42" s="26">
        <v>4.5</v>
      </c>
      <c r="BI42" s="27">
        <v>0</v>
      </c>
      <c r="BJ42" s="26">
        <v>0.7</v>
      </c>
      <c r="BK42" s="27">
        <v>0.1</v>
      </c>
      <c r="BL42" s="26">
        <v>1</v>
      </c>
      <c r="BM42" s="27">
        <v>0</v>
      </c>
      <c r="BN42" s="26">
        <v>0.2</v>
      </c>
      <c r="BO42" s="27">
        <v>3.7</v>
      </c>
      <c r="BP42" s="26">
        <v>3.6</v>
      </c>
      <c r="BQ42" s="27">
        <v>1</v>
      </c>
      <c r="BR42" s="26">
        <v>0.2</v>
      </c>
      <c r="BS42" s="27">
        <v>0.7</v>
      </c>
      <c r="BT42" s="26">
        <v>0.1</v>
      </c>
      <c r="BU42" s="27">
        <v>0.3</v>
      </c>
      <c r="BV42" s="26">
        <v>0.7</v>
      </c>
      <c r="BW42" s="26">
        <v>0.7</v>
      </c>
      <c r="BX42" s="26">
        <v>0.7</v>
      </c>
      <c r="BY42" s="26">
        <v>0</v>
      </c>
      <c r="BZ42" s="70">
        <v>537.3</v>
      </c>
      <c r="CA42" s="71">
        <v>180.7</v>
      </c>
      <c r="CB42" s="66">
        <v>180.7</v>
      </c>
      <c r="CC42" s="27">
        <v>0</v>
      </c>
      <c r="CD42" s="28">
        <v>0</v>
      </c>
      <c r="CE42" s="39">
        <v>0.3</v>
      </c>
      <c r="CF42" s="25">
        <v>0.3</v>
      </c>
      <c r="CG42" s="25">
        <v>0</v>
      </c>
      <c r="CH42" s="39">
        <v>0</v>
      </c>
      <c r="CI42" s="25">
        <v>0</v>
      </c>
      <c r="CJ42" s="25">
        <v>0</v>
      </c>
      <c r="CK42" s="116">
        <v>181</v>
      </c>
      <c r="CL42" s="116">
        <v>718.3</v>
      </c>
    </row>
    <row r="43" spans="2:90" ht="12.75">
      <c r="B43" s="74" t="s">
        <v>232</v>
      </c>
      <c r="C43" s="75">
        <v>35</v>
      </c>
      <c r="D43" s="25">
        <v>3.7</v>
      </c>
      <c r="E43" s="26">
        <v>0</v>
      </c>
      <c r="F43" s="26">
        <v>0</v>
      </c>
      <c r="G43" s="25">
        <v>0.6</v>
      </c>
      <c r="H43" s="26">
        <v>0</v>
      </c>
      <c r="I43" s="26">
        <v>0</v>
      </c>
      <c r="J43" s="26">
        <v>0.8</v>
      </c>
      <c r="K43" s="25">
        <v>0.3</v>
      </c>
      <c r="L43" s="26">
        <v>0</v>
      </c>
      <c r="M43" s="26">
        <v>0.6</v>
      </c>
      <c r="N43" s="26">
        <v>0.5</v>
      </c>
      <c r="O43" s="26">
        <v>0.3</v>
      </c>
      <c r="P43" s="26">
        <v>1.2</v>
      </c>
      <c r="Q43" s="26">
        <v>0.9</v>
      </c>
      <c r="R43" s="26">
        <v>0.6</v>
      </c>
      <c r="S43" s="26">
        <v>0</v>
      </c>
      <c r="T43" s="26">
        <v>5.5</v>
      </c>
      <c r="U43" s="26">
        <v>0.6</v>
      </c>
      <c r="V43" s="26">
        <v>3.7</v>
      </c>
      <c r="W43" s="27">
        <v>404.7</v>
      </c>
      <c r="X43" s="26">
        <v>7.2</v>
      </c>
      <c r="Y43" s="27">
        <v>7.9</v>
      </c>
      <c r="Z43" s="26">
        <v>0.5</v>
      </c>
      <c r="AA43" s="27">
        <v>1</v>
      </c>
      <c r="AB43" s="26">
        <v>2.2</v>
      </c>
      <c r="AC43" s="27">
        <v>1.1</v>
      </c>
      <c r="AD43" s="26">
        <v>0.7</v>
      </c>
      <c r="AE43" s="27">
        <v>1.3</v>
      </c>
      <c r="AF43" s="26">
        <v>0.6</v>
      </c>
      <c r="AG43" s="27">
        <v>0.1</v>
      </c>
      <c r="AH43" s="26">
        <v>4.5</v>
      </c>
      <c r="AI43" s="27">
        <v>0.3</v>
      </c>
      <c r="AJ43" s="26">
        <v>0.2</v>
      </c>
      <c r="AK43" s="27">
        <v>107.3</v>
      </c>
      <c r="AL43" s="26">
        <v>0.1</v>
      </c>
      <c r="AM43" s="27">
        <v>0.7</v>
      </c>
      <c r="AN43" s="26">
        <v>0</v>
      </c>
      <c r="AO43" s="27">
        <v>0</v>
      </c>
      <c r="AP43" s="26">
        <v>0</v>
      </c>
      <c r="AQ43" s="27">
        <v>0.1</v>
      </c>
      <c r="AR43" s="26">
        <v>0</v>
      </c>
      <c r="AS43" s="27">
        <v>0</v>
      </c>
      <c r="AT43" s="26">
        <v>1</v>
      </c>
      <c r="AU43" s="27">
        <v>0</v>
      </c>
      <c r="AV43" s="26">
        <v>1.8</v>
      </c>
      <c r="AW43" s="27">
        <v>5.1</v>
      </c>
      <c r="AX43" s="26">
        <v>0</v>
      </c>
      <c r="AY43" s="27">
        <v>0.1</v>
      </c>
      <c r="AZ43" s="26">
        <v>1</v>
      </c>
      <c r="BA43" s="27">
        <v>0</v>
      </c>
      <c r="BB43" s="26">
        <v>0</v>
      </c>
      <c r="BC43" s="27">
        <v>0</v>
      </c>
      <c r="BD43" s="26">
        <v>0</v>
      </c>
      <c r="BE43" s="27">
        <v>0.1</v>
      </c>
      <c r="BF43" s="214">
        <v>0</v>
      </c>
      <c r="BG43" s="27">
        <v>0.4</v>
      </c>
      <c r="BH43" s="26">
        <v>0.9</v>
      </c>
      <c r="BI43" s="27">
        <v>0</v>
      </c>
      <c r="BJ43" s="26">
        <v>2.6</v>
      </c>
      <c r="BK43" s="27">
        <v>0</v>
      </c>
      <c r="BL43" s="26">
        <v>1.5</v>
      </c>
      <c r="BM43" s="27">
        <v>0</v>
      </c>
      <c r="BN43" s="26">
        <v>0</v>
      </c>
      <c r="BO43" s="27">
        <v>2.2</v>
      </c>
      <c r="BP43" s="26">
        <v>3.5</v>
      </c>
      <c r="BQ43" s="27">
        <v>0</v>
      </c>
      <c r="BR43" s="26">
        <v>0</v>
      </c>
      <c r="BS43" s="27">
        <v>0</v>
      </c>
      <c r="BT43" s="26">
        <v>0.1</v>
      </c>
      <c r="BU43" s="27">
        <v>0</v>
      </c>
      <c r="BV43" s="26">
        <v>0</v>
      </c>
      <c r="BW43" s="26">
        <v>0</v>
      </c>
      <c r="BX43" s="26">
        <v>0.5</v>
      </c>
      <c r="BY43" s="26">
        <v>0</v>
      </c>
      <c r="BZ43" s="70">
        <v>580.6</v>
      </c>
      <c r="CA43" s="71">
        <v>0</v>
      </c>
      <c r="CB43" s="66">
        <v>0</v>
      </c>
      <c r="CC43" s="27">
        <v>0</v>
      </c>
      <c r="CD43" s="28">
        <v>0</v>
      </c>
      <c r="CE43" s="39">
        <v>0</v>
      </c>
      <c r="CF43" s="25">
        <v>0</v>
      </c>
      <c r="CG43" s="25">
        <v>0</v>
      </c>
      <c r="CH43" s="39">
        <v>0</v>
      </c>
      <c r="CI43" s="25">
        <v>0</v>
      </c>
      <c r="CJ43" s="25">
        <v>0</v>
      </c>
      <c r="CK43" s="116">
        <v>0</v>
      </c>
      <c r="CL43" s="116">
        <v>580.6</v>
      </c>
    </row>
    <row r="44" spans="2:90" ht="12.75">
      <c r="B44" s="74" t="s">
        <v>233</v>
      </c>
      <c r="C44" s="75">
        <v>36</v>
      </c>
      <c r="D44" s="25">
        <v>5.1</v>
      </c>
      <c r="E44" s="26">
        <v>0</v>
      </c>
      <c r="F44" s="26">
        <v>0</v>
      </c>
      <c r="G44" s="25">
        <v>7.7</v>
      </c>
      <c r="H44" s="26">
        <v>0.2</v>
      </c>
      <c r="I44" s="26">
        <v>0</v>
      </c>
      <c r="J44" s="26">
        <v>0</v>
      </c>
      <c r="K44" s="25">
        <v>0</v>
      </c>
      <c r="L44" s="26">
        <v>0</v>
      </c>
      <c r="M44" s="26">
        <v>1.3</v>
      </c>
      <c r="N44" s="26">
        <v>0.1</v>
      </c>
      <c r="O44" s="26">
        <v>0.4</v>
      </c>
      <c r="P44" s="26">
        <v>2.9</v>
      </c>
      <c r="Q44" s="26">
        <v>0.2</v>
      </c>
      <c r="R44" s="26">
        <v>0.1</v>
      </c>
      <c r="S44" s="26">
        <v>0.1</v>
      </c>
      <c r="T44" s="26">
        <v>4.8</v>
      </c>
      <c r="U44" s="26">
        <v>1.2</v>
      </c>
      <c r="V44" s="26">
        <v>5.7</v>
      </c>
      <c r="W44" s="27">
        <v>204.8</v>
      </c>
      <c r="X44" s="26">
        <v>12.1</v>
      </c>
      <c r="Y44" s="27">
        <v>13.3</v>
      </c>
      <c r="Z44" s="26">
        <v>1.5</v>
      </c>
      <c r="AA44" s="27">
        <v>4.3</v>
      </c>
      <c r="AB44" s="26">
        <v>11.5</v>
      </c>
      <c r="AC44" s="27">
        <v>16.5</v>
      </c>
      <c r="AD44" s="26">
        <v>4</v>
      </c>
      <c r="AE44" s="27">
        <v>0.9</v>
      </c>
      <c r="AF44" s="26">
        <v>1.5</v>
      </c>
      <c r="AG44" s="27">
        <v>0.1</v>
      </c>
      <c r="AH44" s="26">
        <v>4.1</v>
      </c>
      <c r="AI44" s="27">
        <v>0</v>
      </c>
      <c r="AJ44" s="26">
        <v>0.9</v>
      </c>
      <c r="AK44" s="27">
        <v>225.8</v>
      </c>
      <c r="AL44" s="26">
        <v>0</v>
      </c>
      <c r="AM44" s="27">
        <v>0.4</v>
      </c>
      <c r="AN44" s="26">
        <v>0</v>
      </c>
      <c r="AO44" s="27">
        <v>0</v>
      </c>
      <c r="AP44" s="26">
        <v>0.8</v>
      </c>
      <c r="AQ44" s="27">
        <v>0</v>
      </c>
      <c r="AR44" s="26">
        <v>0</v>
      </c>
      <c r="AS44" s="27">
        <v>1.4</v>
      </c>
      <c r="AT44" s="26">
        <v>3.1</v>
      </c>
      <c r="AU44" s="27">
        <v>0.2</v>
      </c>
      <c r="AV44" s="26">
        <v>1.6</v>
      </c>
      <c r="AW44" s="27">
        <v>9</v>
      </c>
      <c r="AX44" s="26">
        <v>0.1</v>
      </c>
      <c r="AY44" s="27">
        <v>0.5</v>
      </c>
      <c r="AZ44" s="26">
        <v>1.4</v>
      </c>
      <c r="BA44" s="27">
        <v>0.9</v>
      </c>
      <c r="BB44" s="26">
        <v>0</v>
      </c>
      <c r="BC44" s="27">
        <v>0</v>
      </c>
      <c r="BD44" s="26">
        <v>0</v>
      </c>
      <c r="BE44" s="27">
        <v>0</v>
      </c>
      <c r="BF44" s="214">
        <v>0</v>
      </c>
      <c r="BG44" s="27">
        <v>0.1</v>
      </c>
      <c r="BH44" s="26">
        <v>0.2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0.1</v>
      </c>
      <c r="BO44" s="27">
        <v>0</v>
      </c>
      <c r="BP44" s="26">
        <v>2.8</v>
      </c>
      <c r="BQ44" s="27">
        <v>0</v>
      </c>
      <c r="BR44" s="26">
        <v>0</v>
      </c>
      <c r="BS44" s="27">
        <v>0</v>
      </c>
      <c r="BT44" s="26">
        <v>0.8</v>
      </c>
      <c r="BU44" s="27">
        <v>0.6</v>
      </c>
      <c r="BV44" s="26">
        <v>0</v>
      </c>
      <c r="BW44" s="26">
        <v>0</v>
      </c>
      <c r="BX44" s="26">
        <v>1.1</v>
      </c>
      <c r="BY44" s="26">
        <v>0</v>
      </c>
      <c r="BZ44" s="70">
        <v>556.2</v>
      </c>
      <c r="CA44" s="71">
        <v>0</v>
      </c>
      <c r="CB44" s="66">
        <v>0</v>
      </c>
      <c r="CC44" s="27">
        <v>0</v>
      </c>
      <c r="CD44" s="28">
        <v>0</v>
      </c>
      <c r="CE44" s="39">
        <v>0</v>
      </c>
      <c r="CF44" s="25">
        <v>0</v>
      </c>
      <c r="CG44" s="25">
        <v>0</v>
      </c>
      <c r="CH44" s="39">
        <v>0</v>
      </c>
      <c r="CI44" s="25">
        <v>0</v>
      </c>
      <c r="CJ44" s="25">
        <v>0</v>
      </c>
      <c r="CK44" s="116">
        <v>0</v>
      </c>
      <c r="CL44" s="116">
        <v>556.2</v>
      </c>
    </row>
    <row r="45" spans="2:90" ht="12.75">
      <c r="B45" s="74" t="s">
        <v>234</v>
      </c>
      <c r="C45" s="75">
        <v>37</v>
      </c>
      <c r="D45" s="25">
        <v>3.1</v>
      </c>
      <c r="E45" s="26">
        <v>0</v>
      </c>
      <c r="F45" s="26">
        <v>0.3</v>
      </c>
      <c r="G45" s="25">
        <v>22.5</v>
      </c>
      <c r="H45" s="26">
        <v>1.2</v>
      </c>
      <c r="I45" s="26">
        <v>1</v>
      </c>
      <c r="J45" s="26">
        <v>17</v>
      </c>
      <c r="K45" s="25">
        <v>10.2</v>
      </c>
      <c r="L45" s="26">
        <v>0.2</v>
      </c>
      <c r="M45" s="26">
        <v>9</v>
      </c>
      <c r="N45" s="26">
        <v>4.2</v>
      </c>
      <c r="O45" s="26">
        <v>1</v>
      </c>
      <c r="P45" s="26">
        <v>27.6</v>
      </c>
      <c r="Q45" s="26">
        <v>10</v>
      </c>
      <c r="R45" s="26">
        <v>59.1</v>
      </c>
      <c r="S45" s="26">
        <v>6.1</v>
      </c>
      <c r="T45" s="26">
        <v>244.8</v>
      </c>
      <c r="U45" s="26">
        <v>43.4</v>
      </c>
      <c r="V45" s="26">
        <v>193.3</v>
      </c>
      <c r="W45" s="27">
        <v>188.4</v>
      </c>
      <c r="X45" s="26">
        <v>5762.8</v>
      </c>
      <c r="Y45" s="27">
        <v>3512.5</v>
      </c>
      <c r="Z45" s="26">
        <v>75.8</v>
      </c>
      <c r="AA45" s="27">
        <v>1575.6</v>
      </c>
      <c r="AB45" s="26">
        <v>665.1</v>
      </c>
      <c r="AC45" s="27">
        <v>841.9</v>
      </c>
      <c r="AD45" s="26">
        <v>439.9</v>
      </c>
      <c r="AE45" s="27">
        <v>109</v>
      </c>
      <c r="AF45" s="26">
        <v>40.7</v>
      </c>
      <c r="AG45" s="27">
        <v>53.9</v>
      </c>
      <c r="AH45" s="26">
        <v>23.4</v>
      </c>
      <c r="AI45" s="27">
        <v>0.1</v>
      </c>
      <c r="AJ45" s="26">
        <v>67.5</v>
      </c>
      <c r="AK45" s="27">
        <v>851.9</v>
      </c>
      <c r="AL45" s="26">
        <v>0.5</v>
      </c>
      <c r="AM45" s="27">
        <v>1.6</v>
      </c>
      <c r="AN45" s="26">
        <v>0.1</v>
      </c>
      <c r="AO45" s="27">
        <v>0.7</v>
      </c>
      <c r="AP45" s="26">
        <v>0.1</v>
      </c>
      <c r="AQ45" s="27">
        <v>0.4</v>
      </c>
      <c r="AR45" s="26">
        <v>0</v>
      </c>
      <c r="AS45" s="27">
        <v>1.3</v>
      </c>
      <c r="AT45" s="26">
        <v>33.6</v>
      </c>
      <c r="AU45" s="27">
        <v>0</v>
      </c>
      <c r="AV45" s="26">
        <v>0.7</v>
      </c>
      <c r="AW45" s="27">
        <v>5.8</v>
      </c>
      <c r="AX45" s="26">
        <v>16.8</v>
      </c>
      <c r="AY45" s="27">
        <v>0</v>
      </c>
      <c r="AZ45" s="26">
        <v>2.1</v>
      </c>
      <c r="BA45" s="27">
        <v>0</v>
      </c>
      <c r="BB45" s="26">
        <v>0</v>
      </c>
      <c r="BC45" s="27">
        <v>0</v>
      </c>
      <c r="BD45" s="26">
        <v>0</v>
      </c>
      <c r="BE45" s="27">
        <v>0.6</v>
      </c>
      <c r="BF45" s="214">
        <v>0</v>
      </c>
      <c r="BG45" s="27">
        <v>1.4</v>
      </c>
      <c r="BH45" s="26">
        <v>1.8</v>
      </c>
      <c r="BI45" s="27">
        <v>8.4</v>
      </c>
      <c r="BJ45" s="26">
        <v>0.2</v>
      </c>
      <c r="BK45" s="27">
        <v>0</v>
      </c>
      <c r="BL45" s="26">
        <v>0</v>
      </c>
      <c r="BM45" s="27">
        <v>0</v>
      </c>
      <c r="BN45" s="26">
        <v>0.2</v>
      </c>
      <c r="BO45" s="27">
        <v>0.1</v>
      </c>
      <c r="BP45" s="26">
        <v>50.6</v>
      </c>
      <c r="BQ45" s="27">
        <v>0.7</v>
      </c>
      <c r="BR45" s="26">
        <v>0.1</v>
      </c>
      <c r="BS45" s="27">
        <v>0</v>
      </c>
      <c r="BT45" s="26">
        <v>0</v>
      </c>
      <c r="BU45" s="27">
        <v>0</v>
      </c>
      <c r="BV45" s="26">
        <v>0</v>
      </c>
      <c r="BW45" s="26">
        <v>1.2</v>
      </c>
      <c r="BX45" s="26">
        <v>0.4</v>
      </c>
      <c r="BY45" s="26">
        <v>0</v>
      </c>
      <c r="BZ45" s="70">
        <v>14991.9</v>
      </c>
      <c r="CA45" s="71">
        <v>0.7</v>
      </c>
      <c r="CB45" s="66">
        <v>0.7</v>
      </c>
      <c r="CC45" s="27">
        <v>0</v>
      </c>
      <c r="CD45" s="28">
        <v>0</v>
      </c>
      <c r="CE45" s="39">
        <v>0</v>
      </c>
      <c r="CF45" s="25">
        <v>0</v>
      </c>
      <c r="CG45" s="25">
        <v>0</v>
      </c>
      <c r="CH45" s="39">
        <v>0</v>
      </c>
      <c r="CI45" s="25">
        <v>0</v>
      </c>
      <c r="CJ45" s="25">
        <v>0</v>
      </c>
      <c r="CK45" s="116">
        <v>0.7</v>
      </c>
      <c r="CL45" s="116">
        <v>14992.6</v>
      </c>
    </row>
    <row r="46" spans="2:90" ht="12.75">
      <c r="B46" s="74" t="s">
        <v>235</v>
      </c>
      <c r="C46" s="75">
        <v>38</v>
      </c>
      <c r="D46" s="25">
        <v>72.6</v>
      </c>
      <c r="E46" s="26">
        <v>0.9</v>
      </c>
      <c r="F46" s="26">
        <v>2.8</v>
      </c>
      <c r="G46" s="25">
        <v>20.6</v>
      </c>
      <c r="H46" s="26">
        <v>29.8</v>
      </c>
      <c r="I46" s="26">
        <v>20.2</v>
      </c>
      <c r="J46" s="26">
        <v>132.5</v>
      </c>
      <c r="K46" s="25">
        <v>136.7</v>
      </c>
      <c r="L46" s="26">
        <v>2.3</v>
      </c>
      <c r="M46" s="26">
        <v>32.7</v>
      </c>
      <c r="N46" s="26">
        <v>12.7</v>
      </c>
      <c r="O46" s="26">
        <v>25.8</v>
      </c>
      <c r="P46" s="26">
        <v>31.9</v>
      </c>
      <c r="Q46" s="26">
        <v>24.8</v>
      </c>
      <c r="R46" s="26">
        <v>50.1</v>
      </c>
      <c r="S46" s="26">
        <v>3.3</v>
      </c>
      <c r="T46" s="26">
        <v>117.9</v>
      </c>
      <c r="U46" s="26">
        <v>35.9</v>
      </c>
      <c r="V46" s="26">
        <v>273.5</v>
      </c>
      <c r="W46" s="27">
        <v>149.2</v>
      </c>
      <c r="X46" s="26">
        <v>232.9</v>
      </c>
      <c r="Y46" s="27">
        <v>1120.1</v>
      </c>
      <c r="Z46" s="26">
        <v>97.7</v>
      </c>
      <c r="AA46" s="27">
        <v>197.3</v>
      </c>
      <c r="AB46" s="26">
        <v>371.4</v>
      </c>
      <c r="AC46" s="27">
        <v>1029.9</v>
      </c>
      <c r="AD46" s="26">
        <v>299.5</v>
      </c>
      <c r="AE46" s="27">
        <v>78.7</v>
      </c>
      <c r="AF46" s="26">
        <v>22.4</v>
      </c>
      <c r="AG46" s="27">
        <v>36.4</v>
      </c>
      <c r="AH46" s="26">
        <v>144.7</v>
      </c>
      <c r="AI46" s="27">
        <v>7.7</v>
      </c>
      <c r="AJ46" s="26">
        <v>83.7</v>
      </c>
      <c r="AK46" s="27">
        <v>702</v>
      </c>
      <c r="AL46" s="26">
        <v>90.8</v>
      </c>
      <c r="AM46" s="27">
        <v>14.2</v>
      </c>
      <c r="AN46" s="26">
        <v>1.8</v>
      </c>
      <c r="AO46" s="27">
        <v>0.3</v>
      </c>
      <c r="AP46" s="26">
        <v>1.3</v>
      </c>
      <c r="AQ46" s="27">
        <v>10.1</v>
      </c>
      <c r="AR46" s="26">
        <v>0.1</v>
      </c>
      <c r="AS46" s="27">
        <v>10.3</v>
      </c>
      <c r="AT46" s="26">
        <v>28.2</v>
      </c>
      <c r="AU46" s="27">
        <v>2.7</v>
      </c>
      <c r="AV46" s="26">
        <v>3</v>
      </c>
      <c r="AW46" s="27">
        <v>84.8</v>
      </c>
      <c r="AX46" s="26">
        <v>5.4</v>
      </c>
      <c r="AY46" s="27">
        <v>5.8</v>
      </c>
      <c r="AZ46" s="26">
        <v>0.1</v>
      </c>
      <c r="BA46" s="27">
        <v>6.2</v>
      </c>
      <c r="BB46" s="26">
        <v>11.8</v>
      </c>
      <c r="BC46" s="27">
        <v>1.2</v>
      </c>
      <c r="BD46" s="26">
        <v>0.6</v>
      </c>
      <c r="BE46" s="27">
        <v>20.1</v>
      </c>
      <c r="BF46" s="214">
        <v>0</v>
      </c>
      <c r="BG46" s="27">
        <v>7.9</v>
      </c>
      <c r="BH46" s="26">
        <v>116.3</v>
      </c>
      <c r="BI46" s="27">
        <v>0.7</v>
      </c>
      <c r="BJ46" s="26">
        <v>18.5</v>
      </c>
      <c r="BK46" s="27">
        <v>0</v>
      </c>
      <c r="BL46" s="26">
        <v>106.6</v>
      </c>
      <c r="BM46" s="27">
        <v>0</v>
      </c>
      <c r="BN46" s="26">
        <v>1.3</v>
      </c>
      <c r="BO46" s="27">
        <v>43.3</v>
      </c>
      <c r="BP46" s="26">
        <v>33.8</v>
      </c>
      <c r="BQ46" s="27">
        <v>8.7</v>
      </c>
      <c r="BR46" s="26">
        <v>0.5</v>
      </c>
      <c r="BS46" s="27">
        <v>3.6</v>
      </c>
      <c r="BT46" s="26">
        <v>9.9</v>
      </c>
      <c r="BU46" s="27">
        <v>5.3</v>
      </c>
      <c r="BV46" s="26">
        <v>3.1</v>
      </c>
      <c r="BW46" s="26">
        <v>20.5</v>
      </c>
      <c r="BX46" s="26">
        <v>11.2</v>
      </c>
      <c r="BY46" s="26">
        <v>0</v>
      </c>
      <c r="BZ46" s="70">
        <v>6290.6</v>
      </c>
      <c r="CA46" s="71">
        <v>663.2</v>
      </c>
      <c r="CB46" s="66">
        <v>663.2</v>
      </c>
      <c r="CC46" s="27">
        <v>0</v>
      </c>
      <c r="CD46" s="28">
        <v>0</v>
      </c>
      <c r="CE46" s="39">
        <v>712.4</v>
      </c>
      <c r="CF46" s="25">
        <v>712.4</v>
      </c>
      <c r="CG46" s="25">
        <v>0</v>
      </c>
      <c r="CH46" s="39">
        <v>0</v>
      </c>
      <c r="CI46" s="25">
        <v>0</v>
      </c>
      <c r="CJ46" s="25">
        <v>0</v>
      </c>
      <c r="CK46" s="116">
        <v>1375.6</v>
      </c>
      <c r="CL46" s="116">
        <v>7666.2</v>
      </c>
    </row>
    <row r="47" spans="2:90" ht="12.75">
      <c r="B47" s="74" t="s">
        <v>236</v>
      </c>
      <c r="C47" s="75">
        <v>39</v>
      </c>
      <c r="D47" s="25">
        <v>5.5</v>
      </c>
      <c r="E47" s="26">
        <v>0</v>
      </c>
      <c r="F47" s="26">
        <v>0</v>
      </c>
      <c r="G47" s="25">
        <v>0.6</v>
      </c>
      <c r="H47" s="26">
        <v>5.9</v>
      </c>
      <c r="I47" s="26">
        <v>0.1</v>
      </c>
      <c r="J47" s="26">
        <v>0</v>
      </c>
      <c r="K47" s="25">
        <v>0</v>
      </c>
      <c r="L47" s="26">
        <v>0</v>
      </c>
      <c r="M47" s="26">
        <v>0.5</v>
      </c>
      <c r="N47" s="26">
        <v>0.2</v>
      </c>
      <c r="O47" s="26">
        <v>0.2</v>
      </c>
      <c r="P47" s="26">
        <v>0.9</v>
      </c>
      <c r="Q47" s="26">
        <v>0.4</v>
      </c>
      <c r="R47" s="26">
        <v>64</v>
      </c>
      <c r="S47" s="26">
        <v>0.6</v>
      </c>
      <c r="T47" s="26">
        <v>2.4</v>
      </c>
      <c r="U47" s="26">
        <v>4.3</v>
      </c>
      <c r="V47" s="26">
        <v>13.4</v>
      </c>
      <c r="W47" s="27">
        <v>1.6</v>
      </c>
      <c r="X47" s="26">
        <v>0.5</v>
      </c>
      <c r="Y47" s="27">
        <v>25.4</v>
      </c>
      <c r="Z47" s="26">
        <v>1348.5</v>
      </c>
      <c r="AA47" s="27">
        <v>640.4</v>
      </c>
      <c r="AB47" s="26">
        <v>66.3</v>
      </c>
      <c r="AC47" s="27">
        <v>178.8</v>
      </c>
      <c r="AD47" s="26">
        <v>89.2</v>
      </c>
      <c r="AE47" s="27">
        <v>15.2</v>
      </c>
      <c r="AF47" s="26">
        <v>8.5</v>
      </c>
      <c r="AG47" s="27">
        <v>156.4</v>
      </c>
      <c r="AH47" s="26">
        <v>662.8</v>
      </c>
      <c r="AI47" s="27">
        <v>0.7</v>
      </c>
      <c r="AJ47" s="26">
        <v>19.2</v>
      </c>
      <c r="AK47" s="27">
        <v>983.5</v>
      </c>
      <c r="AL47" s="26">
        <v>1.9</v>
      </c>
      <c r="AM47" s="27">
        <v>18.5</v>
      </c>
      <c r="AN47" s="26">
        <v>35.3</v>
      </c>
      <c r="AO47" s="27">
        <v>0</v>
      </c>
      <c r="AP47" s="26">
        <v>0.2</v>
      </c>
      <c r="AQ47" s="27">
        <v>132.7</v>
      </c>
      <c r="AR47" s="26">
        <v>0</v>
      </c>
      <c r="AS47" s="27">
        <v>0.6</v>
      </c>
      <c r="AT47" s="26">
        <v>1.1</v>
      </c>
      <c r="AU47" s="27">
        <v>5.4</v>
      </c>
      <c r="AV47" s="26">
        <v>0.1</v>
      </c>
      <c r="AW47" s="27">
        <v>0.1</v>
      </c>
      <c r="AX47" s="26">
        <v>21.4</v>
      </c>
      <c r="AY47" s="27">
        <v>10</v>
      </c>
      <c r="AZ47" s="26">
        <v>369.3</v>
      </c>
      <c r="BA47" s="27">
        <v>45.4</v>
      </c>
      <c r="BB47" s="26">
        <v>0</v>
      </c>
      <c r="BC47" s="27">
        <v>0</v>
      </c>
      <c r="BD47" s="26">
        <v>0</v>
      </c>
      <c r="BE47" s="27">
        <v>35.7</v>
      </c>
      <c r="BF47" s="214">
        <v>0</v>
      </c>
      <c r="BG47" s="27">
        <v>41</v>
      </c>
      <c r="BH47" s="26">
        <v>1027.6</v>
      </c>
      <c r="BI47" s="27">
        <v>3.5</v>
      </c>
      <c r="BJ47" s="26">
        <v>7.5</v>
      </c>
      <c r="BK47" s="27">
        <v>4.4</v>
      </c>
      <c r="BL47" s="26">
        <v>13.1</v>
      </c>
      <c r="BM47" s="27">
        <v>0.1</v>
      </c>
      <c r="BN47" s="26">
        <v>0</v>
      </c>
      <c r="BO47" s="27">
        <v>155.3</v>
      </c>
      <c r="BP47" s="26">
        <v>11.7</v>
      </c>
      <c r="BQ47" s="27">
        <v>2.9</v>
      </c>
      <c r="BR47" s="26">
        <v>1.3</v>
      </c>
      <c r="BS47" s="27">
        <v>2.1</v>
      </c>
      <c r="BT47" s="26">
        <v>0.8</v>
      </c>
      <c r="BU47" s="27">
        <v>0</v>
      </c>
      <c r="BV47" s="26">
        <v>0.6</v>
      </c>
      <c r="BW47" s="26">
        <v>144.3</v>
      </c>
      <c r="BX47" s="26">
        <v>1.2</v>
      </c>
      <c r="BY47" s="26">
        <v>0</v>
      </c>
      <c r="BZ47" s="70">
        <v>6391.1</v>
      </c>
      <c r="CA47" s="71">
        <v>0</v>
      </c>
      <c r="CB47" s="66">
        <v>0</v>
      </c>
      <c r="CC47" s="27">
        <v>0</v>
      </c>
      <c r="CD47" s="28">
        <v>0</v>
      </c>
      <c r="CE47" s="39">
        <v>405.1</v>
      </c>
      <c r="CF47" s="25">
        <v>405.1</v>
      </c>
      <c r="CG47" s="25">
        <v>0</v>
      </c>
      <c r="CH47" s="39">
        <v>0</v>
      </c>
      <c r="CI47" s="25">
        <v>0</v>
      </c>
      <c r="CJ47" s="25">
        <v>0</v>
      </c>
      <c r="CK47" s="116">
        <v>405.1</v>
      </c>
      <c r="CL47" s="116">
        <v>6796.2</v>
      </c>
    </row>
    <row r="48" spans="2:90" ht="12.75">
      <c r="B48" s="74" t="s">
        <v>237</v>
      </c>
      <c r="C48" s="75">
        <v>40</v>
      </c>
      <c r="D48" s="25">
        <v>0.2</v>
      </c>
      <c r="E48" s="26">
        <v>0.1</v>
      </c>
      <c r="F48" s="26">
        <v>1</v>
      </c>
      <c r="G48" s="25">
        <v>1.1</v>
      </c>
      <c r="H48" s="26">
        <v>1.7</v>
      </c>
      <c r="I48" s="26">
        <v>1.2</v>
      </c>
      <c r="J48" s="26">
        <v>3.8</v>
      </c>
      <c r="K48" s="25">
        <v>0.6</v>
      </c>
      <c r="L48" s="26">
        <v>0.1</v>
      </c>
      <c r="M48" s="26">
        <v>1.4</v>
      </c>
      <c r="N48" s="26">
        <v>0.5</v>
      </c>
      <c r="O48" s="26">
        <v>0.2</v>
      </c>
      <c r="P48" s="26">
        <v>0.3</v>
      </c>
      <c r="Q48" s="26">
        <v>5.7</v>
      </c>
      <c r="R48" s="26">
        <v>1.8</v>
      </c>
      <c r="S48" s="26">
        <v>0.2</v>
      </c>
      <c r="T48" s="26">
        <v>1.9</v>
      </c>
      <c r="U48" s="26">
        <v>1.1</v>
      </c>
      <c r="V48" s="26">
        <v>0.9</v>
      </c>
      <c r="W48" s="27">
        <v>0.2</v>
      </c>
      <c r="X48" s="26">
        <v>2.8</v>
      </c>
      <c r="Y48" s="27">
        <v>9.9</v>
      </c>
      <c r="Z48" s="26">
        <v>96.1</v>
      </c>
      <c r="AA48" s="27">
        <v>9</v>
      </c>
      <c r="AB48" s="26">
        <v>8.4</v>
      </c>
      <c r="AC48" s="27">
        <v>17.2</v>
      </c>
      <c r="AD48" s="26">
        <v>2</v>
      </c>
      <c r="AE48" s="27">
        <v>0.2</v>
      </c>
      <c r="AF48" s="26">
        <v>0.8</v>
      </c>
      <c r="AG48" s="27">
        <v>2.2</v>
      </c>
      <c r="AH48" s="26">
        <v>1.5</v>
      </c>
      <c r="AI48" s="27">
        <v>0.5</v>
      </c>
      <c r="AJ48" s="26">
        <v>0.5</v>
      </c>
      <c r="AK48" s="27">
        <v>9.5</v>
      </c>
      <c r="AL48" s="26">
        <v>0.3</v>
      </c>
      <c r="AM48" s="27">
        <v>3.9</v>
      </c>
      <c r="AN48" s="26">
        <v>8.7</v>
      </c>
      <c r="AO48" s="27">
        <v>0.1</v>
      </c>
      <c r="AP48" s="26">
        <v>0.3</v>
      </c>
      <c r="AQ48" s="27">
        <v>0.2</v>
      </c>
      <c r="AR48" s="26">
        <v>0</v>
      </c>
      <c r="AS48" s="27">
        <v>1.9</v>
      </c>
      <c r="AT48" s="26">
        <v>8</v>
      </c>
      <c r="AU48" s="27">
        <v>0.2</v>
      </c>
      <c r="AV48" s="26">
        <v>0.2</v>
      </c>
      <c r="AW48" s="27">
        <v>0</v>
      </c>
      <c r="AX48" s="26">
        <v>16.2</v>
      </c>
      <c r="AY48" s="27">
        <v>8.1</v>
      </c>
      <c r="AZ48" s="26">
        <v>28.1</v>
      </c>
      <c r="BA48" s="27">
        <v>314.9</v>
      </c>
      <c r="BB48" s="26">
        <v>0</v>
      </c>
      <c r="BC48" s="27">
        <v>0</v>
      </c>
      <c r="BD48" s="26">
        <v>0</v>
      </c>
      <c r="BE48" s="27">
        <v>0.1</v>
      </c>
      <c r="BF48" s="214">
        <v>0</v>
      </c>
      <c r="BG48" s="27">
        <v>9.8</v>
      </c>
      <c r="BH48" s="26">
        <v>20.3</v>
      </c>
      <c r="BI48" s="27">
        <v>1</v>
      </c>
      <c r="BJ48" s="26">
        <v>7.5</v>
      </c>
      <c r="BK48" s="27">
        <v>11.5</v>
      </c>
      <c r="BL48" s="26">
        <v>3.1</v>
      </c>
      <c r="BM48" s="27">
        <v>0.1</v>
      </c>
      <c r="BN48" s="26">
        <v>0</v>
      </c>
      <c r="BO48" s="27">
        <v>1.5</v>
      </c>
      <c r="BP48" s="26">
        <v>57.4</v>
      </c>
      <c r="BQ48" s="27">
        <v>0.9</v>
      </c>
      <c r="BR48" s="26">
        <v>9.6</v>
      </c>
      <c r="BS48" s="27">
        <v>2.6</v>
      </c>
      <c r="BT48" s="26">
        <v>0.3</v>
      </c>
      <c r="BU48" s="27">
        <v>0.3</v>
      </c>
      <c r="BV48" s="26">
        <v>2.3</v>
      </c>
      <c r="BW48" s="26">
        <v>1.6</v>
      </c>
      <c r="BX48" s="26">
        <v>0.2</v>
      </c>
      <c r="BY48" s="26">
        <v>0</v>
      </c>
      <c r="BZ48" s="70">
        <v>705.8</v>
      </c>
      <c r="CA48" s="71">
        <v>902.6</v>
      </c>
      <c r="CB48" s="66">
        <v>902.6</v>
      </c>
      <c r="CC48" s="27">
        <v>0</v>
      </c>
      <c r="CD48" s="28">
        <v>0</v>
      </c>
      <c r="CE48" s="39">
        <v>3378</v>
      </c>
      <c r="CF48" s="25">
        <v>3378</v>
      </c>
      <c r="CG48" s="25">
        <v>0</v>
      </c>
      <c r="CH48" s="39">
        <v>0</v>
      </c>
      <c r="CI48" s="25">
        <v>0</v>
      </c>
      <c r="CJ48" s="25">
        <v>0</v>
      </c>
      <c r="CK48" s="116">
        <v>4280.6</v>
      </c>
      <c r="CL48" s="116">
        <v>4986.4</v>
      </c>
    </row>
    <row r="49" spans="2:90" ht="12.75">
      <c r="B49" s="74" t="s">
        <v>238</v>
      </c>
      <c r="C49" s="75">
        <v>41</v>
      </c>
      <c r="D49" s="25">
        <v>0.2</v>
      </c>
      <c r="E49" s="26">
        <v>0</v>
      </c>
      <c r="F49" s="26">
        <v>3.2</v>
      </c>
      <c r="G49" s="25">
        <v>1.3</v>
      </c>
      <c r="H49" s="26">
        <v>120.5</v>
      </c>
      <c r="I49" s="26">
        <v>31.1</v>
      </c>
      <c r="J49" s="26">
        <v>3.9</v>
      </c>
      <c r="K49" s="25">
        <v>1.6</v>
      </c>
      <c r="L49" s="26">
        <v>0.4</v>
      </c>
      <c r="M49" s="26">
        <v>13.2</v>
      </c>
      <c r="N49" s="26">
        <v>7.9</v>
      </c>
      <c r="O49" s="26">
        <v>0.3</v>
      </c>
      <c r="P49" s="26">
        <v>53.9</v>
      </c>
      <c r="Q49" s="26">
        <v>34.7</v>
      </c>
      <c r="R49" s="26">
        <v>31.8</v>
      </c>
      <c r="S49" s="26">
        <v>1.7</v>
      </c>
      <c r="T49" s="26">
        <v>100.8</v>
      </c>
      <c r="U49" s="26">
        <v>41.2</v>
      </c>
      <c r="V49" s="26">
        <v>64.2</v>
      </c>
      <c r="W49" s="27">
        <v>140.3</v>
      </c>
      <c r="X49" s="26">
        <v>6.1</v>
      </c>
      <c r="Y49" s="27">
        <v>82.2</v>
      </c>
      <c r="Z49" s="26">
        <v>472.6</v>
      </c>
      <c r="AA49" s="27">
        <v>238.2</v>
      </c>
      <c r="AB49" s="26">
        <v>16.1</v>
      </c>
      <c r="AC49" s="27">
        <v>330.2</v>
      </c>
      <c r="AD49" s="26">
        <v>263.9</v>
      </c>
      <c r="AE49" s="27">
        <v>27.3</v>
      </c>
      <c r="AF49" s="26">
        <v>21.5</v>
      </c>
      <c r="AG49" s="27">
        <v>38.5</v>
      </c>
      <c r="AH49" s="26">
        <v>3.6</v>
      </c>
      <c r="AI49" s="27">
        <v>14.3</v>
      </c>
      <c r="AJ49" s="26">
        <v>0.3</v>
      </c>
      <c r="AK49" s="27">
        <v>49.7</v>
      </c>
      <c r="AL49" s="26">
        <v>3.9</v>
      </c>
      <c r="AM49" s="27">
        <v>21.7</v>
      </c>
      <c r="AN49" s="26">
        <v>111.8</v>
      </c>
      <c r="AO49" s="27">
        <v>0.1</v>
      </c>
      <c r="AP49" s="26">
        <v>0.1</v>
      </c>
      <c r="AQ49" s="27">
        <v>0.1</v>
      </c>
      <c r="AR49" s="26">
        <v>0.1</v>
      </c>
      <c r="AS49" s="27">
        <v>17.3</v>
      </c>
      <c r="AT49" s="26">
        <v>29.1</v>
      </c>
      <c r="AU49" s="27">
        <v>10.2</v>
      </c>
      <c r="AV49" s="26">
        <v>1.7</v>
      </c>
      <c r="AW49" s="27">
        <v>13.6</v>
      </c>
      <c r="AX49" s="26">
        <v>43.7</v>
      </c>
      <c r="AY49" s="27">
        <v>228.8</v>
      </c>
      <c r="AZ49" s="26">
        <v>1250.1</v>
      </c>
      <c r="BA49" s="27">
        <v>177.5</v>
      </c>
      <c r="BB49" s="26">
        <v>13.6</v>
      </c>
      <c r="BC49" s="27">
        <v>0.3</v>
      </c>
      <c r="BD49" s="26">
        <v>0.8</v>
      </c>
      <c r="BE49" s="27">
        <v>0.8</v>
      </c>
      <c r="BF49" s="214">
        <v>0</v>
      </c>
      <c r="BG49" s="27">
        <v>0</v>
      </c>
      <c r="BH49" s="26">
        <v>102.6</v>
      </c>
      <c r="BI49" s="27">
        <v>8.5</v>
      </c>
      <c r="BJ49" s="26">
        <v>19.1</v>
      </c>
      <c r="BK49" s="27">
        <v>91</v>
      </c>
      <c r="BL49" s="26">
        <v>34.7</v>
      </c>
      <c r="BM49" s="27">
        <v>0.6</v>
      </c>
      <c r="BN49" s="26">
        <v>0.7</v>
      </c>
      <c r="BO49" s="27">
        <v>211.7</v>
      </c>
      <c r="BP49" s="26">
        <v>116.3</v>
      </c>
      <c r="BQ49" s="27">
        <v>46.4</v>
      </c>
      <c r="BR49" s="26">
        <v>188.6</v>
      </c>
      <c r="BS49" s="27">
        <v>244.1</v>
      </c>
      <c r="BT49" s="26">
        <v>46.6</v>
      </c>
      <c r="BU49" s="27">
        <v>25.7</v>
      </c>
      <c r="BV49" s="26">
        <v>17.2</v>
      </c>
      <c r="BW49" s="26">
        <v>62.2</v>
      </c>
      <c r="BX49" s="26">
        <v>17</v>
      </c>
      <c r="BY49" s="26">
        <v>0</v>
      </c>
      <c r="BZ49" s="70">
        <v>5375</v>
      </c>
      <c r="CA49" s="71">
        <v>2617.3</v>
      </c>
      <c r="CB49" s="66">
        <v>2616.5</v>
      </c>
      <c r="CC49" s="27">
        <v>0</v>
      </c>
      <c r="CD49" s="28">
        <v>0.8</v>
      </c>
      <c r="CE49" s="39">
        <v>5984.4</v>
      </c>
      <c r="CF49" s="25">
        <v>5984.4</v>
      </c>
      <c r="CG49" s="25">
        <v>0</v>
      </c>
      <c r="CH49" s="39">
        <v>0</v>
      </c>
      <c r="CI49" s="25">
        <v>0</v>
      </c>
      <c r="CJ49" s="25">
        <v>0</v>
      </c>
      <c r="CK49" s="116">
        <v>8601.7</v>
      </c>
      <c r="CL49" s="116">
        <v>13976.7</v>
      </c>
    </row>
    <row r="50" spans="2:90" ht="12.75">
      <c r="B50" s="74" t="s">
        <v>239</v>
      </c>
      <c r="C50" s="75">
        <v>42</v>
      </c>
      <c r="D50" s="25">
        <v>2.9</v>
      </c>
      <c r="E50" s="26">
        <v>0.1</v>
      </c>
      <c r="F50" s="26">
        <v>0.4</v>
      </c>
      <c r="G50" s="25">
        <v>7.5</v>
      </c>
      <c r="H50" s="26">
        <v>22.2</v>
      </c>
      <c r="I50" s="26">
        <v>16.2</v>
      </c>
      <c r="J50" s="26">
        <v>8.7</v>
      </c>
      <c r="K50" s="25">
        <v>2</v>
      </c>
      <c r="L50" s="26">
        <v>0.7</v>
      </c>
      <c r="M50" s="26">
        <v>7</v>
      </c>
      <c r="N50" s="26">
        <v>1.2</v>
      </c>
      <c r="O50" s="26">
        <v>0.4</v>
      </c>
      <c r="P50" s="26">
        <v>15.6</v>
      </c>
      <c r="Q50" s="26">
        <v>1.9</v>
      </c>
      <c r="R50" s="26">
        <v>4</v>
      </c>
      <c r="S50" s="26">
        <v>2.7</v>
      </c>
      <c r="T50" s="26">
        <v>21.8</v>
      </c>
      <c r="U50" s="26">
        <v>11.5</v>
      </c>
      <c r="V50" s="26">
        <v>75.8</v>
      </c>
      <c r="W50" s="27">
        <v>48.7</v>
      </c>
      <c r="X50" s="26">
        <v>99.8</v>
      </c>
      <c r="Y50" s="27">
        <v>114.1</v>
      </c>
      <c r="Z50" s="26">
        <v>361.7</v>
      </c>
      <c r="AA50" s="27">
        <v>3067.9</v>
      </c>
      <c r="AB50" s="26">
        <v>678</v>
      </c>
      <c r="AC50" s="27">
        <v>725.3</v>
      </c>
      <c r="AD50" s="26">
        <v>143.3</v>
      </c>
      <c r="AE50" s="27">
        <v>15.4</v>
      </c>
      <c r="AF50" s="26">
        <v>138.9</v>
      </c>
      <c r="AG50" s="27">
        <v>70.7</v>
      </c>
      <c r="AH50" s="26">
        <v>271.2</v>
      </c>
      <c r="AI50" s="27">
        <v>17.3</v>
      </c>
      <c r="AJ50" s="26">
        <v>4.9</v>
      </c>
      <c r="AK50" s="27">
        <v>992.1</v>
      </c>
      <c r="AL50" s="26">
        <v>121.6</v>
      </c>
      <c r="AM50" s="27">
        <v>15.2</v>
      </c>
      <c r="AN50" s="26">
        <v>0.9</v>
      </c>
      <c r="AO50" s="27">
        <v>0.6</v>
      </c>
      <c r="AP50" s="26">
        <v>0.4</v>
      </c>
      <c r="AQ50" s="27">
        <v>5.7</v>
      </c>
      <c r="AR50" s="26">
        <v>0.3</v>
      </c>
      <c r="AS50" s="27">
        <v>10</v>
      </c>
      <c r="AT50" s="26">
        <v>31.8</v>
      </c>
      <c r="AU50" s="27">
        <v>3.5</v>
      </c>
      <c r="AV50" s="26">
        <v>21.6</v>
      </c>
      <c r="AW50" s="27">
        <v>97.3</v>
      </c>
      <c r="AX50" s="26">
        <v>9.9</v>
      </c>
      <c r="AY50" s="27">
        <v>9.4</v>
      </c>
      <c r="AZ50" s="26">
        <v>106.8</v>
      </c>
      <c r="BA50" s="27">
        <v>44.6</v>
      </c>
      <c r="BB50" s="26">
        <v>12.3</v>
      </c>
      <c r="BC50" s="27">
        <v>1</v>
      </c>
      <c r="BD50" s="26">
        <v>0.4</v>
      </c>
      <c r="BE50" s="27">
        <v>1.6</v>
      </c>
      <c r="BF50" s="214">
        <v>0</v>
      </c>
      <c r="BG50" s="27">
        <v>6.8</v>
      </c>
      <c r="BH50" s="26">
        <v>51.9</v>
      </c>
      <c r="BI50" s="27">
        <v>15</v>
      </c>
      <c r="BJ50" s="26">
        <v>8.5</v>
      </c>
      <c r="BK50" s="27">
        <v>7.1</v>
      </c>
      <c r="BL50" s="26">
        <v>8.4</v>
      </c>
      <c r="BM50" s="27">
        <v>0.1</v>
      </c>
      <c r="BN50" s="26">
        <v>1.9</v>
      </c>
      <c r="BO50" s="27">
        <v>143.2</v>
      </c>
      <c r="BP50" s="26">
        <v>25.3</v>
      </c>
      <c r="BQ50" s="27">
        <v>11</v>
      </c>
      <c r="BR50" s="26">
        <v>0.6</v>
      </c>
      <c r="BS50" s="27">
        <v>5.2</v>
      </c>
      <c r="BT50" s="26">
        <v>9.3</v>
      </c>
      <c r="BU50" s="27">
        <v>4.1</v>
      </c>
      <c r="BV50" s="26">
        <v>2.6</v>
      </c>
      <c r="BW50" s="26">
        <v>10.8</v>
      </c>
      <c r="BX50" s="26">
        <v>2.2</v>
      </c>
      <c r="BY50" s="26">
        <v>0</v>
      </c>
      <c r="BZ50" s="70">
        <v>7760.8</v>
      </c>
      <c r="CA50" s="71">
        <v>434</v>
      </c>
      <c r="CB50" s="66">
        <v>434</v>
      </c>
      <c r="CC50" s="27">
        <v>0</v>
      </c>
      <c r="CD50" s="28">
        <v>0</v>
      </c>
      <c r="CE50" s="39">
        <v>1200.6</v>
      </c>
      <c r="CF50" s="25">
        <v>1200.6</v>
      </c>
      <c r="CG50" s="25">
        <v>0</v>
      </c>
      <c r="CH50" s="39">
        <v>0</v>
      </c>
      <c r="CI50" s="25">
        <v>0</v>
      </c>
      <c r="CJ50" s="25">
        <v>0</v>
      </c>
      <c r="CK50" s="116">
        <v>1634.6</v>
      </c>
      <c r="CL50" s="116">
        <v>9395.4</v>
      </c>
    </row>
    <row r="51" spans="2:90" ht="12.75">
      <c r="B51" s="74" t="s">
        <v>240</v>
      </c>
      <c r="C51" s="75">
        <v>43</v>
      </c>
      <c r="D51" s="25">
        <v>0</v>
      </c>
      <c r="E51" s="26">
        <v>0</v>
      </c>
      <c r="F51" s="26">
        <v>0</v>
      </c>
      <c r="G51" s="25">
        <v>0</v>
      </c>
      <c r="H51" s="26">
        <v>97.5</v>
      </c>
      <c r="I51" s="26">
        <v>0.1</v>
      </c>
      <c r="J51" s="26">
        <v>0.1</v>
      </c>
      <c r="K51" s="25">
        <v>0</v>
      </c>
      <c r="L51" s="26">
        <v>0</v>
      </c>
      <c r="M51" s="26">
        <v>0.1</v>
      </c>
      <c r="N51" s="26">
        <v>0</v>
      </c>
      <c r="O51" s="26">
        <v>0</v>
      </c>
      <c r="P51" s="26">
        <v>0.1</v>
      </c>
      <c r="Q51" s="26">
        <v>0.1</v>
      </c>
      <c r="R51" s="26">
        <v>0</v>
      </c>
      <c r="S51" s="26">
        <v>0</v>
      </c>
      <c r="T51" s="26">
        <v>0.8</v>
      </c>
      <c r="U51" s="26">
        <v>0.3</v>
      </c>
      <c r="V51" s="26">
        <v>4.6</v>
      </c>
      <c r="W51" s="27">
        <v>1</v>
      </c>
      <c r="X51" s="26">
        <v>0.1</v>
      </c>
      <c r="Y51" s="27">
        <v>3.7</v>
      </c>
      <c r="Z51" s="26">
        <v>0</v>
      </c>
      <c r="AA51" s="27">
        <v>6.1</v>
      </c>
      <c r="AB51" s="26">
        <v>11.7</v>
      </c>
      <c r="AC51" s="27">
        <v>10.3</v>
      </c>
      <c r="AD51" s="26">
        <v>0.1</v>
      </c>
      <c r="AE51" s="27">
        <v>0.1</v>
      </c>
      <c r="AF51" s="26">
        <v>0.2</v>
      </c>
      <c r="AG51" s="27">
        <v>0.9</v>
      </c>
      <c r="AH51" s="26">
        <v>0.1</v>
      </c>
      <c r="AI51" s="27">
        <v>0</v>
      </c>
      <c r="AJ51" s="26">
        <v>0</v>
      </c>
      <c r="AK51" s="27">
        <v>18.2</v>
      </c>
      <c r="AL51" s="26">
        <v>0</v>
      </c>
      <c r="AM51" s="27">
        <v>0</v>
      </c>
      <c r="AN51" s="26">
        <v>0.9</v>
      </c>
      <c r="AO51" s="27">
        <v>0</v>
      </c>
      <c r="AP51" s="26">
        <v>0</v>
      </c>
      <c r="AQ51" s="27">
        <v>0</v>
      </c>
      <c r="AR51" s="26">
        <v>0</v>
      </c>
      <c r="AS51" s="27">
        <v>0.1</v>
      </c>
      <c r="AT51" s="26">
        <v>0</v>
      </c>
      <c r="AU51" s="27">
        <v>0</v>
      </c>
      <c r="AV51" s="26">
        <v>0.5</v>
      </c>
      <c r="AW51" s="27">
        <v>3.9</v>
      </c>
      <c r="AX51" s="26">
        <v>0</v>
      </c>
      <c r="AY51" s="27">
        <v>0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14">
        <v>0</v>
      </c>
      <c r="BG51" s="27">
        <v>0</v>
      </c>
      <c r="BH51" s="26">
        <v>0.1</v>
      </c>
      <c r="BI51" s="27">
        <v>0</v>
      </c>
      <c r="BJ51" s="26">
        <v>0</v>
      </c>
      <c r="BK51" s="27">
        <v>0</v>
      </c>
      <c r="BL51" s="26">
        <v>0</v>
      </c>
      <c r="BM51" s="27">
        <v>0</v>
      </c>
      <c r="BN51" s="26">
        <v>0</v>
      </c>
      <c r="BO51" s="27">
        <v>0.1</v>
      </c>
      <c r="BP51" s="26">
        <v>1.9</v>
      </c>
      <c r="BQ51" s="27">
        <v>0.6</v>
      </c>
      <c r="BR51" s="26">
        <v>0</v>
      </c>
      <c r="BS51" s="27">
        <v>0.2</v>
      </c>
      <c r="BT51" s="26">
        <v>0</v>
      </c>
      <c r="BU51" s="27">
        <v>0</v>
      </c>
      <c r="BV51" s="26">
        <v>0.1</v>
      </c>
      <c r="BW51" s="26">
        <v>0.3</v>
      </c>
      <c r="BX51" s="26">
        <v>0.7</v>
      </c>
      <c r="BY51" s="26">
        <v>0</v>
      </c>
      <c r="BZ51" s="70">
        <v>165.6</v>
      </c>
      <c r="CA51" s="71">
        <v>1684.8</v>
      </c>
      <c r="CB51" s="66">
        <v>1684.8</v>
      </c>
      <c r="CC51" s="27">
        <v>0</v>
      </c>
      <c r="CD51" s="28">
        <v>0</v>
      </c>
      <c r="CE51" s="39">
        <v>193</v>
      </c>
      <c r="CF51" s="25">
        <v>193</v>
      </c>
      <c r="CG51" s="25">
        <v>0</v>
      </c>
      <c r="CH51" s="39">
        <v>0</v>
      </c>
      <c r="CI51" s="25">
        <v>0</v>
      </c>
      <c r="CJ51" s="25">
        <v>0</v>
      </c>
      <c r="CK51" s="116">
        <v>1877.8</v>
      </c>
      <c r="CL51" s="116">
        <v>2043.4</v>
      </c>
    </row>
    <row r="52" spans="2:90" ht="12.75">
      <c r="B52" s="74" t="s">
        <v>241</v>
      </c>
      <c r="C52" s="75">
        <v>44</v>
      </c>
      <c r="D52" s="25">
        <v>141.7</v>
      </c>
      <c r="E52" s="26">
        <v>1.1</v>
      </c>
      <c r="F52" s="26">
        <v>1.2</v>
      </c>
      <c r="G52" s="25">
        <v>79.7</v>
      </c>
      <c r="H52" s="26">
        <v>100.9</v>
      </c>
      <c r="I52" s="26">
        <v>59.5</v>
      </c>
      <c r="J52" s="26">
        <v>292.9</v>
      </c>
      <c r="K52" s="25">
        <v>65.2</v>
      </c>
      <c r="L52" s="26">
        <v>9.2</v>
      </c>
      <c r="M52" s="26">
        <v>24.3</v>
      </c>
      <c r="N52" s="26">
        <v>23.4</v>
      </c>
      <c r="O52" s="26">
        <v>13.9</v>
      </c>
      <c r="P52" s="26">
        <v>168.6</v>
      </c>
      <c r="Q52" s="26">
        <v>150.2</v>
      </c>
      <c r="R52" s="26">
        <v>36</v>
      </c>
      <c r="S52" s="26">
        <v>65.4</v>
      </c>
      <c r="T52" s="26">
        <v>279.2</v>
      </c>
      <c r="U52" s="26">
        <v>118.1</v>
      </c>
      <c r="V52" s="26">
        <v>260.4</v>
      </c>
      <c r="W52" s="27">
        <v>362</v>
      </c>
      <c r="X52" s="26">
        <v>345.4</v>
      </c>
      <c r="Y52" s="27">
        <v>466.5</v>
      </c>
      <c r="Z52" s="26">
        <v>117.6</v>
      </c>
      <c r="AA52" s="27">
        <v>162.4</v>
      </c>
      <c r="AB52" s="26">
        <v>2311.5</v>
      </c>
      <c r="AC52" s="27">
        <v>1158</v>
      </c>
      <c r="AD52" s="26">
        <v>401.6</v>
      </c>
      <c r="AE52" s="27">
        <v>28.1</v>
      </c>
      <c r="AF52" s="26">
        <v>31.2</v>
      </c>
      <c r="AG52" s="27">
        <v>122.5</v>
      </c>
      <c r="AH52" s="26">
        <v>324.4</v>
      </c>
      <c r="AI52" s="27">
        <v>143</v>
      </c>
      <c r="AJ52" s="26">
        <v>33</v>
      </c>
      <c r="AK52" s="27">
        <v>863.3</v>
      </c>
      <c r="AL52" s="26">
        <v>610.5</v>
      </c>
      <c r="AM52" s="27">
        <v>121.4</v>
      </c>
      <c r="AN52" s="26">
        <v>80.7</v>
      </c>
      <c r="AO52" s="27">
        <v>0.5</v>
      </c>
      <c r="AP52" s="26">
        <v>5.9</v>
      </c>
      <c r="AQ52" s="27">
        <v>79.9</v>
      </c>
      <c r="AR52" s="26">
        <v>9.4</v>
      </c>
      <c r="AS52" s="27">
        <v>26.7</v>
      </c>
      <c r="AT52" s="26">
        <v>97.1</v>
      </c>
      <c r="AU52" s="27">
        <v>7.9</v>
      </c>
      <c r="AV52" s="26">
        <v>38.9</v>
      </c>
      <c r="AW52" s="27">
        <v>177.5</v>
      </c>
      <c r="AX52" s="26">
        <v>139.9</v>
      </c>
      <c r="AY52" s="27">
        <v>6.3</v>
      </c>
      <c r="AZ52" s="26">
        <v>164.1</v>
      </c>
      <c r="BA52" s="27">
        <v>8.7</v>
      </c>
      <c r="BB52" s="26">
        <v>32.3</v>
      </c>
      <c r="BC52" s="27">
        <v>1.3</v>
      </c>
      <c r="BD52" s="26">
        <v>3.1</v>
      </c>
      <c r="BE52" s="27">
        <v>0</v>
      </c>
      <c r="BF52" s="214">
        <v>0</v>
      </c>
      <c r="BG52" s="27">
        <v>1</v>
      </c>
      <c r="BH52" s="26">
        <v>124</v>
      </c>
      <c r="BI52" s="27">
        <v>5</v>
      </c>
      <c r="BJ52" s="26">
        <v>10.5</v>
      </c>
      <c r="BK52" s="27">
        <v>13.3</v>
      </c>
      <c r="BL52" s="26">
        <v>109.8</v>
      </c>
      <c r="BM52" s="27">
        <v>0</v>
      </c>
      <c r="BN52" s="26">
        <v>2.7</v>
      </c>
      <c r="BO52" s="27">
        <v>58.1</v>
      </c>
      <c r="BP52" s="26">
        <v>46.8</v>
      </c>
      <c r="BQ52" s="27">
        <v>15.8</v>
      </c>
      <c r="BR52" s="26">
        <v>2.7</v>
      </c>
      <c r="BS52" s="27">
        <v>3</v>
      </c>
      <c r="BT52" s="26">
        <v>27.6</v>
      </c>
      <c r="BU52" s="27">
        <v>13.5</v>
      </c>
      <c r="BV52" s="26">
        <v>1.4</v>
      </c>
      <c r="BW52" s="26">
        <v>18.4</v>
      </c>
      <c r="BX52" s="26">
        <v>22</v>
      </c>
      <c r="BY52" s="26">
        <v>0</v>
      </c>
      <c r="BZ52" s="70">
        <v>10849.1</v>
      </c>
      <c r="CA52" s="71">
        <v>82.4</v>
      </c>
      <c r="CB52" s="66">
        <v>82.4</v>
      </c>
      <c r="CC52" s="27">
        <v>0</v>
      </c>
      <c r="CD52" s="28">
        <v>0</v>
      </c>
      <c r="CE52" s="39">
        <v>9807.2</v>
      </c>
      <c r="CF52" s="25">
        <v>9807.2</v>
      </c>
      <c r="CG52" s="25">
        <v>0</v>
      </c>
      <c r="CH52" s="39">
        <v>0</v>
      </c>
      <c r="CI52" s="25">
        <v>0</v>
      </c>
      <c r="CJ52" s="25">
        <v>0</v>
      </c>
      <c r="CK52" s="116">
        <v>9889.6</v>
      </c>
      <c r="CL52" s="116">
        <v>20738.7</v>
      </c>
    </row>
    <row r="53" spans="2:90" ht="12.75">
      <c r="B53" s="74" t="s">
        <v>242</v>
      </c>
      <c r="C53" s="75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789.4</v>
      </c>
      <c r="AD53" s="26">
        <v>47.9</v>
      </c>
      <c r="AE53" s="27">
        <v>0</v>
      </c>
      <c r="AF53" s="26">
        <v>0</v>
      </c>
      <c r="AG53" s="27">
        <v>0</v>
      </c>
      <c r="AH53" s="26">
        <v>0</v>
      </c>
      <c r="AI53" s="27">
        <v>0.2</v>
      </c>
      <c r="AJ53" s="26">
        <v>0</v>
      </c>
      <c r="AK53" s="27">
        <v>0</v>
      </c>
      <c r="AL53" s="26">
        <v>16</v>
      </c>
      <c r="AM53" s="27">
        <v>0</v>
      </c>
      <c r="AN53" s="26">
        <v>0</v>
      </c>
      <c r="AO53" s="27">
        <v>0.2</v>
      </c>
      <c r="AP53" s="26">
        <v>1</v>
      </c>
      <c r="AQ53" s="27">
        <v>0</v>
      </c>
      <c r="AR53" s="26">
        <v>0</v>
      </c>
      <c r="AS53" s="27">
        <v>0</v>
      </c>
      <c r="AT53" s="26">
        <v>1</v>
      </c>
      <c r="AU53" s="27">
        <v>0</v>
      </c>
      <c r="AV53" s="26">
        <v>0</v>
      </c>
      <c r="AW53" s="27">
        <v>0.8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14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6.3</v>
      </c>
      <c r="BM53" s="27">
        <v>0</v>
      </c>
      <c r="BN53" s="26">
        <v>0</v>
      </c>
      <c r="BO53" s="27">
        <v>0</v>
      </c>
      <c r="BP53" s="26">
        <v>0</v>
      </c>
      <c r="BQ53" s="27">
        <v>0</v>
      </c>
      <c r="BR53" s="26">
        <v>0</v>
      </c>
      <c r="BS53" s="27">
        <v>0</v>
      </c>
      <c r="BT53" s="26">
        <v>0</v>
      </c>
      <c r="BU53" s="27">
        <v>1.1</v>
      </c>
      <c r="BV53" s="26">
        <v>0</v>
      </c>
      <c r="BW53" s="26">
        <v>0</v>
      </c>
      <c r="BX53" s="26">
        <v>0</v>
      </c>
      <c r="BY53" s="26">
        <v>0</v>
      </c>
      <c r="BZ53" s="70">
        <v>863.9</v>
      </c>
      <c r="CA53" s="71">
        <v>9570.3</v>
      </c>
      <c r="CB53" s="66">
        <v>9570.3</v>
      </c>
      <c r="CC53" s="27">
        <v>0</v>
      </c>
      <c r="CD53" s="28">
        <v>0</v>
      </c>
      <c r="CE53" s="39">
        <v>10834.4</v>
      </c>
      <c r="CF53" s="25">
        <v>10834.4</v>
      </c>
      <c r="CG53" s="25">
        <v>0</v>
      </c>
      <c r="CH53" s="39">
        <v>0</v>
      </c>
      <c r="CI53" s="25">
        <v>0</v>
      </c>
      <c r="CJ53" s="25">
        <v>0</v>
      </c>
      <c r="CK53" s="116">
        <v>20404.7</v>
      </c>
      <c r="CL53" s="116">
        <v>21268.6</v>
      </c>
    </row>
    <row r="54" spans="2:90" ht="12.75">
      <c r="B54" s="74" t="s">
        <v>243</v>
      </c>
      <c r="C54" s="75">
        <v>46</v>
      </c>
      <c r="D54" s="25">
        <v>0.3</v>
      </c>
      <c r="E54" s="26">
        <v>0.9</v>
      </c>
      <c r="F54" s="26">
        <v>0</v>
      </c>
      <c r="G54" s="25">
        <v>0.6</v>
      </c>
      <c r="H54" s="26">
        <v>2.9</v>
      </c>
      <c r="I54" s="26">
        <v>1.8</v>
      </c>
      <c r="J54" s="26">
        <v>8.9</v>
      </c>
      <c r="K54" s="25">
        <v>1.8</v>
      </c>
      <c r="L54" s="26">
        <v>0.1</v>
      </c>
      <c r="M54" s="26">
        <v>0</v>
      </c>
      <c r="N54" s="26">
        <v>0.8</v>
      </c>
      <c r="O54" s="26">
        <v>0</v>
      </c>
      <c r="P54" s="26">
        <v>1.3</v>
      </c>
      <c r="Q54" s="26">
        <v>1.5</v>
      </c>
      <c r="R54" s="26">
        <v>1.4</v>
      </c>
      <c r="S54" s="26">
        <v>0</v>
      </c>
      <c r="T54" s="26">
        <v>6.6</v>
      </c>
      <c r="U54" s="26">
        <v>1.1</v>
      </c>
      <c r="V54" s="26">
        <v>1.5</v>
      </c>
      <c r="W54" s="27">
        <v>5.8</v>
      </c>
      <c r="X54" s="26">
        <v>7.1</v>
      </c>
      <c r="Y54" s="27">
        <v>11.2</v>
      </c>
      <c r="Z54" s="26">
        <v>4.8</v>
      </c>
      <c r="AA54" s="27">
        <v>4.5</v>
      </c>
      <c r="AB54" s="26">
        <v>10.5</v>
      </c>
      <c r="AC54" s="27">
        <v>12004.9</v>
      </c>
      <c r="AD54" s="26">
        <v>20.4</v>
      </c>
      <c r="AE54" s="27">
        <v>1.1</v>
      </c>
      <c r="AF54" s="26">
        <v>2.4</v>
      </c>
      <c r="AG54" s="27">
        <v>2.6</v>
      </c>
      <c r="AH54" s="26">
        <v>0.1</v>
      </c>
      <c r="AI54" s="27">
        <v>0.4</v>
      </c>
      <c r="AJ54" s="26">
        <v>1.2</v>
      </c>
      <c r="AK54" s="27">
        <v>20.3</v>
      </c>
      <c r="AL54" s="26">
        <v>995.8</v>
      </c>
      <c r="AM54" s="27">
        <v>0.8</v>
      </c>
      <c r="AN54" s="26">
        <v>0.1</v>
      </c>
      <c r="AO54" s="27">
        <v>0.4</v>
      </c>
      <c r="AP54" s="26">
        <v>2.4</v>
      </c>
      <c r="AQ54" s="27">
        <v>9.2</v>
      </c>
      <c r="AR54" s="26">
        <v>0</v>
      </c>
      <c r="AS54" s="27">
        <v>1.2</v>
      </c>
      <c r="AT54" s="26">
        <v>3.5</v>
      </c>
      <c r="AU54" s="27">
        <v>0.2</v>
      </c>
      <c r="AV54" s="26">
        <v>1.7</v>
      </c>
      <c r="AW54" s="27">
        <v>0.4</v>
      </c>
      <c r="AX54" s="26">
        <v>0</v>
      </c>
      <c r="AY54" s="27">
        <v>0</v>
      </c>
      <c r="AZ54" s="26">
        <v>0</v>
      </c>
      <c r="BA54" s="27">
        <v>0.1</v>
      </c>
      <c r="BB54" s="26">
        <v>0</v>
      </c>
      <c r="BC54" s="27">
        <v>0</v>
      </c>
      <c r="BD54" s="26">
        <v>0</v>
      </c>
      <c r="BE54" s="27">
        <v>0.4</v>
      </c>
      <c r="BF54" s="214">
        <v>0</v>
      </c>
      <c r="BG54" s="27">
        <v>2.1</v>
      </c>
      <c r="BH54" s="26">
        <v>2.3</v>
      </c>
      <c r="BI54" s="27">
        <v>0</v>
      </c>
      <c r="BJ54" s="26">
        <v>0.5</v>
      </c>
      <c r="BK54" s="27">
        <v>0</v>
      </c>
      <c r="BL54" s="26">
        <v>8.7</v>
      </c>
      <c r="BM54" s="27">
        <v>0</v>
      </c>
      <c r="BN54" s="26">
        <v>0</v>
      </c>
      <c r="BO54" s="27">
        <v>4.9</v>
      </c>
      <c r="BP54" s="26">
        <v>3.1</v>
      </c>
      <c r="BQ54" s="27">
        <v>0.8</v>
      </c>
      <c r="BR54" s="26">
        <v>5.9</v>
      </c>
      <c r="BS54" s="27">
        <v>0.3</v>
      </c>
      <c r="BT54" s="26">
        <v>1</v>
      </c>
      <c r="BU54" s="27">
        <v>5.7</v>
      </c>
      <c r="BV54" s="26">
        <v>0</v>
      </c>
      <c r="BW54" s="26">
        <v>0</v>
      </c>
      <c r="BX54" s="26">
        <v>0.8</v>
      </c>
      <c r="BY54" s="26">
        <v>0</v>
      </c>
      <c r="BZ54" s="70">
        <v>13181.1</v>
      </c>
      <c r="CA54" s="71">
        <v>31.8</v>
      </c>
      <c r="CB54" s="66">
        <v>31.8</v>
      </c>
      <c r="CC54" s="27">
        <v>0</v>
      </c>
      <c r="CD54" s="28">
        <v>0</v>
      </c>
      <c r="CE54" s="39">
        <v>133.2</v>
      </c>
      <c r="CF54" s="25">
        <v>133.2</v>
      </c>
      <c r="CG54" s="25">
        <v>0</v>
      </c>
      <c r="CH54" s="39">
        <v>0</v>
      </c>
      <c r="CI54" s="25">
        <v>0</v>
      </c>
      <c r="CJ54" s="25">
        <v>0</v>
      </c>
      <c r="CK54" s="116">
        <v>165</v>
      </c>
      <c r="CL54" s="116">
        <v>13346.1</v>
      </c>
    </row>
    <row r="55" spans="2:90" ht="12.75">
      <c r="B55" s="74" t="s">
        <v>244</v>
      </c>
      <c r="C55" s="75">
        <v>47</v>
      </c>
      <c r="D55" s="25">
        <v>0</v>
      </c>
      <c r="E55" s="26">
        <v>0</v>
      </c>
      <c r="F55" s="26">
        <v>38.3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0.1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9</v>
      </c>
      <c r="Z55" s="26">
        <v>0</v>
      </c>
      <c r="AA55" s="27">
        <v>0</v>
      </c>
      <c r="AB55" s="26">
        <v>0</v>
      </c>
      <c r="AC55" s="27">
        <v>0</v>
      </c>
      <c r="AD55" s="26">
        <v>209.4</v>
      </c>
      <c r="AE55" s="27">
        <v>0</v>
      </c>
      <c r="AF55" s="26">
        <v>0</v>
      </c>
      <c r="AG55" s="27">
        <v>16.2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45.8</v>
      </c>
      <c r="AS55" s="27">
        <v>0.2</v>
      </c>
      <c r="AT55" s="26">
        <v>36.5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14">
        <v>0</v>
      </c>
      <c r="BG55" s="27">
        <v>0</v>
      </c>
      <c r="BH55" s="26">
        <v>4.1</v>
      </c>
      <c r="BI55" s="27">
        <v>0</v>
      </c>
      <c r="BJ55" s="26">
        <v>0</v>
      </c>
      <c r="BK55" s="27">
        <v>0</v>
      </c>
      <c r="BL55" s="26">
        <v>14</v>
      </c>
      <c r="BM55" s="27">
        <v>0</v>
      </c>
      <c r="BN55" s="26">
        <v>1.1</v>
      </c>
      <c r="BO55" s="27">
        <v>0</v>
      </c>
      <c r="BP55" s="26">
        <v>0</v>
      </c>
      <c r="BQ55" s="27">
        <v>0.2</v>
      </c>
      <c r="BR55" s="26">
        <v>0</v>
      </c>
      <c r="BS55" s="27">
        <v>0</v>
      </c>
      <c r="BT55" s="26">
        <v>0.1</v>
      </c>
      <c r="BU55" s="27">
        <v>1.9</v>
      </c>
      <c r="BV55" s="26">
        <v>0</v>
      </c>
      <c r="BW55" s="26">
        <v>0</v>
      </c>
      <c r="BX55" s="26">
        <v>0</v>
      </c>
      <c r="BY55" s="26">
        <v>0</v>
      </c>
      <c r="BZ55" s="70">
        <v>376.9</v>
      </c>
      <c r="CA55" s="71">
        <v>63.8</v>
      </c>
      <c r="CB55" s="66">
        <v>63.8</v>
      </c>
      <c r="CC55" s="27">
        <v>0</v>
      </c>
      <c r="CD55" s="28">
        <v>0</v>
      </c>
      <c r="CE55" s="39">
        <v>80.4</v>
      </c>
      <c r="CF55" s="25">
        <v>80.4</v>
      </c>
      <c r="CG55" s="25">
        <v>0</v>
      </c>
      <c r="CH55" s="39">
        <v>0</v>
      </c>
      <c r="CI55" s="25">
        <v>0</v>
      </c>
      <c r="CJ55" s="25">
        <v>0</v>
      </c>
      <c r="CK55" s="116">
        <v>144.2</v>
      </c>
      <c r="CL55" s="116">
        <v>521.1</v>
      </c>
    </row>
    <row r="56" spans="2:90" ht="12.75">
      <c r="B56" s="74" t="s">
        <v>245</v>
      </c>
      <c r="C56" s="75">
        <v>48</v>
      </c>
      <c r="D56" s="25">
        <v>0</v>
      </c>
      <c r="E56" s="26">
        <v>0</v>
      </c>
      <c r="F56" s="26">
        <v>0</v>
      </c>
      <c r="G56" s="25">
        <v>0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6.7</v>
      </c>
      <c r="Y56" s="27">
        <v>1.7</v>
      </c>
      <c r="Z56" s="26">
        <v>0</v>
      </c>
      <c r="AA56" s="27">
        <v>51.2</v>
      </c>
      <c r="AB56" s="26">
        <v>2.1</v>
      </c>
      <c r="AC56" s="27">
        <v>1.5</v>
      </c>
      <c r="AD56" s="26">
        <v>249.5</v>
      </c>
      <c r="AE56" s="27">
        <v>0</v>
      </c>
      <c r="AF56" s="26">
        <v>0</v>
      </c>
      <c r="AG56" s="27">
        <v>2.8</v>
      </c>
      <c r="AH56" s="26">
        <v>0</v>
      </c>
      <c r="AI56" s="27">
        <v>0</v>
      </c>
      <c r="AJ56" s="26">
        <v>0</v>
      </c>
      <c r="AK56" s="27">
        <v>9.7</v>
      </c>
      <c r="AL56" s="26">
        <v>0</v>
      </c>
      <c r="AM56" s="27">
        <v>0</v>
      </c>
      <c r="AN56" s="26">
        <v>0</v>
      </c>
      <c r="AO56" s="27">
        <v>6.9</v>
      </c>
      <c r="AP56" s="26">
        <v>3.3</v>
      </c>
      <c r="AQ56" s="27">
        <v>0</v>
      </c>
      <c r="AR56" s="26">
        <v>0</v>
      </c>
      <c r="AS56" s="27">
        <v>0</v>
      </c>
      <c r="AT56" s="26">
        <v>1.1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14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1.8</v>
      </c>
      <c r="BM56" s="27">
        <v>0</v>
      </c>
      <c r="BN56" s="26">
        <v>0</v>
      </c>
      <c r="BO56" s="27">
        <v>0</v>
      </c>
      <c r="BP56" s="26">
        <v>0.4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0">
        <v>338.7</v>
      </c>
      <c r="CA56" s="71">
        <v>0</v>
      </c>
      <c r="CB56" s="66">
        <v>0</v>
      </c>
      <c r="CC56" s="27">
        <v>0</v>
      </c>
      <c r="CD56" s="28">
        <v>0</v>
      </c>
      <c r="CE56" s="39">
        <v>243.6</v>
      </c>
      <c r="CF56" s="25">
        <v>243.6</v>
      </c>
      <c r="CG56" s="25">
        <v>0</v>
      </c>
      <c r="CH56" s="39">
        <v>0</v>
      </c>
      <c r="CI56" s="25">
        <v>0</v>
      </c>
      <c r="CJ56" s="25">
        <v>0</v>
      </c>
      <c r="CK56" s="116">
        <v>243.6</v>
      </c>
      <c r="CL56" s="116">
        <v>582.3</v>
      </c>
    </row>
    <row r="57" spans="2:90" ht="12.75">
      <c r="B57" s="74" t="s">
        <v>246</v>
      </c>
      <c r="C57" s="75">
        <v>49</v>
      </c>
      <c r="D57" s="25">
        <v>0.3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3.7</v>
      </c>
      <c r="AB57" s="26">
        <v>0</v>
      </c>
      <c r="AC57" s="27">
        <v>5.8</v>
      </c>
      <c r="AD57" s="26">
        <v>768.5</v>
      </c>
      <c r="AE57" s="27">
        <v>0.4</v>
      </c>
      <c r="AF57" s="26">
        <v>0.1</v>
      </c>
      <c r="AG57" s="27">
        <v>24</v>
      </c>
      <c r="AH57" s="26">
        <v>0</v>
      </c>
      <c r="AI57" s="27">
        <v>0</v>
      </c>
      <c r="AJ57" s="26">
        <v>0</v>
      </c>
      <c r="AK57" s="27">
        <v>1.4</v>
      </c>
      <c r="AL57" s="26">
        <v>0</v>
      </c>
      <c r="AM57" s="27">
        <v>0</v>
      </c>
      <c r="AN57" s="26">
        <v>0</v>
      </c>
      <c r="AO57" s="27">
        <v>0</v>
      </c>
      <c r="AP57" s="26">
        <v>0</v>
      </c>
      <c r="AQ57" s="27">
        <v>0</v>
      </c>
      <c r="AR57" s="26">
        <v>0.3</v>
      </c>
      <c r="AS57" s="27">
        <v>848.4</v>
      </c>
      <c r="AT57" s="26">
        <v>10.9</v>
      </c>
      <c r="AU57" s="27">
        <v>0</v>
      </c>
      <c r="AV57" s="26">
        <v>0</v>
      </c>
      <c r="AW57" s="27">
        <v>0</v>
      </c>
      <c r="AX57" s="26">
        <v>0</v>
      </c>
      <c r="AY57" s="27">
        <v>0</v>
      </c>
      <c r="AZ57" s="26">
        <v>0</v>
      </c>
      <c r="BA57" s="27">
        <v>7.6</v>
      </c>
      <c r="BB57" s="26">
        <v>0</v>
      </c>
      <c r="BC57" s="27">
        <v>0</v>
      </c>
      <c r="BD57" s="26">
        <v>0</v>
      </c>
      <c r="BE57" s="27">
        <v>0</v>
      </c>
      <c r="BF57" s="214">
        <v>0</v>
      </c>
      <c r="BG57" s="27">
        <v>0</v>
      </c>
      <c r="BH57" s="26">
        <v>16.9</v>
      </c>
      <c r="BI57" s="27">
        <v>0</v>
      </c>
      <c r="BJ57" s="26">
        <v>0</v>
      </c>
      <c r="BK57" s="27">
        <v>0</v>
      </c>
      <c r="BL57" s="26">
        <v>39.3</v>
      </c>
      <c r="BM57" s="27">
        <v>0</v>
      </c>
      <c r="BN57" s="26">
        <v>0</v>
      </c>
      <c r="BO57" s="27">
        <v>0</v>
      </c>
      <c r="BP57" s="26">
        <v>23.7</v>
      </c>
      <c r="BQ57" s="27">
        <v>5.5</v>
      </c>
      <c r="BR57" s="26">
        <v>3.3</v>
      </c>
      <c r="BS57" s="27">
        <v>0</v>
      </c>
      <c r="BT57" s="26">
        <v>0.4</v>
      </c>
      <c r="BU57" s="27">
        <v>0.1</v>
      </c>
      <c r="BV57" s="26">
        <v>0</v>
      </c>
      <c r="BW57" s="26">
        <v>0</v>
      </c>
      <c r="BX57" s="26">
        <v>0</v>
      </c>
      <c r="BY57" s="26">
        <v>0</v>
      </c>
      <c r="BZ57" s="70">
        <v>1760.6</v>
      </c>
      <c r="CA57" s="71">
        <v>0</v>
      </c>
      <c r="CB57" s="66">
        <v>0</v>
      </c>
      <c r="CC57" s="27">
        <v>0</v>
      </c>
      <c r="CD57" s="28">
        <v>0</v>
      </c>
      <c r="CE57" s="39">
        <v>307</v>
      </c>
      <c r="CF57" s="25">
        <v>307</v>
      </c>
      <c r="CG57" s="25">
        <v>0</v>
      </c>
      <c r="CH57" s="39">
        <v>0</v>
      </c>
      <c r="CI57" s="25">
        <v>0</v>
      </c>
      <c r="CJ57" s="25">
        <v>0</v>
      </c>
      <c r="CK57" s="116">
        <v>307</v>
      </c>
      <c r="CL57" s="116">
        <v>2067.6</v>
      </c>
    </row>
    <row r="58" spans="2:90" ht="12.75">
      <c r="B58" s="74" t="s">
        <v>247</v>
      </c>
      <c r="C58" s="75">
        <v>50</v>
      </c>
      <c r="D58" s="25">
        <v>0.3</v>
      </c>
      <c r="E58" s="26">
        <v>0</v>
      </c>
      <c r="F58" s="26">
        <v>0.1</v>
      </c>
      <c r="G58" s="25">
        <v>2.1</v>
      </c>
      <c r="H58" s="26">
        <v>0.2</v>
      </c>
      <c r="I58" s="26">
        <v>0.1</v>
      </c>
      <c r="J58" s="26">
        <v>0.6</v>
      </c>
      <c r="K58" s="25">
        <v>0.4</v>
      </c>
      <c r="L58" s="26">
        <v>0</v>
      </c>
      <c r="M58" s="26">
        <v>0.2</v>
      </c>
      <c r="N58" s="26">
        <v>0.3</v>
      </c>
      <c r="O58" s="26">
        <v>0.1</v>
      </c>
      <c r="P58" s="26">
        <v>0.6</v>
      </c>
      <c r="Q58" s="26">
        <v>0.3</v>
      </c>
      <c r="R58" s="26">
        <v>0.1</v>
      </c>
      <c r="S58" s="26">
        <v>0.2</v>
      </c>
      <c r="T58" s="26">
        <v>1.6</v>
      </c>
      <c r="U58" s="26">
        <v>0.4</v>
      </c>
      <c r="V58" s="26">
        <v>2.1</v>
      </c>
      <c r="W58" s="27">
        <v>0.6</v>
      </c>
      <c r="X58" s="26">
        <v>0.8</v>
      </c>
      <c r="Y58" s="27">
        <v>0.9</v>
      </c>
      <c r="Z58" s="26">
        <v>0.1</v>
      </c>
      <c r="AA58" s="27">
        <v>1.2</v>
      </c>
      <c r="AB58" s="26">
        <v>2.1</v>
      </c>
      <c r="AC58" s="27">
        <v>13.7</v>
      </c>
      <c r="AD58" s="26">
        <v>332.7</v>
      </c>
      <c r="AE58" s="27">
        <v>2.6</v>
      </c>
      <c r="AF58" s="26">
        <v>1.3</v>
      </c>
      <c r="AG58" s="27">
        <v>3.2</v>
      </c>
      <c r="AH58" s="26">
        <v>1.6</v>
      </c>
      <c r="AI58" s="27">
        <v>0.1</v>
      </c>
      <c r="AJ58" s="26">
        <v>2</v>
      </c>
      <c r="AK58" s="27">
        <v>1.3</v>
      </c>
      <c r="AL58" s="26">
        <v>6.3</v>
      </c>
      <c r="AM58" s="27">
        <v>2.5</v>
      </c>
      <c r="AN58" s="26">
        <v>0.7</v>
      </c>
      <c r="AO58" s="27">
        <v>0.1</v>
      </c>
      <c r="AP58" s="26">
        <v>4.5</v>
      </c>
      <c r="AQ58" s="27">
        <v>4.8</v>
      </c>
      <c r="AR58" s="26">
        <v>0</v>
      </c>
      <c r="AS58" s="27">
        <v>0</v>
      </c>
      <c r="AT58" s="26">
        <v>8.6</v>
      </c>
      <c r="AU58" s="27">
        <v>0.4</v>
      </c>
      <c r="AV58" s="26">
        <v>1</v>
      </c>
      <c r="AW58" s="27">
        <v>3</v>
      </c>
      <c r="AX58" s="26">
        <v>0</v>
      </c>
      <c r="AY58" s="27">
        <v>0.1</v>
      </c>
      <c r="AZ58" s="26">
        <v>5.3</v>
      </c>
      <c r="BA58" s="27">
        <v>0</v>
      </c>
      <c r="BB58" s="26">
        <v>0</v>
      </c>
      <c r="BC58" s="27">
        <v>0</v>
      </c>
      <c r="BD58" s="26">
        <v>0</v>
      </c>
      <c r="BE58" s="27">
        <v>0</v>
      </c>
      <c r="BF58" s="214">
        <v>0</v>
      </c>
      <c r="BG58" s="27">
        <v>0.1</v>
      </c>
      <c r="BH58" s="26">
        <v>2.3</v>
      </c>
      <c r="BI58" s="27">
        <v>0</v>
      </c>
      <c r="BJ58" s="26">
        <v>1.4</v>
      </c>
      <c r="BK58" s="27">
        <v>0.6</v>
      </c>
      <c r="BL58" s="26">
        <v>1</v>
      </c>
      <c r="BM58" s="27">
        <v>0</v>
      </c>
      <c r="BN58" s="26">
        <v>0</v>
      </c>
      <c r="BO58" s="27">
        <v>4.4</v>
      </c>
      <c r="BP58" s="26">
        <v>30.4</v>
      </c>
      <c r="BQ58" s="27">
        <v>1.4</v>
      </c>
      <c r="BR58" s="26">
        <v>0</v>
      </c>
      <c r="BS58" s="27">
        <v>1.8</v>
      </c>
      <c r="BT58" s="26">
        <v>0.2</v>
      </c>
      <c r="BU58" s="27">
        <v>0.6</v>
      </c>
      <c r="BV58" s="26">
        <v>0.6</v>
      </c>
      <c r="BW58" s="26">
        <v>1</v>
      </c>
      <c r="BX58" s="26">
        <v>0.4</v>
      </c>
      <c r="BY58" s="26">
        <v>0</v>
      </c>
      <c r="BZ58" s="70">
        <v>457.4</v>
      </c>
      <c r="CA58" s="71">
        <v>969.3</v>
      </c>
      <c r="CB58" s="66">
        <v>939.3</v>
      </c>
      <c r="CC58" s="27">
        <v>0</v>
      </c>
      <c r="CD58" s="28">
        <v>30</v>
      </c>
      <c r="CE58" s="39">
        <v>25</v>
      </c>
      <c r="CF58" s="25">
        <v>25</v>
      </c>
      <c r="CG58" s="25">
        <v>0</v>
      </c>
      <c r="CH58" s="39">
        <v>0</v>
      </c>
      <c r="CI58" s="25">
        <v>0</v>
      </c>
      <c r="CJ58" s="25">
        <v>0</v>
      </c>
      <c r="CK58" s="116">
        <v>994.3</v>
      </c>
      <c r="CL58" s="116">
        <v>1451.7</v>
      </c>
    </row>
    <row r="59" spans="2:90" ht="12.75">
      <c r="B59" s="74" t="s">
        <v>248</v>
      </c>
      <c r="C59" s="75">
        <v>51</v>
      </c>
      <c r="D59" s="25">
        <v>0.1</v>
      </c>
      <c r="E59" s="26">
        <v>0.1</v>
      </c>
      <c r="F59" s="26">
        <v>0</v>
      </c>
      <c r="G59" s="25">
        <v>0.6</v>
      </c>
      <c r="H59" s="26">
        <v>2.3</v>
      </c>
      <c r="I59" s="26">
        <v>1.6</v>
      </c>
      <c r="J59" s="26">
        <v>6.6</v>
      </c>
      <c r="K59" s="25">
        <v>1.6</v>
      </c>
      <c r="L59" s="26">
        <v>0.1</v>
      </c>
      <c r="M59" s="26">
        <v>1.2</v>
      </c>
      <c r="N59" s="26">
        <v>1.1</v>
      </c>
      <c r="O59" s="26">
        <v>0.5</v>
      </c>
      <c r="P59" s="26">
        <v>4.2</v>
      </c>
      <c r="Q59" s="26">
        <v>1.1</v>
      </c>
      <c r="R59" s="26">
        <v>1.1</v>
      </c>
      <c r="S59" s="26">
        <v>0.1</v>
      </c>
      <c r="T59" s="26">
        <v>4.7</v>
      </c>
      <c r="U59" s="26">
        <v>0.9</v>
      </c>
      <c r="V59" s="26">
        <v>2.9</v>
      </c>
      <c r="W59" s="27">
        <v>3.6</v>
      </c>
      <c r="X59" s="26">
        <v>2.3</v>
      </c>
      <c r="Y59" s="27">
        <v>17.6</v>
      </c>
      <c r="Z59" s="26">
        <v>1.2</v>
      </c>
      <c r="AA59" s="27">
        <v>0.8</v>
      </c>
      <c r="AB59" s="26">
        <v>3.7</v>
      </c>
      <c r="AC59" s="27">
        <v>39</v>
      </c>
      <c r="AD59" s="26">
        <v>3</v>
      </c>
      <c r="AE59" s="27">
        <v>102.4</v>
      </c>
      <c r="AF59" s="26">
        <v>0.9</v>
      </c>
      <c r="AG59" s="27">
        <v>0.6</v>
      </c>
      <c r="AH59" s="26">
        <v>4.1</v>
      </c>
      <c r="AI59" s="27">
        <v>0</v>
      </c>
      <c r="AJ59" s="26">
        <v>1</v>
      </c>
      <c r="AK59" s="27">
        <v>495.4</v>
      </c>
      <c r="AL59" s="26">
        <v>5.8</v>
      </c>
      <c r="AM59" s="27">
        <v>2.7</v>
      </c>
      <c r="AN59" s="26">
        <v>2</v>
      </c>
      <c r="AO59" s="27">
        <v>0</v>
      </c>
      <c r="AP59" s="26">
        <v>0.8</v>
      </c>
      <c r="AQ59" s="27">
        <v>5.7</v>
      </c>
      <c r="AR59" s="26">
        <v>0.4</v>
      </c>
      <c r="AS59" s="27">
        <v>1.2</v>
      </c>
      <c r="AT59" s="26">
        <v>3.9</v>
      </c>
      <c r="AU59" s="27">
        <v>0.2</v>
      </c>
      <c r="AV59" s="26">
        <v>2.5</v>
      </c>
      <c r="AW59" s="27">
        <v>18.6</v>
      </c>
      <c r="AX59" s="26">
        <v>0.9</v>
      </c>
      <c r="AY59" s="27">
        <v>7.6</v>
      </c>
      <c r="AZ59" s="26">
        <v>9.1</v>
      </c>
      <c r="BA59" s="27">
        <v>1.2</v>
      </c>
      <c r="BB59" s="26">
        <v>3.2</v>
      </c>
      <c r="BC59" s="27">
        <v>1</v>
      </c>
      <c r="BD59" s="26">
        <v>0.9</v>
      </c>
      <c r="BE59" s="27">
        <v>9.1</v>
      </c>
      <c r="BF59" s="214">
        <v>0</v>
      </c>
      <c r="BG59" s="27">
        <v>2</v>
      </c>
      <c r="BH59" s="26">
        <v>2.9</v>
      </c>
      <c r="BI59" s="27">
        <v>0.3</v>
      </c>
      <c r="BJ59" s="26">
        <v>1.5</v>
      </c>
      <c r="BK59" s="27">
        <v>1.7</v>
      </c>
      <c r="BL59" s="26">
        <v>4.3</v>
      </c>
      <c r="BM59" s="27">
        <v>0.3</v>
      </c>
      <c r="BN59" s="26">
        <v>1</v>
      </c>
      <c r="BO59" s="27">
        <v>30.4</v>
      </c>
      <c r="BP59" s="26">
        <v>5.7</v>
      </c>
      <c r="BQ59" s="27">
        <v>2.1</v>
      </c>
      <c r="BR59" s="26">
        <v>3.1</v>
      </c>
      <c r="BS59" s="27">
        <v>1.1</v>
      </c>
      <c r="BT59" s="26">
        <v>4</v>
      </c>
      <c r="BU59" s="27">
        <v>2.4</v>
      </c>
      <c r="BV59" s="26">
        <v>0.4</v>
      </c>
      <c r="BW59" s="26">
        <v>1.9</v>
      </c>
      <c r="BX59" s="26">
        <v>0.9</v>
      </c>
      <c r="BY59" s="26">
        <v>0</v>
      </c>
      <c r="BZ59" s="70">
        <v>849.2</v>
      </c>
      <c r="CA59" s="71">
        <v>1727.1</v>
      </c>
      <c r="CB59" s="66">
        <v>1727.1</v>
      </c>
      <c r="CC59" s="27">
        <v>0</v>
      </c>
      <c r="CD59" s="28">
        <v>0</v>
      </c>
      <c r="CE59" s="39">
        <v>107.4</v>
      </c>
      <c r="CF59" s="25">
        <v>107.4</v>
      </c>
      <c r="CG59" s="25">
        <v>0</v>
      </c>
      <c r="CH59" s="39">
        <v>0</v>
      </c>
      <c r="CI59" s="25">
        <v>0</v>
      </c>
      <c r="CJ59" s="25">
        <v>0</v>
      </c>
      <c r="CK59" s="116">
        <v>1834.5</v>
      </c>
      <c r="CL59" s="116">
        <v>2683.7</v>
      </c>
    </row>
    <row r="60" spans="2:90" ht="12.75">
      <c r="B60" s="74" t="s">
        <v>249</v>
      </c>
      <c r="C60" s="75">
        <v>52</v>
      </c>
      <c r="D60" s="25">
        <v>0.2</v>
      </c>
      <c r="E60" s="26">
        <v>0</v>
      </c>
      <c r="F60" s="26">
        <v>0.2</v>
      </c>
      <c r="G60" s="25">
        <v>3</v>
      </c>
      <c r="H60" s="26">
        <v>10</v>
      </c>
      <c r="I60" s="26">
        <v>0.7</v>
      </c>
      <c r="J60" s="26">
        <v>3.1</v>
      </c>
      <c r="K60" s="25">
        <v>6</v>
      </c>
      <c r="L60" s="26">
        <v>0.3</v>
      </c>
      <c r="M60" s="26">
        <v>1.4</v>
      </c>
      <c r="N60" s="26">
        <v>4.4</v>
      </c>
      <c r="O60" s="26">
        <v>6.6</v>
      </c>
      <c r="P60" s="26">
        <v>3.1</v>
      </c>
      <c r="Q60" s="26">
        <v>4.4</v>
      </c>
      <c r="R60" s="26">
        <v>7.5</v>
      </c>
      <c r="S60" s="26">
        <v>0.6</v>
      </c>
      <c r="T60" s="26">
        <v>22.2</v>
      </c>
      <c r="U60" s="26">
        <v>28.3</v>
      </c>
      <c r="V60" s="26">
        <v>15.6</v>
      </c>
      <c r="W60" s="27">
        <v>5.7</v>
      </c>
      <c r="X60" s="26">
        <v>9.2</v>
      </c>
      <c r="Y60" s="27">
        <v>9.4</v>
      </c>
      <c r="Z60" s="26">
        <v>15.3</v>
      </c>
      <c r="AA60" s="27">
        <v>4</v>
      </c>
      <c r="AB60" s="26">
        <v>7.4</v>
      </c>
      <c r="AC60" s="27">
        <v>6.8</v>
      </c>
      <c r="AD60" s="26">
        <v>3.6</v>
      </c>
      <c r="AE60" s="27">
        <v>3.7</v>
      </c>
      <c r="AF60" s="26">
        <v>136.4</v>
      </c>
      <c r="AG60" s="27">
        <v>0.6</v>
      </c>
      <c r="AH60" s="26">
        <v>2.6</v>
      </c>
      <c r="AI60" s="27">
        <v>2.7</v>
      </c>
      <c r="AJ60" s="26">
        <v>2.1</v>
      </c>
      <c r="AK60" s="27">
        <v>3.6</v>
      </c>
      <c r="AL60" s="26">
        <v>0.1</v>
      </c>
      <c r="AM60" s="27">
        <v>11.9</v>
      </c>
      <c r="AN60" s="26">
        <v>1</v>
      </c>
      <c r="AO60" s="27">
        <v>0.1</v>
      </c>
      <c r="AP60" s="26">
        <v>0</v>
      </c>
      <c r="AQ60" s="27">
        <v>0.2</v>
      </c>
      <c r="AR60" s="26">
        <v>0.1</v>
      </c>
      <c r="AS60" s="27">
        <v>0.7</v>
      </c>
      <c r="AT60" s="26">
        <v>6.5</v>
      </c>
      <c r="AU60" s="27">
        <v>0.5</v>
      </c>
      <c r="AV60" s="26">
        <v>6.2</v>
      </c>
      <c r="AW60" s="27">
        <v>6.6</v>
      </c>
      <c r="AX60" s="26">
        <v>3.3</v>
      </c>
      <c r="AY60" s="27">
        <v>6.6</v>
      </c>
      <c r="AZ60" s="26">
        <v>7.3</v>
      </c>
      <c r="BA60" s="27">
        <v>6.9</v>
      </c>
      <c r="BB60" s="26">
        <v>13.6</v>
      </c>
      <c r="BC60" s="27">
        <v>3.2</v>
      </c>
      <c r="BD60" s="26">
        <v>0.7</v>
      </c>
      <c r="BE60" s="27">
        <v>0.3</v>
      </c>
      <c r="BF60" s="214">
        <v>0</v>
      </c>
      <c r="BG60" s="27">
        <v>3.8</v>
      </c>
      <c r="BH60" s="26">
        <v>5.7</v>
      </c>
      <c r="BI60" s="27">
        <v>1.8</v>
      </c>
      <c r="BJ60" s="26">
        <v>6.2</v>
      </c>
      <c r="BK60" s="27">
        <v>2.4</v>
      </c>
      <c r="BL60" s="26">
        <v>8.2</v>
      </c>
      <c r="BM60" s="27">
        <v>0.8</v>
      </c>
      <c r="BN60" s="26">
        <v>1</v>
      </c>
      <c r="BO60" s="27">
        <v>21.5</v>
      </c>
      <c r="BP60" s="26">
        <v>27.3</v>
      </c>
      <c r="BQ60" s="27">
        <v>38.6</v>
      </c>
      <c r="BR60" s="26">
        <v>606.1</v>
      </c>
      <c r="BS60" s="27">
        <v>48.4</v>
      </c>
      <c r="BT60" s="26">
        <v>8.6</v>
      </c>
      <c r="BU60" s="27">
        <v>12.3</v>
      </c>
      <c r="BV60" s="26">
        <v>13.9</v>
      </c>
      <c r="BW60" s="26">
        <v>2.1</v>
      </c>
      <c r="BX60" s="26">
        <v>4</v>
      </c>
      <c r="BY60" s="26">
        <v>0</v>
      </c>
      <c r="BZ60" s="70">
        <v>1219.2</v>
      </c>
      <c r="CA60" s="71">
        <v>2949.7</v>
      </c>
      <c r="CB60" s="66">
        <v>2897.7</v>
      </c>
      <c r="CC60" s="27">
        <v>0</v>
      </c>
      <c r="CD60" s="28">
        <v>52</v>
      </c>
      <c r="CE60" s="39">
        <v>1262.5</v>
      </c>
      <c r="CF60" s="25">
        <v>1262.5</v>
      </c>
      <c r="CG60" s="25">
        <v>0</v>
      </c>
      <c r="CH60" s="39">
        <v>0</v>
      </c>
      <c r="CI60" s="25">
        <v>0</v>
      </c>
      <c r="CJ60" s="25">
        <v>0</v>
      </c>
      <c r="CK60" s="116">
        <v>4212.2</v>
      </c>
      <c r="CL60" s="116">
        <v>5431.4</v>
      </c>
    </row>
    <row r="61" spans="2:90" ht="12.75">
      <c r="B61" s="74" t="s">
        <v>250</v>
      </c>
      <c r="C61" s="75">
        <v>53</v>
      </c>
      <c r="D61" s="25">
        <v>0</v>
      </c>
      <c r="E61" s="26">
        <v>0</v>
      </c>
      <c r="F61" s="26">
        <v>0</v>
      </c>
      <c r="G61" s="25">
        <v>0</v>
      </c>
      <c r="H61" s="26">
        <v>0</v>
      </c>
      <c r="I61" s="26">
        <v>0</v>
      </c>
      <c r="J61" s="26">
        <v>0</v>
      </c>
      <c r="K61" s="25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7">
        <v>0</v>
      </c>
      <c r="X61" s="26">
        <v>0</v>
      </c>
      <c r="Y61" s="27">
        <v>0</v>
      </c>
      <c r="Z61" s="26">
        <v>0</v>
      </c>
      <c r="AA61" s="27">
        <v>0</v>
      </c>
      <c r="AB61" s="26">
        <v>0</v>
      </c>
      <c r="AC61" s="27">
        <v>0</v>
      </c>
      <c r="AD61" s="26">
        <v>0</v>
      </c>
      <c r="AE61" s="27">
        <v>0</v>
      </c>
      <c r="AF61" s="26">
        <v>0</v>
      </c>
      <c r="AG61" s="27">
        <v>0</v>
      </c>
      <c r="AH61" s="26">
        <v>0</v>
      </c>
      <c r="AI61" s="27">
        <v>0</v>
      </c>
      <c r="AJ61" s="26">
        <v>0</v>
      </c>
      <c r="AK61" s="27">
        <v>0</v>
      </c>
      <c r="AL61" s="26">
        <v>0</v>
      </c>
      <c r="AM61" s="27">
        <v>0</v>
      </c>
      <c r="AN61" s="26">
        <v>0</v>
      </c>
      <c r="AO61" s="27">
        <v>0</v>
      </c>
      <c r="AP61" s="26">
        <v>0</v>
      </c>
      <c r="AQ61" s="27">
        <v>0</v>
      </c>
      <c r="AR61" s="26">
        <v>0</v>
      </c>
      <c r="AS61" s="27">
        <v>0</v>
      </c>
      <c r="AT61" s="26">
        <v>0</v>
      </c>
      <c r="AU61" s="27">
        <v>0</v>
      </c>
      <c r="AV61" s="26">
        <v>0</v>
      </c>
      <c r="AW61" s="27">
        <v>0</v>
      </c>
      <c r="AX61" s="26">
        <v>0</v>
      </c>
      <c r="AY61" s="27">
        <v>0</v>
      </c>
      <c r="AZ61" s="26">
        <v>0</v>
      </c>
      <c r="BA61" s="27">
        <v>0</v>
      </c>
      <c r="BB61" s="26">
        <v>0</v>
      </c>
      <c r="BC61" s="27">
        <v>0</v>
      </c>
      <c r="BD61" s="26">
        <v>0</v>
      </c>
      <c r="BE61" s="27">
        <v>0</v>
      </c>
      <c r="BF61" s="214">
        <v>0</v>
      </c>
      <c r="BG61" s="27">
        <v>0</v>
      </c>
      <c r="BH61" s="26">
        <v>0</v>
      </c>
      <c r="BI61" s="27">
        <v>0</v>
      </c>
      <c r="BJ61" s="26">
        <v>0</v>
      </c>
      <c r="BK61" s="27">
        <v>0</v>
      </c>
      <c r="BL61" s="26">
        <v>0</v>
      </c>
      <c r="BM61" s="27">
        <v>0</v>
      </c>
      <c r="BN61" s="26">
        <v>0</v>
      </c>
      <c r="BO61" s="27">
        <v>0</v>
      </c>
      <c r="BP61" s="26">
        <v>0</v>
      </c>
      <c r="BQ61" s="27">
        <v>0</v>
      </c>
      <c r="BR61" s="26">
        <v>0</v>
      </c>
      <c r="BS61" s="27">
        <v>0</v>
      </c>
      <c r="BT61" s="26">
        <v>0</v>
      </c>
      <c r="BU61" s="27">
        <v>0</v>
      </c>
      <c r="BV61" s="26">
        <v>0</v>
      </c>
      <c r="BW61" s="26">
        <v>0</v>
      </c>
      <c r="BX61" s="26">
        <v>0</v>
      </c>
      <c r="BY61" s="26">
        <v>0</v>
      </c>
      <c r="BZ61" s="70">
        <v>0</v>
      </c>
      <c r="CA61" s="71">
        <v>0</v>
      </c>
      <c r="CB61" s="66">
        <v>0</v>
      </c>
      <c r="CC61" s="27">
        <v>0</v>
      </c>
      <c r="CD61" s="28">
        <v>0</v>
      </c>
      <c r="CE61" s="39">
        <v>0</v>
      </c>
      <c r="CF61" s="25">
        <v>0</v>
      </c>
      <c r="CG61" s="25">
        <v>0</v>
      </c>
      <c r="CH61" s="39">
        <v>0</v>
      </c>
      <c r="CI61" s="25">
        <v>0</v>
      </c>
      <c r="CJ61" s="25">
        <v>0</v>
      </c>
      <c r="CK61" s="116">
        <v>0</v>
      </c>
      <c r="CL61" s="116">
        <v>0</v>
      </c>
    </row>
    <row r="62" spans="2:90" ht="12.75">
      <c r="B62" s="74" t="s">
        <v>251</v>
      </c>
      <c r="C62" s="75">
        <v>54</v>
      </c>
      <c r="D62" s="25">
        <v>0.1</v>
      </c>
      <c r="E62" s="26">
        <v>0</v>
      </c>
      <c r="F62" s="26">
        <v>0</v>
      </c>
      <c r="G62" s="25">
        <v>0</v>
      </c>
      <c r="H62" s="26">
        <v>0</v>
      </c>
      <c r="I62" s="26">
        <v>0</v>
      </c>
      <c r="J62" s="26">
        <v>0.2</v>
      </c>
      <c r="K62" s="25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1</v>
      </c>
      <c r="R62" s="26">
        <v>0</v>
      </c>
      <c r="S62" s="26">
        <v>0.1</v>
      </c>
      <c r="T62" s="26">
        <v>0.1</v>
      </c>
      <c r="U62" s="26">
        <v>0</v>
      </c>
      <c r="V62" s="26">
        <v>0</v>
      </c>
      <c r="W62" s="27">
        <v>0.1</v>
      </c>
      <c r="X62" s="26">
        <v>0</v>
      </c>
      <c r="Y62" s="27">
        <v>0.1</v>
      </c>
      <c r="Z62" s="26">
        <v>0</v>
      </c>
      <c r="AA62" s="27">
        <v>0</v>
      </c>
      <c r="AB62" s="26">
        <v>0</v>
      </c>
      <c r="AC62" s="27">
        <v>0</v>
      </c>
      <c r="AD62" s="26">
        <v>0</v>
      </c>
      <c r="AE62" s="27">
        <v>0</v>
      </c>
      <c r="AF62" s="26">
        <v>0</v>
      </c>
      <c r="AG62" s="27">
        <v>0</v>
      </c>
      <c r="AH62" s="26">
        <v>472.3</v>
      </c>
      <c r="AI62" s="27">
        <v>0</v>
      </c>
      <c r="AJ62" s="26">
        <v>0</v>
      </c>
      <c r="AK62" s="27">
        <v>0.5</v>
      </c>
      <c r="AL62" s="26">
        <v>0.1</v>
      </c>
      <c r="AM62" s="27">
        <v>1.4</v>
      </c>
      <c r="AN62" s="26">
        <v>1</v>
      </c>
      <c r="AO62" s="27">
        <v>0</v>
      </c>
      <c r="AP62" s="26">
        <v>0</v>
      </c>
      <c r="AQ62" s="27">
        <v>0.1</v>
      </c>
      <c r="AR62" s="26">
        <v>0</v>
      </c>
      <c r="AS62" s="27">
        <v>0</v>
      </c>
      <c r="AT62" s="26">
        <v>0</v>
      </c>
      <c r="AU62" s="27">
        <v>0</v>
      </c>
      <c r="AV62" s="26">
        <v>0</v>
      </c>
      <c r="AW62" s="27">
        <v>0.1</v>
      </c>
      <c r="AX62" s="26">
        <v>0</v>
      </c>
      <c r="AY62" s="27">
        <v>0</v>
      </c>
      <c r="AZ62" s="26">
        <v>0</v>
      </c>
      <c r="BA62" s="27">
        <v>0</v>
      </c>
      <c r="BB62" s="26">
        <v>0</v>
      </c>
      <c r="BC62" s="27">
        <v>0</v>
      </c>
      <c r="BD62" s="26">
        <v>0</v>
      </c>
      <c r="BE62" s="27">
        <v>0</v>
      </c>
      <c r="BF62" s="214">
        <v>0</v>
      </c>
      <c r="BG62" s="27">
        <v>0</v>
      </c>
      <c r="BH62" s="26">
        <v>0.1</v>
      </c>
      <c r="BI62" s="27">
        <v>0</v>
      </c>
      <c r="BJ62" s="26">
        <v>0</v>
      </c>
      <c r="BK62" s="27">
        <v>0</v>
      </c>
      <c r="BL62" s="26">
        <v>5.8</v>
      </c>
      <c r="BM62" s="27">
        <v>0</v>
      </c>
      <c r="BN62" s="26">
        <v>0</v>
      </c>
      <c r="BO62" s="27">
        <v>0.1</v>
      </c>
      <c r="BP62" s="26">
        <v>0.1</v>
      </c>
      <c r="BQ62" s="27">
        <v>0</v>
      </c>
      <c r="BR62" s="26">
        <v>0.1</v>
      </c>
      <c r="BS62" s="27">
        <v>0</v>
      </c>
      <c r="BT62" s="26">
        <v>0</v>
      </c>
      <c r="BU62" s="27">
        <v>0</v>
      </c>
      <c r="BV62" s="26">
        <v>0</v>
      </c>
      <c r="BW62" s="26">
        <v>0</v>
      </c>
      <c r="BX62" s="26">
        <v>0</v>
      </c>
      <c r="BY62" s="26">
        <v>0</v>
      </c>
      <c r="BZ62" s="70">
        <v>483.4</v>
      </c>
      <c r="CA62" s="71">
        <v>0</v>
      </c>
      <c r="CB62" s="66">
        <v>0</v>
      </c>
      <c r="CC62" s="27">
        <v>0</v>
      </c>
      <c r="CD62" s="28">
        <v>0</v>
      </c>
      <c r="CE62" s="39">
        <v>0</v>
      </c>
      <c r="CF62" s="25">
        <v>0</v>
      </c>
      <c r="CG62" s="25">
        <v>0</v>
      </c>
      <c r="CH62" s="39">
        <v>0</v>
      </c>
      <c r="CI62" s="25">
        <v>0</v>
      </c>
      <c r="CJ62" s="25">
        <v>0</v>
      </c>
      <c r="CK62" s="116">
        <v>0</v>
      </c>
      <c r="CL62" s="116">
        <v>483.4</v>
      </c>
    </row>
    <row r="63" spans="2:90" ht="12.75">
      <c r="B63" s="74" t="s">
        <v>252</v>
      </c>
      <c r="C63" s="75">
        <v>55</v>
      </c>
      <c r="D63" s="25">
        <v>0</v>
      </c>
      <c r="E63" s="26">
        <v>0</v>
      </c>
      <c r="F63" s="26">
        <v>0</v>
      </c>
      <c r="G63" s="25">
        <v>0</v>
      </c>
      <c r="H63" s="26">
        <v>0</v>
      </c>
      <c r="I63" s="26">
        <v>0</v>
      </c>
      <c r="J63" s="26">
        <v>0</v>
      </c>
      <c r="K63" s="25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7">
        <v>0</v>
      </c>
      <c r="X63" s="26">
        <v>0.1</v>
      </c>
      <c r="Y63" s="27">
        <v>0</v>
      </c>
      <c r="Z63" s="26">
        <v>0</v>
      </c>
      <c r="AA63" s="27">
        <v>0</v>
      </c>
      <c r="AB63" s="26">
        <v>0</v>
      </c>
      <c r="AC63" s="27">
        <v>0</v>
      </c>
      <c r="AD63" s="26">
        <v>0</v>
      </c>
      <c r="AE63" s="27">
        <v>0</v>
      </c>
      <c r="AF63" s="26">
        <v>0</v>
      </c>
      <c r="AG63" s="27">
        <v>0</v>
      </c>
      <c r="AH63" s="26">
        <v>0</v>
      </c>
      <c r="AI63" s="27">
        <v>0</v>
      </c>
      <c r="AJ63" s="26">
        <v>0</v>
      </c>
      <c r="AK63" s="27">
        <v>0</v>
      </c>
      <c r="AL63" s="26">
        <v>0</v>
      </c>
      <c r="AM63" s="27">
        <v>0</v>
      </c>
      <c r="AN63" s="26">
        <v>0</v>
      </c>
      <c r="AO63" s="27">
        <v>0</v>
      </c>
      <c r="AP63" s="26">
        <v>0</v>
      </c>
      <c r="AQ63" s="27">
        <v>0</v>
      </c>
      <c r="AR63" s="26">
        <v>0</v>
      </c>
      <c r="AS63" s="27">
        <v>0</v>
      </c>
      <c r="AT63" s="26">
        <v>0</v>
      </c>
      <c r="AU63" s="27">
        <v>0</v>
      </c>
      <c r="AV63" s="26">
        <v>0</v>
      </c>
      <c r="AW63" s="27">
        <v>0</v>
      </c>
      <c r="AX63" s="26">
        <v>0</v>
      </c>
      <c r="AY63" s="27">
        <v>0</v>
      </c>
      <c r="AZ63" s="26">
        <v>0</v>
      </c>
      <c r="BA63" s="27">
        <v>0</v>
      </c>
      <c r="BB63" s="26">
        <v>0</v>
      </c>
      <c r="BC63" s="27">
        <v>0</v>
      </c>
      <c r="BD63" s="26">
        <v>0</v>
      </c>
      <c r="BE63" s="27">
        <v>0</v>
      </c>
      <c r="BF63" s="214">
        <v>0</v>
      </c>
      <c r="BG63" s="27">
        <v>0</v>
      </c>
      <c r="BH63" s="26">
        <v>0</v>
      </c>
      <c r="BI63" s="27">
        <v>0</v>
      </c>
      <c r="BJ63" s="26">
        <v>0</v>
      </c>
      <c r="BK63" s="27">
        <v>0</v>
      </c>
      <c r="BL63" s="26">
        <v>0</v>
      </c>
      <c r="BM63" s="27">
        <v>0</v>
      </c>
      <c r="BN63" s="26">
        <v>0</v>
      </c>
      <c r="BO63" s="27">
        <v>0</v>
      </c>
      <c r="BP63" s="26">
        <v>0</v>
      </c>
      <c r="BQ63" s="27">
        <v>0</v>
      </c>
      <c r="BR63" s="26">
        <v>0</v>
      </c>
      <c r="BS63" s="27">
        <v>0</v>
      </c>
      <c r="BT63" s="26">
        <v>0</v>
      </c>
      <c r="BU63" s="27">
        <v>0</v>
      </c>
      <c r="BV63" s="26">
        <v>0</v>
      </c>
      <c r="BW63" s="26">
        <v>0</v>
      </c>
      <c r="BX63" s="26">
        <v>0</v>
      </c>
      <c r="BY63" s="26">
        <v>0</v>
      </c>
      <c r="BZ63" s="70">
        <v>0.1</v>
      </c>
      <c r="CA63" s="71">
        <v>0</v>
      </c>
      <c r="CB63" s="66">
        <v>0</v>
      </c>
      <c r="CC63" s="27">
        <v>0</v>
      </c>
      <c r="CD63" s="28">
        <v>0</v>
      </c>
      <c r="CE63" s="39">
        <v>0</v>
      </c>
      <c r="CF63" s="25">
        <v>0</v>
      </c>
      <c r="CG63" s="25">
        <v>0</v>
      </c>
      <c r="CH63" s="39">
        <v>0</v>
      </c>
      <c r="CI63" s="25">
        <v>0</v>
      </c>
      <c r="CJ63" s="25">
        <v>0</v>
      </c>
      <c r="CK63" s="116">
        <v>0</v>
      </c>
      <c r="CL63" s="116">
        <v>0.1</v>
      </c>
    </row>
    <row r="64" spans="2:90" ht="12.75">
      <c r="B64" s="74" t="s">
        <v>253</v>
      </c>
      <c r="C64" s="75">
        <v>56</v>
      </c>
      <c r="D64" s="25">
        <v>0</v>
      </c>
      <c r="E64" s="26">
        <v>0</v>
      </c>
      <c r="F64" s="26">
        <v>0</v>
      </c>
      <c r="G64" s="25">
        <v>0</v>
      </c>
      <c r="H64" s="26">
        <v>0</v>
      </c>
      <c r="I64" s="26">
        <v>0</v>
      </c>
      <c r="J64" s="26">
        <v>0</v>
      </c>
      <c r="K64" s="25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7">
        <v>0</v>
      </c>
      <c r="X64" s="26">
        <v>0</v>
      </c>
      <c r="Y64" s="27">
        <v>0</v>
      </c>
      <c r="Z64" s="26">
        <v>0</v>
      </c>
      <c r="AA64" s="27">
        <v>0</v>
      </c>
      <c r="AB64" s="26">
        <v>0</v>
      </c>
      <c r="AC64" s="27">
        <v>0</v>
      </c>
      <c r="AD64" s="26">
        <v>0</v>
      </c>
      <c r="AE64" s="27">
        <v>0</v>
      </c>
      <c r="AF64" s="26">
        <v>0</v>
      </c>
      <c r="AG64" s="27">
        <v>0</v>
      </c>
      <c r="AH64" s="26">
        <v>0</v>
      </c>
      <c r="AI64" s="27">
        <v>0</v>
      </c>
      <c r="AJ64" s="26">
        <v>0</v>
      </c>
      <c r="AK64" s="27">
        <v>0</v>
      </c>
      <c r="AL64" s="26">
        <v>0</v>
      </c>
      <c r="AM64" s="27">
        <v>0</v>
      </c>
      <c r="AN64" s="26">
        <v>0</v>
      </c>
      <c r="AO64" s="27">
        <v>0</v>
      </c>
      <c r="AP64" s="26">
        <v>0</v>
      </c>
      <c r="AQ64" s="27">
        <v>0</v>
      </c>
      <c r="AR64" s="26">
        <v>0</v>
      </c>
      <c r="AS64" s="27">
        <v>0</v>
      </c>
      <c r="AT64" s="26">
        <v>0</v>
      </c>
      <c r="AU64" s="27">
        <v>0</v>
      </c>
      <c r="AV64" s="26">
        <v>0</v>
      </c>
      <c r="AW64" s="27">
        <v>0</v>
      </c>
      <c r="AX64" s="26">
        <v>0</v>
      </c>
      <c r="AY64" s="27">
        <v>0</v>
      </c>
      <c r="AZ64" s="26">
        <v>0</v>
      </c>
      <c r="BA64" s="27">
        <v>0</v>
      </c>
      <c r="BB64" s="26">
        <v>0</v>
      </c>
      <c r="BC64" s="27">
        <v>0</v>
      </c>
      <c r="BD64" s="26">
        <v>0</v>
      </c>
      <c r="BE64" s="27">
        <v>0</v>
      </c>
      <c r="BF64" s="214">
        <v>0</v>
      </c>
      <c r="BG64" s="27">
        <v>0</v>
      </c>
      <c r="BH64" s="26">
        <v>0</v>
      </c>
      <c r="BI64" s="27">
        <v>0</v>
      </c>
      <c r="BJ64" s="26">
        <v>0</v>
      </c>
      <c r="BK64" s="27">
        <v>0</v>
      </c>
      <c r="BL64" s="26">
        <v>0</v>
      </c>
      <c r="BM64" s="27">
        <v>0</v>
      </c>
      <c r="BN64" s="26">
        <v>0</v>
      </c>
      <c r="BO64" s="27">
        <v>0</v>
      </c>
      <c r="BP64" s="26">
        <v>0</v>
      </c>
      <c r="BQ64" s="27">
        <v>0</v>
      </c>
      <c r="BR64" s="26">
        <v>0</v>
      </c>
      <c r="BS64" s="27">
        <v>0</v>
      </c>
      <c r="BT64" s="26">
        <v>0</v>
      </c>
      <c r="BU64" s="27">
        <v>0</v>
      </c>
      <c r="BV64" s="26">
        <v>0</v>
      </c>
      <c r="BW64" s="26">
        <v>0</v>
      </c>
      <c r="BX64" s="26">
        <v>0</v>
      </c>
      <c r="BY64" s="26">
        <v>0</v>
      </c>
      <c r="BZ64" s="70">
        <v>0</v>
      </c>
      <c r="CA64" s="71">
        <v>0</v>
      </c>
      <c r="CB64" s="66">
        <v>0</v>
      </c>
      <c r="CC64" s="27">
        <v>0</v>
      </c>
      <c r="CD64" s="28">
        <v>0</v>
      </c>
      <c r="CE64" s="39">
        <v>0</v>
      </c>
      <c r="CF64" s="25">
        <v>0</v>
      </c>
      <c r="CG64" s="25">
        <v>0</v>
      </c>
      <c r="CH64" s="39">
        <v>0</v>
      </c>
      <c r="CI64" s="25">
        <v>0</v>
      </c>
      <c r="CJ64" s="25">
        <v>0</v>
      </c>
      <c r="CK64" s="116">
        <v>0</v>
      </c>
      <c r="CL64" s="116">
        <v>0</v>
      </c>
    </row>
    <row r="65" spans="2:90" ht="12.75">
      <c r="B65" s="74" t="s">
        <v>254</v>
      </c>
      <c r="C65" s="75">
        <v>57</v>
      </c>
      <c r="D65" s="25">
        <v>7.6</v>
      </c>
      <c r="E65" s="26">
        <v>0.1</v>
      </c>
      <c r="F65" s="26">
        <v>0</v>
      </c>
      <c r="G65" s="25">
        <v>1</v>
      </c>
      <c r="H65" s="26">
        <v>4.1</v>
      </c>
      <c r="I65" s="26">
        <v>2.5</v>
      </c>
      <c r="J65" s="26">
        <v>13.9</v>
      </c>
      <c r="K65" s="25">
        <v>3</v>
      </c>
      <c r="L65" s="26">
        <v>0.1</v>
      </c>
      <c r="M65" s="26">
        <v>5.2</v>
      </c>
      <c r="N65" s="26">
        <v>1.2</v>
      </c>
      <c r="O65" s="26">
        <v>0.9</v>
      </c>
      <c r="P65" s="26">
        <v>4</v>
      </c>
      <c r="Q65" s="26">
        <v>112.8</v>
      </c>
      <c r="R65" s="26">
        <v>2.1</v>
      </c>
      <c r="S65" s="26">
        <v>11.2</v>
      </c>
      <c r="T65" s="26">
        <v>43.9</v>
      </c>
      <c r="U65" s="26">
        <v>2.1</v>
      </c>
      <c r="V65" s="26">
        <v>21.8</v>
      </c>
      <c r="W65" s="27">
        <v>12.1</v>
      </c>
      <c r="X65" s="26">
        <v>2709.3</v>
      </c>
      <c r="Y65" s="27">
        <v>16.4</v>
      </c>
      <c r="Z65" s="26">
        <v>1.1</v>
      </c>
      <c r="AA65" s="27">
        <v>9</v>
      </c>
      <c r="AB65" s="26">
        <v>3.6</v>
      </c>
      <c r="AC65" s="27">
        <v>3.2</v>
      </c>
      <c r="AD65" s="26">
        <v>0.9</v>
      </c>
      <c r="AE65" s="27">
        <v>1.2</v>
      </c>
      <c r="AF65" s="26">
        <v>1</v>
      </c>
      <c r="AG65" s="27">
        <v>2.7</v>
      </c>
      <c r="AH65" s="26">
        <v>16.1</v>
      </c>
      <c r="AI65" s="27">
        <v>0.7</v>
      </c>
      <c r="AJ65" s="26">
        <v>119.4</v>
      </c>
      <c r="AK65" s="27">
        <v>27.7</v>
      </c>
      <c r="AL65" s="26">
        <v>7.9</v>
      </c>
      <c r="AM65" s="27">
        <v>10.1</v>
      </c>
      <c r="AN65" s="26">
        <v>84.2</v>
      </c>
      <c r="AO65" s="27">
        <v>0.3</v>
      </c>
      <c r="AP65" s="26">
        <v>0.7</v>
      </c>
      <c r="AQ65" s="27">
        <v>5.5</v>
      </c>
      <c r="AR65" s="26">
        <v>0.8</v>
      </c>
      <c r="AS65" s="27">
        <v>1</v>
      </c>
      <c r="AT65" s="26">
        <v>2</v>
      </c>
      <c r="AU65" s="27">
        <v>0.2</v>
      </c>
      <c r="AV65" s="26">
        <v>2.9</v>
      </c>
      <c r="AW65" s="27">
        <v>12.9</v>
      </c>
      <c r="AX65" s="26">
        <v>0.6</v>
      </c>
      <c r="AY65" s="27">
        <v>0.6</v>
      </c>
      <c r="AZ65" s="26">
        <v>1.8</v>
      </c>
      <c r="BA65" s="27">
        <v>1.4</v>
      </c>
      <c r="BB65" s="26">
        <v>3.2</v>
      </c>
      <c r="BC65" s="27">
        <v>0.5</v>
      </c>
      <c r="BD65" s="26">
        <v>1.4</v>
      </c>
      <c r="BE65" s="27">
        <v>2.6</v>
      </c>
      <c r="BF65" s="214">
        <v>0</v>
      </c>
      <c r="BG65" s="27">
        <v>1.2</v>
      </c>
      <c r="BH65" s="26">
        <v>3.3</v>
      </c>
      <c r="BI65" s="27">
        <v>0.1</v>
      </c>
      <c r="BJ65" s="26">
        <v>0.7</v>
      </c>
      <c r="BK65" s="27">
        <v>1</v>
      </c>
      <c r="BL65" s="26">
        <v>1.8</v>
      </c>
      <c r="BM65" s="27">
        <v>0</v>
      </c>
      <c r="BN65" s="26">
        <v>0.1</v>
      </c>
      <c r="BO65" s="27">
        <v>6</v>
      </c>
      <c r="BP65" s="26">
        <v>3.4</v>
      </c>
      <c r="BQ65" s="27">
        <v>1.1</v>
      </c>
      <c r="BR65" s="26">
        <v>0.4</v>
      </c>
      <c r="BS65" s="27">
        <v>1</v>
      </c>
      <c r="BT65" s="26">
        <v>2.3</v>
      </c>
      <c r="BU65" s="27">
        <v>0.4</v>
      </c>
      <c r="BV65" s="26">
        <v>0</v>
      </c>
      <c r="BW65" s="26">
        <v>1.4</v>
      </c>
      <c r="BX65" s="26">
        <v>1.6</v>
      </c>
      <c r="BY65" s="26">
        <v>0</v>
      </c>
      <c r="BZ65" s="70">
        <v>3328.3</v>
      </c>
      <c r="CA65" s="71">
        <v>0</v>
      </c>
      <c r="CB65" s="66">
        <v>0</v>
      </c>
      <c r="CC65" s="27">
        <v>0</v>
      </c>
      <c r="CD65" s="28">
        <v>0</v>
      </c>
      <c r="CE65" s="39">
        <v>0</v>
      </c>
      <c r="CF65" s="25">
        <v>0</v>
      </c>
      <c r="CG65" s="25">
        <v>0</v>
      </c>
      <c r="CH65" s="39">
        <v>0</v>
      </c>
      <c r="CI65" s="25">
        <v>0</v>
      </c>
      <c r="CJ65" s="25">
        <v>0</v>
      </c>
      <c r="CK65" s="116">
        <v>0</v>
      </c>
      <c r="CL65" s="116">
        <v>3328.3</v>
      </c>
    </row>
    <row r="66" spans="2:90" ht="12.75">
      <c r="B66" s="74" t="s">
        <v>255</v>
      </c>
      <c r="C66" s="75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0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14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0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0">
        <v>0</v>
      </c>
      <c r="CA66" s="71">
        <v>0</v>
      </c>
      <c r="CB66" s="66">
        <v>0</v>
      </c>
      <c r="CC66" s="27">
        <v>0</v>
      </c>
      <c r="CD66" s="28">
        <v>0</v>
      </c>
      <c r="CE66" s="39">
        <v>0</v>
      </c>
      <c r="CF66" s="25">
        <v>0</v>
      </c>
      <c r="CG66" s="25">
        <v>0</v>
      </c>
      <c r="CH66" s="39">
        <v>0</v>
      </c>
      <c r="CI66" s="25">
        <v>0</v>
      </c>
      <c r="CJ66" s="25">
        <v>0</v>
      </c>
      <c r="CK66" s="116">
        <v>0</v>
      </c>
      <c r="CL66" s="116">
        <v>0</v>
      </c>
    </row>
    <row r="67" spans="2:90" ht="12.75">
      <c r="B67" s="74" t="s">
        <v>256</v>
      </c>
      <c r="C67" s="75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0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14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0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0">
        <v>0</v>
      </c>
      <c r="CA67" s="71">
        <v>0</v>
      </c>
      <c r="CB67" s="66">
        <v>0</v>
      </c>
      <c r="CC67" s="27">
        <v>0</v>
      </c>
      <c r="CD67" s="28">
        <v>0</v>
      </c>
      <c r="CE67" s="39">
        <v>0</v>
      </c>
      <c r="CF67" s="25">
        <v>0</v>
      </c>
      <c r="CG67" s="25">
        <v>0</v>
      </c>
      <c r="CH67" s="39">
        <v>0</v>
      </c>
      <c r="CI67" s="25">
        <v>0</v>
      </c>
      <c r="CJ67" s="25">
        <v>0</v>
      </c>
      <c r="CK67" s="116">
        <v>0</v>
      </c>
      <c r="CL67" s="116">
        <v>0</v>
      </c>
    </row>
    <row r="68" spans="2:90" ht="12.75">
      <c r="B68" s="74" t="s">
        <v>257</v>
      </c>
      <c r="C68" s="75">
        <v>60</v>
      </c>
      <c r="D68" s="25">
        <v>0</v>
      </c>
      <c r="E68" s="26">
        <v>0</v>
      </c>
      <c r="F68" s="26">
        <v>0</v>
      </c>
      <c r="G68" s="25">
        <v>0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</v>
      </c>
      <c r="AI68" s="27">
        <v>0</v>
      </c>
      <c r="AJ68" s="26">
        <v>0</v>
      </c>
      <c r="AK68" s="27">
        <v>0</v>
      </c>
      <c r="AL68" s="26">
        <v>0</v>
      </c>
      <c r="AM68" s="27">
        <v>0</v>
      </c>
      <c r="AN68" s="26">
        <v>0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</v>
      </c>
      <c r="AU68" s="27">
        <v>0</v>
      </c>
      <c r="AV68" s="26">
        <v>0</v>
      </c>
      <c r="AW68" s="27">
        <v>0</v>
      </c>
      <c r="AX68" s="26">
        <v>0</v>
      </c>
      <c r="AY68" s="27">
        <v>0</v>
      </c>
      <c r="AZ68" s="26">
        <v>0</v>
      </c>
      <c r="BA68" s="27">
        <v>0</v>
      </c>
      <c r="BB68" s="26">
        <v>0</v>
      </c>
      <c r="BC68" s="27">
        <v>0</v>
      </c>
      <c r="BD68" s="26">
        <v>0</v>
      </c>
      <c r="BE68" s="27">
        <v>0</v>
      </c>
      <c r="BF68" s="214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0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0">
        <v>0</v>
      </c>
      <c r="CA68" s="71">
        <v>0</v>
      </c>
      <c r="CB68" s="66">
        <v>0</v>
      </c>
      <c r="CC68" s="27">
        <v>0</v>
      </c>
      <c r="CD68" s="28">
        <v>0</v>
      </c>
      <c r="CE68" s="39">
        <v>5</v>
      </c>
      <c r="CF68" s="25">
        <v>5</v>
      </c>
      <c r="CG68" s="25">
        <v>0</v>
      </c>
      <c r="CH68" s="39">
        <v>0</v>
      </c>
      <c r="CI68" s="25">
        <v>0</v>
      </c>
      <c r="CJ68" s="25">
        <v>0</v>
      </c>
      <c r="CK68" s="116">
        <v>5</v>
      </c>
      <c r="CL68" s="116">
        <v>5</v>
      </c>
    </row>
    <row r="69" spans="2:90" ht="12.75">
      <c r="B69" s="74" t="s">
        <v>258</v>
      </c>
      <c r="C69" s="75">
        <v>61</v>
      </c>
      <c r="D69" s="25">
        <v>0</v>
      </c>
      <c r="E69" s="26">
        <v>0</v>
      </c>
      <c r="F69" s="26">
        <v>0</v>
      </c>
      <c r="G69" s="25">
        <v>0</v>
      </c>
      <c r="H69" s="26">
        <v>0</v>
      </c>
      <c r="I69" s="26">
        <v>0</v>
      </c>
      <c r="J69" s="26">
        <v>0</v>
      </c>
      <c r="K69" s="25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7">
        <v>0</v>
      </c>
      <c r="X69" s="26">
        <v>0</v>
      </c>
      <c r="Y69" s="27">
        <v>0</v>
      </c>
      <c r="Z69" s="26">
        <v>0</v>
      </c>
      <c r="AA69" s="27">
        <v>0</v>
      </c>
      <c r="AB69" s="26">
        <v>0</v>
      </c>
      <c r="AC69" s="27">
        <v>0</v>
      </c>
      <c r="AD69" s="26">
        <v>0</v>
      </c>
      <c r="AE69" s="27">
        <v>0</v>
      </c>
      <c r="AF69" s="26">
        <v>0</v>
      </c>
      <c r="AG69" s="27">
        <v>0</v>
      </c>
      <c r="AH69" s="26">
        <v>0</v>
      </c>
      <c r="AI69" s="27">
        <v>0</v>
      </c>
      <c r="AJ69" s="26">
        <v>0</v>
      </c>
      <c r="AK69" s="27">
        <v>0</v>
      </c>
      <c r="AL69" s="26">
        <v>0</v>
      </c>
      <c r="AM69" s="27">
        <v>0</v>
      </c>
      <c r="AN69" s="26">
        <v>0</v>
      </c>
      <c r="AO69" s="27">
        <v>0</v>
      </c>
      <c r="AP69" s="26">
        <v>0</v>
      </c>
      <c r="AQ69" s="27">
        <v>0</v>
      </c>
      <c r="AR69" s="26">
        <v>0</v>
      </c>
      <c r="AS69" s="27">
        <v>0</v>
      </c>
      <c r="AT69" s="26">
        <v>0</v>
      </c>
      <c r="AU69" s="27">
        <v>0</v>
      </c>
      <c r="AV69" s="26">
        <v>0</v>
      </c>
      <c r="AW69" s="27">
        <v>0</v>
      </c>
      <c r="AX69" s="26">
        <v>0</v>
      </c>
      <c r="AY69" s="27">
        <v>0</v>
      </c>
      <c r="AZ69" s="26">
        <v>0</v>
      </c>
      <c r="BA69" s="27">
        <v>0</v>
      </c>
      <c r="BB69" s="26">
        <v>0</v>
      </c>
      <c r="BC69" s="27">
        <v>0</v>
      </c>
      <c r="BD69" s="26">
        <v>0</v>
      </c>
      <c r="BE69" s="27">
        <v>0</v>
      </c>
      <c r="BF69" s="214">
        <v>0</v>
      </c>
      <c r="BG69" s="27">
        <v>0</v>
      </c>
      <c r="BH69" s="26">
        <v>0</v>
      </c>
      <c r="BI69" s="27">
        <v>0</v>
      </c>
      <c r="BJ69" s="26">
        <v>0</v>
      </c>
      <c r="BK69" s="27">
        <v>0</v>
      </c>
      <c r="BL69" s="26">
        <v>0</v>
      </c>
      <c r="BM69" s="27">
        <v>0</v>
      </c>
      <c r="BN69" s="26">
        <v>0</v>
      </c>
      <c r="BO69" s="27">
        <v>0</v>
      </c>
      <c r="BP69" s="26">
        <v>13.3</v>
      </c>
      <c r="BQ69" s="27">
        <v>0.2</v>
      </c>
      <c r="BR69" s="26">
        <v>0</v>
      </c>
      <c r="BS69" s="27">
        <v>0</v>
      </c>
      <c r="BT69" s="26">
        <v>0</v>
      </c>
      <c r="BU69" s="27">
        <v>0</v>
      </c>
      <c r="BV69" s="26">
        <v>0</v>
      </c>
      <c r="BW69" s="26">
        <v>0</v>
      </c>
      <c r="BX69" s="26">
        <v>0</v>
      </c>
      <c r="BY69" s="26">
        <v>0</v>
      </c>
      <c r="BZ69" s="70">
        <v>13.5</v>
      </c>
      <c r="CA69" s="71">
        <v>0</v>
      </c>
      <c r="CB69" s="66">
        <v>0</v>
      </c>
      <c r="CC69" s="27">
        <v>0</v>
      </c>
      <c r="CD69" s="28">
        <v>0</v>
      </c>
      <c r="CE69" s="39">
        <v>0</v>
      </c>
      <c r="CF69" s="25">
        <v>0</v>
      </c>
      <c r="CG69" s="25">
        <v>0</v>
      </c>
      <c r="CH69" s="39">
        <v>0</v>
      </c>
      <c r="CI69" s="25">
        <v>0</v>
      </c>
      <c r="CJ69" s="25">
        <v>0</v>
      </c>
      <c r="CK69" s="116">
        <v>0</v>
      </c>
      <c r="CL69" s="116">
        <v>13.5</v>
      </c>
    </row>
    <row r="70" spans="2:90" ht="12.75">
      <c r="B70" s="74" t="s">
        <v>259</v>
      </c>
      <c r="C70" s="75">
        <v>62</v>
      </c>
      <c r="D70" s="25">
        <v>0</v>
      </c>
      <c r="E70" s="26">
        <v>0</v>
      </c>
      <c r="F70" s="26">
        <v>0</v>
      </c>
      <c r="G70" s="25">
        <v>0</v>
      </c>
      <c r="H70" s="26">
        <v>0</v>
      </c>
      <c r="I70" s="26">
        <v>0</v>
      </c>
      <c r="J70" s="26">
        <v>0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7">
        <v>0</v>
      </c>
      <c r="X70" s="26">
        <v>0</v>
      </c>
      <c r="Y70" s="27">
        <v>0</v>
      </c>
      <c r="Z70" s="26">
        <v>0</v>
      </c>
      <c r="AA70" s="27">
        <v>0</v>
      </c>
      <c r="AB70" s="26">
        <v>0</v>
      </c>
      <c r="AC70" s="27">
        <v>21.5</v>
      </c>
      <c r="AD70" s="26">
        <v>0</v>
      </c>
      <c r="AE70" s="27">
        <v>0</v>
      </c>
      <c r="AF70" s="26">
        <v>0</v>
      </c>
      <c r="AG70" s="27">
        <v>0</v>
      </c>
      <c r="AH70" s="26">
        <v>0</v>
      </c>
      <c r="AI70" s="27">
        <v>0</v>
      </c>
      <c r="AJ70" s="26">
        <v>0</v>
      </c>
      <c r="AK70" s="27">
        <v>0</v>
      </c>
      <c r="AL70" s="26">
        <v>24.8</v>
      </c>
      <c r="AM70" s="27">
        <v>0</v>
      </c>
      <c r="AN70" s="26">
        <v>0</v>
      </c>
      <c r="AO70" s="27">
        <v>0</v>
      </c>
      <c r="AP70" s="26">
        <v>0</v>
      </c>
      <c r="AQ70" s="27">
        <v>0</v>
      </c>
      <c r="AR70" s="26">
        <v>0</v>
      </c>
      <c r="AS70" s="27">
        <v>0</v>
      </c>
      <c r="AT70" s="26">
        <v>0</v>
      </c>
      <c r="AU70" s="27">
        <v>0</v>
      </c>
      <c r="AV70" s="26">
        <v>0</v>
      </c>
      <c r="AW70" s="27">
        <v>0</v>
      </c>
      <c r="AX70" s="26">
        <v>0</v>
      </c>
      <c r="AY70" s="27">
        <v>0</v>
      </c>
      <c r="AZ70" s="26">
        <v>0</v>
      </c>
      <c r="BA70" s="27">
        <v>0</v>
      </c>
      <c r="BB70" s="26">
        <v>0</v>
      </c>
      <c r="BC70" s="27">
        <v>0</v>
      </c>
      <c r="BD70" s="26">
        <v>0</v>
      </c>
      <c r="BE70" s="27">
        <v>0</v>
      </c>
      <c r="BF70" s="214">
        <v>0</v>
      </c>
      <c r="BG70" s="27">
        <v>0</v>
      </c>
      <c r="BH70" s="26">
        <v>0</v>
      </c>
      <c r="BI70" s="27">
        <v>0</v>
      </c>
      <c r="BJ70" s="26">
        <v>0</v>
      </c>
      <c r="BK70" s="27">
        <v>0</v>
      </c>
      <c r="BL70" s="26">
        <v>0</v>
      </c>
      <c r="BM70" s="27">
        <v>0</v>
      </c>
      <c r="BN70" s="26">
        <v>0</v>
      </c>
      <c r="BO70" s="27">
        <v>0</v>
      </c>
      <c r="BP70" s="26">
        <v>0</v>
      </c>
      <c r="BQ70" s="27">
        <v>0</v>
      </c>
      <c r="BR70" s="26">
        <v>0</v>
      </c>
      <c r="BS70" s="27">
        <v>0</v>
      </c>
      <c r="BT70" s="26">
        <v>0</v>
      </c>
      <c r="BU70" s="27">
        <v>0</v>
      </c>
      <c r="BV70" s="26">
        <v>0</v>
      </c>
      <c r="BW70" s="26">
        <v>0</v>
      </c>
      <c r="BX70" s="26">
        <v>0</v>
      </c>
      <c r="BY70" s="26">
        <v>0</v>
      </c>
      <c r="BZ70" s="70">
        <v>46.3</v>
      </c>
      <c r="CA70" s="71">
        <v>0</v>
      </c>
      <c r="CB70" s="66">
        <v>0</v>
      </c>
      <c r="CC70" s="27">
        <v>0</v>
      </c>
      <c r="CD70" s="28">
        <v>0</v>
      </c>
      <c r="CE70" s="39">
        <v>0</v>
      </c>
      <c r="CF70" s="25">
        <v>0</v>
      </c>
      <c r="CG70" s="25">
        <v>0</v>
      </c>
      <c r="CH70" s="39">
        <v>0</v>
      </c>
      <c r="CI70" s="25">
        <v>0</v>
      </c>
      <c r="CJ70" s="25">
        <v>0</v>
      </c>
      <c r="CK70" s="116">
        <v>0</v>
      </c>
      <c r="CL70" s="116">
        <v>46.3</v>
      </c>
    </row>
    <row r="71" spans="2:90" ht="12.75">
      <c r="B71" s="74" t="s">
        <v>260</v>
      </c>
      <c r="C71" s="75">
        <v>63</v>
      </c>
      <c r="D71" s="25">
        <v>0</v>
      </c>
      <c r="E71" s="26">
        <v>0</v>
      </c>
      <c r="F71" s="26">
        <v>0</v>
      </c>
      <c r="G71" s="25">
        <v>0</v>
      </c>
      <c r="H71" s="26">
        <v>0</v>
      </c>
      <c r="I71" s="26">
        <v>0</v>
      </c>
      <c r="J71" s="26">
        <v>0</v>
      </c>
      <c r="K71" s="25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7">
        <v>0</v>
      </c>
      <c r="X71" s="26">
        <v>0</v>
      </c>
      <c r="Y71" s="27">
        <v>0</v>
      </c>
      <c r="Z71" s="26">
        <v>0</v>
      </c>
      <c r="AA71" s="27">
        <v>0</v>
      </c>
      <c r="AB71" s="26">
        <v>0</v>
      </c>
      <c r="AC71" s="27">
        <v>0</v>
      </c>
      <c r="AD71" s="26">
        <v>0</v>
      </c>
      <c r="AE71" s="27">
        <v>0</v>
      </c>
      <c r="AF71" s="26">
        <v>0</v>
      </c>
      <c r="AG71" s="27">
        <v>0</v>
      </c>
      <c r="AH71" s="26">
        <v>0</v>
      </c>
      <c r="AI71" s="27">
        <v>0</v>
      </c>
      <c r="AJ71" s="26">
        <v>0</v>
      </c>
      <c r="AK71" s="27">
        <v>0</v>
      </c>
      <c r="AL71" s="26">
        <v>0</v>
      </c>
      <c r="AM71" s="27">
        <v>0</v>
      </c>
      <c r="AN71" s="26">
        <v>0</v>
      </c>
      <c r="AO71" s="27">
        <v>0</v>
      </c>
      <c r="AP71" s="26">
        <v>0</v>
      </c>
      <c r="AQ71" s="27">
        <v>0</v>
      </c>
      <c r="AR71" s="26">
        <v>0</v>
      </c>
      <c r="AS71" s="27">
        <v>0</v>
      </c>
      <c r="AT71" s="26">
        <v>0</v>
      </c>
      <c r="AU71" s="27">
        <v>0</v>
      </c>
      <c r="AV71" s="26">
        <v>0</v>
      </c>
      <c r="AW71" s="27">
        <v>0</v>
      </c>
      <c r="AX71" s="26">
        <v>0</v>
      </c>
      <c r="AY71" s="27">
        <v>0</v>
      </c>
      <c r="AZ71" s="26">
        <v>0</v>
      </c>
      <c r="BA71" s="27">
        <v>0</v>
      </c>
      <c r="BB71" s="26">
        <v>0</v>
      </c>
      <c r="BC71" s="27">
        <v>0</v>
      </c>
      <c r="BD71" s="26">
        <v>0</v>
      </c>
      <c r="BE71" s="27">
        <v>0</v>
      </c>
      <c r="BF71" s="214">
        <v>0</v>
      </c>
      <c r="BG71" s="27">
        <v>0</v>
      </c>
      <c r="BH71" s="26">
        <v>0</v>
      </c>
      <c r="BI71" s="27">
        <v>0</v>
      </c>
      <c r="BJ71" s="26">
        <v>0</v>
      </c>
      <c r="BK71" s="27">
        <v>0</v>
      </c>
      <c r="BL71" s="26">
        <v>0</v>
      </c>
      <c r="BM71" s="27">
        <v>0</v>
      </c>
      <c r="BN71" s="26">
        <v>0</v>
      </c>
      <c r="BO71" s="27">
        <v>0</v>
      </c>
      <c r="BP71" s="26">
        <v>0</v>
      </c>
      <c r="BQ71" s="27">
        <v>0</v>
      </c>
      <c r="BR71" s="26">
        <v>0</v>
      </c>
      <c r="BS71" s="27">
        <v>0</v>
      </c>
      <c r="BT71" s="26">
        <v>0</v>
      </c>
      <c r="BU71" s="27">
        <v>0</v>
      </c>
      <c r="BV71" s="26">
        <v>0</v>
      </c>
      <c r="BW71" s="26">
        <v>0</v>
      </c>
      <c r="BX71" s="26">
        <v>0</v>
      </c>
      <c r="BY71" s="26">
        <v>0</v>
      </c>
      <c r="BZ71" s="70">
        <v>0</v>
      </c>
      <c r="CA71" s="71">
        <v>0</v>
      </c>
      <c r="CB71" s="66">
        <v>0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16">
        <v>0</v>
      </c>
      <c r="CL71" s="116">
        <v>0</v>
      </c>
    </row>
    <row r="72" spans="2:90" ht="12.75">
      <c r="B72" s="74" t="s">
        <v>261</v>
      </c>
      <c r="C72" s="75">
        <v>64</v>
      </c>
      <c r="D72" s="25">
        <v>11.6</v>
      </c>
      <c r="E72" s="26">
        <v>0</v>
      </c>
      <c r="F72" s="26">
        <v>0</v>
      </c>
      <c r="G72" s="25">
        <v>0</v>
      </c>
      <c r="H72" s="26">
        <v>54.1</v>
      </c>
      <c r="I72" s="26">
        <v>42.6</v>
      </c>
      <c r="J72" s="26">
        <v>50.2</v>
      </c>
      <c r="K72" s="25">
        <v>24.5</v>
      </c>
      <c r="L72" s="26">
        <v>0</v>
      </c>
      <c r="M72" s="26">
        <v>24.2</v>
      </c>
      <c r="N72" s="26">
        <v>26</v>
      </c>
      <c r="O72" s="26">
        <v>6.6</v>
      </c>
      <c r="P72" s="26">
        <v>13</v>
      </c>
      <c r="Q72" s="26">
        <v>56.8</v>
      </c>
      <c r="R72" s="26">
        <v>15.7</v>
      </c>
      <c r="S72" s="26">
        <v>0</v>
      </c>
      <c r="T72" s="26">
        <v>129.5</v>
      </c>
      <c r="U72" s="26">
        <v>74.1</v>
      </c>
      <c r="V72" s="26">
        <v>71.4</v>
      </c>
      <c r="W72" s="27">
        <v>132.5</v>
      </c>
      <c r="X72" s="26">
        <v>77.7</v>
      </c>
      <c r="Y72" s="27">
        <v>53.6</v>
      </c>
      <c r="Z72" s="26">
        <v>5.9</v>
      </c>
      <c r="AA72" s="27">
        <v>26</v>
      </c>
      <c r="AB72" s="26">
        <v>67.7</v>
      </c>
      <c r="AC72" s="27">
        <v>0</v>
      </c>
      <c r="AD72" s="26">
        <v>29.3</v>
      </c>
      <c r="AE72" s="27">
        <v>51.6</v>
      </c>
      <c r="AF72" s="26">
        <v>29.5</v>
      </c>
      <c r="AG72" s="27">
        <v>0</v>
      </c>
      <c r="AH72" s="26">
        <v>0</v>
      </c>
      <c r="AI72" s="27">
        <v>0</v>
      </c>
      <c r="AJ72" s="26">
        <v>0</v>
      </c>
      <c r="AK72" s="27">
        <v>0</v>
      </c>
      <c r="AL72" s="26">
        <v>0</v>
      </c>
      <c r="AM72" s="27">
        <v>433.7</v>
      </c>
      <c r="AN72" s="26">
        <v>34.9</v>
      </c>
      <c r="AO72" s="27">
        <v>0</v>
      </c>
      <c r="AP72" s="26">
        <v>0</v>
      </c>
      <c r="AQ72" s="27">
        <v>0</v>
      </c>
      <c r="AR72" s="26">
        <v>0</v>
      </c>
      <c r="AS72" s="27">
        <v>0</v>
      </c>
      <c r="AT72" s="26">
        <v>0</v>
      </c>
      <c r="AU72" s="27">
        <v>0</v>
      </c>
      <c r="AV72" s="26">
        <v>0</v>
      </c>
      <c r="AW72" s="27">
        <v>0</v>
      </c>
      <c r="AX72" s="26">
        <v>0</v>
      </c>
      <c r="AY72" s="27">
        <v>0</v>
      </c>
      <c r="AZ72" s="26">
        <v>0</v>
      </c>
      <c r="BA72" s="27">
        <v>0</v>
      </c>
      <c r="BB72" s="26">
        <v>0</v>
      </c>
      <c r="BC72" s="27">
        <v>0</v>
      </c>
      <c r="BD72" s="26">
        <v>0</v>
      </c>
      <c r="BE72" s="27">
        <v>0</v>
      </c>
      <c r="BF72" s="214">
        <v>0</v>
      </c>
      <c r="BG72" s="27">
        <v>0</v>
      </c>
      <c r="BH72" s="26">
        <v>0</v>
      </c>
      <c r="BI72" s="27">
        <v>0</v>
      </c>
      <c r="BJ72" s="26">
        <v>0</v>
      </c>
      <c r="BK72" s="27">
        <v>0</v>
      </c>
      <c r="BL72" s="26">
        <v>0</v>
      </c>
      <c r="BM72" s="27">
        <v>0</v>
      </c>
      <c r="BN72" s="26">
        <v>0</v>
      </c>
      <c r="BO72" s="27">
        <v>0</v>
      </c>
      <c r="BP72" s="26">
        <v>0</v>
      </c>
      <c r="BQ72" s="27">
        <v>0</v>
      </c>
      <c r="BR72" s="26">
        <v>0</v>
      </c>
      <c r="BS72" s="27">
        <v>0</v>
      </c>
      <c r="BT72" s="26">
        <v>0</v>
      </c>
      <c r="BU72" s="27">
        <v>0</v>
      </c>
      <c r="BV72" s="26">
        <v>0</v>
      </c>
      <c r="BW72" s="26">
        <v>0</v>
      </c>
      <c r="BX72" s="26">
        <v>0</v>
      </c>
      <c r="BY72" s="26">
        <v>0</v>
      </c>
      <c r="BZ72" s="70">
        <v>1542.7</v>
      </c>
      <c r="CA72" s="71">
        <v>0</v>
      </c>
      <c r="CB72" s="66">
        <v>0</v>
      </c>
      <c r="CC72" s="27">
        <v>0</v>
      </c>
      <c r="CD72" s="28">
        <v>0</v>
      </c>
      <c r="CE72" s="39">
        <v>0</v>
      </c>
      <c r="CF72" s="25">
        <v>0</v>
      </c>
      <c r="CG72" s="25">
        <v>0</v>
      </c>
      <c r="CH72" s="39">
        <v>0</v>
      </c>
      <c r="CI72" s="25">
        <v>0</v>
      </c>
      <c r="CJ72" s="25">
        <v>0</v>
      </c>
      <c r="CK72" s="116">
        <v>0</v>
      </c>
      <c r="CL72" s="116">
        <v>1542.7</v>
      </c>
    </row>
    <row r="73" spans="2:90" s="2" customFormat="1" ht="12.75">
      <c r="B73" s="74" t="s">
        <v>262</v>
      </c>
      <c r="C73" s="75">
        <v>65</v>
      </c>
      <c r="D73" s="25">
        <v>0</v>
      </c>
      <c r="E73" s="26">
        <v>0</v>
      </c>
      <c r="F73" s="26">
        <v>0</v>
      </c>
      <c r="G73" s="25">
        <v>0</v>
      </c>
      <c r="H73" s="26">
        <v>0</v>
      </c>
      <c r="I73" s="26">
        <v>0</v>
      </c>
      <c r="J73" s="26">
        <v>0</v>
      </c>
      <c r="K73" s="25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7">
        <v>0</v>
      </c>
      <c r="X73" s="26">
        <v>0</v>
      </c>
      <c r="Y73" s="27">
        <v>0</v>
      </c>
      <c r="Z73" s="26">
        <v>0</v>
      </c>
      <c r="AA73" s="27">
        <v>0</v>
      </c>
      <c r="AB73" s="26">
        <v>0</v>
      </c>
      <c r="AC73" s="27">
        <v>0</v>
      </c>
      <c r="AD73" s="26">
        <v>0</v>
      </c>
      <c r="AE73" s="27">
        <v>0</v>
      </c>
      <c r="AF73" s="26">
        <v>0</v>
      </c>
      <c r="AG73" s="27">
        <v>0</v>
      </c>
      <c r="AH73" s="26">
        <v>0</v>
      </c>
      <c r="AI73" s="27">
        <v>0</v>
      </c>
      <c r="AJ73" s="26">
        <v>0</v>
      </c>
      <c r="AK73" s="27">
        <v>0</v>
      </c>
      <c r="AL73" s="26">
        <v>0</v>
      </c>
      <c r="AM73" s="27">
        <v>0</v>
      </c>
      <c r="AN73" s="26">
        <v>0</v>
      </c>
      <c r="AO73" s="27">
        <v>0</v>
      </c>
      <c r="AP73" s="26">
        <v>0</v>
      </c>
      <c r="AQ73" s="27">
        <v>0</v>
      </c>
      <c r="AR73" s="26">
        <v>0</v>
      </c>
      <c r="AS73" s="27">
        <v>0</v>
      </c>
      <c r="AT73" s="26">
        <v>0</v>
      </c>
      <c r="AU73" s="27">
        <v>0</v>
      </c>
      <c r="AV73" s="26">
        <v>0</v>
      </c>
      <c r="AW73" s="27">
        <v>0</v>
      </c>
      <c r="AX73" s="26">
        <v>0</v>
      </c>
      <c r="AY73" s="27">
        <v>0</v>
      </c>
      <c r="AZ73" s="26">
        <v>0</v>
      </c>
      <c r="BA73" s="27">
        <v>0</v>
      </c>
      <c r="BB73" s="26">
        <v>0</v>
      </c>
      <c r="BC73" s="27">
        <v>0</v>
      </c>
      <c r="BD73" s="26">
        <v>0</v>
      </c>
      <c r="BE73" s="27">
        <v>0</v>
      </c>
      <c r="BF73" s="214">
        <v>0</v>
      </c>
      <c r="BG73" s="27">
        <v>0</v>
      </c>
      <c r="BH73" s="26">
        <v>0</v>
      </c>
      <c r="BI73" s="27">
        <v>0</v>
      </c>
      <c r="BJ73" s="26">
        <v>0</v>
      </c>
      <c r="BK73" s="27">
        <v>0</v>
      </c>
      <c r="BL73" s="26">
        <v>0</v>
      </c>
      <c r="BM73" s="27">
        <v>0</v>
      </c>
      <c r="BN73" s="26">
        <v>0</v>
      </c>
      <c r="BO73" s="27">
        <v>0</v>
      </c>
      <c r="BP73" s="26">
        <v>0</v>
      </c>
      <c r="BQ73" s="27">
        <v>0</v>
      </c>
      <c r="BR73" s="26">
        <v>0</v>
      </c>
      <c r="BS73" s="27">
        <v>0</v>
      </c>
      <c r="BT73" s="26">
        <v>0</v>
      </c>
      <c r="BU73" s="27">
        <v>0</v>
      </c>
      <c r="BV73" s="26">
        <v>0</v>
      </c>
      <c r="BW73" s="26">
        <v>0</v>
      </c>
      <c r="BX73" s="26">
        <v>0</v>
      </c>
      <c r="BY73" s="26">
        <v>0</v>
      </c>
      <c r="BZ73" s="70">
        <v>0</v>
      </c>
      <c r="CA73" s="71">
        <v>0</v>
      </c>
      <c r="CB73" s="66">
        <v>0</v>
      </c>
      <c r="CC73" s="27">
        <v>0</v>
      </c>
      <c r="CD73" s="28">
        <v>0</v>
      </c>
      <c r="CE73" s="39">
        <v>0</v>
      </c>
      <c r="CF73" s="25">
        <v>0</v>
      </c>
      <c r="CG73" s="25">
        <v>0</v>
      </c>
      <c r="CH73" s="39">
        <v>0</v>
      </c>
      <c r="CI73" s="25">
        <v>0</v>
      </c>
      <c r="CJ73" s="25">
        <v>0</v>
      </c>
      <c r="CK73" s="116">
        <v>0</v>
      </c>
      <c r="CL73" s="116">
        <v>0</v>
      </c>
    </row>
    <row r="74" spans="2:90" ht="12.75">
      <c r="B74" s="74" t="s">
        <v>263</v>
      </c>
      <c r="C74" s="75">
        <v>66</v>
      </c>
      <c r="D74" s="25">
        <v>0.6</v>
      </c>
      <c r="E74" s="26">
        <v>0</v>
      </c>
      <c r="F74" s="26">
        <v>0</v>
      </c>
      <c r="G74" s="25">
        <v>0</v>
      </c>
      <c r="H74" s="26">
        <v>0</v>
      </c>
      <c r="I74" s="26">
        <v>0.7</v>
      </c>
      <c r="J74" s="26">
        <v>0.1</v>
      </c>
      <c r="K74" s="25">
        <v>0.1</v>
      </c>
      <c r="L74" s="26">
        <v>0</v>
      </c>
      <c r="M74" s="26">
        <v>0</v>
      </c>
      <c r="N74" s="26">
        <v>0</v>
      </c>
      <c r="O74" s="26">
        <v>0</v>
      </c>
      <c r="P74" s="26">
        <v>0.2</v>
      </c>
      <c r="Q74" s="26">
        <v>0.1</v>
      </c>
      <c r="R74" s="26">
        <v>0</v>
      </c>
      <c r="S74" s="26">
        <v>0</v>
      </c>
      <c r="T74" s="26">
        <v>0.5</v>
      </c>
      <c r="U74" s="26">
        <v>0.2</v>
      </c>
      <c r="V74" s="26">
        <v>0.1</v>
      </c>
      <c r="W74" s="27">
        <v>0.1</v>
      </c>
      <c r="X74" s="26">
        <v>0.8</v>
      </c>
      <c r="Y74" s="27">
        <v>0.1</v>
      </c>
      <c r="Z74" s="26">
        <v>0</v>
      </c>
      <c r="AA74" s="27">
        <v>0</v>
      </c>
      <c r="AB74" s="26">
        <v>0.1</v>
      </c>
      <c r="AC74" s="27">
        <v>1.6</v>
      </c>
      <c r="AD74" s="26">
        <v>0.1</v>
      </c>
      <c r="AE74" s="27">
        <v>0.1</v>
      </c>
      <c r="AF74" s="26">
        <v>0</v>
      </c>
      <c r="AG74" s="27">
        <v>0.1</v>
      </c>
      <c r="AH74" s="26">
        <v>0</v>
      </c>
      <c r="AI74" s="27">
        <v>0</v>
      </c>
      <c r="AJ74" s="26">
        <v>0</v>
      </c>
      <c r="AK74" s="27">
        <v>0.1</v>
      </c>
      <c r="AL74" s="26">
        <v>0.3</v>
      </c>
      <c r="AM74" s="27">
        <v>1.4</v>
      </c>
      <c r="AN74" s="26">
        <v>0.1</v>
      </c>
      <c r="AO74" s="27">
        <v>2.8</v>
      </c>
      <c r="AP74" s="26">
        <v>0</v>
      </c>
      <c r="AQ74" s="27">
        <v>0</v>
      </c>
      <c r="AR74" s="26">
        <v>0</v>
      </c>
      <c r="AS74" s="27">
        <v>0</v>
      </c>
      <c r="AT74" s="26">
        <v>0.6</v>
      </c>
      <c r="AU74" s="27">
        <v>1</v>
      </c>
      <c r="AV74" s="26">
        <v>0</v>
      </c>
      <c r="AW74" s="27">
        <v>0</v>
      </c>
      <c r="AX74" s="26">
        <v>0</v>
      </c>
      <c r="AY74" s="27">
        <v>0</v>
      </c>
      <c r="AZ74" s="26">
        <v>0</v>
      </c>
      <c r="BA74" s="27">
        <v>0</v>
      </c>
      <c r="BB74" s="26">
        <v>0</v>
      </c>
      <c r="BC74" s="27">
        <v>0</v>
      </c>
      <c r="BD74" s="26">
        <v>0</v>
      </c>
      <c r="BE74" s="27">
        <v>0</v>
      </c>
      <c r="BF74" s="214">
        <v>0</v>
      </c>
      <c r="BG74" s="27">
        <v>0.1</v>
      </c>
      <c r="BH74" s="26">
        <v>0</v>
      </c>
      <c r="BI74" s="27">
        <v>0</v>
      </c>
      <c r="BJ74" s="26">
        <v>0</v>
      </c>
      <c r="BK74" s="27">
        <v>0</v>
      </c>
      <c r="BL74" s="26">
        <v>0</v>
      </c>
      <c r="BM74" s="27">
        <v>0</v>
      </c>
      <c r="BN74" s="26">
        <v>5</v>
      </c>
      <c r="BO74" s="27">
        <v>0</v>
      </c>
      <c r="BP74" s="26">
        <v>0.2</v>
      </c>
      <c r="BQ74" s="27">
        <v>0</v>
      </c>
      <c r="BR74" s="26">
        <v>0</v>
      </c>
      <c r="BS74" s="27">
        <v>0</v>
      </c>
      <c r="BT74" s="26">
        <v>0</v>
      </c>
      <c r="BU74" s="27">
        <v>0</v>
      </c>
      <c r="BV74" s="26">
        <v>0</v>
      </c>
      <c r="BW74" s="26">
        <v>0.1</v>
      </c>
      <c r="BX74" s="26">
        <v>0</v>
      </c>
      <c r="BY74" s="26">
        <v>0</v>
      </c>
      <c r="BZ74" s="70">
        <v>17.3</v>
      </c>
      <c r="CA74" s="71">
        <v>7.5</v>
      </c>
      <c r="CB74" s="66">
        <v>7.5</v>
      </c>
      <c r="CC74" s="27">
        <v>0</v>
      </c>
      <c r="CD74" s="28">
        <v>0</v>
      </c>
      <c r="CE74" s="39">
        <v>0</v>
      </c>
      <c r="CF74" s="25">
        <v>0</v>
      </c>
      <c r="CG74" s="25">
        <v>0</v>
      </c>
      <c r="CH74" s="39">
        <v>0</v>
      </c>
      <c r="CI74" s="25">
        <v>0</v>
      </c>
      <c r="CJ74" s="25">
        <v>0</v>
      </c>
      <c r="CK74" s="116">
        <v>7.5</v>
      </c>
      <c r="CL74" s="116">
        <v>24.8</v>
      </c>
    </row>
    <row r="75" spans="2:90" ht="12.75">
      <c r="B75" s="74" t="s">
        <v>264</v>
      </c>
      <c r="C75" s="75">
        <v>67</v>
      </c>
      <c r="D75" s="25">
        <v>61.5</v>
      </c>
      <c r="E75" s="26">
        <v>0</v>
      </c>
      <c r="F75" s="26">
        <v>0</v>
      </c>
      <c r="G75" s="25">
        <v>11.2</v>
      </c>
      <c r="H75" s="26">
        <v>16.8</v>
      </c>
      <c r="I75" s="26">
        <v>11.2</v>
      </c>
      <c r="J75" s="26">
        <v>75.4</v>
      </c>
      <c r="K75" s="25">
        <v>33.5</v>
      </c>
      <c r="L75" s="26">
        <v>0</v>
      </c>
      <c r="M75" s="26">
        <v>14</v>
      </c>
      <c r="N75" s="26">
        <v>14</v>
      </c>
      <c r="O75" s="26">
        <v>2.8</v>
      </c>
      <c r="P75" s="26">
        <v>30.7</v>
      </c>
      <c r="Q75" s="26">
        <v>36.3</v>
      </c>
      <c r="R75" s="26">
        <v>8.4</v>
      </c>
      <c r="S75" s="26">
        <v>8.4</v>
      </c>
      <c r="T75" s="26">
        <v>95</v>
      </c>
      <c r="U75" s="26">
        <v>11.2</v>
      </c>
      <c r="V75" s="26">
        <v>33.5</v>
      </c>
      <c r="W75" s="27">
        <v>78.2</v>
      </c>
      <c r="X75" s="26">
        <v>81</v>
      </c>
      <c r="Y75" s="27">
        <v>103.4</v>
      </c>
      <c r="Z75" s="26">
        <v>2.8</v>
      </c>
      <c r="AA75" s="27">
        <v>16.8</v>
      </c>
      <c r="AB75" s="26">
        <v>33.5</v>
      </c>
      <c r="AC75" s="27">
        <v>111.8</v>
      </c>
      <c r="AD75" s="26">
        <v>16.8</v>
      </c>
      <c r="AE75" s="27">
        <v>41.9</v>
      </c>
      <c r="AF75" s="26">
        <v>2.8</v>
      </c>
      <c r="AG75" s="27">
        <v>25.1</v>
      </c>
      <c r="AH75" s="26">
        <v>16.8</v>
      </c>
      <c r="AI75" s="27">
        <v>0</v>
      </c>
      <c r="AJ75" s="26">
        <v>1.8</v>
      </c>
      <c r="AK75" s="27">
        <v>30.7</v>
      </c>
      <c r="AL75" s="26">
        <v>278.7</v>
      </c>
      <c r="AM75" s="27">
        <v>375.3</v>
      </c>
      <c r="AN75" s="26">
        <v>64.3</v>
      </c>
      <c r="AO75" s="27">
        <v>0</v>
      </c>
      <c r="AP75" s="26">
        <v>4.4</v>
      </c>
      <c r="AQ75" s="27">
        <v>666.7</v>
      </c>
      <c r="AR75" s="26">
        <v>0</v>
      </c>
      <c r="AS75" s="27">
        <v>0</v>
      </c>
      <c r="AT75" s="26">
        <v>332.5</v>
      </c>
      <c r="AU75" s="27">
        <v>11.2</v>
      </c>
      <c r="AV75" s="26">
        <v>0</v>
      </c>
      <c r="AW75" s="27">
        <v>0</v>
      </c>
      <c r="AX75" s="26">
        <v>14</v>
      </c>
      <c r="AY75" s="27">
        <v>0</v>
      </c>
      <c r="AZ75" s="26">
        <v>11.2</v>
      </c>
      <c r="BA75" s="27">
        <v>0</v>
      </c>
      <c r="BB75" s="26">
        <v>0</v>
      </c>
      <c r="BC75" s="27">
        <v>0</v>
      </c>
      <c r="BD75" s="26">
        <v>0</v>
      </c>
      <c r="BE75" s="27">
        <v>0</v>
      </c>
      <c r="BF75" s="214">
        <v>0</v>
      </c>
      <c r="BG75" s="27">
        <v>0</v>
      </c>
      <c r="BH75" s="26">
        <v>0</v>
      </c>
      <c r="BI75" s="27">
        <v>0</v>
      </c>
      <c r="BJ75" s="26">
        <v>0</v>
      </c>
      <c r="BK75" s="27">
        <v>0</v>
      </c>
      <c r="BL75" s="26">
        <v>0</v>
      </c>
      <c r="BM75" s="27">
        <v>0</v>
      </c>
      <c r="BN75" s="26">
        <v>34</v>
      </c>
      <c r="BO75" s="27">
        <v>0</v>
      </c>
      <c r="BP75" s="26">
        <v>0</v>
      </c>
      <c r="BQ75" s="27">
        <v>0</v>
      </c>
      <c r="BR75" s="26">
        <v>4.6</v>
      </c>
      <c r="BS75" s="27">
        <v>3.8</v>
      </c>
      <c r="BT75" s="26">
        <v>0</v>
      </c>
      <c r="BU75" s="27">
        <v>0</v>
      </c>
      <c r="BV75" s="26">
        <v>0</v>
      </c>
      <c r="BW75" s="26">
        <v>0</v>
      </c>
      <c r="BX75" s="26">
        <v>0</v>
      </c>
      <c r="BY75" s="26">
        <v>0</v>
      </c>
      <c r="BZ75" s="70">
        <v>2828</v>
      </c>
      <c r="CA75" s="71">
        <v>4.3</v>
      </c>
      <c r="CB75" s="66">
        <v>4.3</v>
      </c>
      <c r="CC75" s="27">
        <v>0</v>
      </c>
      <c r="CD75" s="28">
        <v>0</v>
      </c>
      <c r="CE75" s="39">
        <v>0</v>
      </c>
      <c r="CF75" s="25">
        <v>0</v>
      </c>
      <c r="CG75" s="25">
        <v>0</v>
      </c>
      <c r="CH75" s="39">
        <v>0</v>
      </c>
      <c r="CI75" s="25">
        <v>0</v>
      </c>
      <c r="CJ75" s="25">
        <v>0</v>
      </c>
      <c r="CK75" s="116">
        <v>4.3</v>
      </c>
      <c r="CL75" s="116">
        <v>2832.3</v>
      </c>
    </row>
    <row r="76" spans="2:90" ht="12.75">
      <c r="B76" s="74" t="s">
        <v>265</v>
      </c>
      <c r="C76" s="75">
        <v>68</v>
      </c>
      <c r="D76" s="25">
        <v>0</v>
      </c>
      <c r="E76" s="26">
        <v>0</v>
      </c>
      <c r="F76" s="26">
        <v>0</v>
      </c>
      <c r="G76" s="25">
        <v>0</v>
      </c>
      <c r="H76" s="26">
        <v>0</v>
      </c>
      <c r="I76" s="26">
        <v>0</v>
      </c>
      <c r="J76" s="26">
        <v>0</v>
      </c>
      <c r="K76" s="25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7">
        <v>0</v>
      </c>
      <c r="X76" s="26">
        <v>0</v>
      </c>
      <c r="Y76" s="27">
        <v>0</v>
      </c>
      <c r="Z76" s="26">
        <v>0</v>
      </c>
      <c r="AA76" s="27">
        <v>0</v>
      </c>
      <c r="AB76" s="26">
        <v>0</v>
      </c>
      <c r="AC76" s="27">
        <v>0</v>
      </c>
      <c r="AD76" s="26">
        <v>0</v>
      </c>
      <c r="AE76" s="27">
        <v>0</v>
      </c>
      <c r="AF76" s="26">
        <v>0</v>
      </c>
      <c r="AG76" s="27">
        <v>0</v>
      </c>
      <c r="AH76" s="26">
        <v>0</v>
      </c>
      <c r="AI76" s="27">
        <v>0</v>
      </c>
      <c r="AJ76" s="26">
        <v>0</v>
      </c>
      <c r="AK76" s="27">
        <v>0</v>
      </c>
      <c r="AL76" s="26">
        <v>0</v>
      </c>
      <c r="AM76" s="27">
        <v>0</v>
      </c>
      <c r="AN76" s="26">
        <v>0</v>
      </c>
      <c r="AO76" s="27">
        <v>0</v>
      </c>
      <c r="AP76" s="26">
        <v>0</v>
      </c>
      <c r="AQ76" s="27">
        <v>0</v>
      </c>
      <c r="AR76" s="26">
        <v>0</v>
      </c>
      <c r="AS76" s="27">
        <v>0</v>
      </c>
      <c r="AT76" s="26">
        <v>0</v>
      </c>
      <c r="AU76" s="27">
        <v>0</v>
      </c>
      <c r="AV76" s="26">
        <v>0</v>
      </c>
      <c r="AW76" s="27">
        <v>0</v>
      </c>
      <c r="AX76" s="26">
        <v>0</v>
      </c>
      <c r="AY76" s="27">
        <v>0</v>
      </c>
      <c r="AZ76" s="26">
        <v>0</v>
      </c>
      <c r="BA76" s="27">
        <v>0</v>
      </c>
      <c r="BB76" s="26">
        <v>0</v>
      </c>
      <c r="BC76" s="27">
        <v>0</v>
      </c>
      <c r="BD76" s="26">
        <v>0</v>
      </c>
      <c r="BE76" s="27">
        <v>0</v>
      </c>
      <c r="BF76" s="214">
        <v>0</v>
      </c>
      <c r="BG76" s="27">
        <v>0</v>
      </c>
      <c r="BH76" s="26">
        <v>0</v>
      </c>
      <c r="BI76" s="27">
        <v>0</v>
      </c>
      <c r="BJ76" s="26">
        <v>0</v>
      </c>
      <c r="BK76" s="27">
        <v>0</v>
      </c>
      <c r="BL76" s="26">
        <v>0</v>
      </c>
      <c r="BM76" s="27">
        <v>0</v>
      </c>
      <c r="BN76" s="26">
        <v>99</v>
      </c>
      <c r="BO76" s="27">
        <v>0</v>
      </c>
      <c r="BP76" s="26">
        <v>0</v>
      </c>
      <c r="BQ76" s="27">
        <v>0</v>
      </c>
      <c r="BR76" s="26">
        <v>0</v>
      </c>
      <c r="BS76" s="27">
        <v>0</v>
      </c>
      <c r="BT76" s="26">
        <v>0</v>
      </c>
      <c r="BU76" s="27">
        <v>0</v>
      </c>
      <c r="BV76" s="26">
        <v>0</v>
      </c>
      <c r="BW76" s="26">
        <v>0</v>
      </c>
      <c r="BX76" s="26">
        <v>0</v>
      </c>
      <c r="BY76" s="26">
        <v>0</v>
      </c>
      <c r="BZ76" s="70">
        <v>99</v>
      </c>
      <c r="CA76" s="71">
        <v>91</v>
      </c>
      <c r="CB76" s="66">
        <v>91</v>
      </c>
      <c r="CC76" s="27">
        <v>0</v>
      </c>
      <c r="CD76" s="28">
        <v>0</v>
      </c>
      <c r="CE76" s="39">
        <v>0</v>
      </c>
      <c r="CF76" s="25">
        <v>0</v>
      </c>
      <c r="CG76" s="25">
        <v>0</v>
      </c>
      <c r="CH76" s="39">
        <v>0</v>
      </c>
      <c r="CI76" s="25">
        <v>0</v>
      </c>
      <c r="CJ76" s="25">
        <v>0</v>
      </c>
      <c r="CK76" s="116">
        <v>91</v>
      </c>
      <c r="CL76" s="116">
        <v>190</v>
      </c>
    </row>
    <row r="77" spans="2:90" ht="12.75">
      <c r="B77" s="74" t="s">
        <v>266</v>
      </c>
      <c r="C77" s="75">
        <v>69</v>
      </c>
      <c r="D77" s="25">
        <v>0</v>
      </c>
      <c r="E77" s="26">
        <v>0</v>
      </c>
      <c r="F77" s="26">
        <v>0</v>
      </c>
      <c r="G77" s="25">
        <v>7</v>
      </c>
      <c r="H77" s="26">
        <v>0</v>
      </c>
      <c r="I77" s="26">
        <v>0</v>
      </c>
      <c r="J77" s="26">
        <v>0</v>
      </c>
      <c r="K77" s="25">
        <v>5</v>
      </c>
      <c r="L77" s="26">
        <v>0</v>
      </c>
      <c r="M77" s="26">
        <v>0</v>
      </c>
      <c r="N77" s="26">
        <v>7</v>
      </c>
      <c r="O77" s="26">
        <v>2.7</v>
      </c>
      <c r="P77" s="26">
        <v>3.3</v>
      </c>
      <c r="Q77" s="26">
        <v>5</v>
      </c>
      <c r="R77" s="26">
        <v>3.5</v>
      </c>
      <c r="S77" s="26">
        <v>12.1</v>
      </c>
      <c r="T77" s="26">
        <v>45.7</v>
      </c>
      <c r="U77" s="26">
        <v>10.2</v>
      </c>
      <c r="V77" s="26">
        <v>12.2</v>
      </c>
      <c r="W77" s="27">
        <v>10.1</v>
      </c>
      <c r="X77" s="26">
        <v>8.5</v>
      </c>
      <c r="Y77" s="27">
        <v>24.2</v>
      </c>
      <c r="Z77" s="26">
        <v>3.5</v>
      </c>
      <c r="AA77" s="27">
        <v>15.6</v>
      </c>
      <c r="AB77" s="26">
        <v>3.5</v>
      </c>
      <c r="AC77" s="27">
        <v>19.2</v>
      </c>
      <c r="AD77" s="26">
        <v>3.5</v>
      </c>
      <c r="AE77" s="27">
        <v>3.5</v>
      </c>
      <c r="AF77" s="26">
        <v>1.5</v>
      </c>
      <c r="AG77" s="27">
        <v>11.6</v>
      </c>
      <c r="AH77" s="26">
        <v>27.2</v>
      </c>
      <c r="AI77" s="27">
        <v>0</v>
      </c>
      <c r="AJ77" s="26">
        <v>0</v>
      </c>
      <c r="AK77" s="27">
        <v>30.8</v>
      </c>
      <c r="AL77" s="26">
        <v>5</v>
      </c>
      <c r="AM77" s="27">
        <v>370.3</v>
      </c>
      <c r="AN77" s="26">
        <v>84.9</v>
      </c>
      <c r="AO77" s="27">
        <v>0</v>
      </c>
      <c r="AP77" s="26">
        <v>0</v>
      </c>
      <c r="AQ77" s="27">
        <v>0.1</v>
      </c>
      <c r="AR77" s="26">
        <v>5</v>
      </c>
      <c r="AS77" s="27">
        <v>556.2</v>
      </c>
      <c r="AT77" s="26">
        <v>45.8</v>
      </c>
      <c r="AU77" s="27">
        <v>12.5</v>
      </c>
      <c r="AV77" s="26">
        <v>0</v>
      </c>
      <c r="AW77" s="27">
        <v>0</v>
      </c>
      <c r="AX77" s="26">
        <v>13.7</v>
      </c>
      <c r="AY77" s="27">
        <v>0.6</v>
      </c>
      <c r="AZ77" s="26">
        <v>7.3</v>
      </c>
      <c r="BA77" s="27">
        <v>8.5</v>
      </c>
      <c r="BB77" s="26">
        <v>146.1</v>
      </c>
      <c r="BC77" s="27">
        <v>43.8</v>
      </c>
      <c r="BD77" s="26">
        <v>65</v>
      </c>
      <c r="BE77" s="27">
        <v>3.5</v>
      </c>
      <c r="BF77" s="214">
        <v>0</v>
      </c>
      <c r="BG77" s="27">
        <v>68.4</v>
      </c>
      <c r="BH77" s="26">
        <v>21.1</v>
      </c>
      <c r="BI77" s="27">
        <v>0</v>
      </c>
      <c r="BJ77" s="26">
        <v>44.3</v>
      </c>
      <c r="BK77" s="27">
        <v>23.7</v>
      </c>
      <c r="BL77" s="26">
        <v>67.5</v>
      </c>
      <c r="BM77" s="27">
        <v>5</v>
      </c>
      <c r="BN77" s="26">
        <v>679</v>
      </c>
      <c r="BO77" s="27">
        <v>50</v>
      </c>
      <c r="BP77" s="26">
        <v>0</v>
      </c>
      <c r="BQ77" s="27">
        <v>2.5</v>
      </c>
      <c r="BR77" s="26">
        <v>4.2</v>
      </c>
      <c r="BS77" s="27">
        <v>0</v>
      </c>
      <c r="BT77" s="26">
        <v>0.4</v>
      </c>
      <c r="BU77" s="27">
        <v>0</v>
      </c>
      <c r="BV77" s="26">
        <v>25.7</v>
      </c>
      <c r="BW77" s="26">
        <v>11.6</v>
      </c>
      <c r="BX77" s="26">
        <v>0</v>
      </c>
      <c r="BY77" s="26">
        <v>0</v>
      </c>
      <c r="BZ77" s="70">
        <v>2648.1</v>
      </c>
      <c r="CA77" s="71">
        <v>2545.9</v>
      </c>
      <c r="CB77" s="66">
        <v>2545.9</v>
      </c>
      <c r="CC77" s="27">
        <v>0</v>
      </c>
      <c r="CD77" s="28">
        <v>0</v>
      </c>
      <c r="CE77" s="39">
        <v>0</v>
      </c>
      <c r="CF77" s="25">
        <v>0</v>
      </c>
      <c r="CG77" s="25">
        <v>0</v>
      </c>
      <c r="CH77" s="39">
        <v>0</v>
      </c>
      <c r="CI77" s="25">
        <v>0</v>
      </c>
      <c r="CJ77" s="25">
        <v>0</v>
      </c>
      <c r="CK77" s="116">
        <v>2545.9</v>
      </c>
      <c r="CL77" s="116">
        <v>5194</v>
      </c>
    </row>
    <row r="78" spans="2:90" ht="12.75">
      <c r="B78" s="74" t="s">
        <v>267</v>
      </c>
      <c r="C78" s="75">
        <v>70</v>
      </c>
      <c r="D78" s="25">
        <v>0</v>
      </c>
      <c r="E78" s="26">
        <v>0</v>
      </c>
      <c r="F78" s="26">
        <v>0</v>
      </c>
      <c r="G78" s="25">
        <v>0</v>
      </c>
      <c r="H78" s="26">
        <v>0</v>
      </c>
      <c r="I78" s="26">
        <v>0</v>
      </c>
      <c r="J78" s="26">
        <v>0</v>
      </c>
      <c r="K78" s="25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7">
        <v>0</v>
      </c>
      <c r="X78" s="26">
        <v>0</v>
      </c>
      <c r="Y78" s="27">
        <v>0</v>
      </c>
      <c r="Z78" s="26">
        <v>0</v>
      </c>
      <c r="AA78" s="27">
        <v>0</v>
      </c>
      <c r="AB78" s="26">
        <v>0</v>
      </c>
      <c r="AC78" s="27">
        <v>0</v>
      </c>
      <c r="AD78" s="26">
        <v>0</v>
      </c>
      <c r="AE78" s="27">
        <v>0</v>
      </c>
      <c r="AF78" s="26">
        <v>0</v>
      </c>
      <c r="AG78" s="27">
        <v>0</v>
      </c>
      <c r="AH78" s="26">
        <v>0</v>
      </c>
      <c r="AI78" s="27">
        <v>0</v>
      </c>
      <c r="AJ78" s="26">
        <v>0</v>
      </c>
      <c r="AK78" s="27">
        <v>0</v>
      </c>
      <c r="AL78" s="26">
        <v>0</v>
      </c>
      <c r="AM78" s="27">
        <v>0</v>
      </c>
      <c r="AN78" s="26">
        <v>0</v>
      </c>
      <c r="AO78" s="27">
        <v>0</v>
      </c>
      <c r="AP78" s="26">
        <v>0</v>
      </c>
      <c r="AQ78" s="27">
        <v>0</v>
      </c>
      <c r="AR78" s="26">
        <v>0</v>
      </c>
      <c r="AS78" s="27">
        <v>0</v>
      </c>
      <c r="AT78" s="26">
        <v>0</v>
      </c>
      <c r="AU78" s="27">
        <v>0</v>
      </c>
      <c r="AV78" s="26">
        <v>0</v>
      </c>
      <c r="AW78" s="27">
        <v>0</v>
      </c>
      <c r="AX78" s="26">
        <v>0</v>
      </c>
      <c r="AY78" s="27">
        <v>0</v>
      </c>
      <c r="AZ78" s="26">
        <v>0</v>
      </c>
      <c r="BA78" s="27">
        <v>0</v>
      </c>
      <c r="BB78" s="26">
        <v>0</v>
      </c>
      <c r="BC78" s="27">
        <v>0</v>
      </c>
      <c r="BD78" s="26">
        <v>0</v>
      </c>
      <c r="BE78" s="27">
        <v>0</v>
      </c>
      <c r="BF78" s="214">
        <v>0</v>
      </c>
      <c r="BG78" s="27">
        <v>0</v>
      </c>
      <c r="BH78" s="26">
        <v>0</v>
      </c>
      <c r="BI78" s="27">
        <v>0</v>
      </c>
      <c r="BJ78" s="26">
        <v>0</v>
      </c>
      <c r="BK78" s="27">
        <v>0</v>
      </c>
      <c r="BL78" s="26">
        <v>0</v>
      </c>
      <c r="BM78" s="27">
        <v>0</v>
      </c>
      <c r="BN78" s="26">
        <v>0</v>
      </c>
      <c r="BO78" s="27">
        <v>0</v>
      </c>
      <c r="BP78" s="26">
        <v>0</v>
      </c>
      <c r="BQ78" s="27">
        <v>0</v>
      </c>
      <c r="BR78" s="26">
        <v>0</v>
      </c>
      <c r="BS78" s="27">
        <v>0</v>
      </c>
      <c r="BT78" s="26">
        <v>0</v>
      </c>
      <c r="BU78" s="27">
        <v>0</v>
      </c>
      <c r="BV78" s="26">
        <v>0</v>
      </c>
      <c r="BW78" s="26">
        <v>0</v>
      </c>
      <c r="BX78" s="26">
        <v>0</v>
      </c>
      <c r="BY78" s="26">
        <v>0</v>
      </c>
      <c r="BZ78" s="70">
        <v>0</v>
      </c>
      <c r="CA78" s="71">
        <v>0</v>
      </c>
      <c r="CB78" s="66">
        <v>0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16">
        <v>0</v>
      </c>
      <c r="CL78" s="116">
        <v>0</v>
      </c>
    </row>
    <row r="79" spans="2:90" ht="12.75">
      <c r="B79" s="74" t="s">
        <v>268</v>
      </c>
      <c r="C79" s="75">
        <v>71</v>
      </c>
      <c r="D79" s="25">
        <v>6.9</v>
      </c>
      <c r="E79" s="26">
        <v>0</v>
      </c>
      <c r="F79" s="26">
        <v>10.4</v>
      </c>
      <c r="G79" s="25">
        <v>13.9</v>
      </c>
      <c r="H79" s="26">
        <v>3.5</v>
      </c>
      <c r="I79" s="26">
        <v>3.5</v>
      </c>
      <c r="J79" s="26">
        <v>20.8</v>
      </c>
      <c r="K79" s="25">
        <v>6.9</v>
      </c>
      <c r="L79" s="26">
        <v>0</v>
      </c>
      <c r="M79" s="26">
        <v>3.5</v>
      </c>
      <c r="N79" s="26">
        <v>3.5</v>
      </c>
      <c r="O79" s="26">
        <v>0</v>
      </c>
      <c r="P79" s="26">
        <v>0</v>
      </c>
      <c r="Q79" s="26">
        <v>6.9</v>
      </c>
      <c r="R79" s="26">
        <v>3.5</v>
      </c>
      <c r="S79" s="26">
        <v>13.9</v>
      </c>
      <c r="T79" s="26">
        <v>20.8</v>
      </c>
      <c r="U79" s="26">
        <v>6.9</v>
      </c>
      <c r="V79" s="26">
        <v>10.4</v>
      </c>
      <c r="W79" s="27">
        <v>27.7</v>
      </c>
      <c r="X79" s="26">
        <v>34.7</v>
      </c>
      <c r="Y79" s="27">
        <v>13.9</v>
      </c>
      <c r="Z79" s="26">
        <v>0</v>
      </c>
      <c r="AA79" s="27">
        <v>6.9</v>
      </c>
      <c r="AB79" s="26">
        <v>3.5</v>
      </c>
      <c r="AC79" s="27">
        <v>13.9</v>
      </c>
      <c r="AD79" s="26">
        <v>10.4</v>
      </c>
      <c r="AE79" s="27">
        <v>6.9</v>
      </c>
      <c r="AF79" s="26">
        <v>0</v>
      </c>
      <c r="AG79" s="27">
        <v>0</v>
      </c>
      <c r="AH79" s="26">
        <v>3.5</v>
      </c>
      <c r="AI79" s="27">
        <v>0</v>
      </c>
      <c r="AJ79" s="26">
        <v>3.5</v>
      </c>
      <c r="AK79" s="27">
        <v>6.9</v>
      </c>
      <c r="AL79" s="26">
        <v>17.3</v>
      </c>
      <c r="AM79" s="27">
        <v>152.6</v>
      </c>
      <c r="AN79" s="26">
        <v>13.9</v>
      </c>
      <c r="AO79" s="27">
        <v>27.7</v>
      </c>
      <c r="AP79" s="26">
        <v>107.5</v>
      </c>
      <c r="AQ79" s="27">
        <v>274</v>
      </c>
      <c r="AR79" s="26">
        <v>263.6</v>
      </c>
      <c r="AS79" s="27">
        <v>1012.5</v>
      </c>
      <c r="AT79" s="26">
        <v>1286.6</v>
      </c>
      <c r="AU79" s="27">
        <v>0</v>
      </c>
      <c r="AV79" s="26">
        <v>0</v>
      </c>
      <c r="AW79" s="27">
        <v>0</v>
      </c>
      <c r="AX79" s="26">
        <v>3.5</v>
      </c>
      <c r="AY79" s="27">
        <v>0</v>
      </c>
      <c r="AZ79" s="26">
        <v>0</v>
      </c>
      <c r="BA79" s="27">
        <v>3.5</v>
      </c>
      <c r="BB79" s="26">
        <v>0</v>
      </c>
      <c r="BC79" s="27">
        <v>0</v>
      </c>
      <c r="BD79" s="26">
        <v>0</v>
      </c>
      <c r="BE79" s="27">
        <v>0</v>
      </c>
      <c r="BF79" s="214">
        <v>0</v>
      </c>
      <c r="BG79" s="27">
        <v>34.7</v>
      </c>
      <c r="BH79" s="26">
        <v>3.5</v>
      </c>
      <c r="BI79" s="27">
        <v>0</v>
      </c>
      <c r="BJ79" s="26">
        <v>0</v>
      </c>
      <c r="BK79" s="27">
        <v>0</v>
      </c>
      <c r="BL79" s="26">
        <v>0</v>
      </c>
      <c r="BM79" s="27">
        <v>0</v>
      </c>
      <c r="BN79" s="26">
        <v>0</v>
      </c>
      <c r="BO79" s="27">
        <v>0</v>
      </c>
      <c r="BP79" s="26">
        <v>0</v>
      </c>
      <c r="BQ79" s="27">
        <v>0</v>
      </c>
      <c r="BR79" s="26">
        <v>0</v>
      </c>
      <c r="BS79" s="27">
        <v>0</v>
      </c>
      <c r="BT79" s="26">
        <v>0</v>
      </c>
      <c r="BU79" s="27">
        <v>0</v>
      </c>
      <c r="BV79" s="26">
        <v>0</v>
      </c>
      <c r="BW79" s="26">
        <v>0</v>
      </c>
      <c r="BX79" s="26">
        <v>0</v>
      </c>
      <c r="BY79" s="26">
        <v>0</v>
      </c>
      <c r="BZ79" s="70">
        <v>3468</v>
      </c>
      <c r="CA79" s="71">
        <v>0</v>
      </c>
      <c r="CB79" s="66">
        <v>0</v>
      </c>
      <c r="CC79" s="27">
        <v>0</v>
      </c>
      <c r="CD79" s="28">
        <v>0</v>
      </c>
      <c r="CE79" s="39">
        <v>0</v>
      </c>
      <c r="CF79" s="25">
        <v>0</v>
      </c>
      <c r="CG79" s="25">
        <v>0</v>
      </c>
      <c r="CH79" s="39">
        <v>0</v>
      </c>
      <c r="CI79" s="25">
        <v>0</v>
      </c>
      <c r="CJ79" s="25">
        <v>0</v>
      </c>
      <c r="CK79" s="116">
        <v>0</v>
      </c>
      <c r="CL79" s="116">
        <v>3468</v>
      </c>
    </row>
    <row r="80" spans="2:90" ht="12.75">
      <c r="B80" s="74" t="s">
        <v>269</v>
      </c>
      <c r="C80" s="75">
        <v>72</v>
      </c>
      <c r="D80" s="25">
        <v>0</v>
      </c>
      <c r="E80" s="26">
        <v>0</v>
      </c>
      <c r="F80" s="26">
        <v>0</v>
      </c>
      <c r="G80" s="25">
        <v>0</v>
      </c>
      <c r="H80" s="26">
        <v>0</v>
      </c>
      <c r="I80" s="26">
        <v>0.1</v>
      </c>
      <c r="J80" s="26">
        <v>0.1</v>
      </c>
      <c r="K80" s="25">
        <v>0.2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0.1</v>
      </c>
      <c r="R80" s="26">
        <v>0.3</v>
      </c>
      <c r="S80" s="26">
        <v>0</v>
      </c>
      <c r="T80" s="26">
        <v>0.1</v>
      </c>
      <c r="U80" s="26">
        <v>0</v>
      </c>
      <c r="V80" s="26">
        <v>0</v>
      </c>
      <c r="W80" s="27">
        <v>0.2</v>
      </c>
      <c r="X80" s="26">
        <v>0.1</v>
      </c>
      <c r="Y80" s="27">
        <v>0.1</v>
      </c>
      <c r="Z80" s="26">
        <v>0</v>
      </c>
      <c r="AA80" s="27">
        <v>0.1</v>
      </c>
      <c r="AB80" s="26">
        <v>0</v>
      </c>
      <c r="AC80" s="27">
        <v>0.1</v>
      </c>
      <c r="AD80" s="26">
        <v>0</v>
      </c>
      <c r="AE80" s="27">
        <v>0</v>
      </c>
      <c r="AF80" s="26">
        <v>0</v>
      </c>
      <c r="AG80" s="27">
        <v>0</v>
      </c>
      <c r="AH80" s="26">
        <v>0.7</v>
      </c>
      <c r="AI80" s="27">
        <v>0.1</v>
      </c>
      <c r="AJ80" s="26">
        <v>0</v>
      </c>
      <c r="AK80" s="27">
        <v>1.2</v>
      </c>
      <c r="AL80" s="26">
        <v>0</v>
      </c>
      <c r="AM80" s="27">
        <v>2.3</v>
      </c>
      <c r="AN80" s="26">
        <v>0.8</v>
      </c>
      <c r="AO80" s="27">
        <v>0</v>
      </c>
      <c r="AP80" s="26">
        <v>0</v>
      </c>
      <c r="AQ80" s="27">
        <v>0</v>
      </c>
      <c r="AR80" s="26">
        <v>0</v>
      </c>
      <c r="AS80" s="27">
        <v>0</v>
      </c>
      <c r="AT80" s="26">
        <v>0.3</v>
      </c>
      <c r="AU80" s="27">
        <v>25.8</v>
      </c>
      <c r="AV80" s="26">
        <v>0.7</v>
      </c>
      <c r="AW80" s="27">
        <v>0.5</v>
      </c>
      <c r="AX80" s="26">
        <v>0.2</v>
      </c>
      <c r="AY80" s="27">
        <v>0.2</v>
      </c>
      <c r="AZ80" s="26">
        <v>1.1</v>
      </c>
      <c r="BA80" s="27">
        <v>0.7</v>
      </c>
      <c r="BB80" s="26">
        <v>0.4</v>
      </c>
      <c r="BC80" s="27">
        <v>0.1</v>
      </c>
      <c r="BD80" s="26">
        <v>0.1</v>
      </c>
      <c r="BE80" s="27">
        <v>0.6</v>
      </c>
      <c r="BF80" s="214">
        <v>0</v>
      </c>
      <c r="BG80" s="27">
        <v>0.6</v>
      </c>
      <c r="BH80" s="26">
        <v>0.8</v>
      </c>
      <c r="BI80" s="27">
        <v>0</v>
      </c>
      <c r="BJ80" s="26">
        <v>0.1</v>
      </c>
      <c r="BK80" s="27">
        <v>0.1</v>
      </c>
      <c r="BL80" s="26">
        <v>0.2</v>
      </c>
      <c r="BM80" s="27">
        <v>0</v>
      </c>
      <c r="BN80" s="26">
        <v>0</v>
      </c>
      <c r="BO80" s="27">
        <v>0.3</v>
      </c>
      <c r="BP80" s="26">
        <v>0</v>
      </c>
      <c r="BQ80" s="27">
        <v>0.1</v>
      </c>
      <c r="BR80" s="26">
        <v>0.1</v>
      </c>
      <c r="BS80" s="27">
        <v>0</v>
      </c>
      <c r="BT80" s="26">
        <v>0.2</v>
      </c>
      <c r="BU80" s="27">
        <v>0</v>
      </c>
      <c r="BV80" s="26">
        <v>0</v>
      </c>
      <c r="BW80" s="26">
        <v>0</v>
      </c>
      <c r="BX80" s="26">
        <v>0</v>
      </c>
      <c r="BY80" s="26">
        <v>0</v>
      </c>
      <c r="BZ80" s="70">
        <v>39.8</v>
      </c>
      <c r="CA80" s="71">
        <v>358.2</v>
      </c>
      <c r="CB80" s="66">
        <v>358.2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0</v>
      </c>
      <c r="CI80" s="25">
        <v>0</v>
      </c>
      <c r="CJ80" s="25">
        <v>0</v>
      </c>
      <c r="CK80" s="116">
        <v>358.2</v>
      </c>
      <c r="CL80" s="116">
        <v>398</v>
      </c>
    </row>
    <row r="81" spans="2:90" ht="12.75">
      <c r="B81" s="74" t="s">
        <v>270</v>
      </c>
      <c r="C81" s="75">
        <v>73</v>
      </c>
      <c r="D81" s="25">
        <v>0</v>
      </c>
      <c r="E81" s="26">
        <v>0</v>
      </c>
      <c r="F81" s="26">
        <v>0</v>
      </c>
      <c r="G81" s="25">
        <v>0</v>
      </c>
      <c r="H81" s="26">
        <v>0</v>
      </c>
      <c r="I81" s="26">
        <v>0</v>
      </c>
      <c r="J81" s="26">
        <v>2.2</v>
      </c>
      <c r="K81" s="25">
        <v>5.5</v>
      </c>
      <c r="L81" s="26">
        <v>0</v>
      </c>
      <c r="M81" s="26">
        <v>0</v>
      </c>
      <c r="N81" s="26">
        <v>1.1</v>
      </c>
      <c r="O81" s="26">
        <v>3.3</v>
      </c>
      <c r="P81" s="26">
        <v>0</v>
      </c>
      <c r="Q81" s="26">
        <v>0</v>
      </c>
      <c r="R81" s="26">
        <v>0</v>
      </c>
      <c r="S81" s="26">
        <v>0</v>
      </c>
      <c r="T81" s="26">
        <v>25.8</v>
      </c>
      <c r="U81" s="26">
        <v>7</v>
      </c>
      <c r="V81" s="26">
        <v>3.3</v>
      </c>
      <c r="W81" s="27">
        <v>0</v>
      </c>
      <c r="X81" s="26">
        <v>0</v>
      </c>
      <c r="Y81" s="27">
        <v>0</v>
      </c>
      <c r="Z81" s="26">
        <v>1.1</v>
      </c>
      <c r="AA81" s="27">
        <v>2.2</v>
      </c>
      <c r="AB81" s="26">
        <v>0</v>
      </c>
      <c r="AC81" s="27">
        <v>3.3</v>
      </c>
      <c r="AD81" s="26">
        <v>2.2</v>
      </c>
      <c r="AE81" s="27">
        <v>0</v>
      </c>
      <c r="AF81" s="26">
        <v>0</v>
      </c>
      <c r="AG81" s="27">
        <v>0</v>
      </c>
      <c r="AH81" s="26">
        <v>2.2</v>
      </c>
      <c r="AI81" s="27">
        <v>0</v>
      </c>
      <c r="AJ81" s="26">
        <v>0</v>
      </c>
      <c r="AK81" s="27">
        <v>6.6</v>
      </c>
      <c r="AL81" s="26">
        <v>8.8</v>
      </c>
      <c r="AM81" s="27">
        <v>19.7</v>
      </c>
      <c r="AN81" s="26">
        <v>7.7</v>
      </c>
      <c r="AO81" s="27">
        <v>0</v>
      </c>
      <c r="AP81" s="26">
        <v>0</v>
      </c>
      <c r="AQ81" s="27">
        <v>0</v>
      </c>
      <c r="AR81" s="26">
        <v>0</v>
      </c>
      <c r="AS81" s="27">
        <v>0</v>
      </c>
      <c r="AT81" s="26">
        <v>0</v>
      </c>
      <c r="AU81" s="27">
        <v>0</v>
      </c>
      <c r="AV81" s="26">
        <v>0</v>
      </c>
      <c r="AW81" s="27">
        <v>0</v>
      </c>
      <c r="AX81" s="26">
        <v>2.2</v>
      </c>
      <c r="AY81" s="27">
        <v>3.3</v>
      </c>
      <c r="AZ81" s="26">
        <v>0</v>
      </c>
      <c r="BA81" s="27">
        <v>30.7</v>
      </c>
      <c r="BB81" s="26">
        <v>37.2</v>
      </c>
      <c r="BC81" s="27">
        <v>7.7</v>
      </c>
      <c r="BD81" s="26">
        <v>13.1</v>
      </c>
      <c r="BE81" s="27">
        <v>1.1</v>
      </c>
      <c r="BF81" s="214">
        <v>0</v>
      </c>
      <c r="BG81" s="27">
        <v>30.7</v>
      </c>
      <c r="BH81" s="26">
        <v>34.4</v>
      </c>
      <c r="BI81" s="27">
        <v>0</v>
      </c>
      <c r="BJ81" s="26">
        <v>4.4</v>
      </c>
      <c r="BK81" s="27">
        <v>1.1</v>
      </c>
      <c r="BL81" s="26">
        <v>1.1</v>
      </c>
      <c r="BM81" s="27">
        <v>0</v>
      </c>
      <c r="BN81" s="26">
        <v>791</v>
      </c>
      <c r="BO81" s="27">
        <v>4.4</v>
      </c>
      <c r="BP81" s="26">
        <v>0</v>
      </c>
      <c r="BQ81" s="27">
        <v>2.2</v>
      </c>
      <c r="BR81" s="26">
        <v>0</v>
      </c>
      <c r="BS81" s="27">
        <v>0</v>
      </c>
      <c r="BT81" s="26">
        <v>12</v>
      </c>
      <c r="BU81" s="27">
        <v>15.3</v>
      </c>
      <c r="BV81" s="26">
        <v>0</v>
      </c>
      <c r="BW81" s="26">
        <v>1.1</v>
      </c>
      <c r="BX81" s="26">
        <v>0</v>
      </c>
      <c r="BY81" s="26">
        <v>0</v>
      </c>
      <c r="BZ81" s="70">
        <v>1095</v>
      </c>
      <c r="CA81" s="71">
        <v>0</v>
      </c>
      <c r="CB81" s="66">
        <v>0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16">
        <v>0</v>
      </c>
      <c r="CL81" s="116">
        <v>1095</v>
      </c>
    </row>
    <row r="82" spans="2:90" ht="12.75">
      <c r="B82" s="74" t="s">
        <v>271</v>
      </c>
      <c r="C82" s="75">
        <v>74</v>
      </c>
      <c r="D82" s="25">
        <v>0</v>
      </c>
      <c r="E82" s="26">
        <v>0</v>
      </c>
      <c r="F82" s="26">
        <v>0</v>
      </c>
      <c r="G82" s="25">
        <v>0</v>
      </c>
      <c r="H82" s="26">
        <v>0</v>
      </c>
      <c r="I82" s="26">
        <v>0</v>
      </c>
      <c r="J82" s="26">
        <v>0</v>
      </c>
      <c r="K82" s="25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7">
        <v>0</v>
      </c>
      <c r="X82" s="26">
        <v>0</v>
      </c>
      <c r="Y82" s="27">
        <v>0</v>
      </c>
      <c r="Z82" s="26">
        <v>0</v>
      </c>
      <c r="AA82" s="27">
        <v>0</v>
      </c>
      <c r="AB82" s="26">
        <v>0</v>
      </c>
      <c r="AC82" s="27">
        <v>0</v>
      </c>
      <c r="AD82" s="26">
        <v>0</v>
      </c>
      <c r="AE82" s="27">
        <v>0</v>
      </c>
      <c r="AF82" s="26">
        <v>0</v>
      </c>
      <c r="AG82" s="27">
        <v>0</v>
      </c>
      <c r="AH82" s="26">
        <v>0</v>
      </c>
      <c r="AI82" s="27">
        <v>0</v>
      </c>
      <c r="AJ82" s="26">
        <v>0</v>
      </c>
      <c r="AK82" s="27">
        <v>0</v>
      </c>
      <c r="AL82" s="26">
        <v>0</v>
      </c>
      <c r="AM82" s="27">
        <v>0</v>
      </c>
      <c r="AN82" s="26">
        <v>0</v>
      </c>
      <c r="AO82" s="27">
        <v>0</v>
      </c>
      <c r="AP82" s="26">
        <v>0</v>
      </c>
      <c r="AQ82" s="27">
        <v>0</v>
      </c>
      <c r="AR82" s="26">
        <v>0</v>
      </c>
      <c r="AS82" s="27">
        <v>0</v>
      </c>
      <c r="AT82" s="26">
        <v>0</v>
      </c>
      <c r="AU82" s="27">
        <v>0</v>
      </c>
      <c r="AV82" s="26">
        <v>0</v>
      </c>
      <c r="AW82" s="27">
        <v>0</v>
      </c>
      <c r="AX82" s="26">
        <v>0</v>
      </c>
      <c r="AY82" s="27">
        <v>0</v>
      </c>
      <c r="AZ82" s="26">
        <v>0</v>
      </c>
      <c r="BA82" s="27">
        <v>0</v>
      </c>
      <c r="BB82" s="26">
        <v>0</v>
      </c>
      <c r="BC82" s="27">
        <v>0</v>
      </c>
      <c r="BD82" s="26">
        <v>0</v>
      </c>
      <c r="BE82" s="27">
        <v>0</v>
      </c>
      <c r="BF82" s="214">
        <v>0</v>
      </c>
      <c r="BG82" s="27">
        <v>0</v>
      </c>
      <c r="BH82" s="26">
        <v>0</v>
      </c>
      <c r="BI82" s="27">
        <v>0</v>
      </c>
      <c r="BJ82" s="26">
        <v>0</v>
      </c>
      <c r="BK82" s="27">
        <v>0</v>
      </c>
      <c r="BL82" s="26">
        <v>0</v>
      </c>
      <c r="BM82" s="27">
        <v>0</v>
      </c>
      <c r="BN82" s="26">
        <v>61</v>
      </c>
      <c r="BO82" s="27">
        <v>0</v>
      </c>
      <c r="BP82" s="26">
        <v>0</v>
      </c>
      <c r="BQ82" s="27">
        <v>0</v>
      </c>
      <c r="BR82" s="26">
        <v>0</v>
      </c>
      <c r="BS82" s="27">
        <v>0</v>
      </c>
      <c r="BT82" s="26">
        <v>0</v>
      </c>
      <c r="BU82" s="27">
        <v>0</v>
      </c>
      <c r="BV82" s="26">
        <v>0</v>
      </c>
      <c r="BW82" s="26">
        <v>0</v>
      </c>
      <c r="BX82" s="26">
        <v>0</v>
      </c>
      <c r="BY82" s="26">
        <v>0</v>
      </c>
      <c r="BZ82" s="70">
        <v>61</v>
      </c>
      <c r="CA82" s="71">
        <v>0</v>
      </c>
      <c r="CB82" s="66">
        <v>0</v>
      </c>
      <c r="CC82" s="27">
        <v>0</v>
      </c>
      <c r="CD82" s="28">
        <v>0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16">
        <v>0</v>
      </c>
      <c r="CL82" s="116">
        <v>61</v>
      </c>
    </row>
    <row r="83" spans="2:90" ht="12.75">
      <c r="B83" s="74" t="s">
        <v>272</v>
      </c>
      <c r="C83" s="75">
        <v>75</v>
      </c>
      <c r="D83" s="25">
        <v>1.1</v>
      </c>
      <c r="E83" s="26">
        <v>0</v>
      </c>
      <c r="F83" s="26">
        <v>0</v>
      </c>
      <c r="G83" s="25">
        <v>0.5</v>
      </c>
      <c r="H83" s="26">
        <v>1.2</v>
      </c>
      <c r="I83" s="26">
        <v>0.8</v>
      </c>
      <c r="J83" s="26">
        <v>2.6</v>
      </c>
      <c r="K83" s="25">
        <v>1.1</v>
      </c>
      <c r="L83" s="26">
        <v>0</v>
      </c>
      <c r="M83" s="26">
        <v>0.7</v>
      </c>
      <c r="N83" s="26">
        <v>0.6</v>
      </c>
      <c r="O83" s="26">
        <v>0.1</v>
      </c>
      <c r="P83" s="26">
        <v>0.4</v>
      </c>
      <c r="Q83" s="26">
        <v>0.9</v>
      </c>
      <c r="R83" s="26">
        <v>12.9</v>
      </c>
      <c r="S83" s="26">
        <v>1.3</v>
      </c>
      <c r="T83" s="26">
        <v>4.8</v>
      </c>
      <c r="U83" s="26">
        <v>4</v>
      </c>
      <c r="V83" s="26">
        <v>0.9</v>
      </c>
      <c r="W83" s="27">
        <v>1.4</v>
      </c>
      <c r="X83" s="26">
        <v>1.3</v>
      </c>
      <c r="Y83" s="27">
        <v>3</v>
      </c>
      <c r="Z83" s="26">
        <v>0.7</v>
      </c>
      <c r="AA83" s="27">
        <v>1.5</v>
      </c>
      <c r="AB83" s="26">
        <v>1.1</v>
      </c>
      <c r="AC83" s="27">
        <v>1</v>
      </c>
      <c r="AD83" s="26">
        <v>0.4</v>
      </c>
      <c r="AE83" s="27">
        <v>0.3</v>
      </c>
      <c r="AF83" s="26">
        <v>0.2</v>
      </c>
      <c r="AG83" s="27">
        <v>0.5</v>
      </c>
      <c r="AH83" s="26">
        <v>3.8</v>
      </c>
      <c r="AI83" s="27">
        <v>0.1</v>
      </c>
      <c r="AJ83" s="26">
        <v>0.2</v>
      </c>
      <c r="AK83" s="27">
        <v>10.7</v>
      </c>
      <c r="AL83" s="26">
        <v>0.8</v>
      </c>
      <c r="AM83" s="27">
        <v>29.4</v>
      </c>
      <c r="AN83" s="26">
        <v>28.4</v>
      </c>
      <c r="AO83" s="27">
        <v>0</v>
      </c>
      <c r="AP83" s="26">
        <v>0.4</v>
      </c>
      <c r="AQ83" s="27">
        <v>2.1</v>
      </c>
      <c r="AR83" s="26">
        <v>0.1</v>
      </c>
      <c r="AS83" s="27">
        <v>0.4</v>
      </c>
      <c r="AT83" s="26">
        <v>1.4</v>
      </c>
      <c r="AU83" s="27">
        <v>0.2</v>
      </c>
      <c r="AV83" s="26">
        <v>1.8</v>
      </c>
      <c r="AW83" s="27">
        <v>5.8</v>
      </c>
      <c r="AX83" s="26">
        <v>48.4</v>
      </c>
      <c r="AY83" s="27">
        <v>1.8</v>
      </c>
      <c r="AZ83" s="26">
        <v>8.9</v>
      </c>
      <c r="BA83" s="27">
        <v>232.4</v>
      </c>
      <c r="BB83" s="26">
        <v>1.5</v>
      </c>
      <c r="BC83" s="27">
        <v>0.5</v>
      </c>
      <c r="BD83" s="26">
        <v>0.4</v>
      </c>
      <c r="BE83" s="27">
        <v>1</v>
      </c>
      <c r="BF83" s="214">
        <v>0</v>
      </c>
      <c r="BG83" s="27">
        <v>11</v>
      </c>
      <c r="BH83" s="26">
        <v>5.3</v>
      </c>
      <c r="BI83" s="27">
        <v>0.2</v>
      </c>
      <c r="BJ83" s="26">
        <v>10.5</v>
      </c>
      <c r="BK83" s="27">
        <v>1.2</v>
      </c>
      <c r="BL83" s="26">
        <v>0</v>
      </c>
      <c r="BM83" s="27">
        <v>0</v>
      </c>
      <c r="BN83" s="26">
        <v>0.3</v>
      </c>
      <c r="BO83" s="27">
        <v>5.2</v>
      </c>
      <c r="BP83" s="26">
        <v>6.1</v>
      </c>
      <c r="BQ83" s="27">
        <v>3.5</v>
      </c>
      <c r="BR83" s="26">
        <v>11.6</v>
      </c>
      <c r="BS83" s="27">
        <v>0.5</v>
      </c>
      <c r="BT83" s="26">
        <v>3.3</v>
      </c>
      <c r="BU83" s="27">
        <v>1.4</v>
      </c>
      <c r="BV83" s="26">
        <v>1.4</v>
      </c>
      <c r="BW83" s="26">
        <v>0.8</v>
      </c>
      <c r="BX83" s="26">
        <v>0.2</v>
      </c>
      <c r="BY83" s="26">
        <v>0</v>
      </c>
      <c r="BZ83" s="70">
        <v>488.3</v>
      </c>
      <c r="CA83" s="71">
        <v>581.6</v>
      </c>
      <c r="CB83" s="66">
        <v>560.3</v>
      </c>
      <c r="CC83" s="27">
        <v>0</v>
      </c>
      <c r="CD83" s="28">
        <v>21.3</v>
      </c>
      <c r="CE83" s="39">
        <v>0</v>
      </c>
      <c r="CF83" s="25">
        <v>0</v>
      </c>
      <c r="CG83" s="25">
        <v>0</v>
      </c>
      <c r="CH83" s="39">
        <v>0</v>
      </c>
      <c r="CI83" s="25">
        <v>0</v>
      </c>
      <c r="CJ83" s="25">
        <v>0</v>
      </c>
      <c r="CK83" s="116">
        <v>581.6</v>
      </c>
      <c r="CL83" s="116">
        <v>1069.9</v>
      </c>
    </row>
    <row r="84" spans="2:90" ht="12.75">
      <c r="B84" s="74" t="s">
        <v>273</v>
      </c>
      <c r="C84" s="75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</v>
      </c>
      <c r="I84" s="26">
        <v>0</v>
      </c>
      <c r="J84" s="26">
        <v>0.1</v>
      </c>
      <c r="K84" s="25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6.7</v>
      </c>
      <c r="S84" s="26">
        <v>0</v>
      </c>
      <c r="T84" s="26">
        <v>0</v>
      </c>
      <c r="U84" s="26">
        <v>0</v>
      </c>
      <c r="V84" s="26">
        <v>0</v>
      </c>
      <c r="W84" s="27">
        <v>0</v>
      </c>
      <c r="X84" s="26">
        <v>0</v>
      </c>
      <c r="Y84" s="27">
        <v>0</v>
      </c>
      <c r="Z84" s="26">
        <v>0</v>
      </c>
      <c r="AA84" s="27">
        <v>0</v>
      </c>
      <c r="AB84" s="26">
        <v>0</v>
      </c>
      <c r="AC84" s="27">
        <v>0.1</v>
      </c>
      <c r="AD84" s="26">
        <v>0</v>
      </c>
      <c r="AE84" s="27">
        <v>0</v>
      </c>
      <c r="AF84" s="26">
        <v>0</v>
      </c>
      <c r="AG84" s="27">
        <v>0</v>
      </c>
      <c r="AH84" s="26">
        <v>0</v>
      </c>
      <c r="AI84" s="27">
        <v>0</v>
      </c>
      <c r="AJ84" s="26">
        <v>0</v>
      </c>
      <c r="AK84" s="27">
        <v>0.1</v>
      </c>
      <c r="AL84" s="26">
        <v>0</v>
      </c>
      <c r="AM84" s="27">
        <v>0.2</v>
      </c>
      <c r="AN84" s="26">
        <v>0.3</v>
      </c>
      <c r="AO84" s="27">
        <v>0</v>
      </c>
      <c r="AP84" s="26">
        <v>0</v>
      </c>
      <c r="AQ84" s="27">
        <v>0</v>
      </c>
      <c r="AR84" s="26">
        <v>0</v>
      </c>
      <c r="AS84" s="27">
        <v>0</v>
      </c>
      <c r="AT84" s="26">
        <v>0</v>
      </c>
      <c r="AU84" s="27">
        <v>0</v>
      </c>
      <c r="AV84" s="26">
        <v>0</v>
      </c>
      <c r="AW84" s="27">
        <v>0</v>
      </c>
      <c r="AX84" s="26">
        <v>0.8</v>
      </c>
      <c r="AY84" s="27">
        <v>93.2</v>
      </c>
      <c r="AZ84" s="26">
        <v>4.4</v>
      </c>
      <c r="BA84" s="27">
        <v>2.5</v>
      </c>
      <c r="BB84" s="26">
        <v>0</v>
      </c>
      <c r="BC84" s="27">
        <v>0</v>
      </c>
      <c r="BD84" s="26">
        <v>0</v>
      </c>
      <c r="BE84" s="27">
        <v>0</v>
      </c>
      <c r="BF84" s="214">
        <v>0</v>
      </c>
      <c r="BG84" s="27">
        <v>0.9</v>
      </c>
      <c r="BH84" s="26">
        <v>1.1</v>
      </c>
      <c r="BI84" s="27">
        <v>0</v>
      </c>
      <c r="BJ84" s="26">
        <v>0.8</v>
      </c>
      <c r="BK84" s="27">
        <v>1.3</v>
      </c>
      <c r="BL84" s="26">
        <v>0.9</v>
      </c>
      <c r="BM84" s="27">
        <v>0.2</v>
      </c>
      <c r="BN84" s="26">
        <v>0</v>
      </c>
      <c r="BO84" s="27">
        <v>1.8</v>
      </c>
      <c r="BP84" s="26">
        <v>0.1</v>
      </c>
      <c r="BQ84" s="27">
        <v>0.6</v>
      </c>
      <c r="BR84" s="26">
        <v>0</v>
      </c>
      <c r="BS84" s="27">
        <v>0</v>
      </c>
      <c r="BT84" s="26">
        <v>0.8</v>
      </c>
      <c r="BU84" s="27">
        <v>0</v>
      </c>
      <c r="BV84" s="26">
        <v>0</v>
      </c>
      <c r="BW84" s="26">
        <v>0</v>
      </c>
      <c r="BX84" s="26">
        <v>0</v>
      </c>
      <c r="BY84" s="26">
        <v>0</v>
      </c>
      <c r="BZ84" s="70">
        <v>116.9</v>
      </c>
      <c r="CA84" s="71">
        <v>149.9</v>
      </c>
      <c r="CB84" s="66">
        <v>87.2</v>
      </c>
      <c r="CC84" s="27">
        <v>0</v>
      </c>
      <c r="CD84" s="28">
        <v>62.7</v>
      </c>
      <c r="CE84" s="39">
        <v>0</v>
      </c>
      <c r="CF84" s="25">
        <v>0</v>
      </c>
      <c r="CG84" s="25">
        <v>0</v>
      </c>
      <c r="CH84" s="39">
        <v>0</v>
      </c>
      <c r="CI84" s="25">
        <v>0</v>
      </c>
      <c r="CJ84" s="25">
        <v>0</v>
      </c>
      <c r="CK84" s="116">
        <v>149.9</v>
      </c>
      <c r="CL84" s="116">
        <v>266.8</v>
      </c>
    </row>
    <row r="85" spans="2:90" ht="12.75">
      <c r="B85" s="74" t="s">
        <v>274</v>
      </c>
      <c r="C85" s="75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0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0</v>
      </c>
      <c r="AW85" s="27">
        <v>0</v>
      </c>
      <c r="AX85" s="26">
        <v>0</v>
      </c>
      <c r="AY85" s="27">
        <v>0</v>
      </c>
      <c r="AZ85" s="26">
        <v>0</v>
      </c>
      <c r="BA85" s="27">
        <v>0</v>
      </c>
      <c r="BB85" s="26">
        <v>0</v>
      </c>
      <c r="BC85" s="27">
        <v>0</v>
      </c>
      <c r="BD85" s="26">
        <v>0</v>
      </c>
      <c r="BE85" s="27">
        <v>0</v>
      </c>
      <c r="BF85" s="214">
        <v>0</v>
      </c>
      <c r="BG85" s="27">
        <v>0</v>
      </c>
      <c r="BH85" s="26">
        <v>0</v>
      </c>
      <c r="BI85" s="27">
        <v>0</v>
      </c>
      <c r="BJ85" s="26">
        <v>0</v>
      </c>
      <c r="BK85" s="27">
        <v>0</v>
      </c>
      <c r="BL85" s="26">
        <v>0</v>
      </c>
      <c r="BM85" s="27">
        <v>0</v>
      </c>
      <c r="BN85" s="26">
        <v>0</v>
      </c>
      <c r="BO85" s="27">
        <v>0</v>
      </c>
      <c r="BP85" s="26">
        <v>0</v>
      </c>
      <c r="BQ85" s="27">
        <v>0</v>
      </c>
      <c r="BR85" s="26">
        <v>0</v>
      </c>
      <c r="BS85" s="27">
        <v>0</v>
      </c>
      <c r="BT85" s="26">
        <v>0</v>
      </c>
      <c r="BU85" s="27">
        <v>0</v>
      </c>
      <c r="BV85" s="26">
        <v>0</v>
      </c>
      <c r="BW85" s="26">
        <v>0</v>
      </c>
      <c r="BX85" s="26">
        <v>0</v>
      </c>
      <c r="BY85" s="26">
        <v>0</v>
      </c>
      <c r="BZ85" s="70">
        <v>0</v>
      </c>
      <c r="CA85" s="71">
        <v>0</v>
      </c>
      <c r="CB85" s="66">
        <v>0</v>
      </c>
      <c r="CC85" s="27">
        <v>0</v>
      </c>
      <c r="CD85" s="28">
        <v>0</v>
      </c>
      <c r="CE85" s="39">
        <v>0</v>
      </c>
      <c r="CF85" s="25">
        <v>0</v>
      </c>
      <c r="CG85" s="25">
        <v>0</v>
      </c>
      <c r="CH85" s="39">
        <v>0</v>
      </c>
      <c r="CI85" s="25">
        <v>0</v>
      </c>
      <c r="CJ85" s="25">
        <v>0</v>
      </c>
      <c r="CK85" s="116">
        <v>0</v>
      </c>
      <c r="CL85" s="116">
        <v>0</v>
      </c>
    </row>
    <row r="86" spans="2:90" ht="12.75">
      <c r="B86" s="74" t="s">
        <v>275</v>
      </c>
      <c r="C86" s="75">
        <v>78</v>
      </c>
      <c r="D86" s="25">
        <v>1.9</v>
      </c>
      <c r="E86" s="26">
        <v>0</v>
      </c>
      <c r="F86" s="26">
        <v>1.9</v>
      </c>
      <c r="G86" s="25">
        <v>3.8</v>
      </c>
      <c r="H86" s="26">
        <v>1.9</v>
      </c>
      <c r="I86" s="26">
        <v>3.8</v>
      </c>
      <c r="J86" s="26">
        <v>9.4</v>
      </c>
      <c r="K86" s="25">
        <v>5.6</v>
      </c>
      <c r="L86" s="26">
        <v>0</v>
      </c>
      <c r="M86" s="26">
        <v>3.8</v>
      </c>
      <c r="N86" s="26">
        <v>1.9</v>
      </c>
      <c r="O86" s="26">
        <v>0</v>
      </c>
      <c r="P86" s="26">
        <v>1.9</v>
      </c>
      <c r="Q86" s="26">
        <v>1.9</v>
      </c>
      <c r="R86" s="26">
        <v>1.9</v>
      </c>
      <c r="S86" s="26">
        <v>1.9</v>
      </c>
      <c r="T86" s="26">
        <v>15</v>
      </c>
      <c r="U86" s="26">
        <v>5.6</v>
      </c>
      <c r="V86" s="26">
        <v>1.9</v>
      </c>
      <c r="W86" s="27">
        <v>7.5</v>
      </c>
      <c r="X86" s="26">
        <v>3.8</v>
      </c>
      <c r="Y86" s="27">
        <v>3.8</v>
      </c>
      <c r="Z86" s="26">
        <v>0</v>
      </c>
      <c r="AA86" s="27">
        <v>3.8</v>
      </c>
      <c r="AB86" s="26">
        <v>3.8</v>
      </c>
      <c r="AC86" s="27">
        <v>1.9</v>
      </c>
      <c r="AD86" s="26">
        <v>0</v>
      </c>
      <c r="AE86" s="27">
        <v>1.9</v>
      </c>
      <c r="AF86" s="26">
        <v>0</v>
      </c>
      <c r="AG86" s="27">
        <v>0</v>
      </c>
      <c r="AH86" s="26">
        <v>47</v>
      </c>
      <c r="AI86" s="27">
        <v>1.9</v>
      </c>
      <c r="AJ86" s="26">
        <v>1.9</v>
      </c>
      <c r="AK86" s="27">
        <v>28.2</v>
      </c>
      <c r="AL86" s="26">
        <v>5.6</v>
      </c>
      <c r="AM86" s="27">
        <v>50.7</v>
      </c>
      <c r="AN86" s="26">
        <v>16.9</v>
      </c>
      <c r="AO86" s="27">
        <v>0</v>
      </c>
      <c r="AP86" s="26">
        <v>0</v>
      </c>
      <c r="AQ86" s="27">
        <v>5.6</v>
      </c>
      <c r="AR86" s="26">
        <v>0</v>
      </c>
      <c r="AS86" s="27">
        <v>5.6</v>
      </c>
      <c r="AT86" s="26">
        <v>5.6</v>
      </c>
      <c r="AU86" s="27">
        <v>3.8</v>
      </c>
      <c r="AV86" s="26">
        <v>3.8</v>
      </c>
      <c r="AW86" s="27">
        <v>28.2</v>
      </c>
      <c r="AX86" s="26">
        <v>3.8</v>
      </c>
      <c r="AY86" s="27">
        <v>7.5</v>
      </c>
      <c r="AZ86" s="26">
        <v>1436.1</v>
      </c>
      <c r="BA86" s="27">
        <v>15</v>
      </c>
      <c r="BB86" s="26">
        <v>26.3</v>
      </c>
      <c r="BC86" s="27">
        <v>5.6</v>
      </c>
      <c r="BD86" s="26">
        <v>9.4</v>
      </c>
      <c r="BE86" s="27">
        <v>13.1</v>
      </c>
      <c r="BF86" s="214">
        <v>0</v>
      </c>
      <c r="BG86" s="27">
        <v>15</v>
      </c>
      <c r="BH86" s="26">
        <v>5.6</v>
      </c>
      <c r="BI86" s="27">
        <v>0</v>
      </c>
      <c r="BJ86" s="26">
        <v>3.8</v>
      </c>
      <c r="BK86" s="27">
        <v>1.9</v>
      </c>
      <c r="BL86" s="26">
        <v>1.9</v>
      </c>
      <c r="BM86" s="27">
        <v>0</v>
      </c>
      <c r="BN86" s="26">
        <v>1.9</v>
      </c>
      <c r="BO86" s="27">
        <v>7.5</v>
      </c>
      <c r="BP86" s="26">
        <v>0</v>
      </c>
      <c r="BQ86" s="27">
        <v>7.5</v>
      </c>
      <c r="BR86" s="26">
        <v>7.5</v>
      </c>
      <c r="BS86" s="27">
        <v>1.9</v>
      </c>
      <c r="BT86" s="26">
        <v>5.6</v>
      </c>
      <c r="BU86" s="27">
        <v>1.9</v>
      </c>
      <c r="BV86" s="26">
        <v>1.9</v>
      </c>
      <c r="BW86" s="26">
        <v>0</v>
      </c>
      <c r="BX86" s="26">
        <v>1.9</v>
      </c>
      <c r="BY86" s="26">
        <v>0</v>
      </c>
      <c r="BZ86" s="70">
        <v>1878</v>
      </c>
      <c r="CA86" s="71">
        <v>0</v>
      </c>
      <c r="CB86" s="66">
        <v>0</v>
      </c>
      <c r="CC86" s="27">
        <v>0</v>
      </c>
      <c r="CD86" s="28">
        <v>0</v>
      </c>
      <c r="CE86" s="39">
        <v>0</v>
      </c>
      <c r="CF86" s="25">
        <v>0</v>
      </c>
      <c r="CG86" s="25">
        <v>0</v>
      </c>
      <c r="CH86" s="39">
        <v>0</v>
      </c>
      <c r="CI86" s="25">
        <v>0</v>
      </c>
      <c r="CJ86" s="25">
        <v>0</v>
      </c>
      <c r="CK86" s="116">
        <v>0</v>
      </c>
      <c r="CL86" s="116">
        <v>1878</v>
      </c>
    </row>
    <row r="87" spans="2:90" ht="12.75">
      <c r="B87" s="74" t="s">
        <v>276</v>
      </c>
      <c r="C87" s="75">
        <v>79</v>
      </c>
      <c r="D87" s="25">
        <v>1.9</v>
      </c>
      <c r="E87" s="26">
        <v>0</v>
      </c>
      <c r="F87" s="26">
        <v>0</v>
      </c>
      <c r="G87" s="25">
        <v>1.3</v>
      </c>
      <c r="H87" s="26">
        <v>1.9</v>
      </c>
      <c r="I87" s="26">
        <v>1.7</v>
      </c>
      <c r="J87" s="26">
        <v>8.5</v>
      </c>
      <c r="K87" s="25">
        <v>5.8</v>
      </c>
      <c r="L87" s="26">
        <v>0.1</v>
      </c>
      <c r="M87" s="26">
        <v>0.4</v>
      </c>
      <c r="N87" s="26">
        <v>1.9</v>
      </c>
      <c r="O87" s="26">
        <v>0</v>
      </c>
      <c r="P87" s="26">
        <v>1.3</v>
      </c>
      <c r="Q87" s="26">
        <v>1.9</v>
      </c>
      <c r="R87" s="26">
        <v>5.9</v>
      </c>
      <c r="S87" s="26">
        <v>5.2</v>
      </c>
      <c r="T87" s="26">
        <v>17.2</v>
      </c>
      <c r="U87" s="26">
        <v>1.9</v>
      </c>
      <c r="V87" s="26">
        <v>1.8</v>
      </c>
      <c r="W87" s="27">
        <v>5.3</v>
      </c>
      <c r="X87" s="26">
        <v>3.7</v>
      </c>
      <c r="Y87" s="27">
        <v>4.5</v>
      </c>
      <c r="Z87" s="26">
        <v>7.9</v>
      </c>
      <c r="AA87" s="27">
        <v>3.2</v>
      </c>
      <c r="AB87" s="26">
        <v>6.6</v>
      </c>
      <c r="AC87" s="27">
        <v>9.8</v>
      </c>
      <c r="AD87" s="26">
        <v>1.7</v>
      </c>
      <c r="AE87" s="27">
        <v>0</v>
      </c>
      <c r="AF87" s="26">
        <v>0</v>
      </c>
      <c r="AG87" s="27">
        <v>8.5</v>
      </c>
      <c r="AH87" s="26">
        <v>28.9</v>
      </c>
      <c r="AI87" s="27">
        <v>1.9</v>
      </c>
      <c r="AJ87" s="26">
        <v>0</v>
      </c>
      <c r="AK87" s="27">
        <v>21.2</v>
      </c>
      <c r="AL87" s="26">
        <v>8.4</v>
      </c>
      <c r="AM87" s="27">
        <v>84.7</v>
      </c>
      <c r="AN87" s="26">
        <v>26.5</v>
      </c>
      <c r="AO87" s="27">
        <v>0</v>
      </c>
      <c r="AP87" s="26">
        <v>11.6</v>
      </c>
      <c r="AQ87" s="27">
        <v>59.3</v>
      </c>
      <c r="AR87" s="26">
        <v>0</v>
      </c>
      <c r="AS87" s="27">
        <v>9.3</v>
      </c>
      <c r="AT87" s="26">
        <v>17.2</v>
      </c>
      <c r="AU87" s="27">
        <v>6.6</v>
      </c>
      <c r="AV87" s="26">
        <v>9</v>
      </c>
      <c r="AW87" s="27">
        <v>8.4</v>
      </c>
      <c r="AX87" s="26">
        <v>67</v>
      </c>
      <c r="AY87" s="27">
        <v>85.5</v>
      </c>
      <c r="AZ87" s="26">
        <v>86.5</v>
      </c>
      <c r="BA87" s="27">
        <v>991.8</v>
      </c>
      <c r="BB87" s="26">
        <v>66.2</v>
      </c>
      <c r="BC87" s="27">
        <v>5.3</v>
      </c>
      <c r="BD87" s="26">
        <v>7.9</v>
      </c>
      <c r="BE87" s="27">
        <v>1.3</v>
      </c>
      <c r="BF87" s="214">
        <v>0</v>
      </c>
      <c r="BG87" s="27">
        <v>60.6</v>
      </c>
      <c r="BH87" s="26">
        <v>30.7</v>
      </c>
      <c r="BI87" s="27">
        <v>13.5</v>
      </c>
      <c r="BJ87" s="26">
        <v>10.9</v>
      </c>
      <c r="BK87" s="27">
        <v>10.3</v>
      </c>
      <c r="BL87" s="26">
        <v>7.4</v>
      </c>
      <c r="BM87" s="27">
        <v>2.5</v>
      </c>
      <c r="BN87" s="26">
        <v>1.8</v>
      </c>
      <c r="BO87" s="27">
        <v>24.6</v>
      </c>
      <c r="BP87" s="26">
        <v>0</v>
      </c>
      <c r="BQ87" s="27">
        <v>11.7</v>
      </c>
      <c r="BR87" s="26">
        <v>57.6</v>
      </c>
      <c r="BS87" s="27">
        <v>7.7</v>
      </c>
      <c r="BT87" s="26">
        <v>5.2</v>
      </c>
      <c r="BU87" s="27">
        <v>3.2</v>
      </c>
      <c r="BV87" s="26">
        <v>1.3</v>
      </c>
      <c r="BW87" s="26">
        <v>2.6</v>
      </c>
      <c r="BX87" s="26">
        <v>1.3</v>
      </c>
      <c r="BY87" s="26">
        <v>0</v>
      </c>
      <c r="BZ87" s="70">
        <v>1967.3</v>
      </c>
      <c r="CA87" s="71">
        <v>0</v>
      </c>
      <c r="CB87" s="66">
        <v>0</v>
      </c>
      <c r="CC87" s="27">
        <v>0</v>
      </c>
      <c r="CD87" s="28">
        <v>0</v>
      </c>
      <c r="CE87" s="39">
        <v>0</v>
      </c>
      <c r="CF87" s="25">
        <v>0</v>
      </c>
      <c r="CG87" s="25">
        <v>0</v>
      </c>
      <c r="CH87" s="39">
        <v>0</v>
      </c>
      <c r="CI87" s="25">
        <v>0</v>
      </c>
      <c r="CJ87" s="25">
        <v>0</v>
      </c>
      <c r="CK87" s="116">
        <v>0</v>
      </c>
      <c r="CL87" s="116">
        <v>1967.3</v>
      </c>
    </row>
    <row r="88" spans="2:90" ht="12.75">
      <c r="B88" s="74" t="s">
        <v>277</v>
      </c>
      <c r="C88" s="75">
        <v>80</v>
      </c>
      <c r="D88" s="25">
        <v>57.5</v>
      </c>
      <c r="E88" s="26">
        <v>2</v>
      </c>
      <c r="F88" s="26">
        <v>3</v>
      </c>
      <c r="G88" s="25">
        <v>9</v>
      </c>
      <c r="H88" s="26">
        <v>37.5</v>
      </c>
      <c r="I88" s="26">
        <v>20.5</v>
      </c>
      <c r="J88" s="26">
        <v>97</v>
      </c>
      <c r="K88" s="25">
        <v>28.5</v>
      </c>
      <c r="L88" s="26">
        <v>1</v>
      </c>
      <c r="M88" s="26">
        <v>14</v>
      </c>
      <c r="N88" s="26">
        <v>14</v>
      </c>
      <c r="O88" s="26">
        <v>9.5</v>
      </c>
      <c r="P88" s="26">
        <v>18</v>
      </c>
      <c r="Q88" s="26">
        <v>23.5</v>
      </c>
      <c r="R88" s="26">
        <v>34.6</v>
      </c>
      <c r="S88" s="26">
        <v>59</v>
      </c>
      <c r="T88" s="26">
        <v>95.6</v>
      </c>
      <c r="U88" s="26">
        <v>19.5</v>
      </c>
      <c r="V88" s="26">
        <v>35</v>
      </c>
      <c r="W88" s="27">
        <v>59.5</v>
      </c>
      <c r="X88" s="26">
        <v>69.5</v>
      </c>
      <c r="Y88" s="27">
        <v>78.5</v>
      </c>
      <c r="Z88" s="26">
        <v>13.5</v>
      </c>
      <c r="AA88" s="27">
        <v>38</v>
      </c>
      <c r="AB88" s="26">
        <v>46</v>
      </c>
      <c r="AC88" s="27">
        <v>122.1</v>
      </c>
      <c r="AD88" s="26">
        <v>25</v>
      </c>
      <c r="AE88" s="27">
        <v>22.5</v>
      </c>
      <c r="AF88" s="26">
        <v>8.5</v>
      </c>
      <c r="AG88" s="27">
        <v>12.5</v>
      </c>
      <c r="AH88" s="26">
        <v>107.6</v>
      </c>
      <c r="AI88" s="27">
        <v>8</v>
      </c>
      <c r="AJ88" s="26">
        <v>13.5</v>
      </c>
      <c r="AK88" s="27">
        <v>537.8</v>
      </c>
      <c r="AL88" s="26">
        <v>48.5</v>
      </c>
      <c r="AM88" s="27">
        <v>253.7</v>
      </c>
      <c r="AN88" s="26">
        <v>154.6</v>
      </c>
      <c r="AO88" s="27">
        <v>4</v>
      </c>
      <c r="AP88" s="26">
        <v>23</v>
      </c>
      <c r="AQ88" s="27">
        <v>57.5</v>
      </c>
      <c r="AR88" s="26">
        <v>4</v>
      </c>
      <c r="AS88" s="27">
        <v>29</v>
      </c>
      <c r="AT88" s="26">
        <v>60.5</v>
      </c>
      <c r="AU88" s="27">
        <v>6</v>
      </c>
      <c r="AV88" s="26">
        <v>50.5</v>
      </c>
      <c r="AW88" s="27">
        <v>162.1</v>
      </c>
      <c r="AX88" s="26">
        <v>25</v>
      </c>
      <c r="AY88" s="27">
        <v>16.5</v>
      </c>
      <c r="AZ88" s="26">
        <v>54.5</v>
      </c>
      <c r="BA88" s="27">
        <v>42.5</v>
      </c>
      <c r="BB88" s="26">
        <v>1332.6</v>
      </c>
      <c r="BC88" s="27">
        <v>536.7</v>
      </c>
      <c r="BD88" s="26">
        <v>35.1</v>
      </c>
      <c r="BE88" s="27">
        <v>39.5</v>
      </c>
      <c r="BF88" s="214">
        <v>0</v>
      </c>
      <c r="BG88" s="27">
        <v>78.6</v>
      </c>
      <c r="BH88" s="26">
        <v>59.5</v>
      </c>
      <c r="BI88" s="27">
        <v>4.5</v>
      </c>
      <c r="BJ88" s="26">
        <v>16.5</v>
      </c>
      <c r="BK88" s="27">
        <v>10.5</v>
      </c>
      <c r="BL88" s="26">
        <v>23.5</v>
      </c>
      <c r="BM88" s="27">
        <v>6</v>
      </c>
      <c r="BN88" s="26">
        <v>12</v>
      </c>
      <c r="BO88" s="27">
        <v>36.5</v>
      </c>
      <c r="BP88" s="26">
        <v>0</v>
      </c>
      <c r="BQ88" s="27">
        <v>34.5</v>
      </c>
      <c r="BR88" s="26">
        <v>38</v>
      </c>
      <c r="BS88" s="27">
        <v>8</v>
      </c>
      <c r="BT88" s="26">
        <v>17.5</v>
      </c>
      <c r="BU88" s="27">
        <v>11</v>
      </c>
      <c r="BV88" s="26">
        <v>1</v>
      </c>
      <c r="BW88" s="26">
        <v>3</v>
      </c>
      <c r="BX88" s="26">
        <v>17.5</v>
      </c>
      <c r="BY88" s="26">
        <v>0</v>
      </c>
      <c r="BZ88" s="70">
        <v>5055.1</v>
      </c>
      <c r="CA88" s="71">
        <v>943</v>
      </c>
      <c r="CB88" s="66">
        <v>943</v>
      </c>
      <c r="CC88" s="27">
        <v>0</v>
      </c>
      <c r="CD88" s="28">
        <v>0</v>
      </c>
      <c r="CE88" s="39">
        <v>0</v>
      </c>
      <c r="CF88" s="25">
        <v>0</v>
      </c>
      <c r="CG88" s="25">
        <v>0</v>
      </c>
      <c r="CH88" s="39">
        <v>0</v>
      </c>
      <c r="CI88" s="25">
        <v>0</v>
      </c>
      <c r="CJ88" s="25">
        <v>0</v>
      </c>
      <c r="CK88" s="116">
        <v>943</v>
      </c>
      <c r="CL88" s="116">
        <v>5998.1</v>
      </c>
    </row>
    <row r="89" spans="2:90" ht="12.75">
      <c r="B89" s="74" t="s">
        <v>278</v>
      </c>
      <c r="C89" s="75">
        <v>81</v>
      </c>
      <c r="D89" s="25">
        <v>0.8</v>
      </c>
      <c r="E89" s="26">
        <v>0.1</v>
      </c>
      <c r="F89" s="26">
        <v>0.3</v>
      </c>
      <c r="G89" s="25">
        <v>0.1</v>
      </c>
      <c r="H89" s="26">
        <v>0.1</v>
      </c>
      <c r="I89" s="26">
        <v>0.1</v>
      </c>
      <c r="J89" s="26">
        <v>0.5</v>
      </c>
      <c r="K89" s="25">
        <v>0.1</v>
      </c>
      <c r="L89" s="26">
        <v>0</v>
      </c>
      <c r="M89" s="26">
        <v>0.1</v>
      </c>
      <c r="N89" s="26">
        <v>0</v>
      </c>
      <c r="O89" s="26">
        <v>0</v>
      </c>
      <c r="P89" s="26">
        <v>0.1</v>
      </c>
      <c r="Q89" s="26">
        <v>0.3</v>
      </c>
      <c r="R89" s="26">
        <v>0</v>
      </c>
      <c r="S89" s="26">
        <v>0.1</v>
      </c>
      <c r="T89" s="26">
        <v>0.7</v>
      </c>
      <c r="U89" s="26">
        <v>0.1</v>
      </c>
      <c r="V89" s="26">
        <v>0.3</v>
      </c>
      <c r="W89" s="27">
        <v>0.3</v>
      </c>
      <c r="X89" s="26">
        <v>0.4</v>
      </c>
      <c r="Y89" s="27">
        <v>0.3</v>
      </c>
      <c r="Z89" s="26">
        <v>0</v>
      </c>
      <c r="AA89" s="27">
        <v>0.1</v>
      </c>
      <c r="AB89" s="26">
        <v>0.3</v>
      </c>
      <c r="AC89" s="27">
        <v>0.7</v>
      </c>
      <c r="AD89" s="26">
        <v>0.5</v>
      </c>
      <c r="AE89" s="27">
        <v>0.1</v>
      </c>
      <c r="AF89" s="26">
        <v>0</v>
      </c>
      <c r="AG89" s="27">
        <v>0.3</v>
      </c>
      <c r="AH89" s="26">
        <v>0.8</v>
      </c>
      <c r="AI89" s="27">
        <v>0.1</v>
      </c>
      <c r="AJ89" s="26">
        <v>0.1</v>
      </c>
      <c r="AK89" s="27">
        <v>12.4</v>
      </c>
      <c r="AL89" s="26">
        <v>1.6</v>
      </c>
      <c r="AM89" s="27">
        <v>7.6</v>
      </c>
      <c r="AN89" s="26">
        <v>3.5</v>
      </c>
      <c r="AO89" s="27">
        <v>0</v>
      </c>
      <c r="AP89" s="26">
        <v>4.5</v>
      </c>
      <c r="AQ89" s="27">
        <v>4.3</v>
      </c>
      <c r="AR89" s="26">
        <v>1.1</v>
      </c>
      <c r="AS89" s="27">
        <v>1.6</v>
      </c>
      <c r="AT89" s="26">
        <v>1.6</v>
      </c>
      <c r="AU89" s="27">
        <v>0.1</v>
      </c>
      <c r="AV89" s="26">
        <v>0.5</v>
      </c>
      <c r="AW89" s="27">
        <v>0.8</v>
      </c>
      <c r="AX89" s="26">
        <v>0.1</v>
      </c>
      <c r="AY89" s="27">
        <v>0.4</v>
      </c>
      <c r="AZ89" s="26">
        <v>0.3</v>
      </c>
      <c r="BA89" s="27">
        <v>0.3</v>
      </c>
      <c r="BB89" s="26">
        <v>0.1</v>
      </c>
      <c r="BC89" s="27">
        <v>494.1</v>
      </c>
      <c r="BD89" s="26">
        <v>1.6</v>
      </c>
      <c r="BE89" s="27">
        <v>0.5</v>
      </c>
      <c r="BF89" s="214">
        <v>0</v>
      </c>
      <c r="BG89" s="27">
        <v>0.9</v>
      </c>
      <c r="BH89" s="26">
        <v>0.4</v>
      </c>
      <c r="BI89" s="27">
        <v>0</v>
      </c>
      <c r="BJ89" s="26">
        <v>0.3</v>
      </c>
      <c r="BK89" s="27">
        <v>0.3</v>
      </c>
      <c r="BL89" s="26">
        <v>1.8</v>
      </c>
      <c r="BM89" s="27">
        <v>0</v>
      </c>
      <c r="BN89" s="26">
        <v>0.1</v>
      </c>
      <c r="BO89" s="27">
        <v>0.8</v>
      </c>
      <c r="BP89" s="26">
        <v>0</v>
      </c>
      <c r="BQ89" s="27">
        <v>0.1</v>
      </c>
      <c r="BR89" s="26">
        <v>0.1</v>
      </c>
      <c r="BS89" s="27">
        <v>0</v>
      </c>
      <c r="BT89" s="26">
        <v>0.3</v>
      </c>
      <c r="BU89" s="27">
        <v>0</v>
      </c>
      <c r="BV89" s="26">
        <v>0</v>
      </c>
      <c r="BW89" s="26">
        <v>0</v>
      </c>
      <c r="BX89" s="26">
        <v>0.1</v>
      </c>
      <c r="BY89" s="26">
        <v>0</v>
      </c>
      <c r="BZ89" s="70">
        <v>550</v>
      </c>
      <c r="CA89" s="71">
        <v>0</v>
      </c>
      <c r="CB89" s="66">
        <v>0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0</v>
      </c>
      <c r="CI89" s="25">
        <v>0</v>
      </c>
      <c r="CJ89" s="25">
        <v>0</v>
      </c>
      <c r="CK89" s="116">
        <v>0</v>
      </c>
      <c r="CL89" s="116">
        <v>550</v>
      </c>
    </row>
    <row r="90" spans="2:90" ht="12.75">
      <c r="B90" s="74" t="s">
        <v>279</v>
      </c>
      <c r="C90" s="75">
        <v>82</v>
      </c>
      <c r="D90" s="25">
        <v>1.2</v>
      </c>
      <c r="E90" s="26">
        <v>0</v>
      </c>
      <c r="F90" s="26">
        <v>0</v>
      </c>
      <c r="G90" s="25">
        <v>2.3</v>
      </c>
      <c r="H90" s="26">
        <v>2.2</v>
      </c>
      <c r="I90" s="26">
        <v>1.5</v>
      </c>
      <c r="J90" s="26">
        <v>14</v>
      </c>
      <c r="K90" s="25">
        <v>9.3</v>
      </c>
      <c r="L90" s="26">
        <v>0</v>
      </c>
      <c r="M90" s="26">
        <v>1.2</v>
      </c>
      <c r="N90" s="26">
        <v>0</v>
      </c>
      <c r="O90" s="26">
        <v>0</v>
      </c>
      <c r="P90" s="26">
        <v>0</v>
      </c>
      <c r="Q90" s="26">
        <v>2.3</v>
      </c>
      <c r="R90" s="26">
        <v>1.2</v>
      </c>
      <c r="S90" s="26">
        <v>0</v>
      </c>
      <c r="T90" s="26">
        <v>7</v>
      </c>
      <c r="U90" s="26">
        <v>1.2</v>
      </c>
      <c r="V90" s="26">
        <v>10.5</v>
      </c>
      <c r="W90" s="27">
        <v>3.5</v>
      </c>
      <c r="X90" s="26">
        <v>1.2</v>
      </c>
      <c r="Y90" s="27">
        <v>2.3</v>
      </c>
      <c r="Z90" s="26">
        <v>0</v>
      </c>
      <c r="AA90" s="27">
        <v>0</v>
      </c>
      <c r="AB90" s="26">
        <v>8.1</v>
      </c>
      <c r="AC90" s="27">
        <v>13.4</v>
      </c>
      <c r="AD90" s="26">
        <v>0</v>
      </c>
      <c r="AE90" s="27">
        <v>0</v>
      </c>
      <c r="AF90" s="26">
        <v>0</v>
      </c>
      <c r="AG90" s="27">
        <v>2</v>
      </c>
      <c r="AH90" s="26">
        <v>11.6</v>
      </c>
      <c r="AI90" s="27">
        <v>0</v>
      </c>
      <c r="AJ90" s="26">
        <v>1.2</v>
      </c>
      <c r="AK90" s="27">
        <v>9.3</v>
      </c>
      <c r="AL90" s="26">
        <v>4.7</v>
      </c>
      <c r="AM90" s="27">
        <v>84.9</v>
      </c>
      <c r="AN90" s="26">
        <v>11.6</v>
      </c>
      <c r="AO90" s="27">
        <v>0</v>
      </c>
      <c r="AP90" s="26">
        <v>0</v>
      </c>
      <c r="AQ90" s="27">
        <v>1.2</v>
      </c>
      <c r="AR90" s="26">
        <v>0</v>
      </c>
      <c r="AS90" s="27">
        <v>1.2</v>
      </c>
      <c r="AT90" s="26">
        <v>1.2</v>
      </c>
      <c r="AU90" s="27">
        <v>4.8</v>
      </c>
      <c r="AV90" s="26">
        <v>1.2</v>
      </c>
      <c r="AW90" s="27">
        <v>4.7</v>
      </c>
      <c r="AX90" s="26">
        <v>1.2</v>
      </c>
      <c r="AY90" s="27">
        <v>0</v>
      </c>
      <c r="AZ90" s="26">
        <v>6.8</v>
      </c>
      <c r="BA90" s="27">
        <v>0</v>
      </c>
      <c r="BB90" s="26">
        <v>129</v>
      </c>
      <c r="BC90" s="27">
        <v>381.4</v>
      </c>
      <c r="BD90" s="26">
        <v>380.2</v>
      </c>
      <c r="BE90" s="27">
        <v>5.8</v>
      </c>
      <c r="BF90" s="214">
        <v>0</v>
      </c>
      <c r="BG90" s="27">
        <v>18.6</v>
      </c>
      <c r="BH90" s="26">
        <v>1.2</v>
      </c>
      <c r="BI90" s="27">
        <v>0</v>
      </c>
      <c r="BJ90" s="26">
        <v>0</v>
      </c>
      <c r="BK90" s="27">
        <v>0</v>
      </c>
      <c r="BL90" s="26">
        <v>8.1</v>
      </c>
      <c r="BM90" s="27">
        <v>0</v>
      </c>
      <c r="BN90" s="26">
        <v>1.2</v>
      </c>
      <c r="BO90" s="27">
        <v>1.2</v>
      </c>
      <c r="BP90" s="26">
        <v>0</v>
      </c>
      <c r="BQ90" s="27">
        <v>1.2</v>
      </c>
      <c r="BR90" s="26">
        <v>4.7</v>
      </c>
      <c r="BS90" s="27">
        <v>0</v>
      </c>
      <c r="BT90" s="26">
        <v>0</v>
      </c>
      <c r="BU90" s="27">
        <v>0</v>
      </c>
      <c r="BV90" s="26">
        <v>0</v>
      </c>
      <c r="BW90" s="26">
        <v>0</v>
      </c>
      <c r="BX90" s="26">
        <v>0</v>
      </c>
      <c r="BY90" s="26">
        <v>0</v>
      </c>
      <c r="BZ90" s="70">
        <v>1162.6</v>
      </c>
      <c r="CA90" s="71">
        <v>0</v>
      </c>
      <c r="CB90" s="66">
        <v>0</v>
      </c>
      <c r="CC90" s="27">
        <v>0</v>
      </c>
      <c r="CD90" s="28">
        <v>0</v>
      </c>
      <c r="CE90" s="39">
        <v>0</v>
      </c>
      <c r="CF90" s="25">
        <v>0</v>
      </c>
      <c r="CG90" s="25">
        <v>0</v>
      </c>
      <c r="CH90" s="39">
        <v>0</v>
      </c>
      <c r="CI90" s="25">
        <v>0</v>
      </c>
      <c r="CJ90" s="25">
        <v>0</v>
      </c>
      <c r="CK90" s="116">
        <v>0</v>
      </c>
      <c r="CL90" s="116">
        <v>1162.6</v>
      </c>
    </row>
    <row r="91" spans="2:90" ht="12.75">
      <c r="B91" s="74" t="s">
        <v>280</v>
      </c>
      <c r="C91" s="75">
        <v>83</v>
      </c>
      <c r="D91" s="25">
        <v>0</v>
      </c>
      <c r="E91" s="26">
        <v>0</v>
      </c>
      <c r="F91" s="26">
        <v>0</v>
      </c>
      <c r="G91" s="25">
        <v>0</v>
      </c>
      <c r="H91" s="26">
        <v>0</v>
      </c>
      <c r="I91" s="26">
        <v>0</v>
      </c>
      <c r="J91" s="26">
        <v>0</v>
      </c>
      <c r="K91" s="25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0</v>
      </c>
      <c r="X91" s="26">
        <v>0</v>
      </c>
      <c r="Y91" s="27">
        <v>0</v>
      </c>
      <c r="Z91" s="26">
        <v>0</v>
      </c>
      <c r="AA91" s="27">
        <v>0</v>
      </c>
      <c r="AB91" s="26">
        <v>0</v>
      </c>
      <c r="AC91" s="27">
        <v>0</v>
      </c>
      <c r="AD91" s="26">
        <v>0</v>
      </c>
      <c r="AE91" s="27">
        <v>0</v>
      </c>
      <c r="AF91" s="26">
        <v>0</v>
      </c>
      <c r="AG91" s="27">
        <v>0</v>
      </c>
      <c r="AH91" s="26">
        <v>0</v>
      </c>
      <c r="AI91" s="27">
        <v>0</v>
      </c>
      <c r="AJ91" s="26">
        <v>0</v>
      </c>
      <c r="AK91" s="27">
        <v>0</v>
      </c>
      <c r="AL91" s="26">
        <v>0</v>
      </c>
      <c r="AM91" s="27">
        <v>0</v>
      </c>
      <c r="AN91" s="26">
        <v>0</v>
      </c>
      <c r="AO91" s="27">
        <v>0</v>
      </c>
      <c r="AP91" s="26">
        <v>0</v>
      </c>
      <c r="AQ91" s="27">
        <v>0</v>
      </c>
      <c r="AR91" s="26">
        <v>0</v>
      </c>
      <c r="AS91" s="27">
        <v>0</v>
      </c>
      <c r="AT91" s="26">
        <v>0</v>
      </c>
      <c r="AU91" s="27">
        <v>0</v>
      </c>
      <c r="AV91" s="26">
        <v>0</v>
      </c>
      <c r="AW91" s="27">
        <v>0</v>
      </c>
      <c r="AX91" s="26">
        <v>0</v>
      </c>
      <c r="AY91" s="27">
        <v>0</v>
      </c>
      <c r="AZ91" s="26">
        <v>0</v>
      </c>
      <c r="BA91" s="27">
        <v>0</v>
      </c>
      <c r="BB91" s="26">
        <v>0</v>
      </c>
      <c r="BC91" s="27">
        <v>0</v>
      </c>
      <c r="BD91" s="26">
        <v>0</v>
      </c>
      <c r="BE91" s="27">
        <v>0</v>
      </c>
      <c r="BF91" s="214">
        <v>0</v>
      </c>
      <c r="BG91" s="27">
        <v>0</v>
      </c>
      <c r="BH91" s="26">
        <v>0</v>
      </c>
      <c r="BI91" s="27">
        <v>0</v>
      </c>
      <c r="BJ91" s="26">
        <v>0</v>
      </c>
      <c r="BK91" s="27">
        <v>0</v>
      </c>
      <c r="BL91" s="26">
        <v>0</v>
      </c>
      <c r="BM91" s="27">
        <v>0</v>
      </c>
      <c r="BN91" s="26">
        <v>0</v>
      </c>
      <c r="BO91" s="27">
        <v>0</v>
      </c>
      <c r="BP91" s="26">
        <v>0</v>
      </c>
      <c r="BQ91" s="27">
        <v>0</v>
      </c>
      <c r="BR91" s="26">
        <v>0</v>
      </c>
      <c r="BS91" s="27">
        <v>0</v>
      </c>
      <c r="BT91" s="26">
        <v>0</v>
      </c>
      <c r="BU91" s="27">
        <v>0</v>
      </c>
      <c r="BV91" s="26">
        <v>0</v>
      </c>
      <c r="BW91" s="26">
        <v>0</v>
      </c>
      <c r="BX91" s="26">
        <v>0</v>
      </c>
      <c r="BY91" s="26">
        <v>0</v>
      </c>
      <c r="BZ91" s="70">
        <v>0</v>
      </c>
      <c r="CA91" s="71">
        <v>20.3</v>
      </c>
      <c r="CB91" s="66">
        <v>20.3</v>
      </c>
      <c r="CC91" s="27">
        <v>0</v>
      </c>
      <c r="CD91" s="28">
        <v>0</v>
      </c>
      <c r="CE91" s="39">
        <v>0</v>
      </c>
      <c r="CF91" s="25">
        <v>0</v>
      </c>
      <c r="CG91" s="25">
        <v>0</v>
      </c>
      <c r="CH91" s="39">
        <v>0</v>
      </c>
      <c r="CI91" s="25">
        <v>0</v>
      </c>
      <c r="CJ91" s="25">
        <v>0</v>
      </c>
      <c r="CK91" s="116">
        <v>20.3</v>
      </c>
      <c r="CL91" s="116">
        <v>20.3</v>
      </c>
    </row>
    <row r="92" spans="2:90" ht="12.75">
      <c r="B92" s="74" t="s">
        <v>281</v>
      </c>
      <c r="C92" s="75">
        <v>84</v>
      </c>
      <c r="D92" s="25">
        <v>0</v>
      </c>
      <c r="E92" s="26">
        <v>0</v>
      </c>
      <c r="F92" s="26">
        <v>0</v>
      </c>
      <c r="G92" s="25">
        <v>0</v>
      </c>
      <c r="H92" s="26">
        <v>0</v>
      </c>
      <c r="I92" s="26">
        <v>0</v>
      </c>
      <c r="J92" s="26">
        <v>0</v>
      </c>
      <c r="K92" s="25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7">
        <v>0</v>
      </c>
      <c r="X92" s="26">
        <v>0</v>
      </c>
      <c r="Y92" s="27">
        <v>0</v>
      </c>
      <c r="Z92" s="26">
        <v>0</v>
      </c>
      <c r="AA92" s="27">
        <v>0</v>
      </c>
      <c r="AB92" s="26">
        <v>0</v>
      </c>
      <c r="AC92" s="27">
        <v>0</v>
      </c>
      <c r="AD92" s="26">
        <v>0</v>
      </c>
      <c r="AE92" s="27">
        <v>0</v>
      </c>
      <c r="AF92" s="26">
        <v>0</v>
      </c>
      <c r="AG92" s="27">
        <v>0</v>
      </c>
      <c r="AH92" s="26">
        <v>0</v>
      </c>
      <c r="AI92" s="27">
        <v>0</v>
      </c>
      <c r="AJ92" s="26">
        <v>0</v>
      </c>
      <c r="AK92" s="27">
        <v>0</v>
      </c>
      <c r="AL92" s="26">
        <v>0</v>
      </c>
      <c r="AM92" s="27">
        <v>0</v>
      </c>
      <c r="AN92" s="26">
        <v>0</v>
      </c>
      <c r="AO92" s="27">
        <v>0</v>
      </c>
      <c r="AP92" s="26">
        <v>0</v>
      </c>
      <c r="AQ92" s="27">
        <v>0</v>
      </c>
      <c r="AR92" s="26">
        <v>0</v>
      </c>
      <c r="AS92" s="27">
        <v>0</v>
      </c>
      <c r="AT92" s="26">
        <v>0</v>
      </c>
      <c r="AU92" s="27">
        <v>0</v>
      </c>
      <c r="AV92" s="26">
        <v>0</v>
      </c>
      <c r="AW92" s="27">
        <v>0</v>
      </c>
      <c r="AX92" s="26">
        <v>0</v>
      </c>
      <c r="AY92" s="27">
        <v>0</v>
      </c>
      <c r="AZ92" s="26">
        <v>0</v>
      </c>
      <c r="BA92" s="27">
        <v>0</v>
      </c>
      <c r="BB92" s="26">
        <v>0</v>
      </c>
      <c r="BC92" s="27">
        <v>0</v>
      </c>
      <c r="BD92" s="26">
        <v>0</v>
      </c>
      <c r="BE92" s="27">
        <v>0</v>
      </c>
      <c r="BF92" s="214">
        <v>0</v>
      </c>
      <c r="BG92" s="27">
        <v>0</v>
      </c>
      <c r="BH92" s="26">
        <v>0</v>
      </c>
      <c r="BI92" s="27">
        <v>0</v>
      </c>
      <c r="BJ92" s="26">
        <v>0</v>
      </c>
      <c r="BK92" s="27">
        <v>0</v>
      </c>
      <c r="BL92" s="26">
        <v>0</v>
      </c>
      <c r="BM92" s="27">
        <v>0</v>
      </c>
      <c r="BN92" s="26">
        <v>0</v>
      </c>
      <c r="BO92" s="27">
        <v>0</v>
      </c>
      <c r="BP92" s="26">
        <v>0</v>
      </c>
      <c r="BQ92" s="27">
        <v>0</v>
      </c>
      <c r="BR92" s="26">
        <v>0</v>
      </c>
      <c r="BS92" s="27">
        <v>0</v>
      </c>
      <c r="BT92" s="26">
        <v>0</v>
      </c>
      <c r="BU92" s="27">
        <v>0</v>
      </c>
      <c r="BV92" s="26">
        <v>0</v>
      </c>
      <c r="BW92" s="26">
        <v>0</v>
      </c>
      <c r="BX92" s="26">
        <v>0</v>
      </c>
      <c r="BY92" s="26">
        <v>0</v>
      </c>
      <c r="BZ92" s="70">
        <v>0</v>
      </c>
      <c r="CA92" s="71">
        <v>0</v>
      </c>
      <c r="CB92" s="66">
        <v>0</v>
      </c>
      <c r="CC92" s="27">
        <v>0</v>
      </c>
      <c r="CD92" s="28">
        <v>0</v>
      </c>
      <c r="CE92" s="39">
        <v>0</v>
      </c>
      <c r="CF92" s="25">
        <v>0</v>
      </c>
      <c r="CG92" s="25">
        <v>0</v>
      </c>
      <c r="CH92" s="39">
        <v>0</v>
      </c>
      <c r="CI92" s="25">
        <v>0</v>
      </c>
      <c r="CJ92" s="25">
        <v>0</v>
      </c>
      <c r="CK92" s="116">
        <v>0</v>
      </c>
      <c r="CL92" s="116">
        <v>0</v>
      </c>
    </row>
    <row r="93" spans="2:90" ht="12.75">
      <c r="B93" s="74" t="s">
        <v>282</v>
      </c>
      <c r="C93" s="75">
        <v>85</v>
      </c>
      <c r="D93" s="25">
        <v>0</v>
      </c>
      <c r="E93" s="26">
        <v>0</v>
      </c>
      <c r="F93" s="26">
        <v>2.5</v>
      </c>
      <c r="G93" s="25">
        <v>4.9</v>
      </c>
      <c r="H93" s="26">
        <v>9.9</v>
      </c>
      <c r="I93" s="26">
        <v>4.9</v>
      </c>
      <c r="J93" s="26">
        <v>32</v>
      </c>
      <c r="K93" s="25">
        <v>14.8</v>
      </c>
      <c r="L93" s="26">
        <v>2.5</v>
      </c>
      <c r="M93" s="26">
        <v>4.9</v>
      </c>
      <c r="N93" s="26">
        <v>4.9</v>
      </c>
      <c r="O93" s="26">
        <v>4.9</v>
      </c>
      <c r="P93" s="26">
        <v>7.4</v>
      </c>
      <c r="Q93" s="26">
        <v>14.8</v>
      </c>
      <c r="R93" s="26">
        <v>4.9</v>
      </c>
      <c r="S93" s="26">
        <v>4.9</v>
      </c>
      <c r="T93" s="26">
        <v>44.3</v>
      </c>
      <c r="U93" s="26">
        <v>2.5</v>
      </c>
      <c r="V93" s="26">
        <v>22.2</v>
      </c>
      <c r="W93" s="27">
        <v>24.6</v>
      </c>
      <c r="X93" s="26">
        <v>24.6</v>
      </c>
      <c r="Y93" s="27">
        <v>24.6</v>
      </c>
      <c r="Z93" s="26">
        <v>7.4</v>
      </c>
      <c r="AA93" s="27">
        <v>32</v>
      </c>
      <c r="AB93" s="26">
        <v>27.1</v>
      </c>
      <c r="AC93" s="27">
        <v>157.7</v>
      </c>
      <c r="AD93" s="26">
        <v>12.3</v>
      </c>
      <c r="AE93" s="27">
        <v>9.9</v>
      </c>
      <c r="AF93" s="26">
        <v>2.5</v>
      </c>
      <c r="AG93" s="27">
        <v>17.2</v>
      </c>
      <c r="AH93" s="26">
        <v>34.5</v>
      </c>
      <c r="AI93" s="27">
        <v>4.9</v>
      </c>
      <c r="AJ93" s="26">
        <v>2.5</v>
      </c>
      <c r="AK93" s="27">
        <v>170</v>
      </c>
      <c r="AL93" s="26">
        <v>39.4</v>
      </c>
      <c r="AM93" s="27">
        <v>603.6</v>
      </c>
      <c r="AN93" s="26">
        <v>83.8</v>
      </c>
      <c r="AO93" s="27">
        <v>0</v>
      </c>
      <c r="AP93" s="26">
        <v>4.9</v>
      </c>
      <c r="AQ93" s="27">
        <v>9.9</v>
      </c>
      <c r="AR93" s="26">
        <v>0</v>
      </c>
      <c r="AS93" s="27">
        <v>8.2</v>
      </c>
      <c r="AT93" s="26">
        <v>14.8</v>
      </c>
      <c r="AU93" s="27">
        <v>7.4</v>
      </c>
      <c r="AV93" s="26">
        <v>17.2</v>
      </c>
      <c r="AW93" s="27">
        <v>14.8</v>
      </c>
      <c r="AX93" s="26">
        <v>7.4</v>
      </c>
      <c r="AY93" s="27">
        <v>9.9</v>
      </c>
      <c r="AZ93" s="26">
        <v>27.1</v>
      </c>
      <c r="BA93" s="27">
        <v>88.7</v>
      </c>
      <c r="BB93" s="26">
        <v>160.1</v>
      </c>
      <c r="BC93" s="27">
        <v>14.8</v>
      </c>
      <c r="BD93" s="26">
        <v>7.4</v>
      </c>
      <c r="BE93" s="27">
        <v>56.7</v>
      </c>
      <c r="BF93" s="214">
        <v>0</v>
      </c>
      <c r="BG93" s="27">
        <v>374.6</v>
      </c>
      <c r="BH93" s="26">
        <v>12.3</v>
      </c>
      <c r="BI93" s="27">
        <v>4.9</v>
      </c>
      <c r="BJ93" s="26">
        <v>2.5</v>
      </c>
      <c r="BK93" s="27">
        <v>2.5</v>
      </c>
      <c r="BL93" s="26">
        <v>24.6</v>
      </c>
      <c r="BM93" s="27">
        <v>0</v>
      </c>
      <c r="BN93" s="26">
        <v>0</v>
      </c>
      <c r="BO93" s="27">
        <v>4.9</v>
      </c>
      <c r="BP93" s="26">
        <v>0</v>
      </c>
      <c r="BQ93" s="27">
        <v>4.9</v>
      </c>
      <c r="BR93" s="26">
        <v>12.3</v>
      </c>
      <c r="BS93" s="27">
        <v>2.5</v>
      </c>
      <c r="BT93" s="26">
        <v>9.9</v>
      </c>
      <c r="BU93" s="27">
        <v>2.5</v>
      </c>
      <c r="BV93" s="26">
        <v>16.7</v>
      </c>
      <c r="BW93" s="26">
        <v>2.5</v>
      </c>
      <c r="BX93" s="26">
        <v>4.9</v>
      </c>
      <c r="BY93" s="26">
        <v>0</v>
      </c>
      <c r="BZ93" s="70">
        <v>2397.6</v>
      </c>
      <c r="CA93" s="71">
        <v>66</v>
      </c>
      <c r="CB93" s="66">
        <v>66</v>
      </c>
      <c r="CC93" s="27">
        <v>0</v>
      </c>
      <c r="CD93" s="28">
        <v>0</v>
      </c>
      <c r="CE93" s="39">
        <v>0</v>
      </c>
      <c r="CF93" s="25">
        <v>0</v>
      </c>
      <c r="CG93" s="25">
        <v>0</v>
      </c>
      <c r="CH93" s="39">
        <v>0</v>
      </c>
      <c r="CI93" s="25">
        <v>0</v>
      </c>
      <c r="CJ93" s="25">
        <v>0</v>
      </c>
      <c r="CK93" s="116">
        <v>66</v>
      </c>
      <c r="CL93" s="116">
        <v>2463.6</v>
      </c>
    </row>
    <row r="94" spans="2:90" ht="12.75">
      <c r="B94" s="74" t="s">
        <v>283</v>
      </c>
      <c r="C94" s="75">
        <v>86</v>
      </c>
      <c r="D94" s="25">
        <v>0</v>
      </c>
      <c r="E94" s="26">
        <v>0</v>
      </c>
      <c r="F94" s="26">
        <v>0</v>
      </c>
      <c r="G94" s="25">
        <v>9.2</v>
      </c>
      <c r="H94" s="26">
        <v>4.6</v>
      </c>
      <c r="I94" s="26">
        <v>2.3</v>
      </c>
      <c r="J94" s="26">
        <v>18.4</v>
      </c>
      <c r="K94" s="25">
        <v>6.9</v>
      </c>
      <c r="L94" s="26">
        <v>0</v>
      </c>
      <c r="M94" s="26">
        <v>4.6</v>
      </c>
      <c r="N94" s="26">
        <v>2.3</v>
      </c>
      <c r="O94" s="26">
        <v>0</v>
      </c>
      <c r="P94" s="26">
        <v>2.3</v>
      </c>
      <c r="Q94" s="26">
        <v>6.9</v>
      </c>
      <c r="R94" s="26">
        <v>4.6</v>
      </c>
      <c r="S94" s="26">
        <v>16.1</v>
      </c>
      <c r="T94" s="26">
        <v>29.9</v>
      </c>
      <c r="U94" s="26">
        <v>4.6</v>
      </c>
      <c r="V94" s="26">
        <v>9.2</v>
      </c>
      <c r="W94" s="27">
        <v>16.1</v>
      </c>
      <c r="X94" s="26">
        <v>27.6</v>
      </c>
      <c r="Y94" s="27">
        <v>52.9</v>
      </c>
      <c r="Z94" s="26">
        <v>11.5</v>
      </c>
      <c r="AA94" s="27">
        <v>32.2</v>
      </c>
      <c r="AB94" s="26">
        <v>16.1</v>
      </c>
      <c r="AC94" s="27">
        <v>66.7</v>
      </c>
      <c r="AD94" s="26">
        <v>36.8</v>
      </c>
      <c r="AE94" s="27">
        <v>0</v>
      </c>
      <c r="AF94" s="26">
        <v>0</v>
      </c>
      <c r="AG94" s="27">
        <v>11.5</v>
      </c>
      <c r="AH94" s="26">
        <v>57.5</v>
      </c>
      <c r="AI94" s="27">
        <v>2.3</v>
      </c>
      <c r="AJ94" s="26">
        <v>2.3</v>
      </c>
      <c r="AK94" s="27">
        <v>547.6</v>
      </c>
      <c r="AL94" s="26">
        <v>9.2</v>
      </c>
      <c r="AM94" s="27">
        <v>34.5</v>
      </c>
      <c r="AN94" s="26">
        <v>48.3</v>
      </c>
      <c r="AO94" s="27">
        <v>0</v>
      </c>
      <c r="AP94" s="26">
        <v>2.3</v>
      </c>
      <c r="AQ94" s="27">
        <v>0</v>
      </c>
      <c r="AR94" s="26">
        <v>2.3</v>
      </c>
      <c r="AS94" s="27">
        <v>6.9</v>
      </c>
      <c r="AT94" s="26">
        <v>4.6</v>
      </c>
      <c r="AU94" s="27">
        <v>6.9</v>
      </c>
      <c r="AV94" s="26">
        <v>4.6</v>
      </c>
      <c r="AW94" s="27">
        <v>2.3</v>
      </c>
      <c r="AX94" s="26">
        <v>9.2</v>
      </c>
      <c r="AY94" s="27">
        <v>4.6</v>
      </c>
      <c r="AZ94" s="26">
        <v>32.2</v>
      </c>
      <c r="BA94" s="27">
        <v>9.2</v>
      </c>
      <c r="BB94" s="26">
        <v>4.6</v>
      </c>
      <c r="BC94" s="27">
        <v>0.8</v>
      </c>
      <c r="BD94" s="26">
        <v>0</v>
      </c>
      <c r="BE94" s="27">
        <v>154.2</v>
      </c>
      <c r="BF94" s="214">
        <v>0</v>
      </c>
      <c r="BG94" s="27">
        <v>169</v>
      </c>
      <c r="BH94" s="26">
        <v>725.6</v>
      </c>
      <c r="BI94" s="27">
        <v>4.6</v>
      </c>
      <c r="BJ94" s="26">
        <v>9.2</v>
      </c>
      <c r="BK94" s="27">
        <v>6.9</v>
      </c>
      <c r="BL94" s="26">
        <v>13.8</v>
      </c>
      <c r="BM94" s="27">
        <v>2.3</v>
      </c>
      <c r="BN94" s="26">
        <v>0</v>
      </c>
      <c r="BO94" s="27">
        <v>16.1</v>
      </c>
      <c r="BP94" s="26">
        <v>0</v>
      </c>
      <c r="BQ94" s="27">
        <v>2.3</v>
      </c>
      <c r="BR94" s="26">
        <v>0</v>
      </c>
      <c r="BS94" s="27">
        <v>0</v>
      </c>
      <c r="BT94" s="26">
        <v>6.9</v>
      </c>
      <c r="BU94" s="27">
        <v>4.6</v>
      </c>
      <c r="BV94" s="26">
        <v>0</v>
      </c>
      <c r="BW94" s="26">
        <v>0</v>
      </c>
      <c r="BX94" s="26">
        <v>0</v>
      </c>
      <c r="BY94" s="26">
        <v>0</v>
      </c>
      <c r="BZ94" s="70">
        <v>2301</v>
      </c>
      <c r="CA94" s="71">
        <v>0</v>
      </c>
      <c r="CB94" s="66">
        <v>0</v>
      </c>
      <c r="CC94" s="27">
        <v>0</v>
      </c>
      <c r="CD94" s="28">
        <v>0</v>
      </c>
      <c r="CE94" s="39">
        <v>0</v>
      </c>
      <c r="CF94" s="25">
        <v>0</v>
      </c>
      <c r="CG94" s="25">
        <v>0</v>
      </c>
      <c r="CH94" s="39">
        <v>0</v>
      </c>
      <c r="CI94" s="25">
        <v>0</v>
      </c>
      <c r="CJ94" s="25">
        <v>0</v>
      </c>
      <c r="CK94" s="116">
        <v>0</v>
      </c>
      <c r="CL94" s="116">
        <v>2301</v>
      </c>
    </row>
    <row r="95" spans="2:90" ht="12.75">
      <c r="B95" s="74" t="s">
        <v>284</v>
      </c>
      <c r="C95" s="75">
        <v>87</v>
      </c>
      <c r="D95" s="25">
        <v>1.9</v>
      </c>
      <c r="E95" s="26">
        <v>0</v>
      </c>
      <c r="F95" s="26">
        <v>0</v>
      </c>
      <c r="G95" s="25">
        <v>0.6</v>
      </c>
      <c r="H95" s="26">
        <v>0.6</v>
      </c>
      <c r="I95" s="26">
        <v>1.3</v>
      </c>
      <c r="J95" s="26">
        <v>4.4</v>
      </c>
      <c r="K95" s="25">
        <v>1.3</v>
      </c>
      <c r="L95" s="26">
        <v>0.6</v>
      </c>
      <c r="M95" s="26">
        <v>0.6</v>
      </c>
      <c r="N95" s="26">
        <v>1.3</v>
      </c>
      <c r="O95" s="26">
        <v>0</v>
      </c>
      <c r="P95" s="26">
        <v>0</v>
      </c>
      <c r="Q95" s="26">
        <v>1.3</v>
      </c>
      <c r="R95" s="26">
        <v>1.3</v>
      </c>
      <c r="S95" s="26">
        <v>4.4</v>
      </c>
      <c r="T95" s="26">
        <v>116.6</v>
      </c>
      <c r="U95" s="26">
        <v>6.9</v>
      </c>
      <c r="V95" s="26">
        <v>8.2</v>
      </c>
      <c r="W95" s="27">
        <v>2.5</v>
      </c>
      <c r="X95" s="26">
        <v>3.1</v>
      </c>
      <c r="Y95" s="27">
        <v>2.5</v>
      </c>
      <c r="Z95" s="26">
        <v>32</v>
      </c>
      <c r="AA95" s="27">
        <v>35.1</v>
      </c>
      <c r="AB95" s="26">
        <v>8.2</v>
      </c>
      <c r="AC95" s="27">
        <v>115.4</v>
      </c>
      <c r="AD95" s="26">
        <v>65.7</v>
      </c>
      <c r="AE95" s="27">
        <v>0.6</v>
      </c>
      <c r="AF95" s="26">
        <v>0</v>
      </c>
      <c r="AG95" s="27">
        <v>2.5</v>
      </c>
      <c r="AH95" s="26">
        <v>16.3</v>
      </c>
      <c r="AI95" s="27">
        <v>0.6</v>
      </c>
      <c r="AJ95" s="26">
        <v>1.3</v>
      </c>
      <c r="AK95" s="27">
        <v>13.8</v>
      </c>
      <c r="AL95" s="26">
        <v>2.5</v>
      </c>
      <c r="AM95" s="27">
        <v>24.5</v>
      </c>
      <c r="AN95" s="26">
        <v>3.8</v>
      </c>
      <c r="AO95" s="27">
        <v>0</v>
      </c>
      <c r="AP95" s="26">
        <v>0.6</v>
      </c>
      <c r="AQ95" s="27">
        <v>1.3</v>
      </c>
      <c r="AR95" s="26">
        <v>0</v>
      </c>
      <c r="AS95" s="27">
        <v>0.6</v>
      </c>
      <c r="AT95" s="26">
        <v>0.6</v>
      </c>
      <c r="AU95" s="27">
        <v>0</v>
      </c>
      <c r="AV95" s="26">
        <v>0</v>
      </c>
      <c r="AW95" s="27">
        <v>0.6</v>
      </c>
      <c r="AX95" s="26">
        <v>1.3</v>
      </c>
      <c r="AY95" s="27">
        <v>1.3</v>
      </c>
      <c r="AZ95" s="26">
        <v>43.3</v>
      </c>
      <c r="BA95" s="27">
        <v>25.7</v>
      </c>
      <c r="BB95" s="26">
        <v>2.5</v>
      </c>
      <c r="BC95" s="27">
        <v>0</v>
      </c>
      <c r="BD95" s="26">
        <v>0</v>
      </c>
      <c r="BE95" s="27">
        <v>0</v>
      </c>
      <c r="BF95" s="214">
        <v>0</v>
      </c>
      <c r="BG95" s="27">
        <v>23.8</v>
      </c>
      <c r="BH95" s="26">
        <v>23.5</v>
      </c>
      <c r="BI95" s="27">
        <v>2.6</v>
      </c>
      <c r="BJ95" s="26">
        <v>3.1</v>
      </c>
      <c r="BK95" s="27">
        <v>1.9</v>
      </c>
      <c r="BL95" s="26">
        <v>0.6</v>
      </c>
      <c r="BM95" s="27">
        <v>0</v>
      </c>
      <c r="BN95" s="26">
        <v>0</v>
      </c>
      <c r="BO95" s="27">
        <v>0.6</v>
      </c>
      <c r="BP95" s="26">
        <v>0</v>
      </c>
      <c r="BQ95" s="27">
        <v>1.3</v>
      </c>
      <c r="BR95" s="26">
        <v>4.4</v>
      </c>
      <c r="BS95" s="27">
        <v>0.6</v>
      </c>
      <c r="BT95" s="26">
        <v>0</v>
      </c>
      <c r="BU95" s="27">
        <v>0</v>
      </c>
      <c r="BV95" s="26">
        <v>0.6</v>
      </c>
      <c r="BW95" s="26">
        <v>4</v>
      </c>
      <c r="BX95" s="26">
        <v>0.6</v>
      </c>
      <c r="BY95" s="26">
        <v>0</v>
      </c>
      <c r="BZ95" s="70">
        <v>627.1</v>
      </c>
      <c r="CA95" s="71">
        <v>0</v>
      </c>
      <c r="CB95" s="66">
        <v>0</v>
      </c>
      <c r="CC95" s="27">
        <v>0</v>
      </c>
      <c r="CD95" s="28">
        <v>0</v>
      </c>
      <c r="CE95" s="39">
        <v>0</v>
      </c>
      <c r="CF95" s="25">
        <v>0</v>
      </c>
      <c r="CG95" s="25">
        <v>0</v>
      </c>
      <c r="CH95" s="39">
        <v>0</v>
      </c>
      <c r="CI95" s="25">
        <v>0</v>
      </c>
      <c r="CJ95" s="25">
        <v>0</v>
      </c>
      <c r="CK95" s="116">
        <v>0</v>
      </c>
      <c r="CL95" s="116">
        <v>627.1</v>
      </c>
    </row>
    <row r="96" spans="2:90" ht="12.75">
      <c r="B96" s="74" t="s">
        <v>285</v>
      </c>
      <c r="C96" s="75">
        <v>88</v>
      </c>
      <c r="D96" s="25">
        <v>0</v>
      </c>
      <c r="E96" s="26">
        <v>0</v>
      </c>
      <c r="F96" s="26">
        <v>0</v>
      </c>
      <c r="G96" s="25">
        <v>0</v>
      </c>
      <c r="H96" s="26">
        <v>8.5</v>
      </c>
      <c r="I96" s="26">
        <v>14.9</v>
      </c>
      <c r="J96" s="26">
        <v>55.4</v>
      </c>
      <c r="K96" s="25">
        <v>68.1</v>
      </c>
      <c r="L96" s="26">
        <v>6.4</v>
      </c>
      <c r="M96" s="26">
        <v>2.1</v>
      </c>
      <c r="N96" s="26">
        <v>8.5</v>
      </c>
      <c r="O96" s="26">
        <v>2.1</v>
      </c>
      <c r="P96" s="26">
        <v>2.1</v>
      </c>
      <c r="Q96" s="26">
        <v>6.4</v>
      </c>
      <c r="R96" s="26">
        <v>17</v>
      </c>
      <c r="S96" s="26">
        <v>2.1</v>
      </c>
      <c r="T96" s="26">
        <v>100.1</v>
      </c>
      <c r="U96" s="26">
        <v>6.4</v>
      </c>
      <c r="V96" s="26">
        <v>6.4</v>
      </c>
      <c r="W96" s="27">
        <v>12.8</v>
      </c>
      <c r="X96" s="26">
        <v>4.3</v>
      </c>
      <c r="Y96" s="27">
        <v>12.8</v>
      </c>
      <c r="Z96" s="26">
        <v>6.4</v>
      </c>
      <c r="AA96" s="27">
        <v>29.8</v>
      </c>
      <c r="AB96" s="26">
        <v>8.5</v>
      </c>
      <c r="AC96" s="27">
        <v>121.4</v>
      </c>
      <c r="AD96" s="26">
        <v>8.5</v>
      </c>
      <c r="AE96" s="27">
        <v>17</v>
      </c>
      <c r="AF96" s="26">
        <v>2.1</v>
      </c>
      <c r="AG96" s="27">
        <v>6.4</v>
      </c>
      <c r="AH96" s="26">
        <v>23.4</v>
      </c>
      <c r="AI96" s="27">
        <v>2.1</v>
      </c>
      <c r="AJ96" s="26">
        <v>2.1</v>
      </c>
      <c r="AK96" s="27">
        <v>36.2</v>
      </c>
      <c r="AL96" s="26">
        <v>44.7</v>
      </c>
      <c r="AM96" s="27">
        <v>643.1</v>
      </c>
      <c r="AN96" s="26">
        <v>74.5</v>
      </c>
      <c r="AO96" s="27">
        <v>0</v>
      </c>
      <c r="AP96" s="26">
        <v>2.1</v>
      </c>
      <c r="AQ96" s="27">
        <v>2.1</v>
      </c>
      <c r="AR96" s="26">
        <v>0</v>
      </c>
      <c r="AS96" s="27">
        <v>6.4</v>
      </c>
      <c r="AT96" s="26">
        <v>6.4</v>
      </c>
      <c r="AU96" s="27">
        <v>23.4</v>
      </c>
      <c r="AV96" s="26">
        <v>23.4</v>
      </c>
      <c r="AW96" s="27">
        <v>4.3</v>
      </c>
      <c r="AX96" s="26">
        <v>27.7</v>
      </c>
      <c r="AY96" s="27">
        <v>44.7</v>
      </c>
      <c r="AZ96" s="26">
        <v>38.3</v>
      </c>
      <c r="BA96" s="27">
        <v>34.1</v>
      </c>
      <c r="BB96" s="26">
        <v>163.9</v>
      </c>
      <c r="BC96" s="27">
        <v>25.6</v>
      </c>
      <c r="BD96" s="26">
        <v>6.4</v>
      </c>
      <c r="BE96" s="27">
        <v>10.6</v>
      </c>
      <c r="BF96" s="214">
        <v>0</v>
      </c>
      <c r="BG96" s="27">
        <v>168.5</v>
      </c>
      <c r="BH96" s="26">
        <v>4.3</v>
      </c>
      <c r="BI96" s="27">
        <v>2.1</v>
      </c>
      <c r="BJ96" s="26">
        <v>91.6</v>
      </c>
      <c r="BK96" s="27">
        <v>2.1</v>
      </c>
      <c r="BL96" s="26">
        <v>14.9</v>
      </c>
      <c r="BM96" s="27">
        <v>0</v>
      </c>
      <c r="BN96" s="26">
        <v>0</v>
      </c>
      <c r="BO96" s="27">
        <v>8.5</v>
      </c>
      <c r="BP96" s="26">
        <v>0</v>
      </c>
      <c r="BQ96" s="27">
        <v>4.3</v>
      </c>
      <c r="BR96" s="26">
        <v>0</v>
      </c>
      <c r="BS96" s="27">
        <v>0</v>
      </c>
      <c r="BT96" s="26">
        <v>40.5</v>
      </c>
      <c r="BU96" s="27">
        <v>2.1</v>
      </c>
      <c r="BV96" s="26">
        <v>4.3</v>
      </c>
      <c r="BW96" s="26">
        <v>4.3</v>
      </c>
      <c r="BX96" s="26">
        <v>0</v>
      </c>
      <c r="BY96" s="26">
        <v>0</v>
      </c>
      <c r="BZ96" s="70">
        <v>2129.5</v>
      </c>
      <c r="CA96" s="71">
        <v>0</v>
      </c>
      <c r="CB96" s="66">
        <v>0</v>
      </c>
      <c r="CC96" s="27">
        <v>0</v>
      </c>
      <c r="CD96" s="28">
        <v>0</v>
      </c>
      <c r="CE96" s="39">
        <v>0</v>
      </c>
      <c r="CF96" s="25">
        <v>0</v>
      </c>
      <c r="CG96" s="25">
        <v>0</v>
      </c>
      <c r="CH96" s="39">
        <v>0</v>
      </c>
      <c r="CI96" s="25">
        <v>0</v>
      </c>
      <c r="CJ96" s="25">
        <v>0</v>
      </c>
      <c r="CK96" s="116">
        <v>0</v>
      </c>
      <c r="CL96" s="116">
        <v>2129.5</v>
      </c>
    </row>
    <row r="97" spans="2:90" ht="12.75">
      <c r="B97" s="74" t="s">
        <v>286</v>
      </c>
      <c r="C97" s="75">
        <v>89</v>
      </c>
      <c r="D97" s="25">
        <v>0</v>
      </c>
      <c r="E97" s="26">
        <v>0</v>
      </c>
      <c r="F97" s="26">
        <v>0</v>
      </c>
      <c r="G97" s="25">
        <v>0</v>
      </c>
      <c r="H97" s="26">
        <v>0</v>
      </c>
      <c r="I97" s="26">
        <v>0</v>
      </c>
      <c r="J97" s="26">
        <v>0.1</v>
      </c>
      <c r="K97" s="25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0.2</v>
      </c>
      <c r="U97" s="26">
        <v>0.1</v>
      </c>
      <c r="V97" s="26">
        <v>0.1</v>
      </c>
      <c r="W97" s="27">
        <v>0.1</v>
      </c>
      <c r="X97" s="26">
        <v>0</v>
      </c>
      <c r="Y97" s="27">
        <v>0.1</v>
      </c>
      <c r="Z97" s="26">
        <v>0</v>
      </c>
      <c r="AA97" s="27">
        <v>0.1</v>
      </c>
      <c r="AB97" s="26">
        <v>0</v>
      </c>
      <c r="AC97" s="27">
        <v>0.1</v>
      </c>
      <c r="AD97" s="26">
        <v>0</v>
      </c>
      <c r="AE97" s="27">
        <v>0</v>
      </c>
      <c r="AF97" s="26">
        <v>0</v>
      </c>
      <c r="AG97" s="27">
        <v>0</v>
      </c>
      <c r="AH97" s="26">
        <v>0.2</v>
      </c>
      <c r="AI97" s="27">
        <v>0</v>
      </c>
      <c r="AJ97" s="26">
        <v>0</v>
      </c>
      <c r="AK97" s="27">
        <v>0.7</v>
      </c>
      <c r="AL97" s="26">
        <v>0.1</v>
      </c>
      <c r="AM97" s="27">
        <v>0.4</v>
      </c>
      <c r="AN97" s="26">
        <v>0.3</v>
      </c>
      <c r="AO97" s="27">
        <v>0</v>
      </c>
      <c r="AP97" s="26">
        <v>0.1</v>
      </c>
      <c r="AQ97" s="27">
        <v>0</v>
      </c>
      <c r="AR97" s="26">
        <v>0</v>
      </c>
      <c r="AS97" s="27">
        <v>0</v>
      </c>
      <c r="AT97" s="26">
        <v>0.2</v>
      </c>
      <c r="AU97" s="27">
        <v>0</v>
      </c>
      <c r="AV97" s="26">
        <v>0.2</v>
      </c>
      <c r="AW97" s="27">
        <v>0.1</v>
      </c>
      <c r="AX97" s="26">
        <v>0.1</v>
      </c>
      <c r="AY97" s="27">
        <v>0</v>
      </c>
      <c r="AZ97" s="26">
        <v>0.2</v>
      </c>
      <c r="BA97" s="27">
        <v>0.1</v>
      </c>
      <c r="BB97" s="26">
        <v>0</v>
      </c>
      <c r="BC97" s="27">
        <v>0</v>
      </c>
      <c r="BD97" s="26">
        <v>0</v>
      </c>
      <c r="BE97" s="27">
        <v>0.1</v>
      </c>
      <c r="BF97" s="214">
        <v>0</v>
      </c>
      <c r="BG97" s="27">
        <v>0.1</v>
      </c>
      <c r="BH97" s="26">
        <v>0.1</v>
      </c>
      <c r="BI97" s="27">
        <v>0</v>
      </c>
      <c r="BJ97" s="26">
        <v>0</v>
      </c>
      <c r="BK97" s="27">
        <v>1.2</v>
      </c>
      <c r="BL97" s="26">
        <v>0</v>
      </c>
      <c r="BM97" s="27">
        <v>0</v>
      </c>
      <c r="BN97" s="26">
        <v>0</v>
      </c>
      <c r="BO97" s="27">
        <v>0</v>
      </c>
      <c r="BP97" s="26">
        <v>0</v>
      </c>
      <c r="BQ97" s="27">
        <v>0</v>
      </c>
      <c r="BR97" s="26">
        <v>0</v>
      </c>
      <c r="BS97" s="27">
        <v>0</v>
      </c>
      <c r="BT97" s="26">
        <v>0.1</v>
      </c>
      <c r="BU97" s="27">
        <v>0</v>
      </c>
      <c r="BV97" s="26">
        <v>0</v>
      </c>
      <c r="BW97" s="26">
        <v>0</v>
      </c>
      <c r="BX97" s="26">
        <v>0</v>
      </c>
      <c r="BY97" s="26">
        <v>0</v>
      </c>
      <c r="BZ97" s="70">
        <v>5.2</v>
      </c>
      <c r="CA97" s="71">
        <v>0</v>
      </c>
      <c r="CB97" s="66">
        <v>0</v>
      </c>
      <c r="CC97" s="27">
        <v>0</v>
      </c>
      <c r="CD97" s="28">
        <v>0</v>
      </c>
      <c r="CE97" s="39">
        <v>0</v>
      </c>
      <c r="CF97" s="25">
        <v>0</v>
      </c>
      <c r="CG97" s="25">
        <v>0</v>
      </c>
      <c r="CH97" s="39">
        <v>0</v>
      </c>
      <c r="CI97" s="25">
        <v>0</v>
      </c>
      <c r="CJ97" s="25">
        <v>0</v>
      </c>
      <c r="CK97" s="116">
        <v>0</v>
      </c>
      <c r="CL97" s="116">
        <v>5.2</v>
      </c>
    </row>
    <row r="98" spans="2:90" ht="12.75">
      <c r="B98" s="74" t="s">
        <v>287</v>
      </c>
      <c r="C98" s="75">
        <v>90</v>
      </c>
      <c r="D98" s="25">
        <v>0</v>
      </c>
      <c r="E98" s="26">
        <v>0</v>
      </c>
      <c r="F98" s="26">
        <v>0</v>
      </c>
      <c r="G98" s="25">
        <v>0</v>
      </c>
      <c r="H98" s="26">
        <v>0</v>
      </c>
      <c r="I98" s="26">
        <v>0</v>
      </c>
      <c r="J98" s="26">
        <v>0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14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0</v>
      </c>
      <c r="BQ98" s="27">
        <v>0</v>
      </c>
      <c r="BR98" s="26">
        <v>0</v>
      </c>
      <c r="BS98" s="27">
        <v>0</v>
      </c>
      <c r="BT98" s="26">
        <v>0</v>
      </c>
      <c r="BU98" s="27">
        <v>0</v>
      </c>
      <c r="BV98" s="26">
        <v>0</v>
      </c>
      <c r="BW98" s="26">
        <v>0</v>
      </c>
      <c r="BX98" s="26">
        <v>0</v>
      </c>
      <c r="BY98" s="26">
        <v>0</v>
      </c>
      <c r="BZ98" s="70">
        <v>0</v>
      </c>
      <c r="CA98" s="71">
        <v>0</v>
      </c>
      <c r="CB98" s="66">
        <v>0</v>
      </c>
      <c r="CC98" s="27">
        <v>0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16">
        <v>0</v>
      </c>
      <c r="CL98" s="116">
        <v>0</v>
      </c>
    </row>
    <row r="99" spans="2:90" ht="12.75">
      <c r="B99" s="74" t="s">
        <v>288</v>
      </c>
      <c r="C99" s="75">
        <v>91</v>
      </c>
      <c r="D99" s="25">
        <v>0</v>
      </c>
      <c r="E99" s="26">
        <v>0</v>
      </c>
      <c r="F99" s="26">
        <v>0</v>
      </c>
      <c r="G99" s="25">
        <v>0</v>
      </c>
      <c r="H99" s="26">
        <v>0</v>
      </c>
      <c r="I99" s="26">
        <v>0</v>
      </c>
      <c r="J99" s="26">
        <v>0</v>
      </c>
      <c r="K99" s="25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7">
        <v>0</v>
      </c>
      <c r="X99" s="26">
        <v>0</v>
      </c>
      <c r="Y99" s="27">
        <v>0</v>
      </c>
      <c r="Z99" s="26">
        <v>0</v>
      </c>
      <c r="AA99" s="27">
        <v>0</v>
      </c>
      <c r="AB99" s="26">
        <v>0</v>
      </c>
      <c r="AC99" s="27">
        <v>0</v>
      </c>
      <c r="AD99" s="26">
        <v>0</v>
      </c>
      <c r="AE99" s="27">
        <v>0</v>
      </c>
      <c r="AF99" s="26">
        <v>0</v>
      </c>
      <c r="AG99" s="27">
        <v>0</v>
      </c>
      <c r="AH99" s="26">
        <v>0</v>
      </c>
      <c r="AI99" s="27">
        <v>0</v>
      </c>
      <c r="AJ99" s="26">
        <v>0</v>
      </c>
      <c r="AK99" s="27">
        <v>0</v>
      </c>
      <c r="AL99" s="26">
        <v>0</v>
      </c>
      <c r="AM99" s="27">
        <v>0</v>
      </c>
      <c r="AN99" s="26">
        <v>0</v>
      </c>
      <c r="AO99" s="27">
        <v>0</v>
      </c>
      <c r="AP99" s="26">
        <v>0</v>
      </c>
      <c r="AQ99" s="27">
        <v>0</v>
      </c>
      <c r="AR99" s="26">
        <v>0</v>
      </c>
      <c r="AS99" s="27">
        <v>0</v>
      </c>
      <c r="AT99" s="26">
        <v>0</v>
      </c>
      <c r="AU99" s="27">
        <v>0</v>
      </c>
      <c r="AV99" s="26">
        <v>0</v>
      </c>
      <c r="AW99" s="27">
        <v>0</v>
      </c>
      <c r="AX99" s="26">
        <v>0</v>
      </c>
      <c r="AY99" s="27">
        <v>0</v>
      </c>
      <c r="AZ99" s="26">
        <v>0</v>
      </c>
      <c r="BA99" s="27">
        <v>0</v>
      </c>
      <c r="BB99" s="26">
        <v>0</v>
      </c>
      <c r="BC99" s="27">
        <v>0</v>
      </c>
      <c r="BD99" s="26">
        <v>0</v>
      </c>
      <c r="BE99" s="27">
        <v>0</v>
      </c>
      <c r="BF99" s="214">
        <v>0</v>
      </c>
      <c r="BG99" s="27">
        <v>0</v>
      </c>
      <c r="BH99" s="26">
        <v>0</v>
      </c>
      <c r="BI99" s="27">
        <v>0</v>
      </c>
      <c r="BJ99" s="26">
        <v>0</v>
      </c>
      <c r="BK99" s="27">
        <v>0</v>
      </c>
      <c r="BL99" s="26">
        <v>0</v>
      </c>
      <c r="BM99" s="27">
        <v>0</v>
      </c>
      <c r="BN99" s="26">
        <v>25</v>
      </c>
      <c r="BO99" s="27">
        <v>0</v>
      </c>
      <c r="BP99" s="26">
        <v>0</v>
      </c>
      <c r="BQ99" s="27">
        <v>0</v>
      </c>
      <c r="BR99" s="26">
        <v>0</v>
      </c>
      <c r="BS99" s="27">
        <v>0</v>
      </c>
      <c r="BT99" s="26">
        <v>0</v>
      </c>
      <c r="BU99" s="27">
        <v>0</v>
      </c>
      <c r="BV99" s="26">
        <v>0</v>
      </c>
      <c r="BW99" s="26">
        <v>0</v>
      </c>
      <c r="BX99" s="26">
        <v>0</v>
      </c>
      <c r="BY99" s="26">
        <v>0</v>
      </c>
      <c r="BZ99" s="70">
        <v>25</v>
      </c>
      <c r="CA99" s="71">
        <v>0</v>
      </c>
      <c r="CB99" s="66">
        <v>0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16">
        <v>0</v>
      </c>
      <c r="CL99" s="116">
        <v>25</v>
      </c>
    </row>
    <row r="100" spans="2:90" ht="12.75">
      <c r="B100" s="74" t="s">
        <v>289</v>
      </c>
      <c r="C100" s="75">
        <v>92</v>
      </c>
      <c r="D100" s="25">
        <v>6.9</v>
      </c>
      <c r="E100" s="26">
        <v>0</v>
      </c>
      <c r="F100" s="26">
        <v>0.9</v>
      </c>
      <c r="G100" s="25">
        <v>6.9</v>
      </c>
      <c r="H100" s="26">
        <v>4.5</v>
      </c>
      <c r="I100" s="26">
        <v>6.5</v>
      </c>
      <c r="J100" s="26">
        <v>32.3</v>
      </c>
      <c r="K100" s="25">
        <v>15.3</v>
      </c>
      <c r="L100" s="26">
        <v>0</v>
      </c>
      <c r="M100" s="26">
        <v>10.7</v>
      </c>
      <c r="N100" s="26">
        <v>1.7</v>
      </c>
      <c r="O100" s="26">
        <v>1.7</v>
      </c>
      <c r="P100" s="26">
        <v>0.9</v>
      </c>
      <c r="Q100" s="26">
        <v>8.4</v>
      </c>
      <c r="R100" s="26">
        <v>38.1</v>
      </c>
      <c r="S100" s="26">
        <v>0.9</v>
      </c>
      <c r="T100" s="26">
        <v>9.3</v>
      </c>
      <c r="U100" s="26">
        <v>0.9</v>
      </c>
      <c r="V100" s="26">
        <v>36.5</v>
      </c>
      <c r="W100" s="27">
        <v>62.2</v>
      </c>
      <c r="X100" s="26">
        <v>1.7</v>
      </c>
      <c r="Y100" s="27">
        <v>24.7</v>
      </c>
      <c r="Z100" s="26">
        <v>0</v>
      </c>
      <c r="AA100" s="27">
        <v>11.1</v>
      </c>
      <c r="AB100" s="26">
        <v>14.9</v>
      </c>
      <c r="AC100" s="27">
        <v>3</v>
      </c>
      <c r="AD100" s="26">
        <v>4.7</v>
      </c>
      <c r="AE100" s="27">
        <v>10.3</v>
      </c>
      <c r="AF100" s="26">
        <v>0</v>
      </c>
      <c r="AG100" s="27">
        <v>1.7</v>
      </c>
      <c r="AH100" s="26">
        <v>15.6</v>
      </c>
      <c r="AI100" s="27">
        <v>2.6</v>
      </c>
      <c r="AJ100" s="26">
        <v>0.9</v>
      </c>
      <c r="AK100" s="27">
        <v>1261.9</v>
      </c>
      <c r="AL100" s="26">
        <v>0.9</v>
      </c>
      <c r="AM100" s="27">
        <v>131.3</v>
      </c>
      <c r="AN100" s="26">
        <v>83.1</v>
      </c>
      <c r="AO100" s="27">
        <v>0.9</v>
      </c>
      <c r="AP100" s="26">
        <v>6.1</v>
      </c>
      <c r="AQ100" s="27">
        <v>6.9</v>
      </c>
      <c r="AR100" s="26">
        <v>23.4</v>
      </c>
      <c r="AS100" s="27">
        <v>275.1</v>
      </c>
      <c r="AT100" s="26">
        <v>9.5</v>
      </c>
      <c r="AU100" s="27">
        <v>0.9</v>
      </c>
      <c r="AV100" s="26">
        <v>1.7</v>
      </c>
      <c r="AW100" s="27">
        <v>5.2</v>
      </c>
      <c r="AX100" s="26">
        <v>29.4</v>
      </c>
      <c r="AY100" s="27">
        <v>3.9</v>
      </c>
      <c r="AZ100" s="26">
        <v>16.3</v>
      </c>
      <c r="BA100" s="27">
        <v>251.9</v>
      </c>
      <c r="BB100" s="26">
        <v>0.9</v>
      </c>
      <c r="BC100" s="27">
        <v>0</v>
      </c>
      <c r="BD100" s="26">
        <v>0</v>
      </c>
      <c r="BE100" s="27">
        <v>11.3</v>
      </c>
      <c r="BF100" s="214">
        <v>0</v>
      </c>
      <c r="BG100" s="27">
        <v>87.2</v>
      </c>
      <c r="BH100" s="26">
        <v>44.9</v>
      </c>
      <c r="BI100" s="27">
        <v>0</v>
      </c>
      <c r="BJ100" s="26">
        <v>15</v>
      </c>
      <c r="BK100" s="27">
        <v>7.5</v>
      </c>
      <c r="BL100" s="26">
        <v>81</v>
      </c>
      <c r="BM100" s="27">
        <v>1.9</v>
      </c>
      <c r="BN100" s="26">
        <v>0</v>
      </c>
      <c r="BO100" s="27">
        <v>17.8</v>
      </c>
      <c r="BP100" s="26">
        <v>0</v>
      </c>
      <c r="BQ100" s="27">
        <v>0.9</v>
      </c>
      <c r="BR100" s="26">
        <v>7.3</v>
      </c>
      <c r="BS100" s="27">
        <v>0.9</v>
      </c>
      <c r="BT100" s="26">
        <v>4.3</v>
      </c>
      <c r="BU100" s="27">
        <v>3.5</v>
      </c>
      <c r="BV100" s="26">
        <v>0</v>
      </c>
      <c r="BW100" s="26">
        <v>14.6</v>
      </c>
      <c r="BX100" s="26">
        <v>2.8</v>
      </c>
      <c r="BY100" s="26">
        <v>0</v>
      </c>
      <c r="BZ100" s="70">
        <v>2746</v>
      </c>
      <c r="CA100" s="71">
        <v>0</v>
      </c>
      <c r="CB100" s="66">
        <v>0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0</v>
      </c>
      <c r="CI100" s="25">
        <v>0</v>
      </c>
      <c r="CJ100" s="25">
        <v>0</v>
      </c>
      <c r="CK100" s="116">
        <v>0</v>
      </c>
      <c r="CL100" s="116">
        <v>2746</v>
      </c>
    </row>
    <row r="101" spans="2:90" ht="12.75">
      <c r="B101" s="74" t="s">
        <v>290</v>
      </c>
      <c r="C101" s="75">
        <v>93</v>
      </c>
      <c r="D101" s="25">
        <v>0</v>
      </c>
      <c r="E101" s="26">
        <v>0</v>
      </c>
      <c r="F101" s="26">
        <v>0</v>
      </c>
      <c r="G101" s="25">
        <v>0</v>
      </c>
      <c r="H101" s="26">
        <v>0</v>
      </c>
      <c r="I101" s="26">
        <v>0</v>
      </c>
      <c r="J101" s="26">
        <v>0</v>
      </c>
      <c r="K101" s="25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7">
        <v>0</v>
      </c>
      <c r="X101" s="26">
        <v>0</v>
      </c>
      <c r="Y101" s="27">
        <v>0</v>
      </c>
      <c r="Z101" s="26">
        <v>0</v>
      </c>
      <c r="AA101" s="27">
        <v>0</v>
      </c>
      <c r="AB101" s="26">
        <v>0</v>
      </c>
      <c r="AC101" s="27">
        <v>0</v>
      </c>
      <c r="AD101" s="26">
        <v>0</v>
      </c>
      <c r="AE101" s="27">
        <v>0</v>
      </c>
      <c r="AF101" s="26">
        <v>0</v>
      </c>
      <c r="AG101" s="27">
        <v>0</v>
      </c>
      <c r="AH101" s="26">
        <v>0</v>
      </c>
      <c r="AI101" s="27">
        <v>0</v>
      </c>
      <c r="AJ101" s="26">
        <v>0</v>
      </c>
      <c r="AK101" s="27">
        <v>0</v>
      </c>
      <c r="AL101" s="26">
        <v>0</v>
      </c>
      <c r="AM101" s="27">
        <v>0</v>
      </c>
      <c r="AN101" s="26">
        <v>0</v>
      </c>
      <c r="AO101" s="27">
        <v>0</v>
      </c>
      <c r="AP101" s="26">
        <v>0</v>
      </c>
      <c r="AQ101" s="27">
        <v>0</v>
      </c>
      <c r="AR101" s="26">
        <v>0</v>
      </c>
      <c r="AS101" s="27">
        <v>0</v>
      </c>
      <c r="AT101" s="26">
        <v>0</v>
      </c>
      <c r="AU101" s="27">
        <v>0</v>
      </c>
      <c r="AV101" s="26">
        <v>0</v>
      </c>
      <c r="AW101" s="27">
        <v>0</v>
      </c>
      <c r="AX101" s="26">
        <v>0</v>
      </c>
      <c r="AY101" s="27">
        <v>0</v>
      </c>
      <c r="AZ101" s="26">
        <v>0</v>
      </c>
      <c r="BA101" s="27">
        <v>0</v>
      </c>
      <c r="BB101" s="26">
        <v>0</v>
      </c>
      <c r="BC101" s="27">
        <v>0</v>
      </c>
      <c r="BD101" s="26">
        <v>0</v>
      </c>
      <c r="BE101" s="27">
        <v>0</v>
      </c>
      <c r="BF101" s="214">
        <v>0</v>
      </c>
      <c r="BG101" s="27">
        <v>0</v>
      </c>
      <c r="BH101" s="26">
        <v>0</v>
      </c>
      <c r="BI101" s="27">
        <v>0</v>
      </c>
      <c r="BJ101" s="26">
        <v>0</v>
      </c>
      <c r="BK101" s="27">
        <v>0</v>
      </c>
      <c r="BL101" s="26">
        <v>0</v>
      </c>
      <c r="BM101" s="27">
        <v>0</v>
      </c>
      <c r="BN101" s="26">
        <v>0</v>
      </c>
      <c r="BO101" s="27">
        <v>0</v>
      </c>
      <c r="BP101" s="26">
        <v>0</v>
      </c>
      <c r="BQ101" s="27">
        <v>0</v>
      </c>
      <c r="BR101" s="26">
        <v>0</v>
      </c>
      <c r="BS101" s="27">
        <v>0</v>
      </c>
      <c r="BT101" s="26">
        <v>0</v>
      </c>
      <c r="BU101" s="27">
        <v>0</v>
      </c>
      <c r="BV101" s="26">
        <v>0</v>
      </c>
      <c r="BW101" s="26">
        <v>0</v>
      </c>
      <c r="BX101" s="26">
        <v>0</v>
      </c>
      <c r="BY101" s="26">
        <v>0</v>
      </c>
      <c r="BZ101" s="70">
        <v>0</v>
      </c>
      <c r="CA101" s="71">
        <v>0</v>
      </c>
      <c r="CB101" s="66">
        <v>0</v>
      </c>
      <c r="CC101" s="27">
        <v>0</v>
      </c>
      <c r="CD101" s="28">
        <v>0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16">
        <v>0</v>
      </c>
      <c r="CL101" s="116">
        <v>0</v>
      </c>
    </row>
    <row r="102" spans="2:90" ht="12.75">
      <c r="B102" s="74" t="s">
        <v>291</v>
      </c>
      <c r="C102" s="75">
        <v>94</v>
      </c>
      <c r="D102" s="25">
        <v>0</v>
      </c>
      <c r="E102" s="26">
        <v>0</v>
      </c>
      <c r="F102" s="26">
        <v>0</v>
      </c>
      <c r="G102" s="25">
        <v>0</v>
      </c>
      <c r="H102" s="26">
        <v>0</v>
      </c>
      <c r="I102" s="26">
        <v>0</v>
      </c>
      <c r="J102" s="26">
        <v>0</v>
      </c>
      <c r="K102" s="25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6">
        <v>0</v>
      </c>
      <c r="Y102" s="27">
        <v>0</v>
      </c>
      <c r="Z102" s="26">
        <v>0</v>
      </c>
      <c r="AA102" s="27">
        <v>0</v>
      </c>
      <c r="AB102" s="26">
        <v>0</v>
      </c>
      <c r="AC102" s="27">
        <v>0</v>
      </c>
      <c r="AD102" s="26">
        <v>0</v>
      </c>
      <c r="AE102" s="27">
        <v>0</v>
      </c>
      <c r="AF102" s="26">
        <v>0</v>
      </c>
      <c r="AG102" s="27">
        <v>0</v>
      </c>
      <c r="AH102" s="26">
        <v>0</v>
      </c>
      <c r="AI102" s="27">
        <v>0</v>
      </c>
      <c r="AJ102" s="26">
        <v>0</v>
      </c>
      <c r="AK102" s="27">
        <v>0</v>
      </c>
      <c r="AL102" s="26">
        <v>0</v>
      </c>
      <c r="AM102" s="27">
        <v>0</v>
      </c>
      <c r="AN102" s="26">
        <v>0</v>
      </c>
      <c r="AO102" s="27">
        <v>0</v>
      </c>
      <c r="AP102" s="26">
        <v>0</v>
      </c>
      <c r="AQ102" s="27">
        <v>0</v>
      </c>
      <c r="AR102" s="26">
        <v>0</v>
      </c>
      <c r="AS102" s="27">
        <v>0</v>
      </c>
      <c r="AT102" s="26">
        <v>0</v>
      </c>
      <c r="AU102" s="27">
        <v>0</v>
      </c>
      <c r="AV102" s="26">
        <v>0</v>
      </c>
      <c r="AW102" s="27">
        <v>0</v>
      </c>
      <c r="AX102" s="26">
        <v>0</v>
      </c>
      <c r="AY102" s="27">
        <v>0</v>
      </c>
      <c r="AZ102" s="26">
        <v>0</v>
      </c>
      <c r="BA102" s="27">
        <v>0</v>
      </c>
      <c r="BB102" s="26">
        <v>0</v>
      </c>
      <c r="BC102" s="27">
        <v>0</v>
      </c>
      <c r="BD102" s="26">
        <v>0</v>
      </c>
      <c r="BE102" s="27">
        <v>0</v>
      </c>
      <c r="BF102" s="214">
        <v>0</v>
      </c>
      <c r="BG102" s="27">
        <v>0</v>
      </c>
      <c r="BH102" s="26">
        <v>0</v>
      </c>
      <c r="BI102" s="27">
        <v>0</v>
      </c>
      <c r="BJ102" s="26">
        <v>0</v>
      </c>
      <c r="BK102" s="27">
        <v>0</v>
      </c>
      <c r="BL102" s="26">
        <v>0</v>
      </c>
      <c r="BM102" s="27">
        <v>0</v>
      </c>
      <c r="BN102" s="26">
        <v>590</v>
      </c>
      <c r="BO102" s="27">
        <v>0</v>
      </c>
      <c r="BP102" s="26">
        <v>0</v>
      </c>
      <c r="BQ102" s="27">
        <v>0</v>
      </c>
      <c r="BR102" s="26">
        <v>0</v>
      </c>
      <c r="BS102" s="27">
        <v>0</v>
      </c>
      <c r="BT102" s="26">
        <v>0</v>
      </c>
      <c r="BU102" s="27">
        <v>0</v>
      </c>
      <c r="BV102" s="26">
        <v>0</v>
      </c>
      <c r="BW102" s="26">
        <v>0</v>
      </c>
      <c r="BX102" s="26">
        <v>0</v>
      </c>
      <c r="BY102" s="26">
        <v>0</v>
      </c>
      <c r="BZ102" s="70">
        <v>590</v>
      </c>
      <c r="CA102" s="71">
        <v>0</v>
      </c>
      <c r="CB102" s="66">
        <v>0</v>
      </c>
      <c r="CC102" s="27">
        <v>0</v>
      </c>
      <c r="CD102" s="28">
        <v>0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16">
        <v>0</v>
      </c>
      <c r="CL102" s="116">
        <v>590</v>
      </c>
    </row>
    <row r="103" spans="2:90" ht="12.75">
      <c r="B103" s="74" t="s">
        <v>292</v>
      </c>
      <c r="C103" s="75">
        <v>95</v>
      </c>
      <c r="D103" s="25">
        <v>0</v>
      </c>
      <c r="E103" s="26">
        <v>0</v>
      </c>
      <c r="F103" s="26">
        <v>0</v>
      </c>
      <c r="G103" s="25">
        <v>1.4</v>
      </c>
      <c r="H103" s="26">
        <v>1</v>
      </c>
      <c r="I103" s="26">
        <v>0.7</v>
      </c>
      <c r="J103" s="26">
        <v>1</v>
      </c>
      <c r="K103" s="25">
        <v>0.7</v>
      </c>
      <c r="L103" s="26">
        <v>0</v>
      </c>
      <c r="M103" s="26">
        <v>0</v>
      </c>
      <c r="N103" s="26">
        <v>0</v>
      </c>
      <c r="O103" s="26">
        <v>0</v>
      </c>
      <c r="P103" s="26">
        <v>0.3</v>
      </c>
      <c r="Q103" s="26">
        <v>0.7</v>
      </c>
      <c r="R103" s="26">
        <v>0.7</v>
      </c>
      <c r="S103" s="26">
        <v>1.4</v>
      </c>
      <c r="T103" s="26">
        <v>3.8</v>
      </c>
      <c r="U103" s="26">
        <v>1</v>
      </c>
      <c r="V103" s="26">
        <v>1.4</v>
      </c>
      <c r="W103" s="27">
        <v>2.4</v>
      </c>
      <c r="X103" s="26">
        <v>3.4</v>
      </c>
      <c r="Y103" s="27">
        <v>2.4</v>
      </c>
      <c r="Z103" s="26">
        <v>0.3</v>
      </c>
      <c r="AA103" s="27">
        <v>0.7</v>
      </c>
      <c r="AB103" s="26">
        <v>1</v>
      </c>
      <c r="AC103" s="27">
        <v>5.8</v>
      </c>
      <c r="AD103" s="26">
        <v>4.4</v>
      </c>
      <c r="AE103" s="27">
        <v>0.3</v>
      </c>
      <c r="AF103" s="26">
        <v>0</v>
      </c>
      <c r="AG103" s="27">
        <v>0.7</v>
      </c>
      <c r="AH103" s="26">
        <v>4.1</v>
      </c>
      <c r="AI103" s="27">
        <v>1</v>
      </c>
      <c r="AJ103" s="26">
        <v>0</v>
      </c>
      <c r="AK103" s="27">
        <v>5.8</v>
      </c>
      <c r="AL103" s="26">
        <v>0.7</v>
      </c>
      <c r="AM103" s="27">
        <v>4.8</v>
      </c>
      <c r="AN103" s="26">
        <v>12.6</v>
      </c>
      <c r="AO103" s="27">
        <v>1.7</v>
      </c>
      <c r="AP103" s="26">
        <v>9.2</v>
      </c>
      <c r="AQ103" s="27">
        <v>1</v>
      </c>
      <c r="AR103" s="26">
        <v>0</v>
      </c>
      <c r="AS103" s="27">
        <v>4.1</v>
      </c>
      <c r="AT103" s="26">
        <v>58.3</v>
      </c>
      <c r="AU103" s="27">
        <v>0.7</v>
      </c>
      <c r="AV103" s="26">
        <v>2.4</v>
      </c>
      <c r="AW103" s="27">
        <v>1.7</v>
      </c>
      <c r="AX103" s="26">
        <v>0.3</v>
      </c>
      <c r="AY103" s="27">
        <v>30</v>
      </c>
      <c r="AZ103" s="26">
        <v>4.1</v>
      </c>
      <c r="BA103" s="27">
        <v>5.5</v>
      </c>
      <c r="BB103" s="26">
        <v>61.1</v>
      </c>
      <c r="BC103" s="27">
        <v>2.4</v>
      </c>
      <c r="BD103" s="26">
        <v>1</v>
      </c>
      <c r="BE103" s="27">
        <v>0.7</v>
      </c>
      <c r="BF103" s="214">
        <v>0</v>
      </c>
      <c r="BG103" s="27">
        <v>38.1</v>
      </c>
      <c r="BH103" s="26">
        <v>12.6</v>
      </c>
      <c r="BI103" s="27">
        <v>0</v>
      </c>
      <c r="BJ103" s="26">
        <v>0</v>
      </c>
      <c r="BK103" s="27">
        <v>0</v>
      </c>
      <c r="BL103" s="26">
        <v>0.3</v>
      </c>
      <c r="BM103" s="27">
        <v>0</v>
      </c>
      <c r="BN103" s="26">
        <v>0</v>
      </c>
      <c r="BO103" s="27">
        <v>3.8</v>
      </c>
      <c r="BP103" s="26">
        <v>0</v>
      </c>
      <c r="BQ103" s="27">
        <v>1</v>
      </c>
      <c r="BR103" s="26">
        <v>3.4</v>
      </c>
      <c r="BS103" s="27">
        <v>0.7</v>
      </c>
      <c r="BT103" s="26">
        <v>30</v>
      </c>
      <c r="BU103" s="27">
        <v>1.4</v>
      </c>
      <c r="BV103" s="26">
        <v>0.3</v>
      </c>
      <c r="BW103" s="26">
        <v>0.3</v>
      </c>
      <c r="BX103" s="26">
        <v>0.7</v>
      </c>
      <c r="BY103" s="26">
        <v>0</v>
      </c>
      <c r="BZ103" s="70">
        <v>341.3</v>
      </c>
      <c r="CA103" s="71">
        <v>0</v>
      </c>
      <c r="CB103" s="66">
        <v>0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0</v>
      </c>
      <c r="CI103" s="25">
        <v>0</v>
      </c>
      <c r="CJ103" s="25">
        <v>0</v>
      </c>
      <c r="CK103" s="116">
        <v>0</v>
      </c>
      <c r="CL103" s="116">
        <v>341.3</v>
      </c>
    </row>
    <row r="104" spans="2:90" ht="12.75">
      <c r="B104" s="74" t="s">
        <v>293</v>
      </c>
      <c r="C104" s="75">
        <v>96</v>
      </c>
      <c r="D104" s="25">
        <v>9.6</v>
      </c>
      <c r="E104" s="26">
        <v>0</v>
      </c>
      <c r="F104" s="26">
        <v>0.9</v>
      </c>
      <c r="G104" s="25">
        <v>0.8</v>
      </c>
      <c r="H104" s="26">
        <v>3.7</v>
      </c>
      <c r="I104" s="26">
        <v>1.7</v>
      </c>
      <c r="J104" s="26">
        <v>7.2</v>
      </c>
      <c r="K104" s="25">
        <v>0.4</v>
      </c>
      <c r="L104" s="26">
        <v>0.1</v>
      </c>
      <c r="M104" s="26">
        <v>1.3</v>
      </c>
      <c r="N104" s="26">
        <v>1.2</v>
      </c>
      <c r="O104" s="26">
        <v>0.7</v>
      </c>
      <c r="P104" s="26">
        <v>0.3</v>
      </c>
      <c r="Q104" s="26">
        <v>1.2</v>
      </c>
      <c r="R104" s="26">
        <v>1.7</v>
      </c>
      <c r="S104" s="26">
        <v>1.4</v>
      </c>
      <c r="T104" s="26">
        <v>5.2</v>
      </c>
      <c r="U104" s="26">
        <v>1.7</v>
      </c>
      <c r="V104" s="26">
        <v>1.9</v>
      </c>
      <c r="W104" s="27">
        <v>2.8</v>
      </c>
      <c r="X104" s="26">
        <v>1.9</v>
      </c>
      <c r="Y104" s="27">
        <v>2.5</v>
      </c>
      <c r="Z104" s="26">
        <v>0.5</v>
      </c>
      <c r="AA104" s="27">
        <v>1.6</v>
      </c>
      <c r="AB104" s="26">
        <v>1.7</v>
      </c>
      <c r="AC104" s="27">
        <v>5.1</v>
      </c>
      <c r="AD104" s="26">
        <v>2.4</v>
      </c>
      <c r="AE104" s="27">
        <v>0.8</v>
      </c>
      <c r="AF104" s="26">
        <v>0.3</v>
      </c>
      <c r="AG104" s="27">
        <v>0.2</v>
      </c>
      <c r="AH104" s="26">
        <v>11.9</v>
      </c>
      <c r="AI104" s="27">
        <v>2</v>
      </c>
      <c r="AJ104" s="26">
        <v>1.4</v>
      </c>
      <c r="AK104" s="27">
        <v>3.5</v>
      </c>
      <c r="AL104" s="26">
        <v>1.2</v>
      </c>
      <c r="AM104" s="27">
        <v>21.1</v>
      </c>
      <c r="AN104" s="26">
        <v>22.5</v>
      </c>
      <c r="AO104" s="27">
        <v>0.5</v>
      </c>
      <c r="AP104" s="26">
        <v>1.1</v>
      </c>
      <c r="AQ104" s="27">
        <v>2</v>
      </c>
      <c r="AR104" s="26">
        <v>0.4</v>
      </c>
      <c r="AS104" s="27">
        <v>0.5</v>
      </c>
      <c r="AT104" s="26">
        <v>5.8</v>
      </c>
      <c r="AU104" s="27">
        <v>0.5</v>
      </c>
      <c r="AV104" s="26">
        <v>7.5</v>
      </c>
      <c r="AW104" s="27">
        <v>7.8</v>
      </c>
      <c r="AX104" s="26">
        <v>0.8</v>
      </c>
      <c r="AY104" s="27">
        <v>0.5</v>
      </c>
      <c r="AZ104" s="26">
        <v>3.2</v>
      </c>
      <c r="BA104" s="27">
        <v>5.7</v>
      </c>
      <c r="BB104" s="26">
        <v>4.8</v>
      </c>
      <c r="BC104" s="27">
        <v>1.3</v>
      </c>
      <c r="BD104" s="26">
        <v>1.3</v>
      </c>
      <c r="BE104" s="27">
        <v>9.8</v>
      </c>
      <c r="BF104" s="214">
        <v>0</v>
      </c>
      <c r="BG104" s="27">
        <v>0.3</v>
      </c>
      <c r="BH104" s="26">
        <v>7.9</v>
      </c>
      <c r="BI104" s="27">
        <v>0.8</v>
      </c>
      <c r="BJ104" s="26">
        <v>0.6</v>
      </c>
      <c r="BK104" s="27">
        <v>0.7</v>
      </c>
      <c r="BL104" s="26">
        <v>0.7</v>
      </c>
      <c r="BM104" s="27">
        <v>0.2</v>
      </c>
      <c r="BN104" s="26">
        <v>0.1</v>
      </c>
      <c r="BO104" s="27">
        <v>36.5</v>
      </c>
      <c r="BP104" s="26">
        <v>0</v>
      </c>
      <c r="BQ104" s="27">
        <v>4.1</v>
      </c>
      <c r="BR104" s="26">
        <v>17.7</v>
      </c>
      <c r="BS104" s="27">
        <v>4.2</v>
      </c>
      <c r="BT104" s="26">
        <v>0.4</v>
      </c>
      <c r="BU104" s="27">
        <v>1.8</v>
      </c>
      <c r="BV104" s="26">
        <v>0.1</v>
      </c>
      <c r="BW104" s="26">
        <v>0</v>
      </c>
      <c r="BX104" s="26">
        <v>1.9</v>
      </c>
      <c r="BY104" s="26">
        <v>0</v>
      </c>
      <c r="BZ104" s="70">
        <v>255.9</v>
      </c>
      <c r="CA104" s="71">
        <v>0</v>
      </c>
      <c r="CB104" s="66">
        <v>0</v>
      </c>
      <c r="CC104" s="27">
        <v>0</v>
      </c>
      <c r="CD104" s="28">
        <v>0</v>
      </c>
      <c r="CE104" s="39">
        <v>0</v>
      </c>
      <c r="CF104" s="25">
        <v>0</v>
      </c>
      <c r="CG104" s="25">
        <v>0</v>
      </c>
      <c r="CH104" s="39">
        <v>0</v>
      </c>
      <c r="CI104" s="25">
        <v>0</v>
      </c>
      <c r="CJ104" s="25">
        <v>0</v>
      </c>
      <c r="CK104" s="116">
        <v>0</v>
      </c>
      <c r="CL104" s="116">
        <v>255.9</v>
      </c>
    </row>
    <row r="105" spans="2:90" ht="12.75">
      <c r="B105" s="74" t="s">
        <v>294</v>
      </c>
      <c r="C105" s="75">
        <v>97</v>
      </c>
      <c r="D105" s="25">
        <v>14.3</v>
      </c>
      <c r="E105" s="26">
        <v>0</v>
      </c>
      <c r="F105" s="26">
        <v>5.8</v>
      </c>
      <c r="G105" s="25">
        <v>56.8</v>
      </c>
      <c r="H105" s="26">
        <v>271.9</v>
      </c>
      <c r="I105" s="26">
        <v>86.8</v>
      </c>
      <c r="J105" s="26">
        <v>1629.6</v>
      </c>
      <c r="K105" s="25">
        <v>79.7</v>
      </c>
      <c r="L105" s="26">
        <v>4.7</v>
      </c>
      <c r="M105" s="26">
        <v>99.5</v>
      </c>
      <c r="N105" s="26">
        <v>71</v>
      </c>
      <c r="O105" s="26">
        <v>56.8</v>
      </c>
      <c r="P105" s="26">
        <v>41.1</v>
      </c>
      <c r="Q105" s="26">
        <v>156.3</v>
      </c>
      <c r="R105" s="26">
        <v>376</v>
      </c>
      <c r="S105" s="26">
        <v>71</v>
      </c>
      <c r="T105" s="26">
        <v>347.9</v>
      </c>
      <c r="U105" s="26">
        <v>110</v>
      </c>
      <c r="V105" s="26">
        <v>92.7</v>
      </c>
      <c r="W105" s="27">
        <v>234.1</v>
      </c>
      <c r="X105" s="26">
        <v>70.2</v>
      </c>
      <c r="Y105" s="27">
        <v>151.1</v>
      </c>
      <c r="Z105" s="26">
        <v>288.6</v>
      </c>
      <c r="AA105" s="27">
        <v>127.3</v>
      </c>
      <c r="AB105" s="26">
        <v>68.6</v>
      </c>
      <c r="AC105" s="27">
        <v>283.7</v>
      </c>
      <c r="AD105" s="26">
        <v>34.6</v>
      </c>
      <c r="AE105" s="27">
        <v>61.8</v>
      </c>
      <c r="AF105" s="26">
        <v>100.3</v>
      </c>
      <c r="AG105" s="27">
        <v>10.7</v>
      </c>
      <c r="AH105" s="26">
        <v>583.1</v>
      </c>
      <c r="AI105" s="27">
        <v>79</v>
      </c>
      <c r="AJ105" s="26">
        <v>16.2</v>
      </c>
      <c r="AK105" s="27">
        <v>58.6</v>
      </c>
      <c r="AL105" s="26">
        <v>203.6</v>
      </c>
      <c r="AM105" s="27">
        <v>1614.7</v>
      </c>
      <c r="AN105" s="26">
        <v>1078.4</v>
      </c>
      <c r="AO105" s="27">
        <v>0</v>
      </c>
      <c r="AP105" s="26">
        <v>0</v>
      </c>
      <c r="AQ105" s="27">
        <v>77.8</v>
      </c>
      <c r="AR105" s="26">
        <v>0</v>
      </c>
      <c r="AS105" s="27">
        <v>0</v>
      </c>
      <c r="AT105" s="26">
        <v>0</v>
      </c>
      <c r="AU105" s="27">
        <v>0</v>
      </c>
      <c r="AV105" s="26">
        <v>0</v>
      </c>
      <c r="AW105" s="27">
        <v>0</v>
      </c>
      <c r="AX105" s="26">
        <v>26.1</v>
      </c>
      <c r="AY105" s="27">
        <v>63.7</v>
      </c>
      <c r="AZ105" s="26">
        <v>251.5</v>
      </c>
      <c r="BA105" s="27">
        <v>397.3</v>
      </c>
      <c r="BB105" s="26">
        <v>505.2</v>
      </c>
      <c r="BC105" s="27">
        <v>99.5</v>
      </c>
      <c r="BD105" s="26">
        <v>28.5</v>
      </c>
      <c r="BE105" s="27">
        <v>142.1</v>
      </c>
      <c r="BF105" s="214">
        <v>0</v>
      </c>
      <c r="BG105" s="27">
        <v>1172</v>
      </c>
      <c r="BH105" s="26">
        <v>148.3</v>
      </c>
      <c r="BI105" s="27">
        <v>7.5</v>
      </c>
      <c r="BJ105" s="26">
        <v>0</v>
      </c>
      <c r="BK105" s="27">
        <v>14.2</v>
      </c>
      <c r="BL105" s="26">
        <v>8</v>
      </c>
      <c r="BM105" s="27">
        <v>0</v>
      </c>
      <c r="BN105" s="26">
        <v>0</v>
      </c>
      <c r="BO105" s="27">
        <v>1149.6</v>
      </c>
      <c r="BP105" s="26">
        <v>446.3</v>
      </c>
      <c r="BQ105" s="27">
        <v>88.8</v>
      </c>
      <c r="BR105" s="26">
        <v>131.8</v>
      </c>
      <c r="BS105" s="27">
        <v>44.2</v>
      </c>
      <c r="BT105" s="26">
        <v>0</v>
      </c>
      <c r="BU105" s="27">
        <v>6</v>
      </c>
      <c r="BV105" s="26">
        <v>27.6</v>
      </c>
      <c r="BW105" s="26">
        <v>1.2</v>
      </c>
      <c r="BX105" s="26">
        <v>42.7</v>
      </c>
      <c r="BY105" s="26">
        <v>0</v>
      </c>
      <c r="BZ105" s="70">
        <v>13516.4</v>
      </c>
      <c r="CA105" s="71">
        <v>12.8</v>
      </c>
      <c r="CB105" s="66">
        <v>12.8</v>
      </c>
      <c r="CC105" s="27">
        <v>0</v>
      </c>
      <c r="CD105" s="28">
        <v>0</v>
      </c>
      <c r="CE105" s="39">
        <v>0</v>
      </c>
      <c r="CF105" s="25">
        <v>0</v>
      </c>
      <c r="CG105" s="25">
        <v>0</v>
      </c>
      <c r="CH105" s="39">
        <v>0</v>
      </c>
      <c r="CI105" s="25">
        <v>0</v>
      </c>
      <c r="CJ105" s="25">
        <v>0</v>
      </c>
      <c r="CK105" s="116">
        <v>12.8</v>
      </c>
      <c r="CL105" s="116">
        <v>13529.2</v>
      </c>
    </row>
    <row r="106" spans="2:90" ht="12.75">
      <c r="B106" s="74" t="s">
        <v>295</v>
      </c>
      <c r="C106" s="75">
        <v>98</v>
      </c>
      <c r="D106" s="25">
        <v>0</v>
      </c>
      <c r="E106" s="26">
        <v>0</v>
      </c>
      <c r="F106" s="26">
        <v>0</v>
      </c>
      <c r="G106" s="25">
        <v>0</v>
      </c>
      <c r="H106" s="26">
        <v>0</v>
      </c>
      <c r="I106" s="26">
        <v>0</v>
      </c>
      <c r="J106" s="26">
        <v>0</v>
      </c>
      <c r="K106" s="25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7">
        <v>0</v>
      </c>
      <c r="X106" s="26">
        <v>0</v>
      </c>
      <c r="Y106" s="27">
        <v>0</v>
      </c>
      <c r="Z106" s="26">
        <v>0</v>
      </c>
      <c r="AA106" s="27">
        <v>0</v>
      </c>
      <c r="AB106" s="26">
        <v>0</v>
      </c>
      <c r="AC106" s="27">
        <v>0</v>
      </c>
      <c r="AD106" s="26">
        <v>0</v>
      </c>
      <c r="AE106" s="27">
        <v>0</v>
      </c>
      <c r="AF106" s="26">
        <v>0</v>
      </c>
      <c r="AG106" s="27">
        <v>0</v>
      </c>
      <c r="AH106" s="26">
        <v>0</v>
      </c>
      <c r="AI106" s="27">
        <v>0</v>
      </c>
      <c r="AJ106" s="26">
        <v>0</v>
      </c>
      <c r="AK106" s="27">
        <v>0</v>
      </c>
      <c r="AL106" s="26">
        <v>0</v>
      </c>
      <c r="AM106" s="27">
        <v>0</v>
      </c>
      <c r="AN106" s="26">
        <v>0</v>
      </c>
      <c r="AO106" s="27">
        <v>0</v>
      </c>
      <c r="AP106" s="26">
        <v>0</v>
      </c>
      <c r="AQ106" s="27">
        <v>0</v>
      </c>
      <c r="AR106" s="26">
        <v>0</v>
      </c>
      <c r="AS106" s="27">
        <v>0</v>
      </c>
      <c r="AT106" s="26">
        <v>0</v>
      </c>
      <c r="AU106" s="27">
        <v>0</v>
      </c>
      <c r="AV106" s="26">
        <v>0</v>
      </c>
      <c r="AW106" s="27">
        <v>0</v>
      </c>
      <c r="AX106" s="26">
        <v>0</v>
      </c>
      <c r="AY106" s="27">
        <v>0</v>
      </c>
      <c r="AZ106" s="26">
        <v>0</v>
      </c>
      <c r="BA106" s="27">
        <v>0</v>
      </c>
      <c r="BB106" s="26">
        <v>0</v>
      </c>
      <c r="BC106" s="27">
        <v>0</v>
      </c>
      <c r="BD106" s="26">
        <v>0</v>
      </c>
      <c r="BE106" s="27">
        <v>0</v>
      </c>
      <c r="BF106" s="214">
        <v>0</v>
      </c>
      <c r="BG106" s="27">
        <v>0</v>
      </c>
      <c r="BH106" s="26">
        <v>0</v>
      </c>
      <c r="BI106" s="27">
        <v>0</v>
      </c>
      <c r="BJ106" s="26">
        <v>0</v>
      </c>
      <c r="BK106" s="27">
        <v>0</v>
      </c>
      <c r="BL106" s="26">
        <v>0</v>
      </c>
      <c r="BM106" s="27">
        <v>0</v>
      </c>
      <c r="BN106" s="26">
        <v>0</v>
      </c>
      <c r="BO106" s="27">
        <v>0</v>
      </c>
      <c r="BP106" s="26">
        <v>0</v>
      </c>
      <c r="BQ106" s="27">
        <v>0</v>
      </c>
      <c r="BR106" s="26">
        <v>0</v>
      </c>
      <c r="BS106" s="27">
        <v>0</v>
      </c>
      <c r="BT106" s="26">
        <v>0</v>
      </c>
      <c r="BU106" s="27">
        <v>0</v>
      </c>
      <c r="BV106" s="26">
        <v>0</v>
      </c>
      <c r="BW106" s="26">
        <v>0</v>
      </c>
      <c r="BX106" s="26">
        <v>0</v>
      </c>
      <c r="BY106" s="26">
        <v>0</v>
      </c>
      <c r="BZ106" s="70">
        <v>0</v>
      </c>
      <c r="CA106" s="71">
        <v>0</v>
      </c>
      <c r="CB106" s="66">
        <v>0</v>
      </c>
      <c r="CC106" s="27">
        <v>0</v>
      </c>
      <c r="CD106" s="28">
        <v>0</v>
      </c>
      <c r="CE106" s="39">
        <v>0</v>
      </c>
      <c r="CF106" s="25">
        <v>0</v>
      </c>
      <c r="CG106" s="25">
        <v>0</v>
      </c>
      <c r="CH106" s="39">
        <v>0</v>
      </c>
      <c r="CI106" s="25">
        <v>0</v>
      </c>
      <c r="CJ106" s="25">
        <v>0</v>
      </c>
      <c r="CK106" s="116">
        <v>0</v>
      </c>
      <c r="CL106" s="116">
        <v>0</v>
      </c>
    </row>
    <row r="107" spans="2:90" ht="12.75">
      <c r="B107" s="74" t="s">
        <v>296</v>
      </c>
      <c r="C107" s="75">
        <v>99</v>
      </c>
      <c r="D107" s="25">
        <v>0</v>
      </c>
      <c r="E107" s="26">
        <v>0</v>
      </c>
      <c r="F107" s="26">
        <v>0</v>
      </c>
      <c r="G107" s="25">
        <v>0</v>
      </c>
      <c r="H107" s="26">
        <v>0</v>
      </c>
      <c r="I107" s="26">
        <v>0</v>
      </c>
      <c r="J107" s="26">
        <v>0</v>
      </c>
      <c r="K107" s="25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7">
        <v>0</v>
      </c>
      <c r="X107" s="26">
        <v>0</v>
      </c>
      <c r="Y107" s="27">
        <v>0</v>
      </c>
      <c r="Z107" s="26">
        <v>0</v>
      </c>
      <c r="AA107" s="27">
        <v>0</v>
      </c>
      <c r="AB107" s="26">
        <v>0</v>
      </c>
      <c r="AC107" s="27">
        <v>0</v>
      </c>
      <c r="AD107" s="26">
        <v>0</v>
      </c>
      <c r="AE107" s="27">
        <v>0</v>
      </c>
      <c r="AF107" s="26">
        <v>0</v>
      </c>
      <c r="AG107" s="27">
        <v>0</v>
      </c>
      <c r="AH107" s="26">
        <v>0</v>
      </c>
      <c r="AI107" s="27">
        <v>0</v>
      </c>
      <c r="AJ107" s="26">
        <v>0</v>
      </c>
      <c r="AK107" s="27">
        <v>0</v>
      </c>
      <c r="AL107" s="26">
        <v>0</v>
      </c>
      <c r="AM107" s="27">
        <v>0</v>
      </c>
      <c r="AN107" s="26">
        <v>0</v>
      </c>
      <c r="AO107" s="27">
        <v>0</v>
      </c>
      <c r="AP107" s="26">
        <v>0</v>
      </c>
      <c r="AQ107" s="27">
        <v>0</v>
      </c>
      <c r="AR107" s="26">
        <v>0</v>
      </c>
      <c r="AS107" s="27">
        <v>0</v>
      </c>
      <c r="AT107" s="26">
        <v>0</v>
      </c>
      <c r="AU107" s="27">
        <v>0</v>
      </c>
      <c r="AV107" s="26">
        <v>0</v>
      </c>
      <c r="AW107" s="27">
        <v>0</v>
      </c>
      <c r="AX107" s="26">
        <v>0</v>
      </c>
      <c r="AY107" s="27">
        <v>0</v>
      </c>
      <c r="AZ107" s="26">
        <v>0</v>
      </c>
      <c r="BA107" s="27">
        <v>0</v>
      </c>
      <c r="BB107" s="26">
        <v>0</v>
      </c>
      <c r="BC107" s="27">
        <v>0</v>
      </c>
      <c r="BD107" s="26">
        <v>0</v>
      </c>
      <c r="BE107" s="27">
        <v>0</v>
      </c>
      <c r="BF107" s="214">
        <v>0</v>
      </c>
      <c r="BG107" s="27">
        <v>0</v>
      </c>
      <c r="BH107" s="26">
        <v>0</v>
      </c>
      <c r="BI107" s="27">
        <v>0</v>
      </c>
      <c r="BJ107" s="26">
        <v>0</v>
      </c>
      <c r="BK107" s="27">
        <v>0</v>
      </c>
      <c r="BL107" s="26">
        <v>0</v>
      </c>
      <c r="BM107" s="27">
        <v>0</v>
      </c>
      <c r="BN107" s="26">
        <v>0</v>
      </c>
      <c r="BO107" s="27">
        <v>0</v>
      </c>
      <c r="BP107" s="26">
        <v>0</v>
      </c>
      <c r="BQ107" s="27">
        <v>0</v>
      </c>
      <c r="BR107" s="26">
        <v>0</v>
      </c>
      <c r="BS107" s="27">
        <v>0</v>
      </c>
      <c r="BT107" s="26">
        <v>0</v>
      </c>
      <c r="BU107" s="27">
        <v>0</v>
      </c>
      <c r="BV107" s="26">
        <v>0</v>
      </c>
      <c r="BW107" s="26">
        <v>0</v>
      </c>
      <c r="BX107" s="26">
        <v>0</v>
      </c>
      <c r="BY107" s="26">
        <v>0</v>
      </c>
      <c r="BZ107" s="70">
        <v>0</v>
      </c>
      <c r="CA107" s="71">
        <v>0</v>
      </c>
      <c r="CB107" s="66">
        <v>0</v>
      </c>
      <c r="CC107" s="27">
        <v>0</v>
      </c>
      <c r="CD107" s="28">
        <v>0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16">
        <v>0</v>
      </c>
      <c r="CL107" s="116">
        <v>0</v>
      </c>
    </row>
    <row r="108" spans="2:90" ht="12.75">
      <c r="B108" s="74" t="s">
        <v>297</v>
      </c>
      <c r="C108" s="75">
        <v>100</v>
      </c>
      <c r="D108" s="25">
        <v>0</v>
      </c>
      <c r="E108" s="26">
        <v>0</v>
      </c>
      <c r="F108" s="26">
        <v>0</v>
      </c>
      <c r="G108" s="25">
        <v>0</v>
      </c>
      <c r="H108" s="26">
        <v>0</v>
      </c>
      <c r="I108" s="26">
        <v>0</v>
      </c>
      <c r="J108" s="26">
        <v>0</v>
      </c>
      <c r="K108" s="25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7">
        <v>0</v>
      </c>
      <c r="X108" s="26">
        <v>0</v>
      </c>
      <c r="Y108" s="27">
        <v>0</v>
      </c>
      <c r="Z108" s="26">
        <v>0</v>
      </c>
      <c r="AA108" s="27">
        <v>0</v>
      </c>
      <c r="AB108" s="26">
        <v>0</v>
      </c>
      <c r="AC108" s="27">
        <v>0</v>
      </c>
      <c r="AD108" s="26">
        <v>0</v>
      </c>
      <c r="AE108" s="27">
        <v>0</v>
      </c>
      <c r="AF108" s="26">
        <v>0</v>
      </c>
      <c r="AG108" s="27">
        <v>0</v>
      </c>
      <c r="AH108" s="26">
        <v>0</v>
      </c>
      <c r="AI108" s="27">
        <v>0</v>
      </c>
      <c r="AJ108" s="26">
        <v>0</v>
      </c>
      <c r="AK108" s="27">
        <v>0</v>
      </c>
      <c r="AL108" s="26">
        <v>0</v>
      </c>
      <c r="AM108" s="27">
        <v>0</v>
      </c>
      <c r="AN108" s="26">
        <v>0</v>
      </c>
      <c r="AO108" s="27">
        <v>0</v>
      </c>
      <c r="AP108" s="26">
        <v>0</v>
      </c>
      <c r="AQ108" s="27">
        <v>0</v>
      </c>
      <c r="AR108" s="26">
        <v>0</v>
      </c>
      <c r="AS108" s="27">
        <v>0</v>
      </c>
      <c r="AT108" s="26">
        <v>0</v>
      </c>
      <c r="AU108" s="27">
        <v>0</v>
      </c>
      <c r="AV108" s="26">
        <v>0</v>
      </c>
      <c r="AW108" s="27">
        <v>0</v>
      </c>
      <c r="AX108" s="26">
        <v>0</v>
      </c>
      <c r="AY108" s="27">
        <v>0</v>
      </c>
      <c r="AZ108" s="26">
        <v>0</v>
      </c>
      <c r="BA108" s="27">
        <v>0</v>
      </c>
      <c r="BB108" s="26">
        <v>0</v>
      </c>
      <c r="BC108" s="27">
        <v>0</v>
      </c>
      <c r="BD108" s="26">
        <v>0</v>
      </c>
      <c r="BE108" s="27">
        <v>0</v>
      </c>
      <c r="BF108" s="214">
        <v>0</v>
      </c>
      <c r="BG108" s="27">
        <v>0</v>
      </c>
      <c r="BH108" s="26">
        <v>0</v>
      </c>
      <c r="BI108" s="27">
        <v>0</v>
      </c>
      <c r="BJ108" s="26">
        <v>0</v>
      </c>
      <c r="BK108" s="27">
        <v>0</v>
      </c>
      <c r="BL108" s="26">
        <v>0</v>
      </c>
      <c r="BM108" s="27">
        <v>0</v>
      </c>
      <c r="BN108" s="26">
        <v>0</v>
      </c>
      <c r="BO108" s="27">
        <v>0</v>
      </c>
      <c r="BP108" s="26">
        <v>0</v>
      </c>
      <c r="BQ108" s="27">
        <v>0</v>
      </c>
      <c r="BR108" s="26">
        <v>0</v>
      </c>
      <c r="BS108" s="27">
        <v>0</v>
      </c>
      <c r="BT108" s="26">
        <v>0</v>
      </c>
      <c r="BU108" s="27">
        <v>0</v>
      </c>
      <c r="BV108" s="26">
        <v>0</v>
      </c>
      <c r="BW108" s="26">
        <v>0</v>
      </c>
      <c r="BX108" s="26">
        <v>0</v>
      </c>
      <c r="BY108" s="26">
        <v>0</v>
      </c>
      <c r="BZ108" s="70">
        <v>0</v>
      </c>
      <c r="CA108" s="71">
        <v>0</v>
      </c>
      <c r="CB108" s="66">
        <v>0</v>
      </c>
      <c r="CC108" s="27">
        <v>0</v>
      </c>
      <c r="CD108" s="28">
        <v>0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16">
        <v>0</v>
      </c>
      <c r="CL108" s="116">
        <v>0</v>
      </c>
    </row>
    <row r="109" spans="2:90" ht="12.75">
      <c r="B109" s="74" t="s">
        <v>298</v>
      </c>
      <c r="C109" s="75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0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14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0</v>
      </c>
      <c r="BQ109" s="27">
        <v>0</v>
      </c>
      <c r="BR109" s="26">
        <v>0</v>
      </c>
      <c r="BS109" s="27">
        <v>0</v>
      </c>
      <c r="BT109" s="26">
        <v>0</v>
      </c>
      <c r="BU109" s="27">
        <v>0</v>
      </c>
      <c r="BV109" s="26">
        <v>0</v>
      </c>
      <c r="BW109" s="26">
        <v>0</v>
      </c>
      <c r="BX109" s="26">
        <v>0</v>
      </c>
      <c r="BY109" s="26">
        <v>0</v>
      </c>
      <c r="BZ109" s="70">
        <v>0</v>
      </c>
      <c r="CA109" s="71">
        <v>0</v>
      </c>
      <c r="CB109" s="66">
        <v>0</v>
      </c>
      <c r="CC109" s="27">
        <v>0</v>
      </c>
      <c r="CD109" s="28">
        <v>0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16">
        <v>0</v>
      </c>
      <c r="CL109" s="116">
        <v>0</v>
      </c>
    </row>
    <row r="110" spans="2:90" ht="12.75">
      <c r="B110" s="74" t="s">
        <v>299</v>
      </c>
      <c r="C110" s="75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</v>
      </c>
      <c r="I110" s="26">
        <v>0</v>
      </c>
      <c r="J110" s="26">
        <v>0</v>
      </c>
      <c r="K110" s="25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4.4</v>
      </c>
      <c r="S110" s="26">
        <v>0</v>
      </c>
      <c r="T110" s="26">
        <v>0</v>
      </c>
      <c r="U110" s="26">
        <v>0</v>
      </c>
      <c r="V110" s="26">
        <v>0</v>
      </c>
      <c r="W110" s="27">
        <v>0</v>
      </c>
      <c r="X110" s="26">
        <v>0</v>
      </c>
      <c r="Y110" s="27">
        <v>0</v>
      </c>
      <c r="Z110" s="26">
        <v>0</v>
      </c>
      <c r="AA110" s="27">
        <v>0</v>
      </c>
      <c r="AB110" s="26">
        <v>0</v>
      </c>
      <c r="AC110" s="27">
        <v>0</v>
      </c>
      <c r="AD110" s="26">
        <v>0</v>
      </c>
      <c r="AE110" s="27">
        <v>0</v>
      </c>
      <c r="AF110" s="26">
        <v>0</v>
      </c>
      <c r="AG110" s="27">
        <v>0</v>
      </c>
      <c r="AH110" s="26">
        <v>0</v>
      </c>
      <c r="AI110" s="27">
        <v>0</v>
      </c>
      <c r="AJ110" s="26">
        <v>0</v>
      </c>
      <c r="AK110" s="27">
        <v>0</v>
      </c>
      <c r="AL110" s="26">
        <v>0</v>
      </c>
      <c r="AM110" s="27">
        <v>0</v>
      </c>
      <c r="AN110" s="26">
        <v>0</v>
      </c>
      <c r="AO110" s="27">
        <v>0.9</v>
      </c>
      <c r="AP110" s="26">
        <v>0</v>
      </c>
      <c r="AQ110" s="27">
        <v>0</v>
      </c>
      <c r="AR110" s="26">
        <v>0</v>
      </c>
      <c r="AS110" s="27">
        <v>1.7</v>
      </c>
      <c r="AT110" s="26">
        <v>0</v>
      </c>
      <c r="AU110" s="27">
        <v>0</v>
      </c>
      <c r="AV110" s="26">
        <v>18.9</v>
      </c>
      <c r="AW110" s="27">
        <v>40.9</v>
      </c>
      <c r="AX110" s="26">
        <v>17.2</v>
      </c>
      <c r="AY110" s="27">
        <v>97.9</v>
      </c>
      <c r="AZ110" s="26">
        <v>0</v>
      </c>
      <c r="BA110" s="27">
        <v>0</v>
      </c>
      <c r="BB110" s="26">
        <v>6.5</v>
      </c>
      <c r="BC110" s="27">
        <v>2.2</v>
      </c>
      <c r="BD110" s="26">
        <v>0</v>
      </c>
      <c r="BE110" s="27">
        <v>0</v>
      </c>
      <c r="BF110" s="214">
        <v>0</v>
      </c>
      <c r="BG110" s="27">
        <v>42</v>
      </c>
      <c r="BH110" s="26">
        <v>15.1</v>
      </c>
      <c r="BI110" s="27">
        <v>0</v>
      </c>
      <c r="BJ110" s="26">
        <v>15.1</v>
      </c>
      <c r="BK110" s="27">
        <v>17.2</v>
      </c>
      <c r="BL110" s="26">
        <v>6.5</v>
      </c>
      <c r="BM110" s="27">
        <v>4.3</v>
      </c>
      <c r="BN110" s="26">
        <v>10.2</v>
      </c>
      <c r="BO110" s="27">
        <v>38.8</v>
      </c>
      <c r="BP110" s="26">
        <v>43.7</v>
      </c>
      <c r="BQ110" s="27">
        <v>0</v>
      </c>
      <c r="BR110" s="26">
        <v>0</v>
      </c>
      <c r="BS110" s="27">
        <v>0</v>
      </c>
      <c r="BT110" s="26">
        <v>747.2</v>
      </c>
      <c r="BU110" s="27">
        <v>530.8</v>
      </c>
      <c r="BV110" s="26">
        <v>1.5</v>
      </c>
      <c r="BW110" s="26">
        <v>0</v>
      </c>
      <c r="BX110" s="26">
        <v>0</v>
      </c>
      <c r="BY110" s="26">
        <v>0</v>
      </c>
      <c r="BZ110" s="70">
        <v>1663</v>
      </c>
      <c r="CA110" s="71">
        <v>243.8</v>
      </c>
      <c r="CB110" s="66">
        <v>243.8</v>
      </c>
      <c r="CC110" s="27">
        <v>0</v>
      </c>
      <c r="CD110" s="28">
        <v>0</v>
      </c>
      <c r="CE110" s="39">
        <v>247.7</v>
      </c>
      <c r="CF110" s="25">
        <v>247.7</v>
      </c>
      <c r="CG110" s="25">
        <v>0</v>
      </c>
      <c r="CH110" s="39">
        <v>0</v>
      </c>
      <c r="CI110" s="25">
        <v>0</v>
      </c>
      <c r="CJ110" s="25">
        <v>0</v>
      </c>
      <c r="CK110" s="116">
        <v>491.5</v>
      </c>
      <c r="CL110" s="116">
        <v>2154.5</v>
      </c>
    </row>
    <row r="111" spans="2:90" ht="12.75">
      <c r="B111" s="74" t="s">
        <v>300</v>
      </c>
      <c r="C111" s="75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</v>
      </c>
      <c r="I111" s="26">
        <v>0</v>
      </c>
      <c r="J111" s="26">
        <v>0.1</v>
      </c>
      <c r="K111" s="25">
        <v>0.2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0.2</v>
      </c>
      <c r="S111" s="26">
        <v>0.1</v>
      </c>
      <c r="T111" s="26">
        <v>0.1</v>
      </c>
      <c r="U111" s="26">
        <v>0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</v>
      </c>
      <c r="AC111" s="27">
        <v>0.2</v>
      </c>
      <c r="AD111" s="26">
        <v>0.1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0.3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0.1</v>
      </c>
      <c r="AV111" s="26">
        <v>0.8</v>
      </c>
      <c r="AW111" s="27">
        <v>0.7</v>
      </c>
      <c r="AX111" s="26">
        <v>0.2</v>
      </c>
      <c r="AY111" s="27">
        <v>4.9</v>
      </c>
      <c r="AZ111" s="26">
        <v>0.5</v>
      </c>
      <c r="BA111" s="27">
        <v>0</v>
      </c>
      <c r="BB111" s="26">
        <v>0</v>
      </c>
      <c r="BC111" s="27">
        <v>0</v>
      </c>
      <c r="BD111" s="26">
        <v>0</v>
      </c>
      <c r="BE111" s="27">
        <v>0</v>
      </c>
      <c r="BF111" s="214">
        <v>0</v>
      </c>
      <c r="BG111" s="27">
        <v>0</v>
      </c>
      <c r="BH111" s="26">
        <v>0</v>
      </c>
      <c r="BI111" s="27">
        <v>0.1</v>
      </c>
      <c r="BJ111" s="26">
        <v>0</v>
      </c>
      <c r="BK111" s="27">
        <v>0</v>
      </c>
      <c r="BL111" s="26">
        <v>0</v>
      </c>
      <c r="BM111" s="27">
        <v>0</v>
      </c>
      <c r="BN111" s="26">
        <v>0.2</v>
      </c>
      <c r="BO111" s="27">
        <v>0</v>
      </c>
      <c r="BP111" s="26">
        <v>0</v>
      </c>
      <c r="BQ111" s="27">
        <v>0.2</v>
      </c>
      <c r="BR111" s="26">
        <v>0</v>
      </c>
      <c r="BS111" s="27">
        <v>0</v>
      </c>
      <c r="BT111" s="26">
        <v>7.6</v>
      </c>
      <c r="BU111" s="27">
        <v>2.6</v>
      </c>
      <c r="BV111" s="26">
        <v>0</v>
      </c>
      <c r="BW111" s="26">
        <v>0</v>
      </c>
      <c r="BX111" s="26">
        <v>0</v>
      </c>
      <c r="BY111" s="26">
        <v>0</v>
      </c>
      <c r="BZ111" s="70">
        <v>19.2</v>
      </c>
      <c r="CA111" s="71">
        <v>0</v>
      </c>
      <c r="CB111" s="66">
        <v>0</v>
      </c>
      <c r="CC111" s="27">
        <v>0</v>
      </c>
      <c r="CD111" s="28">
        <v>0</v>
      </c>
      <c r="CE111" s="39">
        <v>0</v>
      </c>
      <c r="CF111" s="25">
        <v>0</v>
      </c>
      <c r="CG111" s="25">
        <v>0</v>
      </c>
      <c r="CH111" s="39">
        <v>0</v>
      </c>
      <c r="CI111" s="25">
        <v>0</v>
      </c>
      <c r="CJ111" s="25">
        <v>0</v>
      </c>
      <c r="CK111" s="116">
        <v>0</v>
      </c>
      <c r="CL111" s="116">
        <v>19.2</v>
      </c>
    </row>
    <row r="112" spans="2:90" ht="12.75">
      <c r="B112" s="74" t="s">
        <v>301</v>
      </c>
      <c r="C112" s="75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14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0">
        <v>0</v>
      </c>
      <c r="CA112" s="71">
        <v>0</v>
      </c>
      <c r="CB112" s="66">
        <v>0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16">
        <v>0</v>
      </c>
      <c r="CL112" s="116">
        <v>0</v>
      </c>
    </row>
    <row r="113" spans="2:90" ht="12.75">
      <c r="B113" s="74" t="s">
        <v>302</v>
      </c>
      <c r="C113" s="75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</v>
      </c>
      <c r="I113" s="26">
        <v>0.1</v>
      </c>
      <c r="J113" s="26">
        <v>0.4</v>
      </c>
      <c r="K113" s="25">
        <v>0.7</v>
      </c>
      <c r="L113" s="26">
        <v>0.1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1.2</v>
      </c>
      <c r="S113" s="26">
        <v>0.5</v>
      </c>
      <c r="T113" s="26">
        <v>0.7</v>
      </c>
      <c r="U113" s="26">
        <v>0.1</v>
      </c>
      <c r="V113" s="26">
        <v>0</v>
      </c>
      <c r="W113" s="27">
        <v>0</v>
      </c>
      <c r="X113" s="26">
        <v>0</v>
      </c>
      <c r="Y113" s="27">
        <v>0</v>
      </c>
      <c r="Z113" s="26">
        <v>0</v>
      </c>
      <c r="AA113" s="27">
        <v>0</v>
      </c>
      <c r="AB113" s="26">
        <v>0.2</v>
      </c>
      <c r="AC113" s="27">
        <v>1.1</v>
      </c>
      <c r="AD113" s="26">
        <v>0.2</v>
      </c>
      <c r="AE113" s="27">
        <v>0</v>
      </c>
      <c r="AF113" s="26">
        <v>0</v>
      </c>
      <c r="AG113" s="27">
        <v>0.3</v>
      </c>
      <c r="AH113" s="26">
        <v>0</v>
      </c>
      <c r="AI113" s="27">
        <v>0</v>
      </c>
      <c r="AJ113" s="26">
        <v>0</v>
      </c>
      <c r="AK113" s="27">
        <v>0</v>
      </c>
      <c r="AL113" s="26">
        <v>0</v>
      </c>
      <c r="AM113" s="27">
        <v>1.6</v>
      </c>
      <c r="AN113" s="26">
        <v>0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0</v>
      </c>
      <c r="AU113" s="27">
        <v>2.6</v>
      </c>
      <c r="AV113" s="26">
        <v>0.8</v>
      </c>
      <c r="AW113" s="27">
        <v>0.2</v>
      </c>
      <c r="AX113" s="26">
        <v>0.6</v>
      </c>
      <c r="AY113" s="27">
        <v>21.2</v>
      </c>
      <c r="AZ113" s="26">
        <v>3.3</v>
      </c>
      <c r="BA113" s="27">
        <v>0</v>
      </c>
      <c r="BB113" s="26">
        <v>0.9</v>
      </c>
      <c r="BC113" s="27">
        <v>0.1</v>
      </c>
      <c r="BD113" s="26">
        <v>0</v>
      </c>
      <c r="BE113" s="27">
        <v>0</v>
      </c>
      <c r="BF113" s="214">
        <v>0</v>
      </c>
      <c r="BG113" s="27">
        <v>5</v>
      </c>
      <c r="BH113" s="26">
        <v>0.2</v>
      </c>
      <c r="BI113" s="27">
        <v>0.4</v>
      </c>
      <c r="BJ113" s="26">
        <v>0.2</v>
      </c>
      <c r="BK113" s="27">
        <v>0.2</v>
      </c>
      <c r="BL113" s="26">
        <v>0.1</v>
      </c>
      <c r="BM113" s="27">
        <v>0.1</v>
      </c>
      <c r="BN113" s="26">
        <v>0.5</v>
      </c>
      <c r="BO113" s="27">
        <v>0.5</v>
      </c>
      <c r="BP113" s="26">
        <v>0</v>
      </c>
      <c r="BQ113" s="27">
        <v>0.9</v>
      </c>
      <c r="BR113" s="26">
        <v>0</v>
      </c>
      <c r="BS113" s="27">
        <v>0</v>
      </c>
      <c r="BT113" s="26">
        <v>22.6</v>
      </c>
      <c r="BU113" s="27">
        <v>6.6</v>
      </c>
      <c r="BV113" s="26">
        <v>0.2</v>
      </c>
      <c r="BW113" s="26">
        <v>0</v>
      </c>
      <c r="BX113" s="26">
        <v>0</v>
      </c>
      <c r="BY113" s="26">
        <v>0</v>
      </c>
      <c r="BZ113" s="70">
        <v>74.4</v>
      </c>
      <c r="CA113" s="71">
        <v>3</v>
      </c>
      <c r="CB113" s="66">
        <v>3</v>
      </c>
      <c r="CC113" s="27">
        <v>0</v>
      </c>
      <c r="CD113" s="28">
        <v>0</v>
      </c>
      <c r="CE113" s="39">
        <v>0</v>
      </c>
      <c r="CF113" s="25">
        <v>0</v>
      </c>
      <c r="CG113" s="25">
        <v>0</v>
      </c>
      <c r="CH113" s="39">
        <v>0</v>
      </c>
      <c r="CI113" s="25">
        <v>0</v>
      </c>
      <c r="CJ113" s="25">
        <v>0</v>
      </c>
      <c r="CK113" s="116">
        <v>3</v>
      </c>
      <c r="CL113" s="116">
        <v>77.4</v>
      </c>
    </row>
    <row r="114" spans="2:90" ht="12.75">
      <c r="B114" s="74" t="s">
        <v>303</v>
      </c>
      <c r="C114" s="75">
        <v>106</v>
      </c>
      <c r="D114" s="25">
        <v>0</v>
      </c>
      <c r="E114" s="26">
        <v>0</v>
      </c>
      <c r="F114" s="26">
        <v>0</v>
      </c>
      <c r="G114" s="25">
        <v>0</v>
      </c>
      <c r="H114" s="26">
        <v>0</v>
      </c>
      <c r="I114" s="26">
        <v>0</v>
      </c>
      <c r="J114" s="26">
        <v>0</v>
      </c>
      <c r="K114" s="25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7">
        <v>0</v>
      </c>
      <c r="X114" s="26">
        <v>0</v>
      </c>
      <c r="Y114" s="27">
        <v>0</v>
      </c>
      <c r="Z114" s="26">
        <v>0</v>
      </c>
      <c r="AA114" s="27">
        <v>0</v>
      </c>
      <c r="AB114" s="26">
        <v>0</v>
      </c>
      <c r="AC114" s="27">
        <v>0</v>
      </c>
      <c r="AD114" s="26">
        <v>0</v>
      </c>
      <c r="AE114" s="27">
        <v>0</v>
      </c>
      <c r="AF114" s="26">
        <v>0</v>
      </c>
      <c r="AG114" s="27">
        <v>0</v>
      </c>
      <c r="AH114" s="26">
        <v>0</v>
      </c>
      <c r="AI114" s="27">
        <v>0</v>
      </c>
      <c r="AJ114" s="26">
        <v>0</v>
      </c>
      <c r="AK114" s="27">
        <v>0</v>
      </c>
      <c r="AL114" s="26">
        <v>0</v>
      </c>
      <c r="AM114" s="27">
        <v>0</v>
      </c>
      <c r="AN114" s="26">
        <v>0</v>
      </c>
      <c r="AO114" s="27">
        <v>0</v>
      </c>
      <c r="AP114" s="26">
        <v>0</v>
      </c>
      <c r="AQ114" s="27">
        <v>0</v>
      </c>
      <c r="AR114" s="26">
        <v>0</v>
      </c>
      <c r="AS114" s="27">
        <v>0</v>
      </c>
      <c r="AT114" s="26">
        <v>0</v>
      </c>
      <c r="AU114" s="27">
        <v>0</v>
      </c>
      <c r="AV114" s="26">
        <v>0</v>
      </c>
      <c r="AW114" s="27">
        <v>0</v>
      </c>
      <c r="AX114" s="26">
        <v>0</v>
      </c>
      <c r="AY114" s="27">
        <v>0</v>
      </c>
      <c r="AZ114" s="26">
        <v>0</v>
      </c>
      <c r="BA114" s="27">
        <v>0</v>
      </c>
      <c r="BB114" s="26">
        <v>0</v>
      </c>
      <c r="BC114" s="27">
        <v>0</v>
      </c>
      <c r="BD114" s="26">
        <v>0</v>
      </c>
      <c r="BE114" s="27">
        <v>0</v>
      </c>
      <c r="BF114" s="214">
        <v>0</v>
      </c>
      <c r="BG114" s="27">
        <v>0</v>
      </c>
      <c r="BH114" s="26">
        <v>0</v>
      </c>
      <c r="BI114" s="27">
        <v>0</v>
      </c>
      <c r="BJ114" s="26">
        <v>0</v>
      </c>
      <c r="BK114" s="27">
        <v>0</v>
      </c>
      <c r="BL114" s="26">
        <v>0</v>
      </c>
      <c r="BM114" s="27">
        <v>0</v>
      </c>
      <c r="BN114" s="26">
        <v>0</v>
      </c>
      <c r="BO114" s="27">
        <v>0</v>
      </c>
      <c r="BP114" s="26">
        <v>0</v>
      </c>
      <c r="BQ114" s="27">
        <v>0</v>
      </c>
      <c r="BR114" s="26">
        <v>0</v>
      </c>
      <c r="BS114" s="27">
        <v>0</v>
      </c>
      <c r="BT114" s="26">
        <v>0</v>
      </c>
      <c r="BU114" s="27">
        <v>0</v>
      </c>
      <c r="BV114" s="26">
        <v>0</v>
      </c>
      <c r="BW114" s="26">
        <v>0</v>
      </c>
      <c r="BX114" s="26">
        <v>0</v>
      </c>
      <c r="BY114" s="26">
        <v>0</v>
      </c>
      <c r="BZ114" s="70">
        <v>0</v>
      </c>
      <c r="CA114" s="71">
        <v>0</v>
      </c>
      <c r="CB114" s="66">
        <v>0</v>
      </c>
      <c r="CC114" s="27">
        <v>0</v>
      </c>
      <c r="CD114" s="28">
        <v>0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16">
        <v>0</v>
      </c>
      <c r="CL114" s="116">
        <v>0</v>
      </c>
    </row>
    <row r="115" spans="2:90" ht="12.75">
      <c r="B115" s="74" t="s">
        <v>304</v>
      </c>
      <c r="C115" s="75">
        <v>107</v>
      </c>
      <c r="D115" s="25">
        <v>0.1</v>
      </c>
      <c r="E115" s="26">
        <v>0</v>
      </c>
      <c r="F115" s="26">
        <v>0</v>
      </c>
      <c r="G115" s="25">
        <v>0</v>
      </c>
      <c r="H115" s="26">
        <v>2.7</v>
      </c>
      <c r="I115" s="26">
        <v>0.1</v>
      </c>
      <c r="J115" s="26">
        <v>0.4</v>
      </c>
      <c r="K115" s="25">
        <v>0.5</v>
      </c>
      <c r="L115" s="26">
        <v>0</v>
      </c>
      <c r="M115" s="26">
        <v>0</v>
      </c>
      <c r="N115" s="26">
        <v>0.1</v>
      </c>
      <c r="O115" s="26">
        <v>0.1</v>
      </c>
      <c r="P115" s="26">
        <v>0.1</v>
      </c>
      <c r="Q115" s="26">
        <v>0.1</v>
      </c>
      <c r="R115" s="26">
        <v>0.1</v>
      </c>
      <c r="S115" s="26">
        <v>0.4</v>
      </c>
      <c r="T115" s="26">
        <v>0.5</v>
      </c>
      <c r="U115" s="26">
        <v>0.1</v>
      </c>
      <c r="V115" s="26">
        <v>0</v>
      </c>
      <c r="W115" s="27">
        <v>0.5</v>
      </c>
      <c r="X115" s="26">
        <v>0.3</v>
      </c>
      <c r="Y115" s="27">
        <v>0.1</v>
      </c>
      <c r="Z115" s="26">
        <v>0.1</v>
      </c>
      <c r="AA115" s="27">
        <v>0.1</v>
      </c>
      <c r="AB115" s="26">
        <v>0.3</v>
      </c>
      <c r="AC115" s="27">
        <v>0.4</v>
      </c>
      <c r="AD115" s="26">
        <v>0.1</v>
      </c>
      <c r="AE115" s="27">
        <v>0.3</v>
      </c>
      <c r="AF115" s="26">
        <v>0.1</v>
      </c>
      <c r="AG115" s="27">
        <v>0</v>
      </c>
      <c r="AH115" s="26">
        <v>2.3</v>
      </c>
      <c r="AI115" s="27">
        <v>0.1</v>
      </c>
      <c r="AJ115" s="26">
        <v>0.1</v>
      </c>
      <c r="AK115" s="27">
        <v>14.3</v>
      </c>
      <c r="AL115" s="26">
        <v>0</v>
      </c>
      <c r="AM115" s="27">
        <v>0.9</v>
      </c>
      <c r="AN115" s="26">
        <v>0.3</v>
      </c>
      <c r="AO115" s="27">
        <v>0.9</v>
      </c>
      <c r="AP115" s="26">
        <v>0</v>
      </c>
      <c r="AQ115" s="27">
        <v>5</v>
      </c>
      <c r="AR115" s="26">
        <v>0</v>
      </c>
      <c r="AS115" s="27">
        <v>0</v>
      </c>
      <c r="AT115" s="26">
        <v>8.2</v>
      </c>
      <c r="AU115" s="27">
        <v>0</v>
      </c>
      <c r="AV115" s="26">
        <v>0.9</v>
      </c>
      <c r="AW115" s="27">
        <v>0</v>
      </c>
      <c r="AX115" s="26">
        <v>0</v>
      </c>
      <c r="AY115" s="27">
        <v>0</v>
      </c>
      <c r="AZ115" s="26">
        <v>0</v>
      </c>
      <c r="BA115" s="27">
        <v>0</v>
      </c>
      <c r="BB115" s="26">
        <v>0.3</v>
      </c>
      <c r="BC115" s="27">
        <v>0</v>
      </c>
      <c r="BD115" s="26">
        <v>0</v>
      </c>
      <c r="BE115" s="27">
        <v>0.1</v>
      </c>
      <c r="BF115" s="214">
        <v>0</v>
      </c>
      <c r="BG115" s="27">
        <v>5.9</v>
      </c>
      <c r="BH115" s="26">
        <v>0.6</v>
      </c>
      <c r="BI115" s="27">
        <v>0</v>
      </c>
      <c r="BJ115" s="26">
        <v>0</v>
      </c>
      <c r="BK115" s="27">
        <v>0</v>
      </c>
      <c r="BL115" s="26">
        <v>0.9</v>
      </c>
      <c r="BM115" s="27">
        <v>0</v>
      </c>
      <c r="BN115" s="26">
        <v>0</v>
      </c>
      <c r="BO115" s="27">
        <v>0</v>
      </c>
      <c r="BP115" s="26">
        <v>0</v>
      </c>
      <c r="BQ115" s="27">
        <v>1.3</v>
      </c>
      <c r="BR115" s="26">
        <v>5.5</v>
      </c>
      <c r="BS115" s="27">
        <v>0.3</v>
      </c>
      <c r="BT115" s="26">
        <v>0</v>
      </c>
      <c r="BU115" s="27">
        <v>0</v>
      </c>
      <c r="BV115" s="26">
        <v>0.1</v>
      </c>
      <c r="BW115" s="26">
        <v>71.2</v>
      </c>
      <c r="BX115" s="26">
        <v>1.9</v>
      </c>
      <c r="BY115" s="26">
        <v>0</v>
      </c>
      <c r="BZ115" s="70">
        <v>128.7</v>
      </c>
      <c r="CA115" s="71">
        <v>0</v>
      </c>
      <c r="CB115" s="66">
        <v>0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0</v>
      </c>
      <c r="CI115" s="25">
        <v>0</v>
      </c>
      <c r="CJ115" s="25">
        <v>0</v>
      </c>
      <c r="CK115" s="116">
        <v>0</v>
      </c>
      <c r="CL115" s="116">
        <v>128.7</v>
      </c>
    </row>
    <row r="116" spans="2:90" ht="12.75">
      <c r="B116" s="74" t="s">
        <v>305</v>
      </c>
      <c r="C116" s="75">
        <v>108</v>
      </c>
      <c r="D116" s="25">
        <v>0</v>
      </c>
      <c r="E116" s="26">
        <v>0</v>
      </c>
      <c r="F116" s="26">
        <v>0</v>
      </c>
      <c r="G116" s="25">
        <v>0</v>
      </c>
      <c r="H116" s="26">
        <v>0</v>
      </c>
      <c r="I116" s="26">
        <v>0</v>
      </c>
      <c r="J116" s="26">
        <v>0</v>
      </c>
      <c r="K116" s="25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7">
        <v>0</v>
      </c>
      <c r="X116" s="26">
        <v>0</v>
      </c>
      <c r="Y116" s="27">
        <v>0</v>
      </c>
      <c r="Z116" s="26">
        <v>0</v>
      </c>
      <c r="AA116" s="27">
        <v>0</v>
      </c>
      <c r="AB116" s="26">
        <v>0</v>
      </c>
      <c r="AC116" s="27">
        <v>0</v>
      </c>
      <c r="AD116" s="26">
        <v>0</v>
      </c>
      <c r="AE116" s="27">
        <v>0</v>
      </c>
      <c r="AF116" s="26">
        <v>0</v>
      </c>
      <c r="AG116" s="27">
        <v>0</v>
      </c>
      <c r="AH116" s="26">
        <v>0</v>
      </c>
      <c r="AI116" s="27">
        <v>0</v>
      </c>
      <c r="AJ116" s="26">
        <v>0</v>
      </c>
      <c r="AK116" s="27">
        <v>0</v>
      </c>
      <c r="AL116" s="26">
        <v>0</v>
      </c>
      <c r="AM116" s="27">
        <v>0</v>
      </c>
      <c r="AN116" s="26">
        <v>0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0</v>
      </c>
      <c r="AW116" s="27">
        <v>0</v>
      </c>
      <c r="AX116" s="26">
        <v>0</v>
      </c>
      <c r="AY116" s="27">
        <v>0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0</v>
      </c>
      <c r="BF116" s="214">
        <v>0</v>
      </c>
      <c r="BG116" s="27">
        <v>0</v>
      </c>
      <c r="BH116" s="26">
        <v>0</v>
      </c>
      <c r="BI116" s="27">
        <v>0</v>
      </c>
      <c r="BJ116" s="26">
        <v>0</v>
      </c>
      <c r="BK116" s="27">
        <v>0</v>
      </c>
      <c r="BL116" s="26">
        <v>0</v>
      </c>
      <c r="BM116" s="27">
        <v>0</v>
      </c>
      <c r="BN116" s="26">
        <v>0</v>
      </c>
      <c r="BO116" s="27">
        <v>0</v>
      </c>
      <c r="BP116" s="26">
        <v>0</v>
      </c>
      <c r="BQ116" s="27">
        <v>0</v>
      </c>
      <c r="BR116" s="26">
        <v>0</v>
      </c>
      <c r="BS116" s="27">
        <v>0</v>
      </c>
      <c r="BT116" s="26">
        <v>0</v>
      </c>
      <c r="BU116" s="27">
        <v>0</v>
      </c>
      <c r="BV116" s="26">
        <v>0</v>
      </c>
      <c r="BW116" s="26">
        <v>0</v>
      </c>
      <c r="BX116" s="26">
        <v>3.3</v>
      </c>
      <c r="BY116" s="26">
        <v>0</v>
      </c>
      <c r="BZ116" s="70">
        <v>3.3</v>
      </c>
      <c r="CA116" s="71">
        <v>0</v>
      </c>
      <c r="CB116" s="66">
        <v>0</v>
      </c>
      <c r="CC116" s="27">
        <v>0</v>
      </c>
      <c r="CD116" s="28">
        <v>0</v>
      </c>
      <c r="CE116" s="39">
        <v>0</v>
      </c>
      <c r="CF116" s="25">
        <v>0</v>
      </c>
      <c r="CG116" s="25">
        <v>0</v>
      </c>
      <c r="CH116" s="39">
        <v>0</v>
      </c>
      <c r="CI116" s="25">
        <v>0</v>
      </c>
      <c r="CJ116" s="25">
        <v>0</v>
      </c>
      <c r="CK116" s="116">
        <v>0</v>
      </c>
      <c r="CL116" s="116">
        <v>3.3</v>
      </c>
    </row>
    <row r="117" spans="2:90" ht="13.5" thickBot="1">
      <c r="B117" s="181" t="s">
        <v>306</v>
      </c>
      <c r="C117" s="182">
        <v>109</v>
      </c>
      <c r="D117" s="30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15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2">
        <v>0</v>
      </c>
      <c r="CA117" s="73">
        <v>0</v>
      </c>
      <c r="CB117" s="67">
        <v>0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17">
        <v>0</v>
      </c>
      <c r="CL117" s="117">
        <v>0</v>
      </c>
    </row>
    <row r="118" spans="2:90" ht="13.5" hidden="1" thickBot="1">
      <c r="B118" s="85"/>
      <c r="C118" s="76"/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  <c r="AV118" s="26">
        <v>0</v>
      </c>
      <c r="AW118" s="26">
        <v>0</v>
      </c>
      <c r="AX118" s="26">
        <v>0</v>
      </c>
      <c r="AY118" s="26">
        <v>0</v>
      </c>
      <c r="AZ118" s="26">
        <v>0</v>
      </c>
      <c r="BA118" s="26">
        <v>0</v>
      </c>
      <c r="BB118" s="26">
        <v>0</v>
      </c>
      <c r="BC118" s="26">
        <v>0</v>
      </c>
      <c r="BD118" s="26">
        <v>0</v>
      </c>
      <c r="BE118" s="26">
        <v>0</v>
      </c>
      <c r="BF118" s="214">
        <v>0</v>
      </c>
      <c r="BG118" s="26">
        <v>0</v>
      </c>
      <c r="BH118" s="26">
        <v>0</v>
      </c>
      <c r="BI118" s="26">
        <v>0</v>
      </c>
      <c r="BJ118" s="26">
        <v>0</v>
      </c>
      <c r="BK118" s="26">
        <v>0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0</v>
      </c>
      <c r="BY118" s="26">
        <v>0</v>
      </c>
      <c r="BZ118" s="116">
        <v>0</v>
      </c>
      <c r="CA118" s="71">
        <v>0</v>
      </c>
      <c r="CB118" s="66">
        <v>0</v>
      </c>
      <c r="CC118" s="27">
        <v>0</v>
      </c>
      <c r="CD118" s="28">
        <v>0</v>
      </c>
      <c r="CE118" s="39">
        <v>0</v>
      </c>
      <c r="CF118" s="25">
        <v>0</v>
      </c>
      <c r="CG118" s="25">
        <v>0</v>
      </c>
      <c r="CH118" s="39">
        <v>0</v>
      </c>
      <c r="CI118" s="25">
        <v>0</v>
      </c>
      <c r="CJ118" s="25">
        <v>0</v>
      </c>
      <c r="CK118" s="116">
        <v>0</v>
      </c>
      <c r="CL118" s="116">
        <v>0</v>
      </c>
    </row>
    <row r="119" spans="1:90" s="13" customFormat="1" ht="13.5" hidden="1" thickBot="1">
      <c r="A119"/>
      <c r="B119" s="85"/>
      <c r="C119" s="76"/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26">
        <v>0</v>
      </c>
      <c r="AV119" s="26">
        <v>0</v>
      </c>
      <c r="AW119" s="26">
        <v>0</v>
      </c>
      <c r="AX119" s="26">
        <v>0</v>
      </c>
      <c r="AY119" s="26">
        <v>0</v>
      </c>
      <c r="AZ119" s="26">
        <v>0</v>
      </c>
      <c r="BA119" s="26">
        <v>0</v>
      </c>
      <c r="BB119" s="26">
        <v>0</v>
      </c>
      <c r="BC119" s="26">
        <v>0</v>
      </c>
      <c r="BD119" s="26">
        <v>0</v>
      </c>
      <c r="BE119" s="26">
        <v>0</v>
      </c>
      <c r="BF119" s="214">
        <v>0</v>
      </c>
      <c r="BG119" s="26">
        <v>0</v>
      </c>
      <c r="BH119" s="26"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>
        <v>0</v>
      </c>
      <c r="BZ119" s="39">
        <v>0</v>
      </c>
      <c r="CA119" s="39">
        <v>0</v>
      </c>
      <c r="CB119" s="66">
        <v>0</v>
      </c>
      <c r="CC119" s="27">
        <v>0</v>
      </c>
      <c r="CD119" s="28">
        <v>0</v>
      </c>
      <c r="CE119" s="39">
        <v>0</v>
      </c>
      <c r="CF119" s="25">
        <v>0</v>
      </c>
      <c r="CG119" s="25">
        <v>0</v>
      </c>
      <c r="CH119" s="39">
        <v>0</v>
      </c>
      <c r="CI119" s="25">
        <v>0</v>
      </c>
      <c r="CJ119" s="25">
        <v>0</v>
      </c>
      <c r="CK119" s="116">
        <v>0</v>
      </c>
      <c r="CL119" s="116">
        <v>0</v>
      </c>
    </row>
    <row r="120" spans="2:90" ht="13.5" hidden="1" thickBot="1">
      <c r="B120" s="85"/>
      <c r="C120" s="76"/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16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39">
        <v>0</v>
      </c>
      <c r="CA120" s="39">
        <v>0</v>
      </c>
      <c r="CB120" s="66">
        <v>0</v>
      </c>
      <c r="CC120" s="27">
        <v>0</v>
      </c>
      <c r="CD120" s="28">
        <v>0</v>
      </c>
      <c r="CE120" s="39">
        <v>0</v>
      </c>
      <c r="CF120" s="25">
        <v>0</v>
      </c>
      <c r="CG120" s="25">
        <v>0</v>
      </c>
      <c r="CH120" s="39">
        <v>0</v>
      </c>
      <c r="CI120" s="25">
        <v>0</v>
      </c>
      <c r="CJ120" s="25">
        <v>0</v>
      </c>
      <c r="CK120" s="116">
        <v>0</v>
      </c>
      <c r="CL120" s="116">
        <v>0</v>
      </c>
    </row>
    <row r="121" spans="2:90" s="3" customFormat="1" ht="13.5" hidden="1" thickBot="1">
      <c r="B121" s="87"/>
      <c r="C121" s="80"/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07">
        <v>0</v>
      </c>
      <c r="Q121" s="107">
        <v>0</v>
      </c>
      <c r="R121" s="107">
        <v>0</v>
      </c>
      <c r="S121" s="107">
        <v>0</v>
      </c>
      <c r="T121" s="107">
        <v>0</v>
      </c>
      <c r="U121" s="107">
        <v>0</v>
      </c>
      <c r="V121" s="107">
        <v>0</v>
      </c>
      <c r="W121" s="107">
        <v>0</v>
      </c>
      <c r="X121" s="107">
        <v>0</v>
      </c>
      <c r="Y121" s="107">
        <v>0</v>
      </c>
      <c r="Z121" s="107">
        <v>0</v>
      </c>
      <c r="AA121" s="107">
        <v>0</v>
      </c>
      <c r="AB121" s="107">
        <v>0</v>
      </c>
      <c r="AC121" s="107">
        <v>0</v>
      </c>
      <c r="AD121" s="107">
        <v>0</v>
      </c>
      <c r="AE121" s="107">
        <v>0</v>
      </c>
      <c r="AF121" s="107">
        <v>0</v>
      </c>
      <c r="AG121" s="107">
        <v>0</v>
      </c>
      <c r="AH121" s="107">
        <v>0</v>
      </c>
      <c r="AI121" s="107">
        <v>0</v>
      </c>
      <c r="AJ121" s="107">
        <v>0</v>
      </c>
      <c r="AK121" s="107">
        <v>0</v>
      </c>
      <c r="AL121" s="107">
        <v>0</v>
      </c>
      <c r="AM121" s="107">
        <v>0</v>
      </c>
      <c r="AN121" s="107">
        <v>0</v>
      </c>
      <c r="AO121" s="107">
        <v>0</v>
      </c>
      <c r="AP121" s="107">
        <v>0</v>
      </c>
      <c r="AQ121" s="107">
        <v>0</v>
      </c>
      <c r="AR121" s="107">
        <v>0</v>
      </c>
      <c r="AS121" s="107">
        <v>0</v>
      </c>
      <c r="AT121" s="107">
        <v>0</v>
      </c>
      <c r="AU121" s="107">
        <v>0</v>
      </c>
      <c r="AV121" s="107">
        <v>0</v>
      </c>
      <c r="AW121" s="107">
        <v>0</v>
      </c>
      <c r="AX121" s="107">
        <v>0</v>
      </c>
      <c r="AY121" s="107">
        <v>0</v>
      </c>
      <c r="AZ121" s="107">
        <v>0</v>
      </c>
      <c r="BA121" s="107">
        <v>0</v>
      </c>
      <c r="BB121" s="107">
        <v>0</v>
      </c>
      <c r="BC121" s="107">
        <v>0</v>
      </c>
      <c r="BD121" s="107">
        <v>0</v>
      </c>
      <c r="BE121" s="107">
        <v>0</v>
      </c>
      <c r="BF121" s="217">
        <v>0</v>
      </c>
      <c r="BG121" s="107">
        <v>0</v>
      </c>
      <c r="BH121" s="107">
        <v>0</v>
      </c>
      <c r="BI121" s="107">
        <v>0</v>
      </c>
      <c r="BJ121" s="107">
        <v>0</v>
      </c>
      <c r="BK121" s="107">
        <v>0</v>
      </c>
      <c r="BL121" s="107">
        <v>0</v>
      </c>
      <c r="BM121" s="107">
        <v>0</v>
      </c>
      <c r="BN121" s="107">
        <v>0</v>
      </c>
      <c r="BO121" s="107">
        <v>0</v>
      </c>
      <c r="BP121" s="107">
        <v>0</v>
      </c>
      <c r="BQ121" s="107">
        <v>0</v>
      </c>
      <c r="BR121" s="107">
        <v>0</v>
      </c>
      <c r="BS121" s="107">
        <v>0</v>
      </c>
      <c r="BT121" s="107">
        <v>0</v>
      </c>
      <c r="BU121" s="107">
        <v>0</v>
      </c>
      <c r="BV121" s="107">
        <v>0</v>
      </c>
      <c r="BW121" s="107">
        <v>0</v>
      </c>
      <c r="BX121" s="107">
        <v>0</v>
      </c>
      <c r="BY121" s="107">
        <v>0</v>
      </c>
      <c r="BZ121" s="108">
        <v>0</v>
      </c>
      <c r="CA121" s="108">
        <v>0</v>
      </c>
      <c r="CB121" s="119">
        <v>0</v>
      </c>
      <c r="CC121" s="120">
        <v>0</v>
      </c>
      <c r="CD121" s="121">
        <v>0</v>
      </c>
      <c r="CE121" s="60">
        <v>0</v>
      </c>
      <c r="CF121" s="59">
        <v>0</v>
      </c>
      <c r="CG121" s="59">
        <v>0</v>
      </c>
      <c r="CH121" s="60">
        <v>0</v>
      </c>
      <c r="CI121" s="59">
        <v>0</v>
      </c>
      <c r="CJ121" s="59">
        <v>0</v>
      </c>
      <c r="CK121" s="60">
        <v>0</v>
      </c>
      <c r="CL121" s="60">
        <v>0</v>
      </c>
    </row>
    <row r="122" spans="2:90" s="3" customFormat="1" ht="13.5" thickBot="1">
      <c r="B122" s="88" t="s">
        <v>0</v>
      </c>
      <c r="C122" s="77"/>
      <c r="D122" s="153">
        <v>1780.9</v>
      </c>
      <c r="E122" s="153">
        <v>27</v>
      </c>
      <c r="F122" s="153">
        <v>226</v>
      </c>
      <c r="G122" s="153">
        <v>569.1</v>
      </c>
      <c r="H122" s="153">
        <v>1343.7</v>
      </c>
      <c r="I122" s="153">
        <v>990.8</v>
      </c>
      <c r="J122" s="153">
        <v>10492.2</v>
      </c>
      <c r="K122" s="153">
        <v>2087.2</v>
      </c>
      <c r="L122" s="153">
        <v>180.5</v>
      </c>
      <c r="M122" s="153">
        <v>1567.1</v>
      </c>
      <c r="N122" s="153">
        <v>1455.1</v>
      </c>
      <c r="O122" s="153">
        <v>739.3</v>
      </c>
      <c r="P122" s="153">
        <v>1590.7</v>
      </c>
      <c r="Q122" s="153">
        <v>3293.1</v>
      </c>
      <c r="R122" s="153">
        <v>1435.8</v>
      </c>
      <c r="S122" s="153">
        <v>33472</v>
      </c>
      <c r="T122" s="153">
        <v>13599.4</v>
      </c>
      <c r="U122" s="153">
        <v>3743.4</v>
      </c>
      <c r="V122" s="153">
        <v>5788</v>
      </c>
      <c r="W122" s="153">
        <v>3903.1</v>
      </c>
      <c r="X122" s="153">
        <v>14155.6</v>
      </c>
      <c r="Y122" s="153">
        <v>6779.9</v>
      </c>
      <c r="Z122" s="153">
        <v>3221.2</v>
      </c>
      <c r="AA122" s="153">
        <v>7014</v>
      </c>
      <c r="AB122" s="153">
        <v>4867.6</v>
      </c>
      <c r="AC122" s="153">
        <v>20035.2</v>
      </c>
      <c r="AD122" s="153">
        <v>3801.5</v>
      </c>
      <c r="AE122" s="153">
        <v>992.2</v>
      </c>
      <c r="AF122" s="153">
        <v>773</v>
      </c>
      <c r="AG122" s="153">
        <v>719.9</v>
      </c>
      <c r="AH122" s="153">
        <v>17714.7</v>
      </c>
      <c r="AI122" s="153">
        <v>434.3</v>
      </c>
      <c r="AJ122" s="153">
        <v>641.3</v>
      </c>
      <c r="AK122" s="153">
        <v>10634.5</v>
      </c>
      <c r="AL122" s="153">
        <v>3615.9</v>
      </c>
      <c r="AM122" s="153">
        <v>5768.6</v>
      </c>
      <c r="AN122" s="153">
        <v>2393.5</v>
      </c>
      <c r="AO122" s="153">
        <v>68.1</v>
      </c>
      <c r="AP122" s="153">
        <v>398.9</v>
      </c>
      <c r="AQ122" s="153">
        <v>3646.1</v>
      </c>
      <c r="AR122" s="153">
        <v>519.3</v>
      </c>
      <c r="AS122" s="153">
        <v>3677.8</v>
      </c>
      <c r="AT122" s="153">
        <v>2599.8</v>
      </c>
      <c r="AU122" s="153">
        <v>169.6</v>
      </c>
      <c r="AV122" s="153">
        <v>444.9</v>
      </c>
      <c r="AW122" s="153">
        <v>1999.1</v>
      </c>
      <c r="AX122" s="153">
        <v>949.3</v>
      </c>
      <c r="AY122" s="153">
        <v>1037.3</v>
      </c>
      <c r="AZ122" s="153">
        <v>4044.7</v>
      </c>
      <c r="BA122" s="153">
        <v>2791.9</v>
      </c>
      <c r="BB122" s="153">
        <v>2777.8</v>
      </c>
      <c r="BC122" s="153">
        <v>1649.1</v>
      </c>
      <c r="BD122" s="153">
        <v>580.8</v>
      </c>
      <c r="BE122" s="153">
        <v>560.8</v>
      </c>
      <c r="BF122" s="227">
        <v>0</v>
      </c>
      <c r="BG122" s="153">
        <v>2538.9</v>
      </c>
      <c r="BH122" s="153">
        <v>2808.5</v>
      </c>
      <c r="BI122" s="153">
        <v>112.7</v>
      </c>
      <c r="BJ122" s="153">
        <v>373.8</v>
      </c>
      <c r="BK122" s="153">
        <v>365.3</v>
      </c>
      <c r="BL122" s="153">
        <v>675.9</v>
      </c>
      <c r="BM122" s="153">
        <v>26.4</v>
      </c>
      <c r="BN122" s="153">
        <v>2354.6</v>
      </c>
      <c r="BO122" s="153">
        <v>2350.4</v>
      </c>
      <c r="BP122" s="153">
        <v>1437.3</v>
      </c>
      <c r="BQ122" s="153">
        <v>487.3</v>
      </c>
      <c r="BR122" s="153">
        <v>2562.2</v>
      </c>
      <c r="BS122" s="153">
        <v>727.7</v>
      </c>
      <c r="BT122" s="153">
        <v>1125.7</v>
      </c>
      <c r="BU122" s="153">
        <v>736.7</v>
      </c>
      <c r="BV122" s="153">
        <v>161.6</v>
      </c>
      <c r="BW122" s="153">
        <v>418.4</v>
      </c>
      <c r="BX122" s="153">
        <v>205.1</v>
      </c>
      <c r="BY122" s="153">
        <v>0</v>
      </c>
      <c r="BZ122" s="154">
        <v>239231.1</v>
      </c>
      <c r="CA122" s="154">
        <v>69350.3</v>
      </c>
      <c r="CB122" s="155">
        <v>62980.6</v>
      </c>
      <c r="CC122" s="157">
        <v>0</v>
      </c>
      <c r="CD122" s="156">
        <v>6369.7</v>
      </c>
      <c r="CE122" s="154">
        <v>34802.6</v>
      </c>
      <c r="CF122" s="155">
        <v>34985.5</v>
      </c>
      <c r="CG122" s="158">
        <v>-182.9</v>
      </c>
      <c r="CH122" s="154">
        <v>0</v>
      </c>
      <c r="CI122" s="155">
        <v>0</v>
      </c>
      <c r="CJ122" s="158">
        <v>0</v>
      </c>
      <c r="CK122" s="154">
        <v>104152.9</v>
      </c>
      <c r="CL122" s="60">
        <v>343384</v>
      </c>
    </row>
    <row r="123" spans="2:90" s="3" customFormat="1" ht="12.75" hidden="1">
      <c r="B123" s="89"/>
      <c r="C123" s="8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219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109"/>
      <c r="CA123" s="38"/>
      <c r="CB123" s="38"/>
      <c r="CC123" s="38"/>
      <c r="CD123" s="38"/>
      <c r="CE123" s="38"/>
      <c r="CF123" s="38"/>
      <c r="CG123" s="38"/>
      <c r="CH123" s="38"/>
      <c r="CK123" s="24"/>
      <c r="CL123" s="24"/>
    </row>
    <row r="124" spans="2:90" s="4" customFormat="1" ht="12.75" hidden="1">
      <c r="B124" s="90"/>
      <c r="C124" s="8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219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109"/>
      <c r="CA124" s="27"/>
      <c r="CB124" s="27"/>
      <c r="CC124" s="27"/>
      <c r="CD124" s="27"/>
      <c r="CE124" s="27"/>
      <c r="CF124" s="27"/>
      <c r="CG124" s="27"/>
      <c r="CH124" s="27"/>
      <c r="CK124" s="118"/>
      <c r="CL124" s="118"/>
    </row>
    <row r="125" spans="2:90" s="3" customFormat="1" ht="12.75" hidden="1">
      <c r="B125" s="90"/>
      <c r="C125" s="8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219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109"/>
      <c r="CA125" s="5"/>
      <c r="CB125" s="5"/>
      <c r="CC125" s="5"/>
      <c r="CD125" s="5"/>
      <c r="CE125" s="5"/>
      <c r="CF125" s="5"/>
      <c r="CG125" s="5"/>
      <c r="CK125" s="24"/>
      <c r="CL125" s="24"/>
    </row>
    <row r="126" spans="2:252" s="3" customFormat="1" ht="12.75" hidden="1">
      <c r="B126" s="91"/>
      <c r="C126" s="8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219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109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96"/>
      <c r="CL126" s="96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2:90" s="3" customFormat="1" ht="12.75" hidden="1">
      <c r="B127" s="91"/>
      <c r="C127" s="8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219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109"/>
      <c r="CB127" s="5"/>
      <c r="CC127" s="5"/>
      <c r="CD127" s="5"/>
      <c r="CE127" s="5"/>
      <c r="CF127" s="5"/>
      <c r="CG127" s="5"/>
      <c r="CH127" s="5"/>
      <c r="CK127" s="24"/>
      <c r="CL127" s="24"/>
    </row>
    <row r="128" spans="2:86" s="24" customFormat="1" ht="12.75" hidden="1">
      <c r="B128" s="94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220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106"/>
      <c r="CA128" s="96"/>
      <c r="CB128" s="96"/>
      <c r="CC128" s="96"/>
      <c r="CD128" s="96"/>
      <c r="CE128" s="96"/>
      <c r="CF128" s="96"/>
      <c r="CG128" s="96"/>
      <c r="CH128" s="96"/>
    </row>
    <row r="129" spans="2:86" s="24" customFormat="1" ht="13.5" hidden="1" thickBot="1">
      <c r="B129" s="97"/>
      <c r="C129" s="102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221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107"/>
      <c r="BZ129" s="108"/>
      <c r="CA129" s="96"/>
      <c r="CC129" s="96"/>
      <c r="CD129" s="96"/>
      <c r="CE129" s="96"/>
      <c r="CF129" s="96"/>
      <c r="CG129" s="96"/>
      <c r="CH129" s="96"/>
    </row>
    <row r="130" spans="2:252" s="3" customFormat="1" ht="12.75" hidden="1">
      <c r="B130" s="91"/>
      <c r="C130" s="8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219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10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96"/>
      <c r="CL130" s="96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2:90" s="3" customFormat="1" ht="12.75" hidden="1">
      <c r="B131" s="91"/>
      <c r="C131" s="8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9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105"/>
      <c r="CA131" s="5"/>
      <c r="CB131" s="5"/>
      <c r="CC131" s="5"/>
      <c r="CD131" s="5"/>
      <c r="CE131" s="5"/>
      <c r="CF131" s="5"/>
      <c r="CG131" s="5"/>
      <c r="CH131" s="5"/>
      <c r="CK131" s="24"/>
      <c r="CL131" s="24"/>
    </row>
    <row r="132" spans="2:90" s="3" customFormat="1" ht="12.75" hidden="1">
      <c r="B132" s="93"/>
      <c r="C132" s="104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232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72"/>
      <c r="CA132" s="5"/>
      <c r="CB132" s="5"/>
      <c r="CC132" s="5"/>
      <c r="CD132" s="5"/>
      <c r="CE132" s="5"/>
      <c r="CF132" s="5"/>
      <c r="CG132" s="5"/>
      <c r="CH132" s="5"/>
      <c r="CK132" s="24"/>
      <c r="CL132" s="24"/>
    </row>
    <row r="133" spans="2:90" s="3" customFormat="1" ht="12.75" hidden="1">
      <c r="B133" s="91"/>
      <c r="C133" s="8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219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105"/>
      <c r="CA133" s="5"/>
      <c r="CB133" s="5"/>
      <c r="CC133" s="5"/>
      <c r="CD133" s="5"/>
      <c r="CE133" s="5"/>
      <c r="CF133" s="5"/>
      <c r="CG133" s="5"/>
      <c r="CH133" s="5"/>
      <c r="CK133" s="24"/>
      <c r="CL133" s="24"/>
    </row>
    <row r="134" spans="2:90" s="3" customFormat="1" ht="12.75" hidden="1">
      <c r="B134" s="91"/>
      <c r="C134" s="8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219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105"/>
      <c r="CA134" s="5"/>
      <c r="CB134" s="5"/>
      <c r="CC134" s="5"/>
      <c r="CD134" s="5"/>
      <c r="CE134" s="5"/>
      <c r="CF134" s="5"/>
      <c r="CG134" s="5"/>
      <c r="CH134" s="5"/>
      <c r="CK134" s="24"/>
      <c r="CL134" s="24"/>
    </row>
    <row r="135" spans="2:90" s="3" customFormat="1" ht="12.75" hidden="1">
      <c r="B135" s="126"/>
      <c r="C135" s="104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232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1"/>
      <c r="CA135" s="5"/>
      <c r="CB135" s="5"/>
      <c r="CC135" s="5"/>
      <c r="CD135" s="5"/>
      <c r="CE135" s="5"/>
      <c r="CF135" s="5"/>
      <c r="CG135" s="5"/>
      <c r="CH135" s="5"/>
      <c r="CK135" s="24"/>
      <c r="CL135" s="24"/>
    </row>
    <row r="136" spans="2:90" s="3" customFormat="1" ht="12.75" hidden="1">
      <c r="B136" s="91"/>
      <c r="C136" s="8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219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105"/>
      <c r="CA136" s="5"/>
      <c r="CB136" s="5"/>
      <c r="CC136" s="5"/>
      <c r="CD136" s="5"/>
      <c r="CE136" s="5"/>
      <c r="CF136" s="5"/>
      <c r="CG136" s="5"/>
      <c r="CH136" s="5"/>
      <c r="CK136" s="24"/>
      <c r="CL136" s="24"/>
    </row>
    <row r="137" spans="2:90" s="3" customFormat="1" ht="12.75" hidden="1">
      <c r="B137" s="91"/>
      <c r="C137" s="8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219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105"/>
      <c r="CA137" s="5"/>
      <c r="CB137" s="5"/>
      <c r="CC137" s="5"/>
      <c r="CD137" s="5"/>
      <c r="CE137" s="5"/>
      <c r="CF137" s="5"/>
      <c r="CG137" s="5"/>
      <c r="CH137" s="5"/>
      <c r="CK137" s="24"/>
      <c r="CL137" s="24"/>
    </row>
    <row r="138" spans="2:90" s="3" customFormat="1" ht="13.5" hidden="1" thickBot="1">
      <c r="B138" s="92"/>
      <c r="C138" s="103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225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110"/>
      <c r="CK138" s="24"/>
      <c r="CL138" s="24"/>
    </row>
    <row r="139" spans="3:90" s="3" customFormat="1" ht="12.75">
      <c r="C139" s="57"/>
      <c r="BF139" s="226"/>
      <c r="CK139" s="24"/>
      <c r="CL139" s="24"/>
    </row>
    <row r="140" spans="3:90" s="3" customFormat="1" ht="12.75">
      <c r="C140" s="57"/>
      <c r="BF140" s="226"/>
      <c r="CK140" s="24"/>
      <c r="CL140" s="24"/>
    </row>
    <row r="141" spans="3:90" s="3" customFormat="1" ht="12.75">
      <c r="C141" s="57"/>
      <c r="BF141" s="226"/>
      <c r="CK141" s="24"/>
      <c r="CL141" s="24"/>
    </row>
    <row r="142" spans="3:90" s="3" customFormat="1" ht="12.75">
      <c r="C142" s="57"/>
      <c r="BF142" s="226"/>
      <c r="CK142" s="24"/>
      <c r="CL142" s="24"/>
    </row>
    <row r="143" spans="3:90" s="3" customFormat="1" ht="12.75">
      <c r="C143" s="57"/>
      <c r="BF143" s="226"/>
      <c r="CK143" s="24"/>
      <c r="CL143" s="24"/>
    </row>
    <row r="144" spans="3:90" s="3" customFormat="1" ht="12.75">
      <c r="C144" s="57"/>
      <c r="BF144" s="226"/>
      <c r="CK144" s="24"/>
      <c r="CL144" s="24"/>
    </row>
    <row r="145" spans="3:90" s="3" customFormat="1" ht="12.75">
      <c r="C145" s="57"/>
      <c r="BF145" s="226"/>
      <c r="CK145" s="24"/>
      <c r="CL145" s="24"/>
    </row>
    <row r="146" spans="3:90" s="3" customFormat="1" ht="12.75">
      <c r="C146" s="57"/>
      <c r="BF146" s="226"/>
      <c r="CK146" s="24"/>
      <c r="CL146" s="24"/>
    </row>
    <row r="147" spans="3:90" s="3" customFormat="1" ht="12.75">
      <c r="C147" s="57"/>
      <c r="BF147" s="226"/>
      <c r="CK147" s="24"/>
      <c r="CL147" s="24"/>
    </row>
    <row r="148" spans="3:90" s="3" customFormat="1" ht="12.75">
      <c r="C148" s="57"/>
      <c r="BF148" s="226"/>
      <c r="CK148" s="24"/>
      <c r="CL148" s="24"/>
    </row>
    <row r="149" spans="3:90" s="3" customFormat="1" ht="12.75">
      <c r="C149" s="57"/>
      <c r="BF149" s="226"/>
      <c r="CK149" s="24"/>
      <c r="CL149" s="24"/>
    </row>
    <row r="150" spans="3:90" s="3" customFormat="1" ht="12.75">
      <c r="C150" s="57"/>
      <c r="BF150" s="226"/>
      <c r="CK150" s="24"/>
      <c r="CL150" s="24"/>
    </row>
    <row r="151" spans="3:90" s="3" customFormat="1" ht="12.75">
      <c r="C151" s="57"/>
      <c r="BF151" s="226"/>
      <c r="CK151" s="24"/>
      <c r="CL151" s="24"/>
    </row>
    <row r="152" spans="3:90" s="3" customFormat="1" ht="12.75">
      <c r="C152" s="57"/>
      <c r="BF152" s="226"/>
      <c r="CK152" s="24"/>
      <c r="CL152" s="24"/>
    </row>
    <row r="153" spans="3:90" s="3" customFormat="1" ht="12.75">
      <c r="C153" s="57"/>
      <c r="BF153" s="226"/>
      <c r="CK153" s="24"/>
      <c r="CL153" s="24"/>
    </row>
    <row r="154" spans="3:90" s="3" customFormat="1" ht="12.75">
      <c r="C154" s="57"/>
      <c r="BF154" s="226"/>
      <c r="CK154" s="24"/>
      <c r="CL154" s="24"/>
    </row>
    <row r="155" spans="3:90" s="3" customFormat="1" ht="12.75">
      <c r="C155" s="57"/>
      <c r="BF155" s="226"/>
      <c r="CK155" s="24"/>
      <c r="CL155" s="24"/>
    </row>
    <row r="156" spans="3:90" s="3" customFormat="1" ht="12.75">
      <c r="C156" s="57"/>
      <c r="BF156" s="226"/>
      <c r="CK156" s="24"/>
      <c r="CL156" s="24"/>
    </row>
    <row r="157" spans="3:90" s="3" customFormat="1" ht="12.75">
      <c r="C157" s="57"/>
      <c r="BF157" s="226"/>
      <c r="CK157" s="24"/>
      <c r="CL157" s="24"/>
    </row>
    <row r="158" spans="3:90" s="3" customFormat="1" ht="12.75">
      <c r="C158" s="57"/>
      <c r="BF158" s="226"/>
      <c r="CK158" s="24"/>
      <c r="CL158" s="24"/>
    </row>
    <row r="159" spans="3:90" s="3" customFormat="1" ht="12.75">
      <c r="C159" s="57"/>
      <c r="BF159" s="226"/>
      <c r="CK159" s="24"/>
      <c r="CL159" s="24"/>
    </row>
    <row r="160" spans="3:90" s="3" customFormat="1" ht="12.75">
      <c r="C160" s="57"/>
      <c r="BF160" s="226"/>
      <c r="CK160" s="24"/>
      <c r="CL160" s="24"/>
    </row>
    <row r="161" spans="3:90" s="3" customFormat="1" ht="12.75">
      <c r="C161" s="57"/>
      <c r="BF161" s="226"/>
      <c r="CK161" s="24"/>
      <c r="CL161" s="24"/>
    </row>
    <row r="162" spans="3:90" s="3" customFormat="1" ht="12.75">
      <c r="C162" s="57"/>
      <c r="BF162" s="226"/>
      <c r="CK162" s="24"/>
      <c r="CL162" s="24"/>
    </row>
    <row r="163" spans="3:90" s="3" customFormat="1" ht="12.75">
      <c r="C163" s="57"/>
      <c r="BF163" s="226"/>
      <c r="CK163" s="24"/>
      <c r="CL163" s="24"/>
    </row>
    <row r="164" spans="3:90" s="3" customFormat="1" ht="12.75">
      <c r="C164" s="57"/>
      <c r="BF164" s="226"/>
      <c r="CK164" s="24"/>
      <c r="CL164" s="24"/>
    </row>
    <row r="165" spans="3:90" s="3" customFormat="1" ht="12.75">
      <c r="C165" s="57"/>
      <c r="BF165" s="226"/>
      <c r="CK165" s="24"/>
      <c r="CL165" s="24"/>
    </row>
    <row r="166" spans="3:90" s="3" customFormat="1" ht="12.75">
      <c r="C166" s="57"/>
      <c r="BF166" s="226"/>
      <c r="CK166" s="24"/>
      <c r="CL166" s="24"/>
    </row>
    <row r="167" spans="3:90" s="3" customFormat="1" ht="12.75">
      <c r="C167" s="57"/>
      <c r="BF167" s="226"/>
      <c r="CK167" s="24"/>
      <c r="CL167" s="24"/>
    </row>
    <row r="168" spans="3:90" s="3" customFormat="1" ht="12.75">
      <c r="C168" s="57"/>
      <c r="BF168" s="226"/>
      <c r="CK168" s="24"/>
      <c r="CL168" s="24"/>
    </row>
    <row r="169" spans="3:90" s="3" customFormat="1" ht="12.75">
      <c r="C169" s="57"/>
      <c r="BF169" s="226"/>
      <c r="CK169" s="24"/>
      <c r="CL169" s="24"/>
    </row>
    <row r="170" spans="3:90" s="3" customFormat="1" ht="12.75">
      <c r="C170" s="57"/>
      <c r="BF170" s="226"/>
      <c r="CK170" s="24"/>
      <c r="CL170" s="24"/>
    </row>
    <row r="171" spans="3:90" s="3" customFormat="1" ht="12.75">
      <c r="C171" s="57"/>
      <c r="BF171" s="226"/>
      <c r="CK171" s="24"/>
      <c r="CL171" s="24"/>
    </row>
    <row r="172" spans="3:90" s="3" customFormat="1" ht="12.75">
      <c r="C172" s="57"/>
      <c r="BF172" s="226"/>
      <c r="CK172" s="24"/>
      <c r="CL172" s="24"/>
    </row>
    <row r="173" spans="3:90" s="3" customFormat="1" ht="12.75">
      <c r="C173" s="57"/>
      <c r="BF173" s="226"/>
      <c r="CK173" s="24"/>
      <c r="CL173" s="24"/>
    </row>
    <row r="174" spans="3:90" s="3" customFormat="1" ht="12.75">
      <c r="C174" s="57"/>
      <c r="BF174" s="226"/>
      <c r="CK174" s="24"/>
      <c r="CL174" s="24"/>
    </row>
    <row r="175" spans="3:90" s="3" customFormat="1" ht="12.75">
      <c r="C175" s="57"/>
      <c r="BF175" s="226"/>
      <c r="CK175" s="24"/>
      <c r="CL175" s="24"/>
    </row>
    <row r="176" spans="3:90" s="3" customFormat="1" ht="12.75">
      <c r="C176" s="57"/>
      <c r="BF176" s="226"/>
      <c r="CK176" s="24"/>
      <c r="CL176" s="24"/>
    </row>
    <row r="177" spans="3:90" s="3" customFormat="1" ht="12.75">
      <c r="C177" s="57"/>
      <c r="BF177" s="226"/>
      <c r="CK177" s="24"/>
      <c r="CL177" s="24"/>
    </row>
    <row r="178" spans="3:90" s="3" customFormat="1" ht="12.75">
      <c r="C178" s="57"/>
      <c r="BF178" s="226"/>
      <c r="CK178" s="24"/>
      <c r="CL178" s="24"/>
    </row>
    <row r="179" spans="3:90" s="3" customFormat="1" ht="12.75">
      <c r="C179" s="57"/>
      <c r="BF179" s="226"/>
      <c r="CK179" s="24"/>
      <c r="CL179" s="24"/>
    </row>
    <row r="180" spans="3:90" s="3" customFormat="1" ht="12.75">
      <c r="C180" s="57"/>
      <c r="BF180" s="226"/>
      <c r="CK180" s="24"/>
      <c r="CL180" s="24"/>
    </row>
    <row r="181" spans="3:90" s="3" customFormat="1" ht="12.75">
      <c r="C181" s="57"/>
      <c r="BF181" s="226"/>
      <c r="CK181" s="24"/>
      <c r="CL181" s="24"/>
    </row>
    <row r="182" spans="3:90" s="3" customFormat="1" ht="12.75">
      <c r="C182" s="57"/>
      <c r="BF182" s="226"/>
      <c r="CK182" s="24"/>
      <c r="CL182" s="24"/>
    </row>
    <row r="183" spans="3:90" s="3" customFormat="1" ht="12.75">
      <c r="C183" s="57"/>
      <c r="BF183" s="226"/>
      <c r="CK183" s="24"/>
      <c r="CL183" s="24"/>
    </row>
    <row r="184" spans="3:90" s="3" customFormat="1" ht="12.75">
      <c r="C184" s="57"/>
      <c r="BF184" s="226"/>
      <c r="CK184" s="24"/>
      <c r="CL184" s="24"/>
    </row>
    <row r="185" spans="3:90" s="3" customFormat="1" ht="12.75">
      <c r="C185" s="57"/>
      <c r="BF185" s="226"/>
      <c r="CK185" s="24"/>
      <c r="CL185" s="24"/>
    </row>
    <row r="186" spans="3:90" s="3" customFormat="1" ht="12.75">
      <c r="C186" s="57"/>
      <c r="BF186" s="226"/>
      <c r="CK186" s="24"/>
      <c r="CL186" s="24"/>
    </row>
    <row r="187" spans="3:90" s="3" customFormat="1" ht="12.75">
      <c r="C187" s="57"/>
      <c r="BF187" s="226"/>
      <c r="CK187" s="24"/>
      <c r="CL187" s="24"/>
    </row>
    <row r="188" spans="3:90" s="3" customFormat="1" ht="12.75">
      <c r="C188" s="57"/>
      <c r="BF188" s="226"/>
      <c r="CK188" s="24"/>
      <c r="CL188" s="24"/>
    </row>
    <row r="189" spans="3:90" s="3" customFormat="1" ht="12.75">
      <c r="C189" s="57"/>
      <c r="BF189" s="226"/>
      <c r="CK189" s="24"/>
      <c r="CL189" s="24"/>
    </row>
    <row r="190" spans="3:90" s="3" customFormat="1" ht="12.75">
      <c r="C190" s="57"/>
      <c r="BF190" s="226"/>
      <c r="CK190" s="24"/>
      <c r="CL190" s="24"/>
    </row>
    <row r="191" spans="3:90" s="3" customFormat="1" ht="12.75">
      <c r="C191" s="57"/>
      <c r="BF191" s="226"/>
      <c r="CK191" s="24"/>
      <c r="CL191" s="24"/>
    </row>
    <row r="192" spans="3:90" s="3" customFormat="1" ht="12.75">
      <c r="C192" s="57"/>
      <c r="BF192" s="226"/>
      <c r="CK192" s="24"/>
      <c r="CL192" s="24"/>
    </row>
    <row r="193" spans="3:90" s="3" customFormat="1" ht="12.75">
      <c r="C193" s="57"/>
      <c r="BF193" s="226"/>
      <c r="CK193" s="24"/>
      <c r="CL193" s="24"/>
    </row>
    <row r="194" spans="3:90" s="3" customFormat="1" ht="12.75">
      <c r="C194" s="57"/>
      <c r="BF194" s="226"/>
      <c r="CK194" s="24"/>
      <c r="CL194" s="24"/>
    </row>
    <row r="195" spans="3:90" s="3" customFormat="1" ht="12.75">
      <c r="C195" s="57"/>
      <c r="BF195" s="226"/>
      <c r="CK195" s="24"/>
      <c r="CL195" s="24"/>
    </row>
    <row r="196" spans="3:90" s="3" customFormat="1" ht="12.75">
      <c r="C196" s="57"/>
      <c r="BF196" s="226"/>
      <c r="CK196" s="24"/>
      <c r="CL196" s="24"/>
    </row>
    <row r="197" spans="3:90" s="3" customFormat="1" ht="12.75">
      <c r="C197" s="57"/>
      <c r="BF197" s="226"/>
      <c r="CK197" s="24"/>
      <c r="CL197" s="24"/>
    </row>
    <row r="198" spans="3:90" s="3" customFormat="1" ht="12.75">
      <c r="C198" s="57"/>
      <c r="BF198" s="226"/>
      <c r="CK198" s="24"/>
      <c r="CL198" s="24"/>
    </row>
    <row r="199" spans="3:90" s="3" customFormat="1" ht="12.75">
      <c r="C199" s="57"/>
      <c r="BF199" s="226"/>
      <c r="CK199" s="24"/>
      <c r="CL199" s="24"/>
    </row>
    <row r="200" spans="3:90" s="3" customFormat="1" ht="12.75">
      <c r="C200" s="57"/>
      <c r="BF200" s="226"/>
      <c r="CK200" s="24"/>
      <c r="CL200" s="24"/>
    </row>
    <row r="201" spans="3:90" s="3" customFormat="1" ht="12.75">
      <c r="C201" s="57"/>
      <c r="BF201" s="226"/>
      <c r="CK201" s="24"/>
      <c r="CL201" s="24"/>
    </row>
    <row r="202" spans="3:90" s="3" customFormat="1" ht="12.75">
      <c r="C202" s="57"/>
      <c r="BF202" s="226"/>
      <c r="CK202" s="24"/>
      <c r="CL202" s="24"/>
    </row>
    <row r="203" spans="3:90" s="3" customFormat="1" ht="12.75">
      <c r="C203" s="57"/>
      <c r="BF203" s="226"/>
      <c r="CK203" s="24"/>
      <c r="CL203" s="24"/>
    </row>
    <row r="204" spans="3:90" s="3" customFormat="1" ht="12.75">
      <c r="C204" s="57"/>
      <c r="BF204" s="226"/>
      <c r="CK204" s="24"/>
      <c r="CL204" s="24"/>
    </row>
    <row r="205" spans="3:90" s="3" customFormat="1" ht="12.75">
      <c r="C205" s="57"/>
      <c r="BF205" s="226"/>
      <c r="CK205" s="24"/>
      <c r="CL205" s="24"/>
    </row>
    <row r="206" spans="3:90" s="3" customFormat="1" ht="12.75">
      <c r="C206" s="57"/>
      <c r="BF206" s="226"/>
      <c r="CK206" s="24"/>
      <c r="CL206" s="24"/>
    </row>
    <row r="207" spans="3:90" s="3" customFormat="1" ht="12.75">
      <c r="C207" s="57"/>
      <c r="BF207" s="226"/>
      <c r="CK207" s="24"/>
      <c r="CL207" s="24"/>
    </row>
    <row r="208" spans="3:90" s="3" customFormat="1" ht="12.75">
      <c r="C208" s="57"/>
      <c r="BF208" s="226"/>
      <c r="CK208" s="24"/>
      <c r="CL208" s="24"/>
    </row>
    <row r="209" spans="3:90" s="3" customFormat="1" ht="12.75">
      <c r="C209" s="57"/>
      <c r="BF209" s="226"/>
      <c r="CK209" s="24"/>
      <c r="CL209" s="24"/>
    </row>
    <row r="210" spans="3:90" s="3" customFormat="1" ht="12.75">
      <c r="C210" s="57"/>
      <c r="BF210" s="226"/>
      <c r="CK210" s="24"/>
      <c r="CL210" s="24"/>
    </row>
    <row r="211" spans="3:90" s="3" customFormat="1" ht="12.75">
      <c r="C211" s="57"/>
      <c r="BF211" s="226"/>
      <c r="CK211" s="24"/>
      <c r="CL211" s="24"/>
    </row>
    <row r="212" spans="3:90" s="3" customFormat="1" ht="12.75">
      <c r="C212" s="57"/>
      <c r="BF212" s="226"/>
      <c r="CK212" s="24"/>
      <c r="CL212" s="24"/>
    </row>
    <row r="213" spans="3:90" s="3" customFormat="1" ht="12.75">
      <c r="C213" s="57"/>
      <c r="BF213" s="226"/>
      <c r="CK213" s="24"/>
      <c r="CL213" s="24"/>
    </row>
    <row r="214" spans="3:90" s="3" customFormat="1" ht="12.75">
      <c r="C214" s="57"/>
      <c r="BF214" s="226"/>
      <c r="CK214" s="24"/>
      <c r="CL214" s="24"/>
    </row>
    <row r="215" spans="3:90" s="3" customFormat="1" ht="12.75">
      <c r="C215" s="57"/>
      <c r="BF215" s="226"/>
      <c r="CK215" s="24"/>
      <c r="CL215" s="24"/>
    </row>
    <row r="216" spans="3:90" s="3" customFormat="1" ht="12.75">
      <c r="C216" s="57"/>
      <c r="BF216" s="226"/>
      <c r="CK216" s="24"/>
      <c r="CL216" s="24"/>
    </row>
    <row r="217" spans="3:90" s="3" customFormat="1" ht="12.75">
      <c r="C217" s="57"/>
      <c r="BF217" s="226"/>
      <c r="CK217" s="24"/>
      <c r="CL217" s="24"/>
    </row>
    <row r="218" spans="3:90" s="3" customFormat="1" ht="12.75">
      <c r="C218" s="57"/>
      <c r="BF218" s="226"/>
      <c r="CK218" s="24"/>
      <c r="CL218" s="24"/>
    </row>
    <row r="219" spans="3:90" s="3" customFormat="1" ht="12.75">
      <c r="C219" s="57"/>
      <c r="BF219" s="226"/>
      <c r="CK219" s="24"/>
      <c r="CL219" s="24"/>
    </row>
    <row r="220" spans="3:90" s="3" customFormat="1" ht="12.75">
      <c r="C220" s="57"/>
      <c r="BF220" s="226"/>
      <c r="CK220" s="24"/>
      <c r="CL220" s="24"/>
    </row>
    <row r="221" spans="3:90" s="3" customFormat="1" ht="12.75">
      <c r="C221" s="57"/>
      <c r="BF221" s="226"/>
      <c r="CK221" s="24"/>
      <c r="CL221" s="24"/>
    </row>
    <row r="222" spans="3:90" s="3" customFormat="1" ht="12.75">
      <c r="C222" s="57"/>
      <c r="BF222" s="226"/>
      <c r="CK222" s="24"/>
      <c r="CL222" s="24"/>
    </row>
    <row r="223" spans="3:90" s="3" customFormat="1" ht="12.75">
      <c r="C223" s="57"/>
      <c r="BF223" s="226"/>
      <c r="CK223" s="24"/>
      <c r="CL223" s="24"/>
    </row>
    <row r="224" spans="3:90" s="3" customFormat="1" ht="12.75">
      <c r="C224" s="57"/>
      <c r="BF224" s="226"/>
      <c r="CK224" s="24"/>
      <c r="CL224" s="24"/>
    </row>
    <row r="225" spans="3:90" s="3" customFormat="1" ht="12.75">
      <c r="C225" s="57"/>
      <c r="BF225" s="226"/>
      <c r="CK225" s="24"/>
      <c r="CL225" s="24"/>
    </row>
    <row r="226" spans="3:90" s="3" customFormat="1" ht="12.75">
      <c r="C226" s="57"/>
      <c r="BF226" s="226"/>
      <c r="CK226" s="24"/>
      <c r="CL226" s="24"/>
    </row>
    <row r="227" spans="3:90" s="3" customFormat="1" ht="12.75">
      <c r="C227" s="57"/>
      <c r="BF227" s="226"/>
      <c r="CK227" s="24"/>
      <c r="CL227" s="24"/>
    </row>
    <row r="228" spans="3:90" s="3" customFormat="1" ht="12.75">
      <c r="C228" s="57"/>
      <c r="BF228" s="226"/>
      <c r="CK228" s="24"/>
      <c r="CL228" s="24"/>
    </row>
    <row r="229" spans="3:90" s="3" customFormat="1" ht="12.75">
      <c r="C229" s="57"/>
      <c r="BF229" s="226"/>
      <c r="CK229" s="24"/>
      <c r="CL229" s="24"/>
    </row>
    <row r="230" spans="3:90" s="3" customFormat="1" ht="12.75">
      <c r="C230" s="57"/>
      <c r="BF230" s="226"/>
      <c r="CK230" s="24"/>
      <c r="CL230" s="24"/>
    </row>
    <row r="231" spans="3:90" s="3" customFormat="1" ht="12.75">
      <c r="C231" s="57"/>
      <c r="BF231" s="226"/>
      <c r="CK231" s="24"/>
      <c r="CL231" s="24"/>
    </row>
    <row r="232" spans="3:90" s="3" customFormat="1" ht="12.75">
      <c r="C232" s="57"/>
      <c r="BF232" s="226"/>
      <c r="CK232" s="24"/>
      <c r="CL232" s="24"/>
    </row>
    <row r="233" spans="3:90" s="3" customFormat="1" ht="12.75">
      <c r="C233" s="57"/>
      <c r="BF233" s="226"/>
      <c r="CK233" s="24"/>
      <c r="CL233" s="24"/>
    </row>
    <row r="234" spans="3:90" s="3" customFormat="1" ht="12.75">
      <c r="C234" s="57"/>
      <c r="BF234" s="226"/>
      <c r="CK234" s="24"/>
      <c r="CL234" s="24"/>
    </row>
    <row r="235" spans="3:90" s="3" customFormat="1" ht="12.75">
      <c r="C235" s="57"/>
      <c r="BF235" s="226"/>
      <c r="CK235" s="24"/>
      <c r="CL235" s="24"/>
    </row>
    <row r="236" spans="3:90" s="3" customFormat="1" ht="12.75">
      <c r="C236" s="57"/>
      <c r="BF236" s="226"/>
      <c r="CK236" s="24"/>
      <c r="CL236" s="24"/>
    </row>
    <row r="237" spans="3:90" s="3" customFormat="1" ht="12.75">
      <c r="C237" s="57"/>
      <c r="BF237" s="226"/>
      <c r="CK237" s="24"/>
      <c r="CL237" s="24"/>
    </row>
    <row r="238" spans="3:90" s="3" customFormat="1" ht="12.75">
      <c r="C238" s="57"/>
      <c r="BF238" s="226"/>
      <c r="CK238" s="24"/>
      <c r="CL238" s="24"/>
    </row>
    <row r="239" spans="3:90" s="3" customFormat="1" ht="12.75">
      <c r="C239" s="57"/>
      <c r="BF239" s="226"/>
      <c r="CK239" s="24"/>
      <c r="CL239" s="24"/>
    </row>
    <row r="240" spans="3:90" s="3" customFormat="1" ht="12.75">
      <c r="C240" s="57"/>
      <c r="BF240" s="226"/>
      <c r="CK240" s="24"/>
      <c r="CL240" s="24"/>
    </row>
    <row r="241" spans="3:90" s="3" customFormat="1" ht="12.75">
      <c r="C241" s="57"/>
      <c r="BF241" s="226"/>
      <c r="CK241" s="24"/>
      <c r="CL241" s="24"/>
    </row>
    <row r="242" spans="3:90" s="3" customFormat="1" ht="12.75">
      <c r="C242" s="57"/>
      <c r="BF242" s="226"/>
      <c r="CK242" s="24"/>
      <c r="CL242" s="24"/>
    </row>
    <row r="243" spans="3:90" s="3" customFormat="1" ht="12.75">
      <c r="C243" s="57"/>
      <c r="BF243" s="226"/>
      <c r="CK243" s="24"/>
      <c r="CL243" s="24"/>
    </row>
    <row r="244" spans="3:90" s="3" customFormat="1" ht="12.75">
      <c r="C244" s="57"/>
      <c r="BF244" s="226"/>
      <c r="CK244" s="24"/>
      <c r="CL244" s="24"/>
    </row>
    <row r="245" spans="3:90" s="3" customFormat="1" ht="12.75">
      <c r="C245" s="57"/>
      <c r="BF245" s="226"/>
      <c r="CK245" s="24"/>
      <c r="CL245" s="24"/>
    </row>
    <row r="246" spans="3:90" s="3" customFormat="1" ht="12.75">
      <c r="C246" s="57"/>
      <c r="BF246" s="226"/>
      <c r="CK246" s="24"/>
      <c r="CL246" s="24"/>
    </row>
    <row r="247" spans="3:90" s="3" customFormat="1" ht="12.75">
      <c r="C247" s="57"/>
      <c r="BF247" s="226"/>
      <c r="CK247" s="24"/>
      <c r="CL247" s="24"/>
    </row>
    <row r="248" spans="3:90" s="3" customFormat="1" ht="12.75">
      <c r="C248" s="57"/>
      <c r="BF248" s="226"/>
      <c r="CK248" s="24"/>
      <c r="CL248" s="24"/>
    </row>
    <row r="249" spans="3:90" s="3" customFormat="1" ht="12.75">
      <c r="C249" s="57"/>
      <c r="BF249" s="226"/>
      <c r="CK249" s="24"/>
      <c r="CL249" s="24"/>
    </row>
    <row r="250" spans="3:90" s="3" customFormat="1" ht="12.75">
      <c r="C250" s="57"/>
      <c r="BF250" s="226"/>
      <c r="CK250" s="24"/>
      <c r="CL250" s="24"/>
    </row>
    <row r="251" spans="3:90" s="3" customFormat="1" ht="12.75">
      <c r="C251" s="57"/>
      <c r="BF251" s="226"/>
      <c r="CK251" s="24"/>
      <c r="CL251" s="24"/>
    </row>
    <row r="252" spans="3:90" s="3" customFormat="1" ht="12.75">
      <c r="C252" s="57"/>
      <c r="BF252" s="226"/>
      <c r="CK252" s="24"/>
      <c r="CL252" s="24"/>
    </row>
    <row r="253" spans="3:90" s="3" customFormat="1" ht="12.75">
      <c r="C253" s="57"/>
      <c r="BF253" s="226"/>
      <c r="CK253" s="24"/>
      <c r="CL253" s="24"/>
    </row>
    <row r="254" spans="3:90" s="3" customFormat="1" ht="12.75">
      <c r="C254" s="57"/>
      <c r="BF254" s="226"/>
      <c r="CK254" s="24"/>
      <c r="CL254" s="24"/>
    </row>
    <row r="255" spans="3:90" s="3" customFormat="1" ht="12.75">
      <c r="C255" s="57"/>
      <c r="BF255" s="226"/>
      <c r="CK255" s="24"/>
      <c r="CL255" s="24"/>
    </row>
    <row r="256" spans="3:90" s="3" customFormat="1" ht="12.75">
      <c r="C256" s="57"/>
      <c r="BF256" s="226"/>
      <c r="CK256" s="24"/>
      <c r="CL256" s="24"/>
    </row>
    <row r="257" spans="3:90" s="3" customFormat="1" ht="12.75">
      <c r="C257" s="57"/>
      <c r="BF257" s="226"/>
      <c r="CK257" s="24"/>
      <c r="CL257" s="24"/>
    </row>
    <row r="258" spans="3:90" s="3" customFormat="1" ht="12.75">
      <c r="C258" s="57"/>
      <c r="BF258" s="226"/>
      <c r="CK258" s="24"/>
      <c r="CL258" s="24"/>
    </row>
    <row r="259" spans="3:90" s="3" customFormat="1" ht="12.75">
      <c r="C259" s="57"/>
      <c r="BF259" s="226"/>
      <c r="CK259" s="24"/>
      <c r="CL259" s="24"/>
    </row>
    <row r="260" spans="3:90" s="3" customFormat="1" ht="12.75">
      <c r="C260" s="57"/>
      <c r="BF260" s="226"/>
      <c r="CK260" s="24"/>
      <c r="CL260" s="24"/>
    </row>
    <row r="261" spans="3:90" s="3" customFormat="1" ht="12.75">
      <c r="C261" s="57"/>
      <c r="BF261" s="226"/>
      <c r="CK261" s="24"/>
      <c r="CL261" s="24"/>
    </row>
    <row r="262" spans="3:90" s="3" customFormat="1" ht="12.75">
      <c r="C262" s="57"/>
      <c r="BF262" s="226"/>
      <c r="CK262" s="24"/>
      <c r="CL262" s="24"/>
    </row>
    <row r="263" spans="3:90" s="3" customFormat="1" ht="12.75">
      <c r="C263" s="57"/>
      <c r="BF263" s="226"/>
      <c r="CK263" s="24"/>
      <c r="CL263" s="24"/>
    </row>
    <row r="264" spans="3:90" s="3" customFormat="1" ht="12.75">
      <c r="C264" s="57"/>
      <c r="BF264" s="226"/>
      <c r="CK264" s="24"/>
      <c r="CL264" s="24"/>
    </row>
    <row r="265" spans="3:90" s="3" customFormat="1" ht="12.75">
      <c r="C265" s="57"/>
      <c r="BF265" s="226"/>
      <c r="CK265" s="24"/>
      <c r="CL265" s="24"/>
    </row>
    <row r="266" spans="3:90" s="3" customFormat="1" ht="12.75">
      <c r="C266" s="57"/>
      <c r="BF266" s="226"/>
      <c r="CK266" s="24"/>
      <c r="CL266" s="24"/>
    </row>
    <row r="267" spans="3:90" s="3" customFormat="1" ht="12.75">
      <c r="C267" s="57"/>
      <c r="BF267" s="226"/>
      <c r="CK267" s="24"/>
      <c r="CL267" s="24"/>
    </row>
    <row r="268" spans="3:90" s="3" customFormat="1" ht="12.75">
      <c r="C268" s="57"/>
      <c r="BF268" s="226"/>
      <c r="CK268" s="24"/>
      <c r="CL268" s="24"/>
    </row>
    <row r="269" spans="3:90" s="3" customFormat="1" ht="12.75">
      <c r="C269" s="57"/>
      <c r="BF269" s="226"/>
      <c r="CK269" s="24"/>
      <c r="CL269" s="24"/>
    </row>
    <row r="270" spans="3:90" s="3" customFormat="1" ht="12.75">
      <c r="C270" s="57"/>
      <c r="BF270" s="226"/>
      <c r="CK270" s="24"/>
      <c r="CL270" s="24"/>
    </row>
    <row r="271" spans="3:90" s="3" customFormat="1" ht="12.75">
      <c r="C271" s="57"/>
      <c r="BF271" s="226"/>
      <c r="CK271" s="24"/>
      <c r="CL271" s="24"/>
    </row>
    <row r="272" spans="3:90" s="3" customFormat="1" ht="12.75">
      <c r="C272" s="57"/>
      <c r="BF272" s="226"/>
      <c r="CK272" s="24"/>
      <c r="CL272" s="24"/>
    </row>
    <row r="273" spans="3:90" s="3" customFormat="1" ht="12.75">
      <c r="C273" s="57"/>
      <c r="BF273" s="226"/>
      <c r="CK273" s="24"/>
      <c r="CL273" s="24"/>
    </row>
    <row r="274" spans="3:90" s="3" customFormat="1" ht="12.75">
      <c r="C274" s="57"/>
      <c r="BF274" s="226"/>
      <c r="CK274" s="24"/>
      <c r="CL274" s="24"/>
    </row>
    <row r="275" spans="3:90" s="3" customFormat="1" ht="12.75">
      <c r="C275" s="57"/>
      <c r="BF275" s="226"/>
      <c r="CK275" s="24"/>
      <c r="CL275" s="24"/>
    </row>
    <row r="276" spans="3:90" s="3" customFormat="1" ht="12.75">
      <c r="C276" s="57"/>
      <c r="BF276" s="226"/>
      <c r="CK276" s="24"/>
      <c r="CL276" s="24"/>
    </row>
    <row r="277" spans="3:90" s="3" customFormat="1" ht="12.75">
      <c r="C277" s="57"/>
      <c r="BF277" s="226"/>
      <c r="CK277" s="24"/>
      <c r="CL277" s="24"/>
    </row>
    <row r="278" spans="3:90" s="3" customFormat="1" ht="12.75">
      <c r="C278" s="57"/>
      <c r="BF278" s="226"/>
      <c r="CK278" s="24"/>
      <c r="CL278" s="24"/>
    </row>
    <row r="279" spans="3:90" s="3" customFormat="1" ht="12.75">
      <c r="C279" s="57"/>
      <c r="BF279" s="226"/>
      <c r="CK279" s="24"/>
      <c r="CL279" s="24"/>
    </row>
    <row r="280" spans="3:90" s="3" customFormat="1" ht="12.75">
      <c r="C280" s="57"/>
      <c r="BF280" s="226"/>
      <c r="CK280" s="24"/>
      <c r="CL280" s="24"/>
    </row>
    <row r="281" spans="3:90" s="3" customFormat="1" ht="12.75">
      <c r="C281" s="57"/>
      <c r="BF281" s="226"/>
      <c r="CK281" s="24"/>
      <c r="CL281" s="24"/>
    </row>
    <row r="282" spans="3:90" s="3" customFormat="1" ht="12.75">
      <c r="C282" s="57"/>
      <c r="BF282" s="226"/>
      <c r="CK282" s="24"/>
      <c r="CL282" s="24"/>
    </row>
    <row r="283" spans="3:90" s="3" customFormat="1" ht="12.75">
      <c r="C283" s="57"/>
      <c r="BF283" s="226"/>
      <c r="CK283" s="24"/>
      <c r="CL283" s="24"/>
    </row>
    <row r="284" spans="3:90" s="3" customFormat="1" ht="12.75">
      <c r="C284" s="57"/>
      <c r="BF284" s="226"/>
      <c r="CK284" s="24"/>
      <c r="CL284" s="24"/>
    </row>
    <row r="285" spans="3:90" s="3" customFormat="1" ht="12.75">
      <c r="C285" s="57"/>
      <c r="BF285" s="226"/>
      <c r="CK285" s="24"/>
      <c r="CL285" s="24"/>
    </row>
    <row r="286" spans="3:90" s="3" customFormat="1" ht="12.75">
      <c r="C286" s="57"/>
      <c r="BF286" s="226"/>
      <c r="CK286" s="24"/>
      <c r="CL286" s="24"/>
    </row>
    <row r="287" spans="3:90" s="3" customFormat="1" ht="12.75">
      <c r="C287" s="57"/>
      <c r="BF287" s="226"/>
      <c r="CK287" s="24"/>
      <c r="CL287" s="24"/>
    </row>
    <row r="288" spans="3:90" s="3" customFormat="1" ht="12.75">
      <c r="C288" s="57"/>
      <c r="BF288" s="226"/>
      <c r="CK288" s="24"/>
      <c r="CL288" s="24"/>
    </row>
    <row r="289" spans="3:90" s="3" customFormat="1" ht="12.75">
      <c r="C289" s="57"/>
      <c r="BF289" s="226"/>
      <c r="CK289" s="24"/>
      <c r="CL289" s="24"/>
    </row>
    <row r="290" spans="3:90" s="3" customFormat="1" ht="12.75">
      <c r="C290" s="57"/>
      <c r="BF290" s="226"/>
      <c r="CK290" s="24"/>
      <c r="CL290" s="24"/>
    </row>
    <row r="291" spans="3:90" s="3" customFormat="1" ht="12.75">
      <c r="C291" s="57"/>
      <c r="BF291" s="226"/>
      <c r="CK291" s="24"/>
      <c r="CL291" s="24"/>
    </row>
    <row r="292" spans="3:90" s="3" customFormat="1" ht="12.75">
      <c r="C292" s="57"/>
      <c r="BF292" s="226"/>
      <c r="CK292" s="24"/>
      <c r="CL292" s="24"/>
    </row>
    <row r="293" spans="3:90" s="3" customFormat="1" ht="12.75">
      <c r="C293" s="57"/>
      <c r="BF293" s="226"/>
      <c r="CK293" s="24"/>
      <c r="CL293" s="24"/>
    </row>
    <row r="294" spans="3:90" s="3" customFormat="1" ht="12.75">
      <c r="C294" s="57"/>
      <c r="BF294" s="226"/>
      <c r="CK294" s="24"/>
      <c r="CL294" s="24"/>
    </row>
    <row r="295" spans="3:90" s="3" customFormat="1" ht="12.75">
      <c r="C295" s="57"/>
      <c r="BF295" s="226"/>
      <c r="CK295" s="24"/>
      <c r="CL295" s="24"/>
    </row>
    <row r="296" spans="3:90" s="3" customFormat="1" ht="12.75">
      <c r="C296" s="57"/>
      <c r="BF296" s="226"/>
      <c r="CK296" s="24"/>
      <c r="CL296" s="24"/>
    </row>
    <row r="297" spans="3:90" s="3" customFormat="1" ht="12.75">
      <c r="C297" s="57"/>
      <c r="BF297" s="226"/>
      <c r="CK297" s="24"/>
      <c r="CL297" s="24"/>
    </row>
    <row r="298" spans="3:90" s="3" customFormat="1" ht="12.75">
      <c r="C298" s="57"/>
      <c r="BF298" s="226"/>
      <c r="CK298" s="24"/>
      <c r="CL298" s="24"/>
    </row>
    <row r="299" spans="3:90" s="3" customFormat="1" ht="12.75">
      <c r="C299" s="57"/>
      <c r="BF299" s="226"/>
      <c r="CK299" s="24"/>
      <c r="CL299" s="24"/>
    </row>
    <row r="300" spans="3:90" s="3" customFormat="1" ht="12.75">
      <c r="C300" s="57"/>
      <c r="BF300" s="226"/>
      <c r="CK300" s="24"/>
      <c r="CL300" s="24"/>
    </row>
    <row r="301" spans="3:90" s="3" customFormat="1" ht="12.75">
      <c r="C301" s="57"/>
      <c r="BF301" s="226"/>
      <c r="CK301" s="24"/>
      <c r="CL301" s="24"/>
    </row>
    <row r="302" spans="3:90" s="3" customFormat="1" ht="12.75">
      <c r="C302" s="57"/>
      <c r="BF302" s="226"/>
      <c r="CK302" s="24"/>
      <c r="CL302" s="24"/>
    </row>
    <row r="303" spans="3:90" s="3" customFormat="1" ht="12.75">
      <c r="C303" s="57"/>
      <c r="BF303" s="226"/>
      <c r="CK303" s="24"/>
      <c r="CL303" s="24"/>
    </row>
    <row r="304" spans="3:90" s="3" customFormat="1" ht="12.75">
      <c r="C304" s="57"/>
      <c r="BF304" s="226"/>
      <c r="CK304" s="24"/>
      <c r="CL304" s="24"/>
    </row>
    <row r="305" spans="3:90" s="3" customFormat="1" ht="12.75">
      <c r="C305" s="57"/>
      <c r="BF305" s="226"/>
      <c r="CK305" s="24"/>
      <c r="CL305" s="24"/>
    </row>
    <row r="306" spans="3:90" s="3" customFormat="1" ht="12.75">
      <c r="C306" s="57"/>
      <c r="BF306" s="226"/>
      <c r="CK306" s="24"/>
      <c r="CL306" s="24"/>
    </row>
    <row r="307" spans="3:90" s="3" customFormat="1" ht="12.75">
      <c r="C307" s="57"/>
      <c r="BF307" s="226"/>
      <c r="CK307" s="24"/>
      <c r="CL307" s="24"/>
    </row>
    <row r="308" spans="3:90" s="3" customFormat="1" ht="12.75">
      <c r="C308" s="57"/>
      <c r="BF308" s="226"/>
      <c r="CK308" s="24"/>
      <c r="CL308" s="24"/>
    </row>
    <row r="309" spans="3:90" s="3" customFormat="1" ht="12.75">
      <c r="C309" s="57"/>
      <c r="BF309" s="226"/>
      <c r="CK309" s="24"/>
      <c r="CL309" s="24"/>
    </row>
    <row r="310" spans="3:90" s="3" customFormat="1" ht="12.75">
      <c r="C310" s="57"/>
      <c r="BF310" s="226"/>
      <c r="CK310" s="24"/>
      <c r="CL310" s="24"/>
    </row>
    <row r="311" spans="3:90" s="3" customFormat="1" ht="12.75">
      <c r="C311" s="57"/>
      <c r="BF311" s="226"/>
      <c r="CK311" s="24"/>
      <c r="CL311" s="24"/>
    </row>
    <row r="312" spans="3:90" s="3" customFormat="1" ht="12.75">
      <c r="C312" s="57"/>
      <c r="BF312" s="226"/>
      <c r="CK312" s="24"/>
      <c r="CL312" s="24"/>
    </row>
    <row r="313" spans="3:90" s="3" customFormat="1" ht="12.75">
      <c r="C313" s="57"/>
      <c r="BF313" s="226"/>
      <c r="CK313" s="24"/>
      <c r="CL313" s="24"/>
    </row>
    <row r="314" spans="3:90" s="3" customFormat="1" ht="12.75">
      <c r="C314" s="57"/>
      <c r="BF314" s="226"/>
      <c r="CK314" s="24"/>
      <c r="CL314" s="24"/>
    </row>
    <row r="315" spans="3:90" s="3" customFormat="1" ht="12.75">
      <c r="C315" s="57"/>
      <c r="BF315" s="226"/>
      <c r="CK315" s="24"/>
      <c r="CL315" s="24"/>
    </row>
    <row r="316" spans="3:90" s="3" customFormat="1" ht="12.75">
      <c r="C316" s="57"/>
      <c r="BF316" s="226"/>
      <c r="CK316" s="24"/>
      <c r="CL316" s="24"/>
    </row>
    <row r="317" spans="3:90" s="3" customFormat="1" ht="12.75">
      <c r="C317" s="57"/>
      <c r="BF317" s="226"/>
      <c r="CK317" s="24"/>
      <c r="CL317" s="24"/>
    </row>
    <row r="318" spans="3:90" s="3" customFormat="1" ht="12.75">
      <c r="C318" s="57"/>
      <c r="BF318" s="226"/>
      <c r="CK318" s="24"/>
      <c r="CL318" s="24"/>
    </row>
    <row r="319" spans="3:90" s="3" customFormat="1" ht="12.75">
      <c r="C319" s="57"/>
      <c r="BF319" s="226"/>
      <c r="CK319" s="24"/>
      <c r="CL319" s="24"/>
    </row>
    <row r="320" spans="3:90" s="3" customFormat="1" ht="12.75">
      <c r="C320" s="57"/>
      <c r="BF320" s="226"/>
      <c r="CK320" s="24"/>
      <c r="CL320" s="24"/>
    </row>
    <row r="321" spans="3:90" s="3" customFormat="1" ht="12.75">
      <c r="C321" s="57"/>
      <c r="BF321" s="226"/>
      <c r="CK321" s="24"/>
      <c r="CL321" s="24"/>
    </row>
    <row r="322" spans="3:90" s="3" customFormat="1" ht="12.75">
      <c r="C322" s="57"/>
      <c r="BF322" s="226"/>
      <c r="CK322" s="24"/>
      <c r="CL322" s="24"/>
    </row>
    <row r="323" spans="3:90" s="3" customFormat="1" ht="12.75">
      <c r="C323" s="57"/>
      <c r="BF323" s="226"/>
      <c r="CK323" s="24"/>
      <c r="CL323" s="24"/>
    </row>
    <row r="324" spans="3:90" s="3" customFormat="1" ht="12.75">
      <c r="C324" s="57"/>
      <c r="BF324" s="226"/>
      <c r="CK324" s="24"/>
      <c r="CL324" s="24"/>
    </row>
    <row r="325" spans="3:90" s="3" customFormat="1" ht="12.75">
      <c r="C325" s="57"/>
      <c r="BF325" s="226"/>
      <c r="CK325" s="24"/>
      <c r="CL325" s="24"/>
    </row>
    <row r="326" spans="3:90" s="3" customFormat="1" ht="12.75">
      <c r="C326" s="57"/>
      <c r="BF326" s="226"/>
      <c r="CK326" s="24"/>
      <c r="CL326" s="24"/>
    </row>
    <row r="327" spans="3:90" s="3" customFormat="1" ht="12.75">
      <c r="C327" s="57"/>
      <c r="BF327" s="226"/>
      <c r="CK327" s="24"/>
      <c r="CL327" s="24"/>
    </row>
    <row r="328" spans="3:90" s="3" customFormat="1" ht="12.75">
      <c r="C328" s="57"/>
      <c r="BF328" s="226"/>
      <c r="CK328" s="24"/>
      <c r="CL328" s="24"/>
    </row>
    <row r="329" spans="3:90" s="3" customFormat="1" ht="12.75">
      <c r="C329" s="57"/>
      <c r="BF329" s="226"/>
      <c r="CK329" s="24"/>
      <c r="CL329" s="24"/>
    </row>
    <row r="330" spans="3:90" s="3" customFormat="1" ht="12.75">
      <c r="C330" s="57"/>
      <c r="BF330" s="226"/>
      <c r="CK330" s="24"/>
      <c r="CL330" s="24"/>
    </row>
    <row r="331" spans="3:90" s="3" customFormat="1" ht="12.75">
      <c r="C331" s="57"/>
      <c r="BF331" s="226"/>
      <c r="CK331" s="24"/>
      <c r="CL331" s="24"/>
    </row>
    <row r="332" spans="3:90" s="3" customFormat="1" ht="12.75">
      <c r="C332" s="57"/>
      <c r="BF332" s="226"/>
      <c r="CK332" s="24"/>
      <c r="CL332" s="24"/>
    </row>
    <row r="333" spans="3:90" s="3" customFormat="1" ht="12.75">
      <c r="C333" s="57"/>
      <c r="BF333" s="226"/>
      <c r="CK333" s="24"/>
      <c r="CL333" s="24"/>
    </row>
    <row r="334" spans="3:90" s="3" customFormat="1" ht="12.75">
      <c r="C334" s="57"/>
      <c r="BF334" s="226"/>
      <c r="CK334" s="24"/>
      <c r="CL334" s="24"/>
    </row>
    <row r="335" spans="3:90" s="3" customFormat="1" ht="12.75">
      <c r="C335" s="57"/>
      <c r="BF335" s="226"/>
      <c r="CK335" s="24"/>
      <c r="CL335" s="24"/>
    </row>
    <row r="336" spans="3:90" s="3" customFormat="1" ht="12.75">
      <c r="C336" s="57"/>
      <c r="BF336" s="226"/>
      <c r="CK336" s="24"/>
      <c r="CL336" s="24"/>
    </row>
    <row r="337" spans="3:90" s="3" customFormat="1" ht="12.75">
      <c r="C337" s="57"/>
      <c r="BF337" s="226"/>
      <c r="CK337" s="24"/>
      <c r="CL337" s="24"/>
    </row>
    <row r="338" spans="3:90" s="3" customFormat="1" ht="12.75">
      <c r="C338" s="57"/>
      <c r="BF338" s="226"/>
      <c r="CK338" s="24"/>
      <c r="CL338" s="24"/>
    </row>
    <row r="339" spans="3:90" s="3" customFormat="1" ht="12.75">
      <c r="C339" s="57"/>
      <c r="BF339" s="226"/>
      <c r="CK339" s="24"/>
      <c r="CL339" s="24"/>
    </row>
    <row r="340" spans="3:90" s="3" customFormat="1" ht="12.75">
      <c r="C340" s="57"/>
      <c r="BF340" s="226"/>
      <c r="CK340" s="24"/>
      <c r="CL340" s="24"/>
    </row>
    <row r="341" spans="3:90" s="3" customFormat="1" ht="12.75">
      <c r="C341" s="57"/>
      <c r="BF341" s="226"/>
      <c r="CK341" s="24"/>
      <c r="CL341" s="24"/>
    </row>
    <row r="342" spans="3:90" s="3" customFormat="1" ht="12.75">
      <c r="C342" s="57"/>
      <c r="BF342" s="226"/>
      <c r="CK342" s="24"/>
      <c r="CL342" s="24"/>
    </row>
    <row r="343" spans="3:90" s="3" customFormat="1" ht="12.75">
      <c r="C343" s="57"/>
      <c r="BF343" s="226"/>
      <c r="CK343" s="24"/>
      <c r="CL343" s="24"/>
    </row>
    <row r="344" spans="3:90" s="3" customFormat="1" ht="12.75">
      <c r="C344" s="57"/>
      <c r="BF344" s="226"/>
      <c r="CK344" s="24"/>
      <c r="CL344" s="24"/>
    </row>
    <row r="345" spans="3:90" s="3" customFormat="1" ht="12.75">
      <c r="C345" s="57"/>
      <c r="BF345" s="226"/>
      <c r="CK345" s="24"/>
      <c r="CL345" s="24"/>
    </row>
    <row r="346" spans="3:90" s="3" customFormat="1" ht="12.75">
      <c r="C346" s="57"/>
      <c r="BF346" s="226"/>
      <c r="CK346" s="24"/>
      <c r="CL346" s="24"/>
    </row>
    <row r="347" spans="3:90" s="3" customFormat="1" ht="12.75">
      <c r="C347" s="57"/>
      <c r="BF347" s="226"/>
      <c r="CK347" s="24"/>
      <c r="CL347" s="24"/>
    </row>
    <row r="348" spans="3:90" s="3" customFormat="1" ht="12.75">
      <c r="C348" s="57"/>
      <c r="BF348" s="226"/>
      <c r="CK348" s="24"/>
      <c r="CL348" s="24"/>
    </row>
    <row r="349" spans="3:90" s="3" customFormat="1" ht="12.75">
      <c r="C349" s="57"/>
      <c r="BF349" s="226"/>
      <c r="CK349" s="24"/>
      <c r="CL349" s="24"/>
    </row>
    <row r="350" spans="3:90" s="3" customFormat="1" ht="12.75">
      <c r="C350" s="57"/>
      <c r="BF350" s="226"/>
      <c r="CK350" s="24"/>
      <c r="CL350" s="24"/>
    </row>
    <row r="351" spans="3:90" s="3" customFormat="1" ht="12.75">
      <c r="C351" s="57"/>
      <c r="BF351" s="226"/>
      <c r="CK351" s="24"/>
      <c r="CL351" s="24"/>
    </row>
    <row r="352" spans="3:90" s="3" customFormat="1" ht="12.75">
      <c r="C352" s="57"/>
      <c r="BF352" s="226"/>
      <c r="CK352" s="24"/>
      <c r="CL352" s="24"/>
    </row>
    <row r="353" spans="3:90" s="3" customFormat="1" ht="12.75">
      <c r="C353" s="57"/>
      <c r="BF353" s="226"/>
      <c r="CK353" s="24"/>
      <c r="CL353" s="24"/>
    </row>
    <row r="354" spans="3:90" s="3" customFormat="1" ht="12.75">
      <c r="C354" s="57"/>
      <c r="BF354" s="226"/>
      <c r="CK354" s="24"/>
      <c r="CL354" s="24"/>
    </row>
    <row r="355" spans="3:90" s="3" customFormat="1" ht="12.75">
      <c r="C355" s="57"/>
      <c r="BF355" s="226"/>
      <c r="CK355" s="24"/>
      <c r="CL355" s="24"/>
    </row>
    <row r="356" spans="3:90" s="3" customFormat="1" ht="12.75">
      <c r="C356" s="57"/>
      <c r="BF356" s="226"/>
      <c r="CK356" s="24"/>
      <c r="CL356" s="24"/>
    </row>
    <row r="357" spans="3:90" s="3" customFormat="1" ht="12.75">
      <c r="C357" s="57"/>
      <c r="BF357" s="226"/>
      <c r="CK357" s="24"/>
      <c r="CL357" s="24"/>
    </row>
    <row r="358" spans="3:90" s="3" customFormat="1" ht="12.75">
      <c r="C358" s="57"/>
      <c r="BF358" s="226"/>
      <c r="CK358" s="24"/>
      <c r="CL358" s="24"/>
    </row>
    <row r="359" spans="3:90" s="3" customFormat="1" ht="12.75">
      <c r="C359" s="57"/>
      <c r="BF359" s="226"/>
      <c r="CK359" s="24"/>
      <c r="CL359" s="24"/>
    </row>
    <row r="360" spans="3:90" s="3" customFormat="1" ht="12.75">
      <c r="C360" s="57"/>
      <c r="BF360" s="226"/>
      <c r="CK360" s="24"/>
      <c r="CL360" s="24"/>
    </row>
    <row r="361" spans="3:90" s="3" customFormat="1" ht="12.75">
      <c r="C361" s="57"/>
      <c r="BF361" s="226"/>
      <c r="CK361" s="24"/>
      <c r="CL361" s="24"/>
    </row>
    <row r="362" spans="3:90" s="3" customFormat="1" ht="12.75">
      <c r="C362" s="57"/>
      <c r="BF362" s="226"/>
      <c r="CK362" s="24"/>
      <c r="CL362" s="24"/>
    </row>
    <row r="363" spans="3:90" s="3" customFormat="1" ht="12.75">
      <c r="C363" s="57"/>
      <c r="BF363" s="226"/>
      <c r="CK363" s="24"/>
      <c r="CL363" s="24"/>
    </row>
    <row r="364" spans="3:90" s="3" customFormat="1" ht="12.75">
      <c r="C364" s="57"/>
      <c r="BF364" s="226"/>
      <c r="CK364" s="24"/>
      <c r="CL364" s="24"/>
    </row>
    <row r="365" spans="3:90" s="3" customFormat="1" ht="12.75">
      <c r="C365" s="57"/>
      <c r="BF365" s="226"/>
      <c r="CK365" s="24"/>
      <c r="CL365" s="24"/>
    </row>
    <row r="366" spans="3:90" s="3" customFormat="1" ht="12.75">
      <c r="C366" s="57"/>
      <c r="BF366" s="226"/>
      <c r="CK366" s="24"/>
      <c r="CL366" s="24"/>
    </row>
    <row r="367" spans="3:90" s="3" customFormat="1" ht="12.75">
      <c r="C367" s="57"/>
      <c r="BF367" s="226"/>
      <c r="CK367" s="24"/>
      <c r="CL367" s="24"/>
    </row>
    <row r="368" spans="3:90" s="3" customFormat="1" ht="12.75">
      <c r="C368" s="57"/>
      <c r="BF368" s="226"/>
      <c r="CK368" s="24"/>
      <c r="CL368" s="24"/>
    </row>
    <row r="369" spans="3:90" s="3" customFormat="1" ht="12.75">
      <c r="C369" s="57"/>
      <c r="BF369" s="226"/>
      <c r="CK369" s="24"/>
      <c r="CL369" s="24"/>
    </row>
    <row r="370" spans="3:90" s="3" customFormat="1" ht="12.75">
      <c r="C370" s="57"/>
      <c r="BF370" s="226"/>
      <c r="CK370" s="24"/>
      <c r="CL370" s="24"/>
    </row>
    <row r="371" spans="3:90" s="3" customFormat="1" ht="12.75">
      <c r="C371" s="57"/>
      <c r="BF371" s="226"/>
      <c r="CK371" s="24"/>
      <c r="CL371" s="24"/>
    </row>
    <row r="372" spans="3:90" s="3" customFormat="1" ht="12.75">
      <c r="C372" s="57"/>
      <c r="BF372" s="226"/>
      <c r="CK372" s="24"/>
      <c r="CL372" s="24"/>
    </row>
    <row r="373" spans="3:90" s="3" customFormat="1" ht="12.75">
      <c r="C373" s="57"/>
      <c r="BF373" s="226"/>
      <c r="CK373" s="24"/>
      <c r="CL373" s="24"/>
    </row>
    <row r="374" spans="3:90" s="3" customFormat="1" ht="12.75">
      <c r="C374" s="57"/>
      <c r="BF374" s="226"/>
      <c r="CK374" s="24"/>
      <c r="CL374" s="24"/>
    </row>
    <row r="375" spans="3:90" s="3" customFormat="1" ht="12.75">
      <c r="C375" s="57"/>
      <c r="BF375" s="226"/>
      <c r="CK375" s="24"/>
      <c r="CL375" s="24"/>
    </row>
    <row r="376" spans="3:90" s="3" customFormat="1" ht="12.75">
      <c r="C376" s="57"/>
      <c r="BF376" s="226"/>
      <c r="CK376" s="24"/>
      <c r="CL376" s="24"/>
    </row>
    <row r="377" spans="3:90" s="3" customFormat="1" ht="12.75">
      <c r="C377" s="57"/>
      <c r="BF377" s="226"/>
      <c r="CK377" s="24"/>
      <c r="CL377" s="24"/>
    </row>
    <row r="378" spans="3:90" s="3" customFormat="1" ht="12.75">
      <c r="C378" s="57"/>
      <c r="BF378" s="226"/>
      <c r="CK378" s="24"/>
      <c r="CL378" s="24"/>
    </row>
    <row r="379" spans="3:90" s="3" customFormat="1" ht="12.75">
      <c r="C379" s="57"/>
      <c r="BF379" s="226"/>
      <c r="CK379" s="24"/>
      <c r="CL379" s="24"/>
    </row>
    <row r="380" spans="3:90" s="3" customFormat="1" ht="12.75">
      <c r="C380" s="57"/>
      <c r="BF380" s="226"/>
      <c r="CK380" s="24"/>
      <c r="CL380" s="24"/>
    </row>
    <row r="381" spans="3:90" s="3" customFormat="1" ht="12.75">
      <c r="C381" s="57"/>
      <c r="BF381" s="226"/>
      <c r="CK381" s="24"/>
      <c r="CL381" s="24"/>
    </row>
    <row r="382" spans="3:90" s="3" customFormat="1" ht="12.75">
      <c r="C382" s="57"/>
      <c r="BF382" s="226"/>
      <c r="CK382" s="24"/>
      <c r="CL382" s="24"/>
    </row>
    <row r="383" spans="3:90" s="3" customFormat="1" ht="12.75">
      <c r="C383" s="57"/>
      <c r="BF383" s="226"/>
      <c r="CK383" s="24"/>
      <c r="CL383" s="24"/>
    </row>
    <row r="384" spans="3:90" s="3" customFormat="1" ht="12.75">
      <c r="C384" s="57"/>
      <c r="BF384" s="226"/>
      <c r="CK384" s="24"/>
      <c r="CL384" s="24"/>
    </row>
    <row r="385" spans="3:90" s="3" customFormat="1" ht="12.75">
      <c r="C385" s="57"/>
      <c r="BF385" s="226"/>
      <c r="CK385" s="24"/>
      <c r="CL385" s="24"/>
    </row>
    <row r="386" spans="3:90" s="3" customFormat="1" ht="12.75">
      <c r="C386" s="57"/>
      <c r="BF386" s="226"/>
      <c r="CK386" s="24"/>
      <c r="CL386" s="24"/>
    </row>
    <row r="387" spans="3:90" s="3" customFormat="1" ht="12.75">
      <c r="C387" s="57"/>
      <c r="BF387" s="226"/>
      <c r="CK387" s="24"/>
      <c r="CL387" s="24"/>
    </row>
    <row r="388" spans="3:90" s="3" customFormat="1" ht="12.75">
      <c r="C388" s="57"/>
      <c r="BF388" s="226"/>
      <c r="CK388" s="24"/>
      <c r="CL388" s="24"/>
    </row>
    <row r="389" spans="3:90" s="3" customFormat="1" ht="12.75">
      <c r="C389" s="57"/>
      <c r="BF389" s="226"/>
      <c r="CK389" s="24"/>
      <c r="CL389" s="24"/>
    </row>
    <row r="390" spans="3:90" s="3" customFormat="1" ht="12.75">
      <c r="C390" s="57"/>
      <c r="BF390" s="226"/>
      <c r="CK390" s="24"/>
      <c r="CL390" s="24"/>
    </row>
    <row r="391" spans="3:90" s="3" customFormat="1" ht="12.75">
      <c r="C391" s="57"/>
      <c r="BF391" s="226"/>
      <c r="CK391" s="24"/>
      <c r="CL391" s="24"/>
    </row>
    <row r="392" spans="3:90" s="3" customFormat="1" ht="12.75">
      <c r="C392" s="57"/>
      <c r="BF392" s="226"/>
      <c r="CK392" s="24"/>
      <c r="CL392" s="24"/>
    </row>
    <row r="393" spans="3:90" s="3" customFormat="1" ht="12.75">
      <c r="C393" s="57"/>
      <c r="BF393" s="226"/>
      <c r="CK393" s="24"/>
      <c r="CL393" s="24"/>
    </row>
    <row r="394" spans="3:90" s="3" customFormat="1" ht="12.75">
      <c r="C394" s="57"/>
      <c r="BF394" s="226"/>
      <c r="CK394" s="24"/>
      <c r="CL394" s="24"/>
    </row>
    <row r="395" spans="3:90" s="3" customFormat="1" ht="12.75">
      <c r="C395" s="57"/>
      <c r="BF395" s="226"/>
      <c r="CK395" s="24"/>
      <c r="CL395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F116"/>
  <sheetViews>
    <sheetView showGridLines="0" showOutlineSymbols="0" zoomScale="80" zoomScaleNormal="80" zoomScalePageLayoutView="0" workbookViewId="0" topLeftCell="A1">
      <selection activeCell="BF18" sqref="BF18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4" customWidth="1"/>
    <col min="4" max="4" width="16.140625" style="44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  <col min="58" max="58" width="11.421875" style="208" customWidth="1"/>
  </cols>
  <sheetData>
    <row r="2" ht="18">
      <c r="B2" s="12" t="str">
        <f>+'List_ of_ tables'!B3</f>
        <v>Spanish National Accounts</v>
      </c>
    </row>
    <row r="4" spans="2:58" s="128" customFormat="1" ht="24" customHeight="1">
      <c r="B4" s="127" t="str">
        <f>'List_ of_ tables'!B14&amp;" "&amp;'List_ of_ tables'!C14</f>
        <v>Table 6. Correspondence products-CPA 2008 / industries-NACE rev. 2</v>
      </c>
      <c r="C4" s="127"/>
      <c r="D4" s="127"/>
      <c r="E4" s="127"/>
      <c r="F4" s="127"/>
      <c r="G4" s="127"/>
      <c r="H4" s="127"/>
      <c r="BF4" s="229"/>
    </row>
    <row r="5" ht="8.25" customHeight="1" thickBot="1"/>
    <row r="6" spans="2:58" s="129" customFormat="1" ht="24" customHeight="1" thickBot="1">
      <c r="B6" s="187" t="s">
        <v>85</v>
      </c>
      <c r="C6" s="130"/>
      <c r="D6" s="173" t="s">
        <v>2</v>
      </c>
      <c r="F6" s="187" t="s">
        <v>86</v>
      </c>
      <c r="G6" s="130"/>
      <c r="H6" s="173" t="s">
        <v>53</v>
      </c>
      <c r="BF6" s="230"/>
    </row>
    <row r="7" spans="2:58" s="132" customFormat="1" ht="12.75">
      <c r="B7" s="134" t="s">
        <v>198</v>
      </c>
      <c r="C7" s="131">
        <v>1</v>
      </c>
      <c r="D7" s="131" t="s">
        <v>3</v>
      </c>
      <c r="E7" s="135"/>
      <c r="F7" s="134" t="s">
        <v>126</v>
      </c>
      <c r="G7" s="131">
        <v>1</v>
      </c>
      <c r="H7" s="176" t="s">
        <v>68</v>
      </c>
      <c r="BF7" s="231"/>
    </row>
    <row r="8" spans="2:58" s="132" customFormat="1" ht="12.75">
      <c r="B8" s="139" t="s">
        <v>199</v>
      </c>
      <c r="C8" s="140">
        <f>+C7+1</f>
        <v>2</v>
      </c>
      <c r="D8" s="140" t="s">
        <v>4</v>
      </c>
      <c r="E8" s="135"/>
      <c r="F8" s="139" t="s">
        <v>127</v>
      </c>
      <c r="G8" s="140">
        <f>+G7+1</f>
        <v>2</v>
      </c>
      <c r="H8" s="175" t="s">
        <v>67</v>
      </c>
      <c r="BF8" s="231"/>
    </row>
    <row r="9" spans="2:58" s="132" customFormat="1" ht="22.5">
      <c r="B9" s="139" t="s">
        <v>200</v>
      </c>
      <c r="C9" s="140">
        <f aca="true" t="shared" si="0" ref="C9:C72">+C8+1</f>
        <v>3</v>
      </c>
      <c r="D9" s="140" t="s">
        <v>5</v>
      </c>
      <c r="E9" s="135"/>
      <c r="F9" s="139" t="s">
        <v>128</v>
      </c>
      <c r="G9" s="140">
        <f aca="true" t="shared" si="1" ref="G9:G72">+G8+1</f>
        <v>3</v>
      </c>
      <c r="H9" s="175" t="s">
        <v>66</v>
      </c>
      <c r="BF9" s="231"/>
    </row>
    <row r="10" spans="2:58" s="132" customFormat="1" ht="12.75">
      <c r="B10" s="139" t="s">
        <v>201</v>
      </c>
      <c r="C10" s="140">
        <f t="shared" si="0"/>
        <v>4</v>
      </c>
      <c r="D10" s="175" t="s">
        <v>67</v>
      </c>
      <c r="E10" s="135"/>
      <c r="F10" s="139" t="s">
        <v>129</v>
      </c>
      <c r="G10" s="140">
        <f t="shared" si="1"/>
        <v>4</v>
      </c>
      <c r="H10" s="140" t="s">
        <v>54</v>
      </c>
      <c r="BF10" s="231"/>
    </row>
    <row r="11" spans="2:58" s="132" customFormat="1" ht="22.5">
      <c r="B11" s="139" t="s">
        <v>202</v>
      </c>
      <c r="C11" s="140">
        <f t="shared" si="0"/>
        <v>5</v>
      </c>
      <c r="D11" s="175" t="s">
        <v>66</v>
      </c>
      <c r="E11" s="135"/>
      <c r="F11" s="139" t="s">
        <v>130</v>
      </c>
      <c r="G11" s="140">
        <f t="shared" si="1"/>
        <v>5</v>
      </c>
      <c r="H11" s="140" t="s">
        <v>11</v>
      </c>
      <c r="BF11" s="231"/>
    </row>
    <row r="12" spans="2:58" s="132" customFormat="1" ht="12.75">
      <c r="B12" s="139" t="s">
        <v>203</v>
      </c>
      <c r="C12" s="140">
        <f t="shared" si="0"/>
        <v>6</v>
      </c>
      <c r="D12" s="140" t="s">
        <v>6</v>
      </c>
      <c r="E12" s="135"/>
      <c r="F12" s="139" t="s">
        <v>131</v>
      </c>
      <c r="G12" s="140">
        <f t="shared" si="1"/>
        <v>6</v>
      </c>
      <c r="H12" s="140" t="s">
        <v>12</v>
      </c>
      <c r="BF12" s="231"/>
    </row>
    <row r="13" spans="2:58" s="132" customFormat="1" ht="22.5">
      <c r="B13" s="139" t="s">
        <v>204</v>
      </c>
      <c r="C13" s="140">
        <f t="shared" si="0"/>
        <v>7</v>
      </c>
      <c r="D13" s="140" t="s">
        <v>7</v>
      </c>
      <c r="E13" s="135"/>
      <c r="F13" s="139" t="s">
        <v>132</v>
      </c>
      <c r="G13" s="140">
        <f t="shared" si="1"/>
        <v>7</v>
      </c>
      <c r="H13" s="174" t="s">
        <v>69</v>
      </c>
      <c r="BF13" s="231"/>
    </row>
    <row r="14" spans="2:58" s="132" customFormat="1" ht="12.75">
      <c r="B14" s="139" t="s">
        <v>205</v>
      </c>
      <c r="C14" s="140">
        <f t="shared" si="0"/>
        <v>8</v>
      </c>
      <c r="D14" s="140" t="s">
        <v>8</v>
      </c>
      <c r="E14" s="135"/>
      <c r="F14" s="139" t="s">
        <v>133</v>
      </c>
      <c r="G14" s="140">
        <f t="shared" si="1"/>
        <v>8</v>
      </c>
      <c r="H14" s="140">
        <v>11</v>
      </c>
      <c r="BF14" s="231"/>
    </row>
    <row r="15" spans="2:58" s="132" customFormat="1" ht="12.75">
      <c r="B15" s="139" t="s">
        <v>206</v>
      </c>
      <c r="C15" s="140">
        <f t="shared" si="0"/>
        <v>9</v>
      </c>
      <c r="D15" s="140" t="s">
        <v>9</v>
      </c>
      <c r="E15" s="135"/>
      <c r="F15" s="139" t="s">
        <v>134</v>
      </c>
      <c r="G15" s="140">
        <f t="shared" si="1"/>
        <v>9</v>
      </c>
      <c r="H15" s="140">
        <v>12</v>
      </c>
      <c r="BF15" s="231"/>
    </row>
    <row r="16" spans="2:58" s="132" customFormat="1" ht="12.75">
      <c r="B16" s="139" t="s">
        <v>207</v>
      </c>
      <c r="C16" s="140">
        <f t="shared" si="0"/>
        <v>10</v>
      </c>
      <c r="D16" s="140" t="s">
        <v>10</v>
      </c>
      <c r="E16" s="135"/>
      <c r="F16" s="139" t="s">
        <v>135</v>
      </c>
      <c r="G16" s="140">
        <f t="shared" si="1"/>
        <v>10</v>
      </c>
      <c r="H16" s="140">
        <v>13</v>
      </c>
      <c r="BF16" s="231"/>
    </row>
    <row r="17" spans="2:58" s="132" customFormat="1" ht="12.75">
      <c r="B17" s="139" t="s">
        <v>208</v>
      </c>
      <c r="C17" s="140">
        <f t="shared" si="0"/>
        <v>11</v>
      </c>
      <c r="D17" s="140" t="s">
        <v>11</v>
      </c>
      <c r="E17" s="135"/>
      <c r="F17" s="139" t="s">
        <v>136</v>
      </c>
      <c r="G17" s="140">
        <f t="shared" si="1"/>
        <v>11</v>
      </c>
      <c r="H17" s="140">
        <v>14</v>
      </c>
      <c r="BF17" s="231"/>
    </row>
    <row r="18" spans="2:58" s="132" customFormat="1" ht="12.75">
      <c r="B18" s="139" t="s">
        <v>209</v>
      </c>
      <c r="C18" s="140">
        <f t="shared" si="0"/>
        <v>12</v>
      </c>
      <c r="D18" s="140" t="s">
        <v>12</v>
      </c>
      <c r="E18" s="135"/>
      <c r="F18" s="139" t="s">
        <v>137</v>
      </c>
      <c r="G18" s="140">
        <f t="shared" si="1"/>
        <v>12</v>
      </c>
      <c r="H18" s="140">
        <v>15</v>
      </c>
      <c r="BF18" s="231"/>
    </row>
    <row r="19" spans="2:58" s="132" customFormat="1" ht="22.5">
      <c r="B19" s="139" t="s">
        <v>210</v>
      </c>
      <c r="C19" s="140">
        <f t="shared" si="0"/>
        <v>13</v>
      </c>
      <c r="D19" s="140" t="s">
        <v>13</v>
      </c>
      <c r="E19" s="135"/>
      <c r="F19" s="139" t="s">
        <v>138</v>
      </c>
      <c r="G19" s="140">
        <f t="shared" si="1"/>
        <v>13</v>
      </c>
      <c r="H19" s="140">
        <v>16</v>
      </c>
      <c r="BF19" s="231"/>
    </row>
    <row r="20" spans="2:58" s="132" customFormat="1" ht="12.75">
      <c r="B20" s="139" t="s">
        <v>211</v>
      </c>
      <c r="C20" s="140">
        <f t="shared" si="0"/>
        <v>14</v>
      </c>
      <c r="D20" s="140" t="s">
        <v>14</v>
      </c>
      <c r="E20" s="135"/>
      <c r="F20" s="139" t="s">
        <v>139</v>
      </c>
      <c r="G20" s="140">
        <f t="shared" si="1"/>
        <v>14</v>
      </c>
      <c r="H20" s="140">
        <v>17</v>
      </c>
      <c r="BF20" s="231"/>
    </row>
    <row r="21" spans="2:58" s="132" customFormat="1" ht="12.75">
      <c r="B21" s="139" t="s">
        <v>212</v>
      </c>
      <c r="C21" s="140">
        <f t="shared" si="0"/>
        <v>15</v>
      </c>
      <c r="D21" s="174" t="s">
        <v>65</v>
      </c>
      <c r="E21" s="135"/>
      <c r="F21" s="139" t="s">
        <v>140</v>
      </c>
      <c r="G21" s="140">
        <f t="shared" si="1"/>
        <v>15</v>
      </c>
      <c r="H21" s="140">
        <v>18</v>
      </c>
      <c r="BF21" s="231"/>
    </row>
    <row r="22" spans="2:58" s="132" customFormat="1" ht="12.75">
      <c r="B22" s="139" t="s">
        <v>213</v>
      </c>
      <c r="C22" s="140">
        <f t="shared" si="0"/>
        <v>16</v>
      </c>
      <c r="D22" s="140" t="s">
        <v>15</v>
      </c>
      <c r="E22" s="135"/>
      <c r="F22" s="139" t="s">
        <v>141</v>
      </c>
      <c r="G22" s="140">
        <f t="shared" si="1"/>
        <v>16</v>
      </c>
      <c r="H22" s="140">
        <v>19</v>
      </c>
      <c r="BF22" s="231"/>
    </row>
    <row r="23" spans="2:58" s="132" customFormat="1" ht="12.75">
      <c r="B23" s="139" t="s">
        <v>214</v>
      </c>
      <c r="C23" s="140">
        <f t="shared" si="0"/>
        <v>17</v>
      </c>
      <c r="D23" s="140" t="s">
        <v>16</v>
      </c>
      <c r="E23" s="135"/>
      <c r="F23" s="139" t="s">
        <v>142</v>
      </c>
      <c r="G23" s="140">
        <f t="shared" si="1"/>
        <v>17</v>
      </c>
      <c r="H23" s="140">
        <v>20</v>
      </c>
      <c r="BF23" s="231"/>
    </row>
    <row r="24" spans="2:58" s="132" customFormat="1" ht="22.5">
      <c r="B24" s="139" t="s">
        <v>215</v>
      </c>
      <c r="C24" s="140">
        <f t="shared" si="0"/>
        <v>18</v>
      </c>
      <c r="D24" s="140">
        <v>12</v>
      </c>
      <c r="E24" s="135"/>
      <c r="F24" s="139" t="s">
        <v>308</v>
      </c>
      <c r="G24" s="140">
        <f t="shared" si="1"/>
        <v>18</v>
      </c>
      <c r="H24" s="140">
        <v>21</v>
      </c>
      <c r="BF24" s="231"/>
    </row>
    <row r="25" spans="2:58" s="132" customFormat="1" ht="12.75">
      <c r="B25" s="139" t="s">
        <v>216</v>
      </c>
      <c r="C25" s="140">
        <f t="shared" si="0"/>
        <v>19</v>
      </c>
      <c r="D25" s="140">
        <v>13</v>
      </c>
      <c r="E25" s="135"/>
      <c r="F25" s="139" t="s">
        <v>143</v>
      </c>
      <c r="G25" s="140">
        <f t="shared" si="1"/>
        <v>19</v>
      </c>
      <c r="H25" s="140">
        <v>22</v>
      </c>
      <c r="BF25" s="231"/>
    </row>
    <row r="26" spans="2:58" s="132" customFormat="1" ht="12.75">
      <c r="B26" s="139" t="s">
        <v>217</v>
      </c>
      <c r="C26" s="140">
        <f t="shared" si="0"/>
        <v>20</v>
      </c>
      <c r="D26" s="140">
        <v>14</v>
      </c>
      <c r="E26" s="135"/>
      <c r="F26" s="139" t="s">
        <v>144</v>
      </c>
      <c r="G26" s="140">
        <f t="shared" si="1"/>
        <v>20</v>
      </c>
      <c r="H26" s="140">
        <v>23</v>
      </c>
      <c r="BF26" s="231"/>
    </row>
    <row r="27" spans="2:58" s="132" customFormat="1" ht="12.75">
      <c r="B27" s="139" t="s">
        <v>218</v>
      </c>
      <c r="C27" s="140">
        <f t="shared" si="0"/>
        <v>21</v>
      </c>
      <c r="D27" s="140">
        <v>15</v>
      </c>
      <c r="E27" s="135"/>
      <c r="F27" s="139" t="s">
        <v>145</v>
      </c>
      <c r="G27" s="140">
        <f t="shared" si="1"/>
        <v>21</v>
      </c>
      <c r="H27" s="140">
        <v>24</v>
      </c>
      <c r="BF27" s="231"/>
    </row>
    <row r="28" spans="2:58" s="132" customFormat="1" ht="22.5">
      <c r="B28" s="139" t="s">
        <v>219</v>
      </c>
      <c r="C28" s="140">
        <f t="shared" si="0"/>
        <v>22</v>
      </c>
      <c r="D28" s="140">
        <v>16</v>
      </c>
      <c r="E28" s="135"/>
      <c r="F28" s="139" t="s">
        <v>146</v>
      </c>
      <c r="G28" s="140">
        <f t="shared" si="1"/>
        <v>22</v>
      </c>
      <c r="H28" s="140">
        <v>25</v>
      </c>
      <c r="BF28" s="231"/>
    </row>
    <row r="29" spans="2:58" s="132" customFormat="1" ht="12.75">
      <c r="B29" s="139" t="s">
        <v>220</v>
      </c>
      <c r="C29" s="140">
        <f t="shared" si="0"/>
        <v>23</v>
      </c>
      <c r="D29" s="140" t="s">
        <v>17</v>
      </c>
      <c r="E29" s="135"/>
      <c r="F29" s="139" t="s">
        <v>147</v>
      </c>
      <c r="G29" s="140">
        <f t="shared" si="1"/>
        <v>23</v>
      </c>
      <c r="H29" s="140">
        <v>26</v>
      </c>
      <c r="BF29" s="231"/>
    </row>
    <row r="30" spans="2:58" s="132" customFormat="1" ht="12.75">
      <c r="B30" s="139" t="s">
        <v>221</v>
      </c>
      <c r="C30" s="140">
        <f t="shared" si="0"/>
        <v>24</v>
      </c>
      <c r="D30" s="140" t="s">
        <v>18</v>
      </c>
      <c r="E30" s="135"/>
      <c r="F30" s="139" t="s">
        <v>148</v>
      </c>
      <c r="G30" s="140">
        <f t="shared" si="1"/>
        <v>24</v>
      </c>
      <c r="H30" s="140">
        <v>27</v>
      </c>
      <c r="BF30" s="231"/>
    </row>
    <row r="31" spans="2:58" s="132" customFormat="1" ht="12.75">
      <c r="B31" s="139" t="s">
        <v>222</v>
      </c>
      <c r="C31" s="140">
        <f t="shared" si="0"/>
        <v>25</v>
      </c>
      <c r="D31" s="140">
        <v>18</v>
      </c>
      <c r="E31" s="135"/>
      <c r="F31" s="139" t="s">
        <v>149</v>
      </c>
      <c r="G31" s="140">
        <f t="shared" si="1"/>
        <v>25</v>
      </c>
      <c r="H31" s="140">
        <v>28</v>
      </c>
      <c r="BF31" s="231"/>
    </row>
    <row r="32" spans="2:58" s="132" customFormat="1" ht="12.75">
      <c r="B32" s="139" t="s">
        <v>223</v>
      </c>
      <c r="C32" s="140">
        <f t="shared" si="0"/>
        <v>26</v>
      </c>
      <c r="D32" s="140">
        <v>19</v>
      </c>
      <c r="E32" s="135"/>
      <c r="F32" s="139" t="s">
        <v>150</v>
      </c>
      <c r="G32" s="140">
        <f t="shared" si="1"/>
        <v>26</v>
      </c>
      <c r="H32" s="140">
        <v>29</v>
      </c>
      <c r="BF32" s="231"/>
    </row>
    <row r="33" spans="2:58" s="132" customFormat="1" ht="33.75">
      <c r="B33" s="139" t="s">
        <v>224</v>
      </c>
      <c r="C33" s="140">
        <f t="shared" si="0"/>
        <v>27</v>
      </c>
      <c r="D33" s="140" t="s">
        <v>19</v>
      </c>
      <c r="E33" s="135"/>
      <c r="F33" s="139" t="s">
        <v>151</v>
      </c>
      <c r="G33" s="140">
        <f t="shared" si="1"/>
        <v>27</v>
      </c>
      <c r="H33" s="140">
        <v>30</v>
      </c>
      <c r="BF33" s="231"/>
    </row>
    <row r="34" spans="2:58" s="132" customFormat="1" ht="12.75">
      <c r="B34" s="139" t="s">
        <v>225</v>
      </c>
      <c r="C34" s="140">
        <f t="shared" si="0"/>
        <v>28</v>
      </c>
      <c r="D34" s="140" t="s">
        <v>20</v>
      </c>
      <c r="E34" s="135"/>
      <c r="F34" s="139" t="s">
        <v>152</v>
      </c>
      <c r="G34" s="140">
        <f t="shared" si="1"/>
        <v>28</v>
      </c>
      <c r="H34" s="140">
        <v>31</v>
      </c>
      <c r="BF34" s="231"/>
    </row>
    <row r="35" spans="2:58" s="132" customFormat="1" ht="12.75">
      <c r="B35" s="139" t="s">
        <v>226</v>
      </c>
      <c r="C35" s="140">
        <f t="shared" si="0"/>
        <v>29</v>
      </c>
      <c r="D35" s="140" t="s">
        <v>21</v>
      </c>
      <c r="E35" s="135"/>
      <c r="F35" s="139" t="s">
        <v>153</v>
      </c>
      <c r="G35" s="140">
        <f t="shared" si="1"/>
        <v>29</v>
      </c>
      <c r="H35" s="140">
        <v>32</v>
      </c>
      <c r="BF35" s="231"/>
    </row>
    <row r="36" spans="2:58" s="132" customFormat="1" ht="12.75">
      <c r="B36" s="139" t="s">
        <v>227</v>
      </c>
      <c r="C36" s="140">
        <f t="shared" si="0"/>
        <v>30</v>
      </c>
      <c r="D36" s="140">
        <v>21</v>
      </c>
      <c r="E36" s="135"/>
      <c r="F36" s="139" t="s">
        <v>154</v>
      </c>
      <c r="G36" s="140">
        <f t="shared" si="1"/>
        <v>30</v>
      </c>
      <c r="H36" s="140">
        <v>33</v>
      </c>
      <c r="BF36" s="231"/>
    </row>
    <row r="37" spans="2:58" s="132" customFormat="1" ht="12.75">
      <c r="B37" s="139" t="s">
        <v>228</v>
      </c>
      <c r="C37" s="140">
        <f t="shared" si="0"/>
        <v>31</v>
      </c>
      <c r="D37" s="140" t="s">
        <v>22</v>
      </c>
      <c r="E37" s="135"/>
      <c r="F37" s="139" t="s">
        <v>155</v>
      </c>
      <c r="G37" s="140">
        <f t="shared" si="1"/>
        <v>31</v>
      </c>
      <c r="H37" s="140">
        <v>35</v>
      </c>
      <c r="BF37" s="231"/>
    </row>
    <row r="38" spans="2:58" s="132" customFormat="1" ht="12.75">
      <c r="B38" s="139" t="s">
        <v>229</v>
      </c>
      <c r="C38" s="140">
        <f t="shared" si="0"/>
        <v>32</v>
      </c>
      <c r="D38" s="140" t="s">
        <v>23</v>
      </c>
      <c r="E38" s="135"/>
      <c r="F38" s="139" t="s">
        <v>156</v>
      </c>
      <c r="G38" s="140">
        <f t="shared" si="1"/>
        <v>32</v>
      </c>
      <c r="H38" s="140">
        <v>36</v>
      </c>
      <c r="BF38" s="231"/>
    </row>
    <row r="39" spans="2:58" s="132" customFormat="1" ht="33.75">
      <c r="B39" s="139" t="s">
        <v>230</v>
      </c>
      <c r="C39" s="140">
        <f t="shared" si="0"/>
        <v>33</v>
      </c>
      <c r="D39" s="140" t="s">
        <v>24</v>
      </c>
      <c r="E39" s="135"/>
      <c r="F39" s="139" t="s">
        <v>157</v>
      </c>
      <c r="G39" s="140">
        <f t="shared" si="1"/>
        <v>33</v>
      </c>
      <c r="H39" s="140" t="s">
        <v>41</v>
      </c>
      <c r="BF39" s="231"/>
    </row>
    <row r="40" spans="2:58" s="132" customFormat="1" ht="12.75">
      <c r="B40" s="139" t="s">
        <v>231</v>
      </c>
      <c r="C40" s="140">
        <f t="shared" si="0"/>
        <v>34</v>
      </c>
      <c r="D40" s="140" t="s">
        <v>25</v>
      </c>
      <c r="E40" s="135"/>
      <c r="F40" s="139" t="s">
        <v>158</v>
      </c>
      <c r="G40" s="140">
        <f t="shared" si="1"/>
        <v>34</v>
      </c>
      <c r="H40" s="140" t="s">
        <v>55</v>
      </c>
      <c r="BF40" s="231"/>
    </row>
    <row r="41" spans="2:58" s="132" customFormat="1" ht="22.5">
      <c r="B41" s="139" t="s">
        <v>232</v>
      </c>
      <c r="C41" s="140">
        <f t="shared" si="0"/>
        <v>35</v>
      </c>
      <c r="D41" s="140" t="s">
        <v>26</v>
      </c>
      <c r="E41" s="135"/>
      <c r="F41" s="139" t="s">
        <v>159</v>
      </c>
      <c r="G41" s="140">
        <f t="shared" si="1"/>
        <v>35</v>
      </c>
      <c r="H41" s="140">
        <v>45</v>
      </c>
      <c r="BF41" s="231"/>
    </row>
    <row r="42" spans="2:58" s="132" customFormat="1" ht="12.75">
      <c r="B42" s="139" t="s">
        <v>233</v>
      </c>
      <c r="C42" s="140">
        <f t="shared" si="0"/>
        <v>36</v>
      </c>
      <c r="D42" s="140" t="s">
        <v>27</v>
      </c>
      <c r="E42" s="135"/>
      <c r="F42" s="139" t="s">
        <v>160</v>
      </c>
      <c r="G42" s="140">
        <f t="shared" si="1"/>
        <v>36</v>
      </c>
      <c r="H42" s="140">
        <v>46</v>
      </c>
      <c r="BF42" s="231"/>
    </row>
    <row r="43" spans="2:58" s="132" customFormat="1" ht="12.75">
      <c r="B43" s="139" t="s">
        <v>234</v>
      </c>
      <c r="C43" s="140">
        <f t="shared" si="0"/>
        <v>37</v>
      </c>
      <c r="D43" s="140">
        <v>24</v>
      </c>
      <c r="E43" s="135"/>
      <c r="F43" s="139" t="s">
        <v>161</v>
      </c>
      <c r="G43" s="140">
        <f t="shared" si="1"/>
        <v>37</v>
      </c>
      <c r="H43" s="140">
        <v>47</v>
      </c>
      <c r="BF43" s="231"/>
    </row>
    <row r="44" spans="2:58" s="132" customFormat="1" ht="18" customHeight="1">
      <c r="B44" s="139" t="s">
        <v>235</v>
      </c>
      <c r="C44" s="140">
        <f t="shared" si="0"/>
        <v>38</v>
      </c>
      <c r="D44" s="140">
        <v>25</v>
      </c>
      <c r="E44" s="135"/>
      <c r="F44" s="139" t="s">
        <v>162</v>
      </c>
      <c r="G44" s="140">
        <f t="shared" si="1"/>
        <v>38</v>
      </c>
      <c r="H44" s="140" t="s">
        <v>45</v>
      </c>
      <c r="BF44" s="231"/>
    </row>
    <row r="45" spans="2:58" s="132" customFormat="1" ht="12.75">
      <c r="B45" s="139" t="s">
        <v>236</v>
      </c>
      <c r="C45" s="140">
        <f t="shared" si="0"/>
        <v>39</v>
      </c>
      <c r="D45" s="140" t="s">
        <v>28</v>
      </c>
      <c r="E45" s="135"/>
      <c r="F45" s="139" t="s">
        <v>163</v>
      </c>
      <c r="G45" s="140">
        <f t="shared" si="1"/>
        <v>39</v>
      </c>
      <c r="H45" s="140" t="s">
        <v>56</v>
      </c>
      <c r="BF45" s="231"/>
    </row>
    <row r="46" spans="2:58" s="132" customFormat="1" ht="22.5">
      <c r="B46" s="139" t="s">
        <v>237</v>
      </c>
      <c r="C46" s="140">
        <f t="shared" si="0"/>
        <v>40</v>
      </c>
      <c r="D46" s="140" t="s">
        <v>29</v>
      </c>
      <c r="E46" s="135"/>
      <c r="F46" s="139" t="s">
        <v>164</v>
      </c>
      <c r="G46" s="140">
        <f t="shared" si="1"/>
        <v>40</v>
      </c>
      <c r="H46" s="140" t="s">
        <v>57</v>
      </c>
      <c r="BF46" s="231"/>
    </row>
    <row r="47" spans="2:58" s="132" customFormat="1" ht="12.75">
      <c r="B47" s="139" t="s">
        <v>238</v>
      </c>
      <c r="C47" s="140">
        <f t="shared" si="0"/>
        <v>41</v>
      </c>
      <c r="D47" s="140" t="s">
        <v>30</v>
      </c>
      <c r="E47" s="135"/>
      <c r="F47" s="139" t="s">
        <v>165</v>
      </c>
      <c r="G47" s="140">
        <f t="shared" si="1"/>
        <v>41</v>
      </c>
      <c r="H47" s="140">
        <v>50</v>
      </c>
      <c r="BF47" s="231"/>
    </row>
    <row r="48" spans="2:58" s="132" customFormat="1" ht="12.75">
      <c r="B48" s="139" t="s">
        <v>239</v>
      </c>
      <c r="C48" s="140">
        <f t="shared" si="0"/>
        <v>42</v>
      </c>
      <c r="D48" s="140" t="s">
        <v>31</v>
      </c>
      <c r="E48" s="135"/>
      <c r="F48" s="139" t="s">
        <v>166</v>
      </c>
      <c r="G48" s="140">
        <f t="shared" si="1"/>
        <v>42</v>
      </c>
      <c r="H48" s="140">
        <v>51</v>
      </c>
      <c r="BF48" s="231"/>
    </row>
    <row r="49" spans="2:58" s="132" customFormat="1" ht="12.75">
      <c r="B49" s="139" t="s">
        <v>240</v>
      </c>
      <c r="C49" s="140">
        <f t="shared" si="0"/>
        <v>43</v>
      </c>
      <c r="D49" s="140" t="s">
        <v>32</v>
      </c>
      <c r="E49" s="135"/>
      <c r="F49" s="139" t="s">
        <v>167</v>
      </c>
      <c r="G49" s="140">
        <f t="shared" si="1"/>
        <v>43</v>
      </c>
      <c r="H49" s="140">
        <v>52</v>
      </c>
      <c r="BF49" s="231"/>
    </row>
    <row r="50" spans="2:58" s="132" customFormat="1" ht="12.75">
      <c r="B50" s="139" t="s">
        <v>241</v>
      </c>
      <c r="C50" s="140">
        <f t="shared" si="0"/>
        <v>44</v>
      </c>
      <c r="D50" s="140">
        <v>28</v>
      </c>
      <c r="E50" s="135"/>
      <c r="F50" s="139" t="s">
        <v>168</v>
      </c>
      <c r="G50" s="140">
        <f t="shared" si="1"/>
        <v>44</v>
      </c>
      <c r="H50" s="140">
        <v>53</v>
      </c>
      <c r="BF50" s="231"/>
    </row>
    <row r="51" spans="2:58" s="132" customFormat="1" ht="12.75">
      <c r="B51" s="139" t="s">
        <v>242</v>
      </c>
      <c r="C51" s="140">
        <f t="shared" si="0"/>
        <v>45</v>
      </c>
      <c r="D51" s="140" t="s">
        <v>33</v>
      </c>
      <c r="E51" s="135"/>
      <c r="F51" s="139" t="s">
        <v>169</v>
      </c>
      <c r="G51" s="140">
        <f t="shared" si="1"/>
        <v>45</v>
      </c>
      <c r="H51" s="140">
        <v>55</v>
      </c>
      <c r="BF51" s="231"/>
    </row>
    <row r="52" spans="2:58" s="132" customFormat="1" ht="22.5">
      <c r="B52" s="139" t="s">
        <v>243</v>
      </c>
      <c r="C52" s="140">
        <f t="shared" si="0"/>
        <v>46</v>
      </c>
      <c r="D52" s="140" t="s">
        <v>34</v>
      </c>
      <c r="E52" s="135"/>
      <c r="F52" s="139" t="s">
        <v>170</v>
      </c>
      <c r="G52" s="140">
        <f t="shared" si="1"/>
        <v>46</v>
      </c>
      <c r="H52" s="140">
        <v>56</v>
      </c>
      <c r="BF52" s="231"/>
    </row>
    <row r="53" spans="2:58" s="132" customFormat="1" ht="12.75">
      <c r="B53" s="139" t="s">
        <v>244</v>
      </c>
      <c r="C53" s="140">
        <f t="shared" si="0"/>
        <v>47</v>
      </c>
      <c r="D53" s="140" t="s">
        <v>35</v>
      </c>
      <c r="E53" s="135"/>
      <c r="F53" s="139" t="s">
        <v>171</v>
      </c>
      <c r="G53" s="140">
        <f t="shared" si="1"/>
        <v>47</v>
      </c>
      <c r="H53" s="140">
        <v>58</v>
      </c>
      <c r="BF53" s="231"/>
    </row>
    <row r="54" spans="2:58" s="132" customFormat="1" ht="33.75">
      <c r="B54" s="139" t="s">
        <v>245</v>
      </c>
      <c r="C54" s="140">
        <f t="shared" si="0"/>
        <v>48</v>
      </c>
      <c r="D54" s="140" t="s">
        <v>36</v>
      </c>
      <c r="E54" s="135"/>
      <c r="F54" s="139" t="s">
        <v>172</v>
      </c>
      <c r="G54" s="140">
        <f t="shared" si="1"/>
        <v>48</v>
      </c>
      <c r="H54" s="140" t="s">
        <v>58</v>
      </c>
      <c r="BF54" s="231"/>
    </row>
    <row r="55" spans="2:58" s="132" customFormat="1" ht="12.75">
      <c r="B55" s="139" t="s">
        <v>246</v>
      </c>
      <c r="C55" s="140">
        <f t="shared" si="0"/>
        <v>49</v>
      </c>
      <c r="D55" s="140" t="s">
        <v>37</v>
      </c>
      <c r="E55" s="135"/>
      <c r="F55" s="139" t="s">
        <v>173</v>
      </c>
      <c r="G55" s="140">
        <f t="shared" si="1"/>
        <v>49</v>
      </c>
      <c r="H55" s="140">
        <v>61</v>
      </c>
      <c r="BF55" s="231"/>
    </row>
    <row r="56" spans="2:58" s="132" customFormat="1" ht="22.5">
      <c r="B56" s="139" t="s">
        <v>247</v>
      </c>
      <c r="C56" s="140">
        <f t="shared" si="0"/>
        <v>50</v>
      </c>
      <c r="D56" s="140" t="s">
        <v>38</v>
      </c>
      <c r="E56" s="135"/>
      <c r="F56" s="139" t="s">
        <v>174</v>
      </c>
      <c r="G56" s="140">
        <f t="shared" si="1"/>
        <v>50</v>
      </c>
      <c r="H56" s="140" t="s">
        <v>49</v>
      </c>
      <c r="BF56" s="231"/>
    </row>
    <row r="57" spans="2:58" s="132" customFormat="1" ht="12.75">
      <c r="B57" s="139" t="s">
        <v>248</v>
      </c>
      <c r="C57" s="140">
        <f t="shared" si="0"/>
        <v>51</v>
      </c>
      <c r="D57" s="140">
        <v>31</v>
      </c>
      <c r="E57" s="135"/>
      <c r="F57" s="139" t="s">
        <v>175</v>
      </c>
      <c r="G57" s="140">
        <f t="shared" si="1"/>
        <v>51</v>
      </c>
      <c r="H57" s="140">
        <v>64</v>
      </c>
      <c r="BF57" s="231"/>
    </row>
    <row r="58" spans="2:58" s="132" customFormat="1" ht="22.5">
      <c r="B58" s="139" t="s">
        <v>249</v>
      </c>
      <c r="C58" s="140">
        <f t="shared" si="0"/>
        <v>52</v>
      </c>
      <c r="D58" s="140">
        <v>32</v>
      </c>
      <c r="E58" s="135"/>
      <c r="F58" s="139" t="s">
        <v>176</v>
      </c>
      <c r="G58" s="140">
        <f t="shared" si="1"/>
        <v>52</v>
      </c>
      <c r="H58" s="140">
        <v>65</v>
      </c>
      <c r="BF58" s="231"/>
    </row>
    <row r="59" spans="2:58" s="132" customFormat="1" ht="12.75">
      <c r="B59" s="139" t="s">
        <v>250</v>
      </c>
      <c r="C59" s="140">
        <f t="shared" si="0"/>
        <v>53</v>
      </c>
      <c r="D59" s="140">
        <v>33</v>
      </c>
      <c r="E59" s="135"/>
      <c r="F59" s="139" t="s">
        <v>177</v>
      </c>
      <c r="G59" s="140">
        <f t="shared" si="1"/>
        <v>53</v>
      </c>
      <c r="H59" s="140">
        <v>66</v>
      </c>
      <c r="BF59" s="231"/>
    </row>
    <row r="60" spans="2:58" s="132" customFormat="1" ht="12.75">
      <c r="B60" s="139" t="s">
        <v>251</v>
      </c>
      <c r="C60" s="140">
        <f t="shared" si="0"/>
        <v>54</v>
      </c>
      <c r="D60" s="140" t="s">
        <v>39</v>
      </c>
      <c r="E60" s="135"/>
      <c r="F60" s="139" t="s">
        <v>178</v>
      </c>
      <c r="G60" s="140">
        <f t="shared" si="1"/>
        <v>54</v>
      </c>
      <c r="H60" s="140">
        <v>68</v>
      </c>
      <c r="BF60" s="231"/>
    </row>
    <row r="61" spans="2:58" s="132" customFormat="1" ht="22.5">
      <c r="B61" s="139" t="s">
        <v>252</v>
      </c>
      <c r="C61" s="140">
        <f t="shared" si="0"/>
        <v>55</v>
      </c>
      <c r="D61" s="140" t="s">
        <v>40</v>
      </c>
      <c r="E61" s="135"/>
      <c r="F61" s="172" t="s">
        <v>307</v>
      </c>
      <c r="G61" s="140">
        <f t="shared" si="1"/>
        <v>55</v>
      </c>
      <c r="H61" s="140"/>
      <c r="BF61" s="231"/>
    </row>
    <row r="62" spans="2:58" s="132" customFormat="1" ht="22.5">
      <c r="B62" s="139" t="s">
        <v>253</v>
      </c>
      <c r="C62" s="140">
        <f t="shared" si="0"/>
        <v>56</v>
      </c>
      <c r="D62" s="140">
        <v>36</v>
      </c>
      <c r="E62" s="135"/>
      <c r="F62" s="139" t="s">
        <v>179</v>
      </c>
      <c r="G62" s="140">
        <f t="shared" si="1"/>
        <v>56</v>
      </c>
      <c r="H62" s="140" t="s">
        <v>50</v>
      </c>
      <c r="BF62" s="231"/>
    </row>
    <row r="63" spans="2:58" s="132" customFormat="1" ht="33.75">
      <c r="B63" s="171" t="s">
        <v>254</v>
      </c>
      <c r="C63" s="140">
        <f t="shared" si="0"/>
        <v>57</v>
      </c>
      <c r="D63" s="140" t="s">
        <v>41</v>
      </c>
      <c r="E63" s="135"/>
      <c r="F63" s="139" t="s">
        <v>180</v>
      </c>
      <c r="G63" s="140">
        <f t="shared" si="1"/>
        <v>57</v>
      </c>
      <c r="H63" s="140">
        <v>71</v>
      </c>
      <c r="BF63" s="231"/>
    </row>
    <row r="64" spans="2:58" s="132" customFormat="1" ht="12.75">
      <c r="B64" s="171" t="s">
        <v>255</v>
      </c>
      <c r="C64" s="140">
        <f t="shared" si="0"/>
        <v>58</v>
      </c>
      <c r="D64" s="140" t="s">
        <v>42</v>
      </c>
      <c r="E64" s="135"/>
      <c r="F64" s="139" t="s">
        <v>181</v>
      </c>
      <c r="G64" s="140">
        <f t="shared" si="1"/>
        <v>58</v>
      </c>
      <c r="H64" s="140">
        <v>72</v>
      </c>
      <c r="BF64" s="231"/>
    </row>
    <row r="65" spans="2:58" s="132" customFormat="1" ht="22.5">
      <c r="B65" s="139" t="s">
        <v>256</v>
      </c>
      <c r="C65" s="140">
        <f t="shared" si="0"/>
        <v>59</v>
      </c>
      <c r="D65" s="140" t="s">
        <v>42</v>
      </c>
      <c r="E65" s="135"/>
      <c r="F65" s="139" t="s">
        <v>182</v>
      </c>
      <c r="G65" s="140">
        <f t="shared" si="1"/>
        <v>59</v>
      </c>
      <c r="H65" s="140">
        <v>73</v>
      </c>
      <c r="BF65" s="231"/>
    </row>
    <row r="66" spans="2:58" s="132" customFormat="1" ht="22.5">
      <c r="B66" s="139" t="s">
        <v>257</v>
      </c>
      <c r="C66" s="140">
        <f t="shared" si="0"/>
        <v>60</v>
      </c>
      <c r="D66" s="140">
        <v>42</v>
      </c>
      <c r="E66" s="135"/>
      <c r="F66" s="139" t="s">
        <v>183</v>
      </c>
      <c r="G66" s="140">
        <f t="shared" si="1"/>
        <v>60</v>
      </c>
      <c r="H66" s="140" t="s">
        <v>59</v>
      </c>
      <c r="BF66" s="231"/>
    </row>
    <row r="67" spans="2:58" s="132" customFormat="1" ht="12.75">
      <c r="B67" s="139" t="s">
        <v>258</v>
      </c>
      <c r="C67" s="140">
        <f t="shared" si="0"/>
        <v>61</v>
      </c>
      <c r="D67" s="140">
        <v>43</v>
      </c>
      <c r="E67" s="135"/>
      <c r="F67" s="139" t="s">
        <v>184</v>
      </c>
      <c r="G67" s="140">
        <f t="shared" si="1"/>
        <v>61</v>
      </c>
      <c r="H67" s="140">
        <v>77</v>
      </c>
      <c r="BF67" s="231"/>
    </row>
    <row r="68" spans="2:58" s="132" customFormat="1" ht="33.75">
      <c r="B68" s="139" t="s">
        <v>259</v>
      </c>
      <c r="C68" s="140">
        <f t="shared" si="0"/>
        <v>62</v>
      </c>
      <c r="D68" s="140" t="s">
        <v>43</v>
      </c>
      <c r="E68" s="135"/>
      <c r="F68" s="139" t="s">
        <v>185</v>
      </c>
      <c r="G68" s="140">
        <f t="shared" si="1"/>
        <v>62</v>
      </c>
      <c r="H68" s="140">
        <v>78</v>
      </c>
      <c r="BF68" s="231"/>
    </row>
    <row r="69" spans="2:58" s="132" customFormat="1" ht="22.5">
      <c r="B69" s="139" t="s">
        <v>260</v>
      </c>
      <c r="C69" s="140">
        <f t="shared" si="0"/>
        <v>63</v>
      </c>
      <c r="D69" s="140" t="s">
        <v>44</v>
      </c>
      <c r="E69" s="135"/>
      <c r="F69" s="139" t="s">
        <v>186</v>
      </c>
      <c r="G69" s="140">
        <f t="shared" si="1"/>
        <v>63</v>
      </c>
      <c r="H69" s="140">
        <v>79</v>
      </c>
      <c r="BF69" s="231"/>
    </row>
    <row r="70" spans="2:58" s="132" customFormat="1" ht="33.75">
      <c r="B70" s="139" t="s">
        <v>261</v>
      </c>
      <c r="C70" s="140">
        <f t="shared" si="0"/>
        <v>64</v>
      </c>
      <c r="D70" s="140">
        <v>46</v>
      </c>
      <c r="E70" s="135"/>
      <c r="F70" s="139" t="s">
        <v>187</v>
      </c>
      <c r="G70" s="140">
        <f t="shared" si="1"/>
        <v>64</v>
      </c>
      <c r="H70" s="140" t="s">
        <v>60</v>
      </c>
      <c r="BF70" s="231"/>
    </row>
    <row r="71" spans="2:58" s="132" customFormat="1" ht="12.75">
      <c r="B71" s="139" t="s">
        <v>262</v>
      </c>
      <c r="C71" s="140">
        <f t="shared" si="0"/>
        <v>65</v>
      </c>
      <c r="D71" s="140">
        <v>47</v>
      </c>
      <c r="E71" s="135"/>
      <c r="F71" s="139" t="s">
        <v>188</v>
      </c>
      <c r="G71" s="140">
        <f t="shared" si="1"/>
        <v>65</v>
      </c>
      <c r="H71" s="140">
        <v>84</v>
      </c>
      <c r="BF71" s="231"/>
    </row>
    <row r="72" spans="2:58" s="132" customFormat="1" ht="22.5">
      <c r="B72" s="139" t="s">
        <v>263</v>
      </c>
      <c r="C72" s="140">
        <f t="shared" si="0"/>
        <v>66</v>
      </c>
      <c r="D72" s="140" t="s">
        <v>45</v>
      </c>
      <c r="E72" s="135"/>
      <c r="F72" s="139" t="s">
        <v>189</v>
      </c>
      <c r="G72" s="140">
        <f t="shared" si="1"/>
        <v>66</v>
      </c>
      <c r="H72" s="140">
        <v>85</v>
      </c>
      <c r="BF72" s="231"/>
    </row>
    <row r="73" spans="2:58" s="132" customFormat="1" ht="12.75">
      <c r="B73" s="139" t="s">
        <v>264</v>
      </c>
      <c r="C73" s="140">
        <f aca="true" t="shared" si="2" ref="C73:C115">+C72+1</f>
        <v>67</v>
      </c>
      <c r="D73" s="140" t="s">
        <v>46</v>
      </c>
      <c r="E73" s="135"/>
      <c r="F73" s="139" t="s">
        <v>190</v>
      </c>
      <c r="G73" s="140">
        <f aca="true" t="shared" si="3" ref="G73:G80">+G72+1</f>
        <v>67</v>
      </c>
      <c r="H73" s="140">
        <v>86</v>
      </c>
      <c r="BF73" s="231"/>
    </row>
    <row r="74" spans="2:58" s="132" customFormat="1" ht="12.75">
      <c r="B74" s="139" t="s">
        <v>265</v>
      </c>
      <c r="C74" s="140">
        <f t="shared" si="2"/>
        <v>68</v>
      </c>
      <c r="D74" s="140">
        <v>50</v>
      </c>
      <c r="E74" s="135"/>
      <c r="F74" s="139" t="s">
        <v>191</v>
      </c>
      <c r="G74" s="140">
        <f t="shared" si="3"/>
        <v>68</v>
      </c>
      <c r="H74" s="140" t="s">
        <v>61</v>
      </c>
      <c r="BF74" s="231"/>
    </row>
    <row r="75" spans="2:58" s="132" customFormat="1" ht="33.75">
      <c r="B75" s="139" t="s">
        <v>266</v>
      </c>
      <c r="C75" s="140">
        <f t="shared" si="2"/>
        <v>69</v>
      </c>
      <c r="D75" s="140">
        <v>51</v>
      </c>
      <c r="E75" s="135"/>
      <c r="F75" s="139" t="s">
        <v>192</v>
      </c>
      <c r="G75" s="140">
        <f t="shared" si="3"/>
        <v>69</v>
      </c>
      <c r="H75" s="140" t="s">
        <v>62</v>
      </c>
      <c r="BF75" s="231"/>
    </row>
    <row r="76" spans="2:58" s="132" customFormat="1" ht="12.75">
      <c r="B76" s="139" t="s">
        <v>267</v>
      </c>
      <c r="C76" s="140">
        <f t="shared" si="2"/>
        <v>70</v>
      </c>
      <c r="D76" s="140" t="s">
        <v>47</v>
      </c>
      <c r="E76" s="135"/>
      <c r="F76" s="139" t="s">
        <v>193</v>
      </c>
      <c r="G76" s="140">
        <f t="shared" si="3"/>
        <v>70</v>
      </c>
      <c r="H76" s="140">
        <v>93</v>
      </c>
      <c r="BF76" s="231"/>
    </row>
    <row r="77" spans="2:58" s="132" customFormat="1" ht="12.75">
      <c r="B77" s="139" t="s">
        <v>268</v>
      </c>
      <c r="C77" s="140">
        <f t="shared" si="2"/>
        <v>71</v>
      </c>
      <c r="D77" s="140" t="s">
        <v>48</v>
      </c>
      <c r="E77" s="135"/>
      <c r="F77" s="139" t="s">
        <v>194</v>
      </c>
      <c r="G77" s="140">
        <f t="shared" si="3"/>
        <v>71</v>
      </c>
      <c r="H77" s="140">
        <v>94</v>
      </c>
      <c r="BF77" s="231"/>
    </row>
    <row r="78" spans="2:58" s="132" customFormat="1" ht="12.75">
      <c r="B78" s="139" t="s">
        <v>269</v>
      </c>
      <c r="C78" s="140">
        <f t="shared" si="2"/>
        <v>72</v>
      </c>
      <c r="D78" s="140">
        <v>53</v>
      </c>
      <c r="E78" s="135"/>
      <c r="F78" s="139" t="s">
        <v>195</v>
      </c>
      <c r="G78" s="140">
        <f t="shared" si="3"/>
        <v>72</v>
      </c>
      <c r="H78" s="140">
        <v>95</v>
      </c>
      <c r="BF78" s="231"/>
    </row>
    <row r="79" spans="2:58" s="132" customFormat="1" ht="12.75">
      <c r="B79" s="139" t="s">
        <v>270</v>
      </c>
      <c r="C79" s="140">
        <f t="shared" si="2"/>
        <v>73</v>
      </c>
      <c r="D79" s="140">
        <v>55</v>
      </c>
      <c r="E79" s="135"/>
      <c r="F79" s="139" t="s">
        <v>196</v>
      </c>
      <c r="G79" s="140">
        <f t="shared" si="3"/>
        <v>73</v>
      </c>
      <c r="H79" s="140">
        <v>96</v>
      </c>
      <c r="BF79" s="231"/>
    </row>
    <row r="80" spans="2:58" s="132" customFormat="1" ht="33.75">
      <c r="B80" s="139" t="s">
        <v>271</v>
      </c>
      <c r="C80" s="140">
        <f t="shared" si="2"/>
        <v>74</v>
      </c>
      <c r="D80" s="140">
        <v>56</v>
      </c>
      <c r="E80" s="135"/>
      <c r="F80" s="139" t="s">
        <v>197</v>
      </c>
      <c r="G80" s="140">
        <f t="shared" si="3"/>
        <v>74</v>
      </c>
      <c r="H80" s="140" t="s">
        <v>63</v>
      </c>
      <c r="BF80" s="231"/>
    </row>
    <row r="81" spans="2:58" s="132" customFormat="1" ht="12.75">
      <c r="B81" s="139" t="s">
        <v>272</v>
      </c>
      <c r="C81" s="140">
        <f t="shared" si="2"/>
        <v>75</v>
      </c>
      <c r="D81" s="140">
        <v>58</v>
      </c>
      <c r="E81" s="135"/>
      <c r="F81" s="136"/>
      <c r="G81" s="137"/>
      <c r="H81" s="138"/>
      <c r="BF81" s="231"/>
    </row>
    <row r="82" spans="2:58" s="132" customFormat="1" ht="22.5">
      <c r="B82" s="139" t="s">
        <v>273</v>
      </c>
      <c r="C82" s="140">
        <f t="shared" si="2"/>
        <v>76</v>
      </c>
      <c r="D82" s="140">
        <v>59</v>
      </c>
      <c r="E82" s="135"/>
      <c r="F82" s="135"/>
      <c r="H82" s="133"/>
      <c r="BF82" s="231"/>
    </row>
    <row r="83" spans="2:58" s="132" customFormat="1" ht="12.75">
      <c r="B83" s="139" t="s">
        <v>274</v>
      </c>
      <c r="C83" s="140">
        <f t="shared" si="2"/>
        <v>77</v>
      </c>
      <c r="D83" s="140">
        <v>60</v>
      </c>
      <c r="E83" s="135"/>
      <c r="F83" s="135"/>
      <c r="BF83" s="231"/>
    </row>
    <row r="84" spans="2:58" s="132" customFormat="1" ht="12.75">
      <c r="B84" s="139" t="s">
        <v>275</v>
      </c>
      <c r="C84" s="140">
        <f t="shared" si="2"/>
        <v>78</v>
      </c>
      <c r="D84" s="140">
        <v>61</v>
      </c>
      <c r="E84" s="135"/>
      <c r="F84" s="135"/>
      <c r="BF84" s="231"/>
    </row>
    <row r="85" spans="2:58" s="132" customFormat="1" ht="22.5">
      <c r="B85" s="139" t="s">
        <v>276</v>
      </c>
      <c r="C85" s="140">
        <f t="shared" si="2"/>
        <v>79</v>
      </c>
      <c r="D85" s="140" t="s">
        <v>49</v>
      </c>
      <c r="E85" s="135"/>
      <c r="F85" s="135"/>
      <c r="BF85" s="231"/>
    </row>
    <row r="86" spans="2:58" s="132" customFormat="1" ht="12.75">
      <c r="B86" s="139" t="s">
        <v>277</v>
      </c>
      <c r="C86" s="140">
        <f t="shared" si="2"/>
        <v>80</v>
      </c>
      <c r="D86" s="140">
        <v>64</v>
      </c>
      <c r="E86" s="135"/>
      <c r="F86" s="135"/>
      <c r="BF86" s="231"/>
    </row>
    <row r="87" spans="2:58" s="132" customFormat="1" ht="22.5">
      <c r="B87" s="139" t="s">
        <v>278</v>
      </c>
      <c r="C87" s="140">
        <f t="shared" si="2"/>
        <v>81</v>
      </c>
      <c r="D87" s="140">
        <v>65</v>
      </c>
      <c r="E87" s="135"/>
      <c r="F87" s="135"/>
      <c r="BF87" s="231"/>
    </row>
    <row r="88" spans="2:58" s="132" customFormat="1" ht="12.75">
      <c r="B88" s="139" t="s">
        <v>279</v>
      </c>
      <c r="C88" s="140">
        <f t="shared" si="2"/>
        <v>82</v>
      </c>
      <c r="D88" s="140">
        <v>66</v>
      </c>
      <c r="E88" s="135"/>
      <c r="F88" s="135"/>
      <c r="BF88" s="231"/>
    </row>
    <row r="89" spans="2:58" s="132" customFormat="1" ht="12.75">
      <c r="B89" s="139" t="s">
        <v>280</v>
      </c>
      <c r="C89" s="140">
        <f t="shared" si="2"/>
        <v>83</v>
      </c>
      <c r="D89" s="140">
        <v>68</v>
      </c>
      <c r="E89" s="135"/>
      <c r="F89" s="135"/>
      <c r="BF89" s="231"/>
    </row>
    <row r="90" spans="2:58" s="132" customFormat="1" ht="12.75">
      <c r="B90" s="172" t="s">
        <v>281</v>
      </c>
      <c r="C90" s="140">
        <f t="shared" si="2"/>
        <v>84</v>
      </c>
      <c r="D90" s="140"/>
      <c r="E90" s="135"/>
      <c r="F90" s="135"/>
      <c r="BF90" s="231"/>
    </row>
    <row r="91" spans="2:58" s="132" customFormat="1" ht="22.5">
      <c r="B91" s="139" t="s">
        <v>282</v>
      </c>
      <c r="C91" s="140">
        <f t="shared" si="2"/>
        <v>85</v>
      </c>
      <c r="D91" s="140" t="s">
        <v>50</v>
      </c>
      <c r="E91" s="135"/>
      <c r="F91" s="135"/>
      <c r="BF91" s="231"/>
    </row>
    <row r="92" spans="2:58" s="132" customFormat="1" ht="22.5">
      <c r="B92" s="139" t="s">
        <v>283</v>
      </c>
      <c r="C92" s="140">
        <f t="shared" si="2"/>
        <v>86</v>
      </c>
      <c r="D92" s="140">
        <v>71</v>
      </c>
      <c r="E92" s="135"/>
      <c r="F92" s="135"/>
      <c r="BF92" s="231"/>
    </row>
    <row r="93" spans="2:58" s="132" customFormat="1" ht="12.75">
      <c r="B93" s="139" t="s">
        <v>284</v>
      </c>
      <c r="C93" s="140">
        <f t="shared" si="2"/>
        <v>87</v>
      </c>
      <c r="D93" s="140">
        <v>72</v>
      </c>
      <c r="E93" s="135"/>
      <c r="F93" s="135"/>
      <c r="BF93" s="231"/>
    </row>
    <row r="94" spans="2:58" s="132" customFormat="1" ht="12.75">
      <c r="B94" s="139" t="s">
        <v>285</v>
      </c>
      <c r="C94" s="140">
        <f t="shared" si="2"/>
        <v>88</v>
      </c>
      <c r="D94" s="140">
        <v>73</v>
      </c>
      <c r="E94" s="135"/>
      <c r="F94" s="135"/>
      <c r="BF94" s="231"/>
    </row>
    <row r="95" spans="2:58" s="132" customFormat="1" ht="12.75">
      <c r="B95" s="139" t="s">
        <v>286</v>
      </c>
      <c r="C95" s="140">
        <f t="shared" si="2"/>
        <v>89</v>
      </c>
      <c r="D95" s="140">
        <v>74</v>
      </c>
      <c r="E95" s="135"/>
      <c r="F95" s="135"/>
      <c r="BF95" s="231"/>
    </row>
    <row r="96" spans="2:58" s="132" customFormat="1" ht="12.75">
      <c r="B96" s="139" t="s">
        <v>287</v>
      </c>
      <c r="C96" s="140">
        <f t="shared" si="2"/>
        <v>90</v>
      </c>
      <c r="D96" s="140">
        <v>75</v>
      </c>
      <c r="E96" s="135"/>
      <c r="F96" s="135"/>
      <c r="BF96" s="231"/>
    </row>
    <row r="97" spans="2:58" s="132" customFormat="1" ht="12.75">
      <c r="B97" s="139" t="s">
        <v>288</v>
      </c>
      <c r="C97" s="140">
        <f t="shared" si="2"/>
        <v>91</v>
      </c>
      <c r="D97" s="140" t="s">
        <v>51</v>
      </c>
      <c r="E97" s="135"/>
      <c r="F97" s="135"/>
      <c r="BF97" s="231"/>
    </row>
    <row r="98" spans="2:58" s="132" customFormat="1" ht="22.5">
      <c r="B98" s="139" t="s">
        <v>289</v>
      </c>
      <c r="C98" s="140">
        <f t="shared" si="2"/>
        <v>92</v>
      </c>
      <c r="D98" s="140" t="s">
        <v>52</v>
      </c>
      <c r="E98" s="135"/>
      <c r="F98" s="135"/>
      <c r="BF98" s="231"/>
    </row>
    <row r="99" spans="2:58" s="132" customFormat="1" ht="12.75">
      <c r="B99" s="139" t="s">
        <v>290</v>
      </c>
      <c r="C99" s="140">
        <f t="shared" si="2"/>
        <v>93</v>
      </c>
      <c r="D99" s="140">
        <v>78</v>
      </c>
      <c r="E99" s="135"/>
      <c r="F99" s="135"/>
      <c r="BF99" s="231"/>
    </row>
    <row r="100" spans="2:58" s="132" customFormat="1" ht="22.5">
      <c r="B100" s="139" t="s">
        <v>291</v>
      </c>
      <c r="C100" s="140">
        <f t="shared" si="2"/>
        <v>94</v>
      </c>
      <c r="D100" s="140">
        <v>79</v>
      </c>
      <c r="E100" s="135"/>
      <c r="F100" s="135"/>
      <c r="BF100" s="231"/>
    </row>
    <row r="101" spans="2:58" s="132" customFormat="1" ht="12.75">
      <c r="B101" s="139" t="s">
        <v>292</v>
      </c>
      <c r="C101" s="140">
        <f t="shared" si="2"/>
        <v>95</v>
      </c>
      <c r="D101" s="140">
        <v>80</v>
      </c>
      <c r="E101" s="135"/>
      <c r="F101" s="135"/>
      <c r="BF101" s="231"/>
    </row>
    <row r="102" spans="2:58" s="132" customFormat="1" ht="12.75">
      <c r="B102" s="139" t="s">
        <v>293</v>
      </c>
      <c r="C102" s="140">
        <f t="shared" si="2"/>
        <v>96</v>
      </c>
      <c r="D102" s="140">
        <v>81</v>
      </c>
      <c r="E102" s="135"/>
      <c r="F102" s="135"/>
      <c r="BF102" s="231"/>
    </row>
    <row r="103" spans="2:58" s="132" customFormat="1" ht="22.5">
      <c r="B103" s="139" t="s">
        <v>294</v>
      </c>
      <c r="C103" s="140">
        <f t="shared" si="2"/>
        <v>97</v>
      </c>
      <c r="D103" s="140">
        <v>82</v>
      </c>
      <c r="E103" s="135"/>
      <c r="F103" s="135"/>
      <c r="BF103" s="231"/>
    </row>
    <row r="104" spans="2:58" s="132" customFormat="1" ht="22.5">
      <c r="B104" s="139" t="s">
        <v>295</v>
      </c>
      <c r="C104" s="140">
        <f t="shared" si="2"/>
        <v>98</v>
      </c>
      <c r="D104" s="140">
        <v>84</v>
      </c>
      <c r="E104" s="135"/>
      <c r="F104" s="135"/>
      <c r="BF104" s="231"/>
    </row>
    <row r="105" spans="2:58" s="132" customFormat="1" ht="12.75">
      <c r="B105" s="139" t="s">
        <v>296</v>
      </c>
      <c r="C105" s="140">
        <f t="shared" si="2"/>
        <v>99</v>
      </c>
      <c r="D105" s="140">
        <v>85</v>
      </c>
      <c r="E105" s="135"/>
      <c r="F105" s="135"/>
      <c r="BF105" s="231"/>
    </row>
    <row r="106" spans="2:58" s="132" customFormat="1" ht="12.75">
      <c r="B106" s="139" t="s">
        <v>297</v>
      </c>
      <c r="C106" s="140">
        <f t="shared" si="2"/>
        <v>100</v>
      </c>
      <c r="D106" s="140">
        <v>86</v>
      </c>
      <c r="E106" s="135"/>
      <c r="F106" s="135"/>
      <c r="BF106" s="231"/>
    </row>
    <row r="107" spans="2:58" s="132" customFormat="1" ht="12.75">
      <c r="B107" s="139" t="s">
        <v>298</v>
      </c>
      <c r="C107" s="140">
        <f t="shared" si="2"/>
        <v>101</v>
      </c>
      <c r="D107" s="140" t="s">
        <v>64</v>
      </c>
      <c r="E107" s="135"/>
      <c r="F107" s="135"/>
      <c r="BF107" s="231"/>
    </row>
    <row r="108" spans="2:58" s="132" customFormat="1" ht="12.75">
      <c r="B108" s="139" t="s">
        <v>299</v>
      </c>
      <c r="C108" s="140">
        <f t="shared" si="2"/>
        <v>102</v>
      </c>
      <c r="D108" s="140">
        <v>90</v>
      </c>
      <c r="E108" s="135"/>
      <c r="F108" s="135"/>
      <c r="BF108" s="231"/>
    </row>
    <row r="109" spans="2:58" s="132" customFormat="1" ht="12.75">
      <c r="B109" s="139" t="s">
        <v>300</v>
      </c>
      <c r="C109" s="140">
        <f t="shared" si="2"/>
        <v>103</v>
      </c>
      <c r="D109" s="140">
        <v>91</v>
      </c>
      <c r="E109" s="135"/>
      <c r="F109" s="135"/>
      <c r="BF109" s="231"/>
    </row>
    <row r="110" spans="2:58" s="132" customFormat="1" ht="12.75">
      <c r="B110" s="139" t="s">
        <v>301</v>
      </c>
      <c r="C110" s="140">
        <f t="shared" si="2"/>
        <v>104</v>
      </c>
      <c r="D110" s="140">
        <v>92</v>
      </c>
      <c r="E110" s="135"/>
      <c r="F110" s="135"/>
      <c r="BF110" s="231"/>
    </row>
    <row r="111" spans="2:58" s="132" customFormat="1" ht="12.75">
      <c r="B111" s="139" t="s">
        <v>302</v>
      </c>
      <c r="C111" s="140">
        <f t="shared" si="2"/>
        <v>105</v>
      </c>
      <c r="D111" s="140">
        <v>93</v>
      </c>
      <c r="E111" s="135"/>
      <c r="F111" s="135"/>
      <c r="BF111" s="231"/>
    </row>
    <row r="112" spans="2:58" s="132" customFormat="1" ht="12.75">
      <c r="B112" s="139" t="s">
        <v>303</v>
      </c>
      <c r="C112" s="140">
        <f t="shared" si="2"/>
        <v>106</v>
      </c>
      <c r="D112" s="140">
        <v>94</v>
      </c>
      <c r="E112" s="135"/>
      <c r="F112" s="135"/>
      <c r="BF112" s="231"/>
    </row>
    <row r="113" spans="2:58" s="132" customFormat="1" ht="12.75">
      <c r="B113" s="139" t="s">
        <v>304</v>
      </c>
      <c r="C113" s="140">
        <f t="shared" si="2"/>
        <v>107</v>
      </c>
      <c r="D113" s="140">
        <v>95</v>
      </c>
      <c r="E113" s="135"/>
      <c r="F113" s="135"/>
      <c r="BF113" s="231"/>
    </row>
    <row r="114" spans="2:58" s="132" customFormat="1" ht="12.75">
      <c r="B114" s="139" t="s">
        <v>305</v>
      </c>
      <c r="C114" s="140">
        <f t="shared" si="2"/>
        <v>108</v>
      </c>
      <c r="D114" s="140">
        <v>96</v>
      </c>
      <c r="E114" s="135"/>
      <c r="F114" s="135"/>
      <c r="BF114" s="231"/>
    </row>
    <row r="115" spans="2:58" s="132" customFormat="1" ht="33.75">
      <c r="B115" s="139" t="s">
        <v>306</v>
      </c>
      <c r="C115" s="140">
        <f t="shared" si="2"/>
        <v>109</v>
      </c>
      <c r="D115" s="140" t="s">
        <v>63</v>
      </c>
      <c r="E115" s="135"/>
      <c r="F115" s="135"/>
      <c r="BF115" s="231"/>
    </row>
    <row r="116" spans="2:58" s="132" customFormat="1" ht="3" customHeight="1">
      <c r="B116" s="136"/>
      <c r="C116" s="137"/>
      <c r="D116" s="138"/>
      <c r="E116" s="135"/>
      <c r="F116" s="135"/>
      <c r="BF116" s="231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D10:D11 H7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2012-11-12T09:21:59Z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