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F:\ECUE\A_Plantillas_Base_2010\Serie_1995-2024\Publicaciones\Internet\enviados\2025-09-19\"/>
    </mc:Choice>
  </mc:AlternateContent>
  <xr:revisionPtr revIDLastSave="0" documentId="13_ncr:1_{2FFA2A4B-21D9-43CC-BDD7-A22286FB6FDE}" xr6:coauthVersionLast="47" xr6:coauthVersionMax="47" xr10:uidLastSave="{00000000-0000-0000-0000-000000000000}"/>
  <bookViews>
    <workbookView xWindow="-120" yWindow="-120" windowWidth="29040" windowHeight="15840" tabRatio="400" xr2:uid="{00000000-000D-0000-FFFF-FFFF00000000}"/>
  </bookViews>
  <sheets>
    <sheet name="List of Tables" sheetId="2" r:id="rId1"/>
    <sheet name="Tabla_1" sheetId="1" r:id="rId2"/>
    <sheet name="Tabla_2" sheetId="3" r:id="rId3"/>
    <sheet name="Tabla_3" sheetId="4" r:id="rId4"/>
    <sheet name="Tabla_4" sheetId="5" r:id="rId5"/>
    <sheet name="Tabla_5" sheetId="6" r:id="rId6"/>
    <sheet name="Tabla_6" sheetId="7" r:id="rId7"/>
  </sheets>
  <definedNames>
    <definedName name="_xlnm.Print_Area" localSheetId="0">'List of Tables'!$A$1:$H$50</definedName>
    <definedName name="_xlnm.Print_Area" localSheetId="6">Tabla_6!$C$2:$AK$18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K30" i="6" l="1"/>
  <c r="BK30" i="5"/>
  <c r="BK30" i="4"/>
  <c r="BK10" i="3"/>
  <c r="BK30" i="3" s="1"/>
  <c r="BJ50" i="1"/>
  <c r="BJ30" i="1"/>
  <c r="BI30" i="6"/>
  <c r="BG30" i="6"/>
  <c r="BI30" i="5"/>
  <c r="BG30" i="5"/>
  <c r="BI30" i="4"/>
  <c r="BI10" i="3"/>
  <c r="BI30" i="3" s="1"/>
  <c r="BH50" i="1"/>
  <c r="BH30" i="1"/>
  <c r="BD30" i="4"/>
  <c r="BE30" i="4"/>
  <c r="BF30" i="4"/>
  <c r="BG30" i="4"/>
  <c r="BC30" i="4"/>
  <c r="BE10" i="3"/>
  <c r="BE30" i="3" s="1"/>
  <c r="BG10" i="3"/>
  <c r="BG30" i="3" s="1"/>
  <c r="BC10" i="3"/>
  <c r="BC30" i="3" s="1"/>
  <c r="BF50" i="1"/>
  <c r="BD50" i="1"/>
  <c r="BB50" i="1"/>
  <c r="BF30" i="1"/>
  <c r="BD30" i="1"/>
</calcChain>
</file>

<file path=xl/sharedStrings.xml><?xml version="1.0" encoding="utf-8"?>
<sst xmlns="http://schemas.openxmlformats.org/spreadsheetml/2006/main" count="486" uniqueCount="84">
  <si>
    <t>1995</t>
  </si>
  <si>
    <t>1996</t>
  </si>
  <si>
    <t>1997</t>
  </si>
  <si>
    <t>1998</t>
  </si>
  <si>
    <t>1999</t>
  </si>
  <si>
    <t>2000</t>
  </si>
  <si>
    <t>2001</t>
  </si>
  <si>
    <t xml:space="preserve">2002 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</si>
  <si>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</si>
  <si>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</si>
  <si>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</si>
  <si>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</si>
  <si>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</si>
  <si>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</si>
  <si>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</si>
  <si>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</si>
  <si>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</si>
  <si>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</si>
  <si>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</si>
  <si>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</si>
  <si>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 xml:space="preserve">2015 </t>
  </si>
  <si>
    <t>TOTAL</t>
  </si>
  <si>
    <t xml:space="preserve">2010 </t>
  </si>
  <si>
    <t xml:space="preserve">2011 </t>
  </si>
  <si>
    <t xml:space="preserve">2012 </t>
  </si>
  <si>
    <t xml:space="preserve">2013 </t>
  </si>
  <si>
    <t>Productividad y costes laborales (Tasas de variación interanual)</t>
  </si>
  <si>
    <t xml:space="preserve"> &lt;&lt; Índice de tablas</t>
  </si>
  <si>
    <t>National Statistics Institute</t>
  </si>
  <si>
    <t>Compensation of employees</t>
  </si>
  <si>
    <t>Employment</t>
  </si>
  <si>
    <t>Employment. Persons</t>
  </si>
  <si>
    <t xml:space="preserve"> &lt;&lt; Table index</t>
  </si>
  <si>
    <t>Unit: EUR million</t>
  </si>
  <si>
    <t>Agriculture, forestry, livestock and fishing</t>
  </si>
  <si>
    <t>Industry</t>
  </si>
  <si>
    <t>Construction</t>
  </si>
  <si>
    <t>Service activities</t>
  </si>
  <si>
    <t xml:space="preserve">      Trade, transport and accommodation and restaurants</t>
  </si>
  <si>
    <t xml:space="preserve">      Information and communication</t>
  </si>
  <si>
    <t xml:space="preserve">      Financial and insurance activities</t>
  </si>
  <si>
    <t xml:space="preserve">      Real estate activities</t>
  </si>
  <si>
    <t xml:space="preserve">      Professional, scientific and technical activities and other</t>
  </si>
  <si>
    <t xml:space="preserve">      Public administration, education and health activities</t>
  </si>
  <si>
    <t xml:space="preserve">      Arts, entertainment and other services</t>
  </si>
  <si>
    <t>Total employment</t>
  </si>
  <si>
    <t>Unit: thousands of jobs</t>
  </si>
  <si>
    <t xml:space="preserve">     of which: manufacturing</t>
  </si>
  <si>
    <t>Unit: thousands of hours</t>
  </si>
  <si>
    <t>Unit: thousands of persons</t>
  </si>
  <si>
    <t>Total persons</t>
  </si>
  <si>
    <t>Employees: persons</t>
  </si>
  <si>
    <t>(P)  Provisional estimate</t>
  </si>
  <si>
    <t>(A) Advanced estimate</t>
  </si>
  <si>
    <t>Productivity and labour costs (Year-to-year rates of growth)</t>
  </si>
  <si>
    <t xml:space="preserve">Productivity and labour costs </t>
  </si>
  <si>
    <t>Labour productivity per full time equivalent employment</t>
  </si>
  <si>
    <t>Labour productivity per hour worked</t>
  </si>
  <si>
    <t>Compensation per full time equivalent employment</t>
  </si>
  <si>
    <t>Unit labour cost</t>
  </si>
  <si>
    <t>Total employment: hours</t>
  </si>
  <si>
    <t>Employees: hours</t>
  </si>
  <si>
    <t>Total employment: full-time equivalent jobs</t>
  </si>
  <si>
    <t>Employees: full-time equivalent jobs</t>
  </si>
  <si>
    <t>Employees</t>
  </si>
  <si>
    <t>Employment. Jobs</t>
  </si>
  <si>
    <t>Employment. Full-time equivalent jobs</t>
  </si>
  <si>
    <t>Employment. Hours worked</t>
  </si>
  <si>
    <t>Productivity and labour costs</t>
  </si>
  <si>
    <t>Employment and compensation of employees</t>
  </si>
  <si>
    <t>Wages and salaries</t>
  </si>
  <si>
    <t>Employers' social contributions</t>
  </si>
  <si>
    <t xml:space="preserve">Table 1. </t>
  </si>
  <si>
    <t xml:space="preserve">Table 2. </t>
  </si>
  <si>
    <t>Table 3.</t>
  </si>
  <si>
    <t xml:space="preserve">Table 4. </t>
  </si>
  <si>
    <t>Table 5.</t>
  </si>
  <si>
    <t>Table 6.</t>
  </si>
  <si>
    <t>2019(P)</t>
  </si>
  <si>
    <t>Annual Spanish National Accounts. 2024 Benchmark Revision</t>
  </si>
  <si>
    <t>Annual Spanish National Accounts. 2024  Benchmark Revision</t>
  </si>
  <si>
    <t>2023(A)</t>
  </si>
  <si>
    <t>2023(P)</t>
  </si>
  <si>
    <t>2024(A)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</si>
</sst>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3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Univers"/>
      <family val="2"/>
    </font>
    <font>
      <sz val="10"/>
      <name val="Univers"/>
      <family val="2"/>
    </font>
    <font>
      <sz val="10"/>
      <name val="MS Sans Serif"/>
    </font>
    <font>
      <sz val="9"/>
      <name val="Arial"/>
      <family val="2"/>
    </font>
    <font>
      <b/>
      <sz val="12"/>
      <name val="Univers"/>
      <family val="2"/>
    </font>
    <font>
      <b/>
      <sz val="11"/>
      <color indexed="18"/>
      <name val="Univers"/>
      <family val="2"/>
    </font>
    <font>
      <sz val="9"/>
      <color indexed="62"/>
      <name val="Univers"/>
      <family val="2"/>
    </font>
    <font>
      <sz val="12"/>
      <name val="Univers"/>
      <family val="2"/>
    </font>
    <font>
      <sz val="9"/>
      <name val="Univers"/>
      <family val="2"/>
    </font>
    <font>
      <sz val="11"/>
      <name val="Univers"/>
      <family val="2"/>
    </font>
    <font>
      <b/>
      <sz val="9"/>
      <name val="Univers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  <charset val="1"/>
    </font>
    <font>
      <sz val="10"/>
      <name val="Univers"/>
      <family val="2"/>
      <charset val="1"/>
    </font>
    <font>
      <sz val="9"/>
      <name val="Univers"/>
      <family val="2"/>
      <charset val="1"/>
    </font>
    <font>
      <sz val="11"/>
      <name val="Univers"/>
      <family val="2"/>
      <charset val="1"/>
    </font>
    <font>
      <b/>
      <sz val="9"/>
      <name val="Univers"/>
      <family val="2"/>
      <charset val="1"/>
    </font>
    <font>
      <sz val="11"/>
      <color indexed="8"/>
      <name val="Univers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sz val="9"/>
      <color theme="4" tint="-0.249977111117893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sz val="10"/>
      <name val="Tahoma"/>
      <family val="2"/>
    </font>
    <font>
      <u/>
      <sz val="10"/>
      <color indexed="12"/>
      <name val="Arial"/>
      <family val="2"/>
    </font>
    <font>
      <sz val="9"/>
      <color theme="4" tint="-0.499984740745262"/>
      <name val="Arial"/>
      <family val="2"/>
    </font>
    <font>
      <sz val="9"/>
      <color indexed="23"/>
      <name val="Arial"/>
      <family val="2"/>
    </font>
    <font>
      <b/>
      <sz val="11"/>
      <color indexed="18"/>
      <name val="Arial"/>
      <family val="2"/>
    </font>
    <font>
      <b/>
      <sz val="9"/>
      <name val="Tahoma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0"/>
      <color indexed="42"/>
      <name val="Tahoma"/>
      <family val="2"/>
    </font>
    <font>
      <sz val="14"/>
      <name val="Tahoma"/>
      <family val="2"/>
    </font>
    <font>
      <b/>
      <sz val="12"/>
      <color rgb="FF366092"/>
      <name val="Cambria"/>
      <family val="1"/>
    </font>
    <font>
      <b/>
      <sz val="14"/>
      <name val="Tahoma"/>
      <family val="2"/>
    </font>
    <font>
      <b/>
      <sz val="10"/>
      <name val="tahoma"/>
      <family val="2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FFFF"/>
        <bgColor rgb="FFEEF2F8"/>
      </patternFill>
    </fill>
    <fill>
      <patternFill patternType="solid">
        <fgColor rgb="FFEEF2F8"/>
        <bgColor rgb="FFDEE7F2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B6C5DF"/>
        <bgColor indexed="64"/>
      </patternFill>
    </fill>
    <fill>
      <patternFill patternType="solid">
        <fgColor rgb="FFB6C5D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theme="0"/>
        <bgColor rgb="FFEEF2F8"/>
      </patternFill>
    </fill>
  </fills>
  <borders count="10">
    <border>
      <left/>
      <right/>
      <top/>
      <bottom/>
      <diagonal/>
    </border>
    <border>
      <left/>
      <right/>
      <top/>
      <bottom style="medium">
        <color indexed="51"/>
      </bottom>
      <diagonal/>
    </border>
    <border>
      <left/>
      <right/>
      <top style="thin">
        <color indexed="51"/>
      </top>
      <bottom/>
      <diagonal/>
    </border>
    <border>
      <left/>
      <right/>
      <top style="thin">
        <color indexed="51"/>
      </top>
      <bottom style="thin">
        <color indexed="51"/>
      </bottom>
      <diagonal/>
    </border>
    <border>
      <left/>
      <right/>
      <top/>
      <bottom style="thin">
        <color indexed="51"/>
      </bottom>
      <diagonal/>
    </border>
    <border>
      <left/>
      <right/>
      <top/>
      <bottom style="thin">
        <color rgb="FFEEF2F8"/>
      </bottom>
      <diagonal/>
    </border>
    <border>
      <left/>
      <right/>
      <top/>
      <bottom style="medium">
        <color rgb="FFEEF2F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</borders>
  <cellStyleXfs count="10">
    <xf numFmtId="0" fontId="0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3" fillId="0" borderId="0" applyNumberFormat="0" applyFill="0" applyBorder="0" applyAlignment="0" applyProtection="0"/>
    <xf numFmtId="0" fontId="14" fillId="0" borderId="0"/>
    <xf numFmtId="0" fontId="27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</cellStyleXfs>
  <cellXfs count="107">
    <xf numFmtId="0" fontId="0" fillId="0" borderId="0" xfId="0"/>
    <xf numFmtId="0" fontId="1" fillId="2" borderId="0" xfId="2" applyFill="1"/>
    <xf numFmtId="0" fontId="1" fillId="2" borderId="0" xfId="2" applyFill="1" applyAlignment="1">
      <alignment vertical="center"/>
    </xf>
    <xf numFmtId="0" fontId="3" fillId="3" borderId="0" xfId="4" applyFont="1" applyFill="1"/>
    <xf numFmtId="0" fontId="3" fillId="0" borderId="0" xfId="4" applyFont="1"/>
    <xf numFmtId="0" fontId="6" fillId="3" borderId="0" xfId="4" applyFont="1" applyFill="1"/>
    <xf numFmtId="0" fontId="7" fillId="3" borderId="0" xfId="1" applyFont="1" applyFill="1" applyAlignment="1">
      <alignment horizontal="left"/>
    </xf>
    <xf numFmtId="0" fontId="7" fillId="3" borderId="0" xfId="4" applyFont="1" applyFill="1" applyAlignment="1">
      <alignment vertical="center"/>
    </xf>
    <xf numFmtId="0" fontId="8" fillId="4" borderId="0" xfId="4" applyFont="1" applyFill="1"/>
    <xf numFmtId="0" fontId="8" fillId="3" borderId="0" xfId="4" applyFont="1" applyFill="1"/>
    <xf numFmtId="0" fontId="9" fillId="0" borderId="0" xfId="4" applyFont="1"/>
    <xf numFmtId="0" fontId="2" fillId="3" borderId="0" xfId="4" applyFont="1" applyFill="1" applyAlignment="1">
      <alignment vertical="center"/>
    </xf>
    <xf numFmtId="0" fontId="9" fillId="3" borderId="0" xfId="4" applyFont="1" applyFill="1"/>
    <xf numFmtId="0" fontId="10" fillId="3" borderId="0" xfId="4" applyFont="1" applyFill="1" applyAlignment="1">
      <alignment horizontal="left"/>
    </xf>
    <xf numFmtId="0" fontId="11" fillId="0" borderId="0" xfId="4" applyFont="1"/>
    <xf numFmtId="3" fontId="10" fillId="3" borderId="3" xfId="4" applyNumberFormat="1" applyFont="1" applyFill="1" applyBorder="1" applyAlignment="1">
      <alignment horizontal="right"/>
    </xf>
    <xf numFmtId="0" fontId="11" fillId="3" borderId="0" xfId="4" applyFont="1" applyFill="1"/>
    <xf numFmtId="3" fontId="12" fillId="5" borderId="1" xfId="4" applyNumberFormat="1" applyFont="1" applyFill="1" applyBorder="1" applyAlignment="1">
      <alignment horizontal="right" vertical="center"/>
    </xf>
    <xf numFmtId="0" fontId="6" fillId="3" borderId="0" xfId="4" applyFont="1" applyFill="1" applyAlignment="1">
      <alignment vertical="center"/>
    </xf>
    <xf numFmtId="3" fontId="12" fillId="3" borderId="0" xfId="4" applyNumberFormat="1" applyFont="1" applyFill="1" applyAlignment="1">
      <alignment horizontal="right" vertical="center"/>
    </xf>
    <xf numFmtId="3" fontId="6" fillId="3" borderId="0" xfId="4" applyNumberFormat="1" applyFont="1" applyFill="1"/>
    <xf numFmtId="164" fontId="11" fillId="0" borderId="0" xfId="4" applyNumberFormat="1" applyFont="1"/>
    <xf numFmtId="164" fontId="3" fillId="3" borderId="0" xfId="4" applyNumberFormat="1" applyFont="1" applyFill="1"/>
    <xf numFmtId="164" fontId="3" fillId="0" borderId="0" xfId="4" applyNumberFormat="1" applyFont="1"/>
    <xf numFmtId="0" fontId="2" fillId="3" borderId="0" xfId="4" applyFont="1" applyFill="1"/>
    <xf numFmtId="0" fontId="9" fillId="3" borderId="0" xfId="4" applyFont="1" applyFill="1" applyAlignment="1">
      <alignment vertical="center"/>
    </xf>
    <xf numFmtId="0" fontId="10" fillId="0" borderId="0" xfId="4" applyFont="1" applyAlignment="1">
      <alignment horizontal="right"/>
    </xf>
    <xf numFmtId="0" fontId="9" fillId="3" borderId="3" xfId="4" applyFont="1" applyFill="1" applyBorder="1"/>
    <xf numFmtId="164" fontId="11" fillId="3" borderId="0" xfId="4" applyNumberFormat="1" applyFont="1" applyFill="1"/>
    <xf numFmtId="0" fontId="16" fillId="6" borderId="0" xfId="6" applyFont="1" applyFill="1" applyAlignment="1">
      <alignment horizontal="left" vertical="top"/>
    </xf>
    <xf numFmtId="3" fontId="10" fillId="3" borderId="0" xfId="4" applyNumberFormat="1" applyFont="1" applyFill="1" applyAlignment="1">
      <alignment horizontal="right"/>
    </xf>
    <xf numFmtId="0" fontId="16" fillId="6" borderId="0" xfId="6" applyFont="1" applyFill="1"/>
    <xf numFmtId="0" fontId="16" fillId="6" borderId="5" xfId="6" applyFont="1" applyFill="1" applyBorder="1"/>
    <xf numFmtId="0" fontId="9" fillId="3" borderId="4" xfId="4" applyFont="1" applyFill="1" applyBorder="1"/>
    <xf numFmtId="3" fontId="10" fillId="3" borderId="4" xfId="4" applyNumberFormat="1" applyFont="1" applyFill="1" applyBorder="1" applyAlignment="1">
      <alignment horizontal="right"/>
    </xf>
    <xf numFmtId="0" fontId="17" fillId="0" borderId="0" xfId="6" applyFont="1"/>
    <xf numFmtId="0" fontId="18" fillId="7" borderId="6" xfId="6" applyFont="1" applyFill="1" applyBorder="1" applyAlignment="1">
      <alignment vertical="center"/>
    </xf>
    <xf numFmtId="3" fontId="12" fillId="3" borderId="1" xfId="4" applyNumberFormat="1" applyFont="1" applyFill="1" applyBorder="1" applyAlignment="1">
      <alignment horizontal="right" vertical="center"/>
    </xf>
    <xf numFmtId="4" fontId="10" fillId="3" borderId="0" xfId="4" applyNumberFormat="1" applyFont="1" applyFill="1"/>
    <xf numFmtId="0" fontId="15" fillId="0" borderId="0" xfId="6" applyFont="1"/>
    <xf numFmtId="164" fontId="19" fillId="0" borderId="0" xfId="4" applyNumberFormat="1" applyFont="1"/>
    <xf numFmtId="164" fontId="19" fillId="3" borderId="0" xfId="4" applyNumberFormat="1" applyFont="1" applyFill="1"/>
    <xf numFmtId="0" fontId="20" fillId="2" borderId="0" xfId="1" applyFont="1" applyFill="1" applyAlignment="1">
      <alignment vertical="center"/>
    </xf>
    <xf numFmtId="0" fontId="20" fillId="2" borderId="0" xfId="1" applyFont="1" applyFill="1" applyAlignment="1">
      <alignment horizontal="left"/>
    </xf>
    <xf numFmtId="0" fontId="23" fillId="0" borderId="0" xfId="7" applyFont="1" applyFill="1" applyBorder="1" applyAlignment="1" applyProtection="1">
      <alignment vertical="center"/>
    </xf>
    <xf numFmtId="0" fontId="28" fillId="0" borderId="0" xfId="7" applyFont="1" applyFill="1" applyBorder="1" applyAlignment="1" applyProtection="1">
      <alignment vertical="center"/>
    </xf>
    <xf numFmtId="0" fontId="29" fillId="3" borderId="0" xfId="4" applyFont="1" applyFill="1"/>
    <xf numFmtId="0" fontId="24" fillId="3" borderId="0" xfId="4" applyFont="1" applyFill="1" applyAlignment="1">
      <alignment vertical="center"/>
    </xf>
    <xf numFmtId="0" fontId="32" fillId="8" borderId="7" xfId="0" applyFont="1" applyFill="1" applyBorder="1" applyAlignment="1">
      <alignment horizontal="left" wrapText="1"/>
    </xf>
    <xf numFmtId="0" fontId="33" fillId="8" borderId="7" xfId="0" applyFont="1" applyFill="1" applyBorder="1" applyAlignment="1">
      <alignment horizontal="left" wrapText="1"/>
    </xf>
    <xf numFmtId="0" fontId="36" fillId="3" borderId="0" xfId="5" applyFont="1" applyFill="1" applyAlignment="1" applyProtection="1">
      <alignment horizontal="left"/>
    </xf>
    <xf numFmtId="0" fontId="32" fillId="10" borderId="8" xfId="0" applyFont="1" applyFill="1" applyBorder="1" applyAlignment="1">
      <alignment horizontal="center" vertical="center" wrapText="1"/>
    </xf>
    <xf numFmtId="165" fontId="38" fillId="0" borderId="0" xfId="9" quotePrefix="1" applyNumberFormat="1" applyFont="1" applyAlignment="1">
      <alignment horizontal="left"/>
    </xf>
    <xf numFmtId="3" fontId="5" fillId="11" borderId="0" xfId="4" applyNumberFormat="1" applyFont="1" applyFill="1" applyAlignment="1">
      <alignment horizontal="right"/>
    </xf>
    <xf numFmtId="0" fontId="21" fillId="3" borderId="0" xfId="4" applyFont="1" applyFill="1"/>
    <xf numFmtId="0" fontId="1" fillId="3" borderId="0" xfId="4" applyFill="1"/>
    <xf numFmtId="164" fontId="5" fillId="11" borderId="0" xfId="4" applyNumberFormat="1" applyFont="1" applyFill="1" applyAlignment="1">
      <alignment horizontal="right"/>
    </xf>
    <xf numFmtId="0" fontId="21" fillId="3" borderId="0" xfId="1" applyFont="1" applyFill="1" applyAlignment="1">
      <alignment horizontal="left"/>
    </xf>
    <xf numFmtId="0" fontId="20" fillId="12" borderId="0" xfId="2" applyFont="1" applyFill="1" applyAlignment="1">
      <alignment vertical="center"/>
    </xf>
    <xf numFmtId="0" fontId="21" fillId="12" borderId="0" xfId="2" applyFont="1" applyFill="1" applyAlignment="1">
      <alignment vertical="center"/>
    </xf>
    <xf numFmtId="0" fontId="22" fillId="2" borderId="0" xfId="2" applyFont="1" applyFill="1" applyAlignment="1">
      <alignment vertical="center"/>
    </xf>
    <xf numFmtId="0" fontId="28" fillId="2" borderId="0" xfId="5" applyFont="1" applyFill="1" applyBorder="1" applyAlignment="1" applyProtection="1">
      <alignment vertical="center"/>
    </xf>
    <xf numFmtId="0" fontId="2" fillId="2" borderId="0" xfId="2" applyFont="1" applyFill="1" applyAlignment="1">
      <alignment vertical="center"/>
    </xf>
    <xf numFmtId="0" fontId="4" fillId="3" borderId="0" xfId="3" applyFill="1"/>
    <xf numFmtId="0" fontId="0" fillId="3" borderId="0" xfId="0" applyFill="1"/>
    <xf numFmtId="0" fontId="34" fillId="3" borderId="0" xfId="9" applyFont="1" applyFill="1"/>
    <xf numFmtId="0" fontId="26" fillId="3" borderId="0" xfId="9" applyFont="1" applyFill="1"/>
    <xf numFmtId="165" fontId="26" fillId="3" borderId="0" xfId="9" applyNumberFormat="1" applyFont="1" applyFill="1"/>
    <xf numFmtId="0" fontId="20" fillId="3" borderId="0" xfId="8" applyFont="1" applyFill="1"/>
    <xf numFmtId="165" fontId="35" fillId="3" borderId="0" xfId="9" applyNumberFormat="1" applyFont="1" applyFill="1"/>
    <xf numFmtId="0" fontId="35" fillId="3" borderId="0" xfId="9" applyFont="1" applyFill="1"/>
    <xf numFmtId="0" fontId="20" fillId="3" borderId="0" xfId="8" applyFont="1" applyFill="1" applyAlignment="1">
      <alignment horizontal="left" indent="1"/>
    </xf>
    <xf numFmtId="165" fontId="26" fillId="3" borderId="0" xfId="9" applyNumberFormat="1" applyFont="1" applyFill="1" applyAlignment="1">
      <alignment horizontal="centerContinuous"/>
    </xf>
    <xf numFmtId="0" fontId="21" fillId="3" borderId="0" xfId="8" applyFont="1" applyFill="1" applyAlignment="1">
      <alignment horizontal="left" indent="1"/>
    </xf>
    <xf numFmtId="0" fontId="37" fillId="3" borderId="0" xfId="8" applyFont="1" applyFill="1"/>
    <xf numFmtId="0" fontId="15" fillId="13" borderId="0" xfId="6" applyFont="1" applyFill="1"/>
    <xf numFmtId="165" fontId="25" fillId="3" borderId="0" xfId="9" applyNumberFormat="1" applyFont="1" applyFill="1"/>
    <xf numFmtId="165" fontId="1" fillId="3" borderId="0" xfId="9" applyNumberFormat="1" applyFill="1" applyAlignment="1">
      <alignment horizontal="centerContinuous"/>
    </xf>
    <xf numFmtId="0" fontId="24" fillId="13" borderId="0" xfId="6" applyFont="1" applyFill="1"/>
    <xf numFmtId="0" fontId="6" fillId="3" borderId="2" xfId="4" applyFont="1" applyFill="1" applyBorder="1"/>
    <xf numFmtId="0" fontId="15" fillId="3" borderId="0" xfId="6" applyFont="1" applyFill="1"/>
    <xf numFmtId="164" fontId="9" fillId="3" borderId="0" xfId="4" applyNumberFormat="1" applyFont="1" applyFill="1"/>
    <xf numFmtId="0" fontId="1" fillId="13" borderId="5" xfId="6" applyFont="1" applyFill="1" applyBorder="1"/>
    <xf numFmtId="0" fontId="32" fillId="10" borderId="0" xfId="0" applyFont="1" applyFill="1" applyAlignment="1">
      <alignment horizontal="center" vertical="center" wrapText="1"/>
    </xf>
    <xf numFmtId="3" fontId="12" fillId="5" borderId="0" xfId="4" applyNumberFormat="1" applyFont="1" applyFill="1" applyAlignment="1">
      <alignment horizontal="right" vertical="center"/>
    </xf>
    <xf numFmtId="0" fontId="5" fillId="2" borderId="0" xfId="2" applyFont="1" applyFill="1"/>
    <xf numFmtId="0" fontId="4" fillId="0" borderId="0" xfId="3"/>
    <xf numFmtId="0" fontId="7" fillId="0" borderId="0" xfId="4" applyFont="1" applyAlignment="1">
      <alignment vertical="center"/>
    </xf>
    <xf numFmtId="0" fontId="8" fillId="0" borderId="0" xfId="4" applyFont="1"/>
    <xf numFmtId="0" fontId="32" fillId="0" borderId="8" xfId="0" applyFont="1" applyBorder="1" applyAlignment="1">
      <alignment horizontal="center" vertical="center" wrapText="1"/>
    </xf>
    <xf numFmtId="0" fontId="32" fillId="9" borderId="9" xfId="0" applyFont="1" applyFill="1" applyBorder="1" applyAlignment="1">
      <alignment horizontal="left" wrapText="1"/>
    </xf>
    <xf numFmtId="0" fontId="12" fillId="3" borderId="0" xfId="4" applyFont="1" applyFill="1" applyAlignment="1">
      <alignment vertical="center"/>
    </xf>
    <xf numFmtId="0" fontId="21" fillId="0" borderId="0" xfId="8" applyFont="1" applyAlignment="1">
      <alignment horizontal="left" indent="1"/>
    </xf>
    <xf numFmtId="0" fontId="30" fillId="3" borderId="0" xfId="1" applyFont="1" applyFill="1" applyAlignment="1">
      <alignment horizontal="left"/>
    </xf>
    <xf numFmtId="0" fontId="5" fillId="3" borderId="0" xfId="4" applyFont="1" applyFill="1" applyAlignment="1">
      <alignment horizontal="left" vertical="top"/>
    </xf>
    <xf numFmtId="3" fontId="6" fillId="4" borderId="0" xfId="4" applyNumberFormat="1" applyFont="1" applyFill="1"/>
    <xf numFmtId="0" fontId="6" fillId="4" borderId="0" xfId="4" applyFont="1" applyFill="1"/>
    <xf numFmtId="0" fontId="7" fillId="4" borderId="0" xfId="4" applyFont="1" applyFill="1" applyAlignment="1">
      <alignment vertical="center"/>
    </xf>
    <xf numFmtId="0" fontId="5" fillId="13" borderId="0" xfId="6" applyFont="1" applyFill="1" applyAlignment="1">
      <alignment horizontal="left" vertical="top"/>
    </xf>
    <xf numFmtId="0" fontId="32" fillId="8" borderId="9" xfId="0" applyFont="1" applyFill="1" applyBorder="1" applyAlignment="1">
      <alignment horizontal="left" wrapText="1"/>
    </xf>
    <xf numFmtId="0" fontId="9" fillId="3" borderId="2" xfId="4" applyFont="1" applyFill="1" applyBorder="1"/>
    <xf numFmtId="164" fontId="10" fillId="3" borderId="0" xfId="4" applyNumberFormat="1" applyFont="1" applyFill="1" applyAlignment="1">
      <alignment horizontal="right"/>
    </xf>
    <xf numFmtId="0" fontId="5" fillId="6" borderId="0" xfId="6" applyFont="1" applyFill="1" applyAlignment="1">
      <alignment horizontal="left" vertical="top"/>
    </xf>
    <xf numFmtId="0" fontId="31" fillId="9" borderId="0" xfId="8" applyFont="1" applyFill="1" applyAlignment="1">
      <alignment horizontal="left" vertical="center"/>
    </xf>
    <xf numFmtId="0" fontId="31" fillId="9" borderId="4" xfId="8" applyFont="1" applyFill="1" applyBorder="1" applyAlignment="1">
      <alignment horizontal="left" vertical="center"/>
    </xf>
    <xf numFmtId="0" fontId="22" fillId="9" borderId="0" xfId="8" applyFont="1" applyFill="1" applyAlignment="1">
      <alignment horizontal="left" vertical="center"/>
    </xf>
    <xf numFmtId="0" fontId="22" fillId="9" borderId="4" xfId="8" applyFont="1" applyFill="1" applyBorder="1" applyAlignment="1">
      <alignment horizontal="left" vertical="center"/>
    </xf>
  </cellXfs>
  <cellStyles count="10">
    <cellStyle name="Hipervínculo" xfId="5" builtinId="8"/>
    <cellStyle name="Hipervínculo_pibv" xfId="7" xr:uid="{00000000-0005-0000-0000-000001000000}"/>
    <cellStyle name="Normal" xfId="0" builtinId="0"/>
    <cellStyle name="Normal 2" xfId="3" xr:uid="{00000000-0005-0000-0000-000003000000}"/>
    <cellStyle name="Normal_Lista Tablas_1" xfId="1" xr:uid="{00000000-0005-0000-0000-000004000000}"/>
    <cellStyle name="Normal_Lista Tablas_1_pib0010" xfId="2" xr:uid="{00000000-0005-0000-0000-000005000000}"/>
    <cellStyle name="Normal_pib0010" xfId="4" xr:uid="{00000000-0005-0000-0000-000006000000}"/>
    <cellStyle name="Normal_pibv" xfId="8" xr:uid="{00000000-0005-0000-0000-000007000000}"/>
    <cellStyle name="Normal_tabcntr" xfId="9" xr:uid="{00000000-0005-0000-0000-000008000000}"/>
    <cellStyle name="Texto explicativo 2" xfId="6" xr:uid="{00000000-0005-0000-0000-000009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DEE7F2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3366"/>
      <rgbColor rgb="00F3EDE9"/>
      <rgbColor rgb="00DDC6F4"/>
      <rgbColor rgb="00008080"/>
      <rgbColor rgb="00C0C0C0"/>
      <rgbColor rgb="00808080"/>
      <rgbColor rgb="008080FF"/>
      <rgbColor rgb="00802060"/>
      <rgbColor rgb="00FFFFFF"/>
      <rgbColor rgb="00A0E0E0"/>
      <rgbColor rgb="00600080"/>
      <rgbColor rgb="00FF8080"/>
      <rgbColor rgb="000080C0"/>
      <rgbColor rgb="00C0C0FF"/>
      <rgbColor rgb="0001000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4FA99E"/>
      <rgbColor rgb="0085B787"/>
      <rgbColor rgb="00C0D9BF"/>
      <rgbColor rgb="00A6CAF0"/>
      <rgbColor rgb="00CC9CCC"/>
      <rgbColor rgb="00CC99FF"/>
      <rgbColor rgb="00E3E3E3"/>
      <rgbColor rgb="003366FF"/>
      <rgbColor rgb="0033CCCC"/>
      <rgbColor rgb="00339933"/>
      <rgbColor rgb="00EEF2F8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B6C5DF"/>
      <rgbColor rgb="00993366"/>
      <rgbColor rgb="00333399"/>
      <rgbColor rgb="00424242"/>
    </indexedColors>
    <mruColors>
      <color rgb="FFB8CCE4"/>
      <color rgb="FFA5BAE5"/>
      <color rgb="FFA4C2E6"/>
      <color rgb="FF8CB2E0"/>
      <color rgb="FFADC8E9"/>
      <color rgb="FFBED4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pageSetUpPr fitToPage="1"/>
  </sheetPr>
  <dimension ref="B2:I20"/>
  <sheetViews>
    <sheetView showGridLines="0" showRowColHeaders="0" tabSelected="1" zoomScale="85" zoomScaleNormal="85" workbookViewId="0"/>
  </sheetViews>
  <sheetFormatPr baseColWidth="10" defaultColWidth="11.42578125" defaultRowHeight="12.75" x14ac:dyDescent="0.2"/>
  <cols>
    <col min="1" max="1" width="3.85546875" style="1" customWidth="1"/>
    <col min="2" max="2" width="7.85546875" style="1" customWidth="1"/>
    <col min="3" max="4" width="11.42578125" style="1"/>
    <col min="5" max="6" width="21" style="1" customWidth="1"/>
    <col min="7" max="7" width="17.5703125" style="1" customWidth="1"/>
    <col min="8" max="8" width="7.28515625" style="1" customWidth="1"/>
    <col min="9" max="9" width="13.42578125" style="1" customWidth="1"/>
    <col min="10" max="16384" width="11.42578125" style="1"/>
  </cols>
  <sheetData>
    <row r="2" spans="2:9" ht="18" x14ac:dyDescent="0.2">
      <c r="B2" s="42" t="s">
        <v>28</v>
      </c>
    </row>
    <row r="3" spans="2:9" ht="19.5" customHeight="1" x14ac:dyDescent="0.25">
      <c r="B3" s="43" t="s">
        <v>79</v>
      </c>
    </row>
    <row r="4" spans="2:9" ht="17.649999999999999" customHeight="1" x14ac:dyDescent="0.2"/>
    <row r="5" spans="2:9" ht="18" customHeight="1" x14ac:dyDescent="0.2"/>
    <row r="6" spans="2:9" s="2" customFormat="1" ht="55.15" customHeight="1" x14ac:dyDescent="0.25">
      <c r="B6" s="58" t="s">
        <v>69</v>
      </c>
      <c r="C6" s="58"/>
      <c r="D6" s="58"/>
      <c r="E6" s="58"/>
      <c r="F6" s="58"/>
      <c r="G6" s="58"/>
      <c r="H6" s="58"/>
      <c r="I6"/>
    </row>
    <row r="7" spans="2:9" ht="10.5" customHeight="1" x14ac:dyDescent="0.2"/>
    <row r="8" spans="2:9" ht="33" customHeight="1" x14ac:dyDescent="0.2">
      <c r="B8" s="59" t="s">
        <v>29</v>
      </c>
      <c r="C8" s="59"/>
      <c r="D8" s="59"/>
      <c r="E8" s="59"/>
      <c r="F8" s="59"/>
      <c r="G8" s="59"/>
      <c r="H8" s="59"/>
    </row>
    <row r="9" spans="2:9" ht="18.95" customHeight="1" x14ac:dyDescent="0.2">
      <c r="B9" s="60" t="s">
        <v>72</v>
      </c>
      <c r="C9" s="45" t="s">
        <v>29</v>
      </c>
      <c r="D9" s="44"/>
      <c r="E9" s="62"/>
      <c r="F9" s="62"/>
      <c r="G9" s="62"/>
    </row>
    <row r="11" spans="2:9" ht="33" customHeight="1" x14ac:dyDescent="0.2">
      <c r="B11" s="59" t="s">
        <v>30</v>
      </c>
      <c r="C11" s="59"/>
      <c r="D11" s="59"/>
      <c r="E11" s="59"/>
      <c r="F11" s="59"/>
      <c r="G11" s="59"/>
      <c r="H11" s="59"/>
    </row>
    <row r="12" spans="2:9" ht="18.95" customHeight="1" x14ac:dyDescent="0.2">
      <c r="B12" s="60" t="s">
        <v>73</v>
      </c>
      <c r="C12" s="61" t="s">
        <v>65</v>
      </c>
      <c r="D12" s="62"/>
      <c r="E12" s="62"/>
      <c r="F12" s="62"/>
      <c r="G12" s="62"/>
    </row>
    <row r="13" spans="2:9" ht="18.95" customHeight="1" x14ac:dyDescent="0.2">
      <c r="B13" s="60" t="s">
        <v>74</v>
      </c>
      <c r="C13" s="61" t="s">
        <v>66</v>
      </c>
      <c r="D13" s="62"/>
      <c r="E13" s="62"/>
      <c r="F13" s="62"/>
      <c r="G13" s="62"/>
    </row>
    <row r="14" spans="2:9" ht="18.95" customHeight="1" x14ac:dyDescent="0.2">
      <c r="B14" s="60" t="s">
        <v>75</v>
      </c>
      <c r="C14" s="61" t="s">
        <v>67</v>
      </c>
      <c r="D14" s="62"/>
      <c r="E14" s="62"/>
      <c r="F14" s="62"/>
      <c r="G14" s="62"/>
    </row>
    <row r="15" spans="2:9" ht="18.95" customHeight="1" x14ac:dyDescent="0.2">
      <c r="B15" s="60" t="s">
        <v>76</v>
      </c>
      <c r="C15" s="61" t="s">
        <v>31</v>
      </c>
      <c r="D15" s="62"/>
      <c r="E15" s="62"/>
      <c r="F15" s="62"/>
      <c r="G15" s="62"/>
    </row>
    <row r="16" spans="2:9" ht="18.95" customHeight="1" x14ac:dyDescent="0.2">
      <c r="B16" s="60" t="s">
        <v>77</v>
      </c>
      <c r="C16" s="61" t="s">
        <v>68</v>
      </c>
      <c r="D16" s="62"/>
      <c r="E16" s="62"/>
      <c r="F16" s="62"/>
      <c r="G16" s="62"/>
    </row>
    <row r="18" spans="2:2" x14ac:dyDescent="0.2">
      <c r="B18" s="85"/>
    </row>
    <row r="19" spans="2:2" x14ac:dyDescent="0.2">
      <c r="B19" s="85"/>
    </row>
    <row r="20" spans="2:2" x14ac:dyDescent="0.2">
      <c r="B20" s="85"/>
    </row>
  </sheetData>
  <hyperlinks>
    <hyperlink ref="C9:C13" location="Tabla1!A1" display="Tabla1!A1" xr:uid="{00000000-0004-0000-0000-000000000000}"/>
    <hyperlink ref="C12" location="Tabla_2!A1" display="Empleo. Puestos de trabajo" xr:uid="{00000000-0004-0000-0000-000001000000}"/>
    <hyperlink ref="C13" location="Tabla_3!A1" display="Empleo. Puestos de trabajo equivalentes a tiempo completo" xr:uid="{00000000-0004-0000-0000-000002000000}"/>
    <hyperlink ref="C9" location="Tabla_1!A1" display="Remuneración de los asalariados" xr:uid="{00000000-0004-0000-0000-000003000000}"/>
    <hyperlink ref="C14:C15" location="Tabla1!A1" display="Tabla1!A1" xr:uid="{00000000-0004-0000-0000-000004000000}"/>
    <hyperlink ref="C14" location="Tabla_4!A1" display="Empleo. Horas" xr:uid="{00000000-0004-0000-0000-000005000000}"/>
    <hyperlink ref="C15" location="Tabla_5!A1" display="Empleo. Personas" xr:uid="{00000000-0004-0000-0000-000006000000}"/>
    <hyperlink ref="C16" location="Tabla_6!A1" display="Otros indicadores" xr:uid="{00000000-0004-0000-0000-000007000000}"/>
  </hyperlinks>
  <pageMargins left="0.26" right="0.19685039370078741" top="0.5" bottom="0.19685039370078741" header="0" footer="0"/>
  <pageSetup paperSize="9" scale="99" orientation="portrait" horizontalDpi="4294967292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1"/>
  <dimension ref="A1:BJ67"/>
  <sheetViews>
    <sheetView showGridLines="0" zoomScale="85" zoomScaleNormal="85" workbookViewId="0"/>
  </sheetViews>
  <sheetFormatPr baseColWidth="10" defaultColWidth="0" defaultRowHeight="12.75" zeroHeight="1" x14ac:dyDescent="0.2"/>
  <cols>
    <col min="1" max="1" width="1.140625" style="3" customWidth="1"/>
    <col min="2" max="2" width="67.7109375" style="3" bestFit="1" customWidth="1"/>
    <col min="3" max="3" width="0.42578125" style="3" customWidth="1"/>
    <col min="4" max="4" width="12.28515625" style="3" bestFit="1" customWidth="1"/>
    <col min="5" max="5" width="0.5703125" style="3" customWidth="1"/>
    <col min="6" max="6" width="12.28515625" style="3" customWidth="1"/>
    <col min="7" max="7" width="0.5703125" style="3" customWidth="1"/>
    <col min="8" max="8" width="12.28515625" style="3" customWidth="1"/>
    <col min="9" max="9" width="0.5703125" style="3" customWidth="1"/>
    <col min="10" max="10" width="12.28515625" style="3" customWidth="1"/>
    <col min="11" max="11" width="0.5703125" style="3" customWidth="1"/>
    <col min="12" max="12" width="12.28515625" style="3" customWidth="1"/>
    <col min="13" max="13" width="0.5703125" style="3" customWidth="1"/>
    <col min="14" max="14" width="12.28515625" style="3" customWidth="1"/>
    <col min="15" max="15" width="0.5703125" style="3" customWidth="1"/>
    <col min="16" max="16" width="12.28515625" style="3" customWidth="1"/>
    <col min="17" max="17" width="0.5703125" style="3" customWidth="1"/>
    <col min="18" max="18" width="12.28515625" style="3" customWidth="1"/>
    <col min="19" max="19" width="0.5703125" style="3" customWidth="1"/>
    <col min="20" max="20" width="12.28515625" style="3" customWidth="1"/>
    <col min="21" max="21" width="0.5703125" style="3" customWidth="1"/>
    <col min="22" max="22" width="12.28515625" style="3" customWidth="1"/>
    <col min="23" max="23" width="0.5703125" style="3" customWidth="1"/>
    <col min="24" max="24" width="12.28515625" style="3" customWidth="1"/>
    <col min="25" max="25" width="0.5703125" style="3" customWidth="1"/>
    <col min="26" max="26" width="12.28515625" style="3" customWidth="1"/>
    <col min="27" max="27" width="0.5703125" style="3" customWidth="1"/>
    <col min="28" max="28" width="12.28515625" style="3" customWidth="1"/>
    <col min="29" max="29" width="0.5703125" style="3" customWidth="1"/>
    <col min="30" max="30" width="12.28515625" style="3" customWidth="1"/>
    <col min="31" max="31" width="0.5703125" style="3" customWidth="1"/>
    <col min="32" max="32" width="12.28515625" style="3" customWidth="1"/>
    <col min="33" max="33" width="0.5703125" style="3" customWidth="1"/>
    <col min="34" max="34" width="12.28515625" style="3" customWidth="1"/>
    <col min="35" max="35" width="0.5703125" style="3" customWidth="1"/>
    <col min="36" max="36" width="12.28515625" style="3" customWidth="1"/>
    <col min="37" max="37" width="0.5703125" style="3" customWidth="1"/>
    <col min="38" max="38" width="12.28515625" style="3" customWidth="1"/>
    <col min="39" max="39" width="0.5703125" style="3" customWidth="1"/>
    <col min="40" max="40" width="12.28515625" style="3" customWidth="1"/>
    <col min="41" max="41" width="0.5703125" style="3" customWidth="1"/>
    <col min="42" max="42" width="12.28515625" style="3" customWidth="1"/>
    <col min="43" max="43" width="0.85546875" style="3" customWidth="1"/>
    <col min="44" max="44" width="12.28515625" style="3" customWidth="1"/>
    <col min="45" max="45" width="0.85546875" style="3" customWidth="1"/>
    <col min="46" max="46" width="12.28515625" style="3" customWidth="1"/>
    <col min="47" max="47" width="0.85546875" style="3" customWidth="1"/>
    <col min="48" max="48" width="12.28515625" style="3" customWidth="1"/>
    <col min="49" max="49" width="0.85546875" style="3" customWidth="1"/>
    <col min="50" max="50" width="12.28515625" style="3" customWidth="1"/>
    <col min="51" max="51" width="0.85546875" style="3" customWidth="1"/>
    <col min="52" max="52" width="12.28515625" style="3" customWidth="1"/>
    <col min="53" max="53" width="0.85546875" style="3" customWidth="1"/>
    <col min="54" max="54" width="12.28515625" style="3" customWidth="1"/>
    <col min="55" max="55" width="0.85546875" style="3" customWidth="1"/>
    <col min="56" max="56" width="12.28515625" style="3" customWidth="1"/>
    <col min="57" max="57" width="0.85546875" style="3" customWidth="1"/>
    <col min="58" max="58" width="12.28515625" style="3" customWidth="1"/>
    <col min="59" max="59" width="0.85546875" style="3" customWidth="1"/>
    <col min="60" max="60" width="12.28515625" style="3" customWidth="1"/>
    <col min="61" max="61" width="0.85546875" style="3" customWidth="1"/>
    <col min="62" max="62" width="12.28515625" style="3" customWidth="1"/>
    <col min="63" max="16384" width="5.85546875" style="3" hidden="1"/>
  </cols>
  <sheetData>
    <row r="1" spans="1:62" s="63" customFormat="1" ht="6.75" customHeight="1" x14ac:dyDescent="0.25">
      <c r="A1" s="65"/>
      <c r="B1" s="66"/>
      <c r="C1" s="67"/>
      <c r="D1" s="67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B1" s="64"/>
    </row>
    <row r="2" spans="1:62" s="63" customFormat="1" ht="18" x14ac:dyDescent="0.25">
      <c r="A2" s="65"/>
      <c r="B2" s="68" t="s">
        <v>79</v>
      </c>
      <c r="C2" s="69"/>
      <c r="D2" s="69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B2" s="64"/>
    </row>
    <row r="3" spans="1:62" s="63" customFormat="1" ht="6.75" customHeight="1" x14ac:dyDescent="0.25">
      <c r="A3" s="65"/>
      <c r="B3" s="71"/>
      <c r="C3" s="69"/>
      <c r="D3" s="69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B3" s="64"/>
    </row>
    <row r="4" spans="1:62" s="63" customFormat="1" ht="16.5" customHeight="1" x14ac:dyDescent="0.25">
      <c r="A4" s="65"/>
      <c r="B4" s="50" t="s">
        <v>32</v>
      </c>
      <c r="C4" s="69"/>
      <c r="D4" s="69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70"/>
      <c r="Y4" s="70"/>
      <c r="Z4" s="70"/>
      <c r="AB4" s="64"/>
    </row>
    <row r="5" spans="1:62" s="63" customFormat="1" ht="17.25" customHeight="1" x14ac:dyDescent="0.25">
      <c r="A5" s="65"/>
      <c r="B5" s="71"/>
      <c r="C5" s="72"/>
      <c r="D5" s="72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66"/>
      <c r="W5" s="66"/>
      <c r="X5" s="66"/>
      <c r="Y5" s="66"/>
      <c r="Z5" s="66"/>
      <c r="AB5" s="64"/>
    </row>
    <row r="6" spans="1:62" s="63" customFormat="1" ht="20.100000000000001" customHeight="1" x14ac:dyDescent="0.25">
      <c r="A6" s="65"/>
      <c r="B6" s="73" t="s">
        <v>29</v>
      </c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B6" s="64"/>
    </row>
    <row r="7" spans="1:62" s="4" customFormat="1" ht="6" customHeight="1" x14ac:dyDescent="0.25">
      <c r="A7" s="3"/>
      <c r="B7" s="6"/>
      <c r="C7" s="5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3"/>
      <c r="AR7" s="7"/>
      <c r="AS7" s="3"/>
      <c r="AT7" s="7"/>
      <c r="AU7" s="3"/>
      <c r="AV7" s="7"/>
      <c r="AW7" s="3"/>
      <c r="AX7" s="7"/>
      <c r="AY7" s="3"/>
      <c r="AZ7" s="7"/>
      <c r="BA7" s="3"/>
      <c r="BB7" s="7"/>
      <c r="BC7" s="3"/>
      <c r="BD7" s="7"/>
      <c r="BE7" s="3"/>
      <c r="BF7" s="7"/>
      <c r="BG7" s="3"/>
      <c r="BH7" s="7"/>
      <c r="BI7" s="3"/>
      <c r="BJ7" s="7"/>
    </row>
    <row r="8" spans="1:62" s="4" customFormat="1" ht="12.75" customHeight="1" x14ac:dyDescent="0.25">
      <c r="A8" s="3"/>
      <c r="B8" s="46" t="s">
        <v>33</v>
      </c>
      <c r="C8" s="5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3"/>
      <c r="AR8" s="9"/>
      <c r="AS8" s="3"/>
      <c r="AT8" s="9"/>
      <c r="AU8" s="3"/>
      <c r="AV8" s="9"/>
      <c r="AW8" s="3"/>
      <c r="AX8" s="9"/>
      <c r="AY8" s="3"/>
      <c r="AZ8" s="9"/>
      <c r="BA8" s="3"/>
      <c r="BB8" s="9"/>
      <c r="BC8" s="3"/>
      <c r="BD8" s="9"/>
      <c r="BE8" s="3"/>
      <c r="BF8" s="9"/>
      <c r="BG8" s="3"/>
      <c r="BH8" s="9"/>
      <c r="BI8" s="3"/>
      <c r="BJ8" s="9"/>
    </row>
    <row r="9" spans="1:62" s="4" customFormat="1" ht="6" customHeight="1" x14ac:dyDescent="0.25">
      <c r="A9" s="3"/>
      <c r="B9" s="46"/>
      <c r="C9" s="5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3"/>
      <c r="AR9" s="9"/>
      <c r="AS9" s="3"/>
      <c r="AT9" s="9"/>
      <c r="AU9" s="3"/>
      <c r="AV9" s="9"/>
      <c r="AW9" s="3"/>
      <c r="AX9" s="9"/>
      <c r="AY9" s="3"/>
      <c r="AZ9" s="9"/>
      <c r="BA9" s="3"/>
      <c r="BB9" s="9"/>
      <c r="BC9" s="3"/>
      <c r="BD9" s="9"/>
      <c r="BE9" s="3"/>
      <c r="BF9" s="9"/>
      <c r="BG9" s="3"/>
      <c r="BH9" s="9"/>
      <c r="BI9" s="3"/>
      <c r="BJ9" s="9"/>
    </row>
    <row r="10" spans="1:62" s="10" customFormat="1" ht="15.95" customHeight="1" x14ac:dyDescent="0.25">
      <c r="A10" s="3"/>
      <c r="B10" s="103" t="s">
        <v>35</v>
      </c>
      <c r="C10" s="5"/>
      <c r="D10" s="51" t="s">
        <v>0</v>
      </c>
      <c r="E10" s="52"/>
      <c r="F10" s="51" t="s">
        <v>1</v>
      </c>
      <c r="G10" s="52"/>
      <c r="H10" s="51" t="s">
        <v>2</v>
      </c>
      <c r="I10" s="52"/>
      <c r="J10" s="51" t="s">
        <v>3</v>
      </c>
      <c r="K10" s="52"/>
      <c r="L10" s="51" t="s">
        <v>4</v>
      </c>
      <c r="M10" s="52"/>
      <c r="N10" s="51" t="s">
        <v>5</v>
      </c>
      <c r="O10" s="52"/>
      <c r="P10" s="51" t="s">
        <v>6</v>
      </c>
      <c r="Q10" s="52"/>
      <c r="R10" s="51" t="s">
        <v>7</v>
      </c>
      <c r="S10" s="52"/>
      <c r="T10" s="51" t="s">
        <v>8</v>
      </c>
      <c r="U10" s="52"/>
      <c r="V10" s="51" t="s">
        <v>9</v>
      </c>
      <c r="W10" s="52"/>
      <c r="X10" s="51" t="s">
        <v>10</v>
      </c>
      <c r="Y10" s="52"/>
      <c r="Z10" s="51" t="s">
        <v>11</v>
      </c>
      <c r="AA10" s="52"/>
      <c r="AB10" s="51" t="s">
        <v>12</v>
      </c>
      <c r="AC10" s="52"/>
      <c r="AD10" s="51" t="s">
        <v>13</v>
      </c>
      <c r="AE10" s="52"/>
      <c r="AF10" s="51" t="s">
        <v>14</v>
      </c>
      <c r="AG10" s="52"/>
      <c r="AH10" s="51" t="s">
        <v>15</v>
      </c>
      <c r="AI10" s="52"/>
      <c r="AJ10" s="51" t="s">
        <v>16</v>
      </c>
      <c r="AK10" s="52"/>
      <c r="AL10" s="51" t="s">
        <v>17</v>
      </c>
      <c r="AM10" s="52"/>
      <c r="AN10" s="51" t="s">
        <v>18</v>
      </c>
      <c r="AO10" s="52"/>
      <c r="AP10" s="51" t="s">
        <v>19</v>
      </c>
      <c r="AQ10" s="52"/>
      <c r="AR10" s="51" t="s">
        <v>20</v>
      </c>
      <c r="AS10" s="52"/>
      <c r="AT10" s="51">
        <v>2016</v>
      </c>
      <c r="AU10" s="52"/>
      <c r="AV10" s="51">
        <v>2017</v>
      </c>
      <c r="AW10" s="52"/>
      <c r="AX10" s="51">
        <v>2018</v>
      </c>
      <c r="AY10" s="52"/>
      <c r="AZ10" s="51">
        <v>2019</v>
      </c>
      <c r="BA10" s="52"/>
      <c r="BB10" s="51">
        <v>2020</v>
      </c>
      <c r="BC10" s="52"/>
      <c r="BD10" s="51">
        <v>2021</v>
      </c>
      <c r="BE10" s="52"/>
      <c r="BF10" s="51">
        <v>2022</v>
      </c>
      <c r="BG10" s="52"/>
      <c r="BH10" s="51" t="s">
        <v>82</v>
      </c>
      <c r="BI10" s="52"/>
      <c r="BJ10" s="51" t="s">
        <v>83</v>
      </c>
    </row>
    <row r="11" spans="1:62" s="10" customFormat="1" ht="6" customHeight="1" x14ac:dyDescent="0.25">
      <c r="A11" s="3"/>
      <c r="B11" s="104"/>
      <c r="C11" s="5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3"/>
      <c r="P11" s="13"/>
      <c r="Q11" s="3"/>
      <c r="R11" s="13"/>
      <c r="S11" s="3"/>
      <c r="T11" s="13"/>
      <c r="U11" s="3"/>
      <c r="V11" s="13"/>
      <c r="W11" s="3"/>
      <c r="X11" s="13"/>
      <c r="Y11" s="3"/>
      <c r="Z11" s="13"/>
      <c r="AA11" s="3"/>
      <c r="AB11" s="13"/>
      <c r="AC11" s="3"/>
      <c r="AD11" s="13"/>
      <c r="AE11" s="3"/>
      <c r="AF11" s="13"/>
      <c r="AG11" s="3"/>
      <c r="AH11" s="13"/>
      <c r="AI11" s="3"/>
      <c r="AJ11" s="13"/>
      <c r="AK11" s="3"/>
      <c r="AL11" s="13"/>
      <c r="AM11" s="3"/>
      <c r="AN11" s="13"/>
      <c r="AO11" s="3"/>
      <c r="AP11" s="13"/>
      <c r="AQ11" s="12"/>
      <c r="AR11" s="13"/>
      <c r="AS11" s="12"/>
      <c r="AT11" s="13"/>
      <c r="AU11" s="12"/>
      <c r="AV11" s="13"/>
      <c r="AW11" s="12"/>
      <c r="AX11" s="13"/>
      <c r="AY11" s="12"/>
      <c r="AZ11" s="13"/>
      <c r="BA11" s="12"/>
      <c r="BB11" s="13"/>
      <c r="BC11" s="12"/>
      <c r="BD11" s="13"/>
      <c r="BE11" s="12"/>
      <c r="BF11" s="13"/>
      <c r="BG11" s="12"/>
      <c r="BH11" s="13"/>
      <c r="BI11" s="12"/>
      <c r="BJ11" s="13"/>
    </row>
    <row r="12" spans="1:62" s="14" customFormat="1" ht="12.95" customHeight="1" x14ac:dyDescent="0.25">
      <c r="A12" s="3"/>
      <c r="B12" s="48" t="s">
        <v>34</v>
      </c>
      <c r="C12" s="5"/>
      <c r="D12" s="53">
        <v>2424</v>
      </c>
      <c r="E12" s="53">
        <v>0</v>
      </c>
      <c r="F12" s="53">
        <v>2533</v>
      </c>
      <c r="G12" s="53">
        <v>0</v>
      </c>
      <c r="H12" s="53">
        <v>2909</v>
      </c>
      <c r="I12" s="53">
        <v>0</v>
      </c>
      <c r="J12" s="53">
        <v>3185</v>
      </c>
      <c r="K12" s="53">
        <v>0</v>
      </c>
      <c r="L12" s="53">
        <v>3258</v>
      </c>
      <c r="M12" s="53">
        <v>0</v>
      </c>
      <c r="N12" s="53">
        <v>3472</v>
      </c>
      <c r="O12" s="53">
        <v>0</v>
      </c>
      <c r="P12" s="53">
        <v>3675</v>
      </c>
      <c r="Q12" s="53">
        <v>0</v>
      </c>
      <c r="R12" s="53">
        <v>3768</v>
      </c>
      <c r="S12" s="53">
        <v>0</v>
      </c>
      <c r="T12" s="53">
        <v>3813</v>
      </c>
      <c r="U12" s="53">
        <v>0</v>
      </c>
      <c r="V12" s="53">
        <v>4038</v>
      </c>
      <c r="W12" s="53">
        <v>0</v>
      </c>
      <c r="X12" s="53">
        <v>4221</v>
      </c>
      <c r="Y12" s="53">
        <v>0</v>
      </c>
      <c r="Z12" s="53">
        <v>4438</v>
      </c>
      <c r="AA12" s="53">
        <v>0</v>
      </c>
      <c r="AB12" s="53">
        <v>4709</v>
      </c>
      <c r="AC12" s="53">
        <v>0</v>
      </c>
      <c r="AD12" s="53">
        <v>4698</v>
      </c>
      <c r="AE12" s="53">
        <v>0</v>
      </c>
      <c r="AF12" s="53">
        <v>4684</v>
      </c>
      <c r="AG12" s="53">
        <v>0</v>
      </c>
      <c r="AH12" s="53">
        <v>5127</v>
      </c>
      <c r="AI12" s="53">
        <v>0</v>
      </c>
      <c r="AJ12" s="53">
        <v>5187</v>
      </c>
      <c r="AK12" s="53">
        <v>0</v>
      </c>
      <c r="AL12" s="53">
        <v>4558</v>
      </c>
      <c r="AM12" s="53">
        <v>0</v>
      </c>
      <c r="AN12" s="53">
        <v>4595</v>
      </c>
      <c r="AO12" s="53">
        <v>0</v>
      </c>
      <c r="AP12" s="53">
        <v>4730</v>
      </c>
      <c r="AQ12" s="53">
        <v>0</v>
      </c>
      <c r="AR12" s="53">
        <v>5098</v>
      </c>
      <c r="AS12" s="53">
        <v>0</v>
      </c>
      <c r="AT12" s="53">
        <v>5291</v>
      </c>
      <c r="AU12" s="53">
        <v>0</v>
      </c>
      <c r="AV12" s="53">
        <v>5536</v>
      </c>
      <c r="AW12" s="53">
        <v>0</v>
      </c>
      <c r="AX12" s="53">
        <v>6021</v>
      </c>
      <c r="AY12" s="53">
        <v>0</v>
      </c>
      <c r="AZ12" s="53">
        <v>6434</v>
      </c>
      <c r="BA12" s="53">
        <v>0</v>
      </c>
      <c r="BB12" s="53">
        <v>6936</v>
      </c>
      <c r="BC12" s="53">
        <v>0</v>
      </c>
      <c r="BD12" s="53">
        <v>7517</v>
      </c>
      <c r="BE12" s="53">
        <v>0</v>
      </c>
      <c r="BF12" s="53">
        <v>7288</v>
      </c>
      <c r="BG12" s="53">
        <v>0</v>
      </c>
      <c r="BH12" s="53">
        <v>7259</v>
      </c>
      <c r="BI12" s="53">
        <v>0</v>
      </c>
      <c r="BJ12" s="53">
        <v>7852</v>
      </c>
    </row>
    <row r="13" spans="1:62" s="14" customFormat="1" ht="12.95" customHeight="1" x14ac:dyDescent="0.25">
      <c r="A13" s="3"/>
      <c r="B13" s="48" t="s">
        <v>35</v>
      </c>
      <c r="C13" s="5"/>
      <c r="D13" s="53">
        <v>52514</v>
      </c>
      <c r="E13" s="53">
        <v>0</v>
      </c>
      <c r="F13" s="53">
        <v>55144</v>
      </c>
      <c r="G13" s="53">
        <v>0</v>
      </c>
      <c r="H13" s="53">
        <v>59844</v>
      </c>
      <c r="I13" s="53">
        <v>0</v>
      </c>
      <c r="J13" s="53">
        <v>62916</v>
      </c>
      <c r="K13" s="53">
        <v>0</v>
      </c>
      <c r="L13" s="53">
        <v>65182</v>
      </c>
      <c r="M13" s="53">
        <v>0</v>
      </c>
      <c r="N13" s="53">
        <v>69131</v>
      </c>
      <c r="O13" s="53">
        <v>0</v>
      </c>
      <c r="P13" s="53">
        <v>72154</v>
      </c>
      <c r="Q13" s="53">
        <v>0</v>
      </c>
      <c r="R13" s="53">
        <v>74390</v>
      </c>
      <c r="S13" s="53">
        <v>0</v>
      </c>
      <c r="T13" s="53">
        <v>77041</v>
      </c>
      <c r="U13" s="53">
        <v>0</v>
      </c>
      <c r="V13" s="53">
        <v>79394</v>
      </c>
      <c r="W13" s="53">
        <v>0</v>
      </c>
      <c r="X13" s="53">
        <v>82498</v>
      </c>
      <c r="Y13" s="53">
        <v>0</v>
      </c>
      <c r="Z13" s="53">
        <v>86381</v>
      </c>
      <c r="AA13" s="53">
        <v>0</v>
      </c>
      <c r="AB13" s="53">
        <v>89840</v>
      </c>
      <c r="AC13" s="53">
        <v>0</v>
      </c>
      <c r="AD13" s="53">
        <v>93070</v>
      </c>
      <c r="AE13" s="53">
        <v>0</v>
      </c>
      <c r="AF13" s="53">
        <v>83767</v>
      </c>
      <c r="AG13" s="53">
        <v>0</v>
      </c>
      <c r="AH13" s="53">
        <v>83689</v>
      </c>
      <c r="AI13" s="53">
        <v>0</v>
      </c>
      <c r="AJ13" s="53">
        <v>81089</v>
      </c>
      <c r="AK13" s="53">
        <v>0</v>
      </c>
      <c r="AL13" s="53">
        <v>76548</v>
      </c>
      <c r="AM13" s="53">
        <v>0</v>
      </c>
      <c r="AN13" s="53">
        <v>73660</v>
      </c>
      <c r="AO13" s="53">
        <v>0</v>
      </c>
      <c r="AP13" s="53">
        <v>72923</v>
      </c>
      <c r="AQ13" s="53">
        <v>0</v>
      </c>
      <c r="AR13" s="53">
        <v>74243</v>
      </c>
      <c r="AS13" s="53">
        <v>0</v>
      </c>
      <c r="AT13" s="53">
        <v>76637</v>
      </c>
      <c r="AU13" s="53">
        <v>0</v>
      </c>
      <c r="AV13" s="53">
        <v>80181</v>
      </c>
      <c r="AW13" s="53">
        <v>0</v>
      </c>
      <c r="AX13" s="53">
        <v>82747</v>
      </c>
      <c r="AY13" s="53">
        <v>0</v>
      </c>
      <c r="AZ13" s="53">
        <v>85665</v>
      </c>
      <c r="BA13" s="53">
        <v>0</v>
      </c>
      <c r="BB13" s="53">
        <v>83271</v>
      </c>
      <c r="BC13" s="53">
        <v>0</v>
      </c>
      <c r="BD13" s="53">
        <v>86950</v>
      </c>
      <c r="BE13" s="53">
        <v>0</v>
      </c>
      <c r="BF13" s="53">
        <v>92554</v>
      </c>
      <c r="BG13" s="53">
        <v>0</v>
      </c>
      <c r="BH13" s="53">
        <v>98454</v>
      </c>
      <c r="BI13" s="53">
        <v>0</v>
      </c>
      <c r="BJ13" s="53">
        <v>104814</v>
      </c>
    </row>
    <row r="14" spans="1:62" s="14" customFormat="1" ht="12.95" customHeight="1" x14ac:dyDescent="0.25">
      <c r="A14" s="3"/>
      <c r="B14" s="49" t="s">
        <v>47</v>
      </c>
      <c r="C14" s="5"/>
      <c r="D14" s="53">
        <v>47681</v>
      </c>
      <c r="E14" s="53">
        <v>0</v>
      </c>
      <c r="F14" s="53">
        <v>50151</v>
      </c>
      <c r="G14" s="53">
        <v>0</v>
      </c>
      <c r="H14" s="53">
        <v>54661</v>
      </c>
      <c r="I14" s="53">
        <v>0</v>
      </c>
      <c r="J14" s="53">
        <v>57640</v>
      </c>
      <c r="K14" s="53">
        <v>0</v>
      </c>
      <c r="L14" s="53">
        <v>59716</v>
      </c>
      <c r="M14" s="53">
        <v>0</v>
      </c>
      <c r="N14" s="53">
        <v>63293</v>
      </c>
      <c r="O14" s="53">
        <v>0</v>
      </c>
      <c r="P14" s="53">
        <v>66051</v>
      </c>
      <c r="Q14" s="53">
        <v>0</v>
      </c>
      <c r="R14" s="53">
        <v>67900</v>
      </c>
      <c r="S14" s="53">
        <v>0</v>
      </c>
      <c r="T14" s="53">
        <v>70120</v>
      </c>
      <c r="U14" s="53">
        <v>0</v>
      </c>
      <c r="V14" s="53">
        <v>72204</v>
      </c>
      <c r="W14" s="53">
        <v>0</v>
      </c>
      <c r="X14" s="53">
        <v>74871</v>
      </c>
      <c r="Y14" s="53">
        <v>0</v>
      </c>
      <c r="Z14" s="53">
        <v>78234</v>
      </c>
      <c r="AA14" s="53">
        <v>0</v>
      </c>
      <c r="AB14" s="53">
        <v>81109</v>
      </c>
      <c r="AC14" s="53">
        <v>0</v>
      </c>
      <c r="AD14" s="53">
        <v>84073</v>
      </c>
      <c r="AE14" s="53">
        <v>0</v>
      </c>
      <c r="AF14" s="53">
        <v>74447</v>
      </c>
      <c r="AG14" s="53">
        <v>0</v>
      </c>
      <c r="AH14" s="53">
        <v>73414</v>
      </c>
      <c r="AI14" s="53">
        <v>0</v>
      </c>
      <c r="AJ14" s="53">
        <v>71189</v>
      </c>
      <c r="AK14" s="53">
        <v>0</v>
      </c>
      <c r="AL14" s="53">
        <v>66525</v>
      </c>
      <c r="AM14" s="53">
        <v>0</v>
      </c>
      <c r="AN14" s="53">
        <v>63817</v>
      </c>
      <c r="AO14" s="53">
        <v>0</v>
      </c>
      <c r="AP14" s="53">
        <v>63098</v>
      </c>
      <c r="AQ14" s="53">
        <v>0</v>
      </c>
      <c r="AR14" s="53">
        <v>64208</v>
      </c>
      <c r="AS14" s="53">
        <v>0</v>
      </c>
      <c r="AT14" s="53">
        <v>66493</v>
      </c>
      <c r="AU14" s="53">
        <v>0</v>
      </c>
      <c r="AV14" s="53">
        <v>69548</v>
      </c>
      <c r="AW14" s="53">
        <v>0</v>
      </c>
      <c r="AX14" s="53">
        <v>71865</v>
      </c>
      <c r="AY14" s="53">
        <v>0</v>
      </c>
      <c r="AZ14" s="53">
        <v>74301</v>
      </c>
      <c r="BA14" s="53">
        <v>0</v>
      </c>
      <c r="BB14" s="53">
        <v>72561</v>
      </c>
      <c r="BC14" s="53">
        <v>0</v>
      </c>
      <c r="BD14" s="53">
        <v>75575</v>
      </c>
      <c r="BE14" s="53">
        <v>0</v>
      </c>
      <c r="BF14" s="53">
        <v>80592</v>
      </c>
      <c r="BG14" s="53">
        <v>0</v>
      </c>
      <c r="BH14" s="53">
        <v>85641</v>
      </c>
      <c r="BI14" s="53">
        <v>0</v>
      </c>
      <c r="BJ14" s="53">
        <v>90888</v>
      </c>
    </row>
    <row r="15" spans="1:62" s="14" customFormat="1" ht="12.95" customHeight="1" x14ac:dyDescent="0.25">
      <c r="A15" s="3"/>
      <c r="B15" s="48" t="s">
        <v>36</v>
      </c>
      <c r="C15" s="5"/>
      <c r="D15" s="53">
        <v>19639</v>
      </c>
      <c r="E15" s="53">
        <v>0</v>
      </c>
      <c r="F15" s="53">
        <v>20772</v>
      </c>
      <c r="G15" s="53">
        <v>0</v>
      </c>
      <c r="H15" s="53">
        <v>23079</v>
      </c>
      <c r="I15" s="53">
        <v>0</v>
      </c>
      <c r="J15" s="53">
        <v>25394</v>
      </c>
      <c r="K15" s="53">
        <v>0</v>
      </c>
      <c r="L15" s="53">
        <v>28277</v>
      </c>
      <c r="M15" s="53">
        <v>0</v>
      </c>
      <c r="N15" s="53">
        <v>31712</v>
      </c>
      <c r="O15" s="53">
        <v>0</v>
      </c>
      <c r="P15" s="53">
        <v>35215</v>
      </c>
      <c r="Q15" s="53">
        <v>0</v>
      </c>
      <c r="R15" s="53">
        <v>37006</v>
      </c>
      <c r="S15" s="53">
        <v>0</v>
      </c>
      <c r="T15" s="53">
        <v>39562</v>
      </c>
      <c r="U15" s="53">
        <v>0</v>
      </c>
      <c r="V15" s="53">
        <v>44301</v>
      </c>
      <c r="W15" s="53">
        <v>0</v>
      </c>
      <c r="X15" s="53">
        <v>49545</v>
      </c>
      <c r="Y15" s="53">
        <v>0</v>
      </c>
      <c r="Z15" s="53">
        <v>55378</v>
      </c>
      <c r="AA15" s="53">
        <v>0</v>
      </c>
      <c r="AB15" s="53">
        <v>59380</v>
      </c>
      <c r="AC15" s="53">
        <v>0</v>
      </c>
      <c r="AD15" s="53">
        <v>59240</v>
      </c>
      <c r="AE15" s="53">
        <v>0</v>
      </c>
      <c r="AF15" s="53">
        <v>49868</v>
      </c>
      <c r="AG15" s="53">
        <v>0</v>
      </c>
      <c r="AH15" s="53">
        <v>43505</v>
      </c>
      <c r="AI15" s="53">
        <v>0</v>
      </c>
      <c r="AJ15" s="53">
        <v>36046</v>
      </c>
      <c r="AK15" s="53">
        <v>0</v>
      </c>
      <c r="AL15" s="53">
        <v>28991</v>
      </c>
      <c r="AM15" s="53">
        <v>0</v>
      </c>
      <c r="AN15" s="53">
        <v>24815</v>
      </c>
      <c r="AO15" s="53">
        <v>0</v>
      </c>
      <c r="AP15" s="53">
        <v>24129</v>
      </c>
      <c r="AQ15" s="53">
        <v>0</v>
      </c>
      <c r="AR15" s="53">
        <v>26401</v>
      </c>
      <c r="AS15" s="53">
        <v>0</v>
      </c>
      <c r="AT15" s="53">
        <v>26947</v>
      </c>
      <c r="AU15" s="53">
        <v>0</v>
      </c>
      <c r="AV15" s="53">
        <v>28389</v>
      </c>
      <c r="AW15" s="53">
        <v>0</v>
      </c>
      <c r="AX15" s="53">
        <v>31410</v>
      </c>
      <c r="AY15" s="53">
        <v>0</v>
      </c>
      <c r="AZ15" s="53">
        <v>35858</v>
      </c>
      <c r="BA15" s="53">
        <v>0</v>
      </c>
      <c r="BB15" s="53">
        <v>35661</v>
      </c>
      <c r="BC15" s="53">
        <v>0</v>
      </c>
      <c r="BD15" s="53">
        <v>38363</v>
      </c>
      <c r="BE15" s="53">
        <v>0</v>
      </c>
      <c r="BF15" s="53">
        <v>42624</v>
      </c>
      <c r="BG15" s="53">
        <v>0</v>
      </c>
      <c r="BH15" s="53">
        <v>47297</v>
      </c>
      <c r="BI15" s="53">
        <v>0</v>
      </c>
      <c r="BJ15" s="53">
        <v>52175</v>
      </c>
    </row>
    <row r="16" spans="1:62" s="14" customFormat="1" ht="12.95" customHeight="1" x14ac:dyDescent="0.25">
      <c r="A16" s="3"/>
      <c r="B16" s="48" t="s">
        <v>37</v>
      </c>
      <c r="C16" s="5"/>
      <c r="D16" s="53">
        <v>145214</v>
      </c>
      <c r="E16" s="53">
        <v>0</v>
      </c>
      <c r="F16" s="53">
        <v>153946</v>
      </c>
      <c r="G16" s="53">
        <v>0</v>
      </c>
      <c r="H16" s="53">
        <v>165876</v>
      </c>
      <c r="I16" s="53">
        <v>0</v>
      </c>
      <c r="J16" s="53">
        <v>178960</v>
      </c>
      <c r="K16" s="53">
        <v>0</v>
      </c>
      <c r="L16" s="53">
        <v>193671</v>
      </c>
      <c r="M16" s="53">
        <v>0</v>
      </c>
      <c r="N16" s="53">
        <v>211848</v>
      </c>
      <c r="O16" s="53">
        <v>0</v>
      </c>
      <c r="P16" s="53">
        <v>225852</v>
      </c>
      <c r="Q16" s="53">
        <v>0</v>
      </c>
      <c r="R16" s="53">
        <v>243487</v>
      </c>
      <c r="S16" s="53">
        <v>0</v>
      </c>
      <c r="T16" s="53">
        <v>259595</v>
      </c>
      <c r="U16" s="53">
        <v>0</v>
      </c>
      <c r="V16" s="53">
        <v>277943</v>
      </c>
      <c r="W16" s="53">
        <v>0</v>
      </c>
      <c r="X16" s="53">
        <v>299181</v>
      </c>
      <c r="Y16" s="53">
        <v>0</v>
      </c>
      <c r="Z16" s="53">
        <v>325761</v>
      </c>
      <c r="AA16" s="53">
        <v>0</v>
      </c>
      <c r="AB16" s="53">
        <v>355178</v>
      </c>
      <c r="AC16" s="53">
        <v>0</v>
      </c>
      <c r="AD16" s="53">
        <v>388218</v>
      </c>
      <c r="AE16" s="53">
        <v>0</v>
      </c>
      <c r="AF16" s="53">
        <v>393334</v>
      </c>
      <c r="AG16" s="53">
        <v>0</v>
      </c>
      <c r="AH16" s="53">
        <v>396494</v>
      </c>
      <c r="AI16" s="53">
        <v>0</v>
      </c>
      <c r="AJ16" s="53">
        <v>393418</v>
      </c>
      <c r="AK16" s="53">
        <v>0</v>
      </c>
      <c r="AL16" s="53">
        <v>373854</v>
      </c>
      <c r="AM16" s="53">
        <v>0</v>
      </c>
      <c r="AN16" s="53">
        <v>367083</v>
      </c>
      <c r="AO16" s="53">
        <v>0</v>
      </c>
      <c r="AP16" s="53">
        <v>374519</v>
      </c>
      <c r="AQ16" s="53">
        <v>0</v>
      </c>
      <c r="AR16" s="53">
        <v>391277</v>
      </c>
      <c r="AS16" s="53">
        <v>0</v>
      </c>
      <c r="AT16" s="53">
        <v>399150</v>
      </c>
      <c r="AU16" s="53">
        <v>0</v>
      </c>
      <c r="AV16" s="53">
        <v>414034</v>
      </c>
      <c r="AW16" s="53">
        <v>0</v>
      </c>
      <c r="AX16" s="53">
        <v>430471</v>
      </c>
      <c r="AY16" s="53">
        <v>0</v>
      </c>
      <c r="AZ16" s="53">
        <v>457876</v>
      </c>
      <c r="BA16" s="53">
        <v>0</v>
      </c>
      <c r="BB16" s="53">
        <v>435998</v>
      </c>
      <c r="BC16" s="53">
        <v>0</v>
      </c>
      <c r="BD16" s="53">
        <v>471363</v>
      </c>
      <c r="BE16" s="53">
        <v>0</v>
      </c>
      <c r="BF16" s="53">
        <v>513817</v>
      </c>
      <c r="BG16" s="53">
        <v>0</v>
      </c>
      <c r="BH16" s="53">
        <v>558779</v>
      </c>
      <c r="BI16" s="53">
        <v>0</v>
      </c>
      <c r="BJ16" s="53">
        <v>598836</v>
      </c>
    </row>
    <row r="17" spans="1:62" s="14" customFormat="1" ht="12.95" customHeight="1" x14ac:dyDescent="0.25">
      <c r="A17" s="3"/>
      <c r="B17" s="49" t="s">
        <v>38</v>
      </c>
      <c r="C17" s="5"/>
      <c r="D17" s="53">
        <v>41718</v>
      </c>
      <c r="E17" s="53">
        <v>0</v>
      </c>
      <c r="F17" s="53">
        <v>44629</v>
      </c>
      <c r="G17" s="53">
        <v>0</v>
      </c>
      <c r="H17" s="53">
        <v>50132</v>
      </c>
      <c r="I17" s="53">
        <v>0</v>
      </c>
      <c r="J17" s="53">
        <v>55473</v>
      </c>
      <c r="K17" s="53">
        <v>0</v>
      </c>
      <c r="L17" s="53">
        <v>61658</v>
      </c>
      <c r="M17" s="53">
        <v>0</v>
      </c>
      <c r="N17" s="53">
        <v>69718</v>
      </c>
      <c r="O17" s="53">
        <v>0</v>
      </c>
      <c r="P17" s="53">
        <v>74053</v>
      </c>
      <c r="Q17" s="53">
        <v>0</v>
      </c>
      <c r="R17" s="53">
        <v>80732</v>
      </c>
      <c r="S17" s="53">
        <v>0</v>
      </c>
      <c r="T17" s="53">
        <v>85452</v>
      </c>
      <c r="U17" s="53">
        <v>0</v>
      </c>
      <c r="V17" s="53">
        <v>92166</v>
      </c>
      <c r="W17" s="53">
        <v>0</v>
      </c>
      <c r="X17" s="53">
        <v>98406</v>
      </c>
      <c r="Y17" s="53">
        <v>0</v>
      </c>
      <c r="Z17" s="53">
        <v>105712</v>
      </c>
      <c r="AA17" s="53">
        <v>0</v>
      </c>
      <c r="AB17" s="53">
        <v>114790</v>
      </c>
      <c r="AC17" s="53">
        <v>0</v>
      </c>
      <c r="AD17" s="53">
        <v>126770</v>
      </c>
      <c r="AE17" s="53">
        <v>0</v>
      </c>
      <c r="AF17" s="53">
        <v>124466</v>
      </c>
      <c r="AG17" s="53">
        <v>0</v>
      </c>
      <c r="AH17" s="53">
        <v>124720</v>
      </c>
      <c r="AI17" s="53">
        <v>0</v>
      </c>
      <c r="AJ17" s="53">
        <v>124329</v>
      </c>
      <c r="AK17" s="53">
        <v>0</v>
      </c>
      <c r="AL17" s="53">
        <v>118443</v>
      </c>
      <c r="AM17" s="53">
        <v>0</v>
      </c>
      <c r="AN17" s="53">
        <v>113177</v>
      </c>
      <c r="AO17" s="53">
        <v>0</v>
      </c>
      <c r="AP17" s="53">
        <v>115182</v>
      </c>
      <c r="AQ17" s="53">
        <v>0</v>
      </c>
      <c r="AR17" s="53">
        <v>121666</v>
      </c>
      <c r="AS17" s="53">
        <v>0</v>
      </c>
      <c r="AT17" s="53">
        <v>124446</v>
      </c>
      <c r="AU17" s="53">
        <v>0</v>
      </c>
      <c r="AV17" s="53">
        <v>131621</v>
      </c>
      <c r="AW17" s="53">
        <v>0</v>
      </c>
      <c r="AX17" s="53">
        <v>137266</v>
      </c>
      <c r="AY17" s="53">
        <v>0</v>
      </c>
      <c r="AZ17" s="53">
        <v>144655</v>
      </c>
      <c r="BA17" s="53">
        <v>0</v>
      </c>
      <c r="BB17" s="53">
        <v>125965</v>
      </c>
      <c r="BC17" s="53">
        <v>0</v>
      </c>
      <c r="BD17" s="53">
        <v>138532</v>
      </c>
      <c r="BE17" s="53">
        <v>0</v>
      </c>
      <c r="BF17" s="53">
        <v>156729</v>
      </c>
      <c r="BG17" s="53">
        <v>0</v>
      </c>
      <c r="BH17" s="53">
        <v>172385</v>
      </c>
      <c r="BI17" s="53">
        <v>0</v>
      </c>
      <c r="BJ17" s="53">
        <v>183972</v>
      </c>
    </row>
    <row r="18" spans="1:62" s="14" customFormat="1" ht="12.95" customHeight="1" x14ac:dyDescent="0.25">
      <c r="A18" s="3"/>
      <c r="B18" s="49" t="s">
        <v>39</v>
      </c>
      <c r="C18" s="5"/>
      <c r="D18" s="53">
        <v>8968</v>
      </c>
      <c r="E18" s="53">
        <v>0</v>
      </c>
      <c r="F18" s="53">
        <v>9548</v>
      </c>
      <c r="G18" s="53">
        <v>0</v>
      </c>
      <c r="H18" s="53">
        <v>10447</v>
      </c>
      <c r="I18" s="53">
        <v>0</v>
      </c>
      <c r="J18" s="53">
        <v>11391</v>
      </c>
      <c r="K18" s="53">
        <v>0</v>
      </c>
      <c r="L18" s="53">
        <v>12302</v>
      </c>
      <c r="M18" s="53">
        <v>0</v>
      </c>
      <c r="N18" s="53">
        <v>13312</v>
      </c>
      <c r="O18" s="53">
        <v>0</v>
      </c>
      <c r="P18" s="53">
        <v>14060</v>
      </c>
      <c r="Q18" s="53">
        <v>0</v>
      </c>
      <c r="R18" s="53">
        <v>15479</v>
      </c>
      <c r="S18" s="53">
        <v>0</v>
      </c>
      <c r="T18" s="53">
        <v>15841</v>
      </c>
      <c r="U18" s="53">
        <v>0</v>
      </c>
      <c r="V18" s="53">
        <v>16283</v>
      </c>
      <c r="W18" s="53">
        <v>0</v>
      </c>
      <c r="X18" s="53">
        <v>17248</v>
      </c>
      <c r="Y18" s="53">
        <v>0</v>
      </c>
      <c r="Z18" s="53">
        <v>18610</v>
      </c>
      <c r="AA18" s="53">
        <v>0</v>
      </c>
      <c r="AB18" s="53">
        <v>19617</v>
      </c>
      <c r="AC18" s="53">
        <v>0</v>
      </c>
      <c r="AD18" s="53">
        <v>18674</v>
      </c>
      <c r="AE18" s="53">
        <v>0</v>
      </c>
      <c r="AF18" s="53">
        <v>18944</v>
      </c>
      <c r="AG18" s="53">
        <v>0</v>
      </c>
      <c r="AH18" s="53">
        <v>19779</v>
      </c>
      <c r="AI18" s="53">
        <v>0</v>
      </c>
      <c r="AJ18" s="53">
        <v>20153</v>
      </c>
      <c r="AK18" s="53">
        <v>0</v>
      </c>
      <c r="AL18" s="53">
        <v>19136</v>
      </c>
      <c r="AM18" s="53">
        <v>0</v>
      </c>
      <c r="AN18" s="53">
        <v>18785</v>
      </c>
      <c r="AO18" s="53">
        <v>0</v>
      </c>
      <c r="AP18" s="53">
        <v>18865</v>
      </c>
      <c r="AQ18" s="53">
        <v>0</v>
      </c>
      <c r="AR18" s="53">
        <v>19691</v>
      </c>
      <c r="AS18" s="53">
        <v>0</v>
      </c>
      <c r="AT18" s="53">
        <v>19981</v>
      </c>
      <c r="AU18" s="53">
        <v>0</v>
      </c>
      <c r="AV18" s="53">
        <v>21075</v>
      </c>
      <c r="AW18" s="53">
        <v>0</v>
      </c>
      <c r="AX18" s="53">
        <v>22044</v>
      </c>
      <c r="AY18" s="53">
        <v>0</v>
      </c>
      <c r="AZ18" s="53">
        <v>23938</v>
      </c>
      <c r="BA18" s="53">
        <v>0</v>
      </c>
      <c r="BB18" s="53">
        <v>24078</v>
      </c>
      <c r="BC18" s="53">
        <v>0</v>
      </c>
      <c r="BD18" s="53">
        <v>27297</v>
      </c>
      <c r="BE18" s="53">
        <v>0</v>
      </c>
      <c r="BF18" s="53">
        <v>29218</v>
      </c>
      <c r="BG18" s="53">
        <v>0</v>
      </c>
      <c r="BH18" s="53">
        <v>33856</v>
      </c>
      <c r="BI18" s="53">
        <v>0</v>
      </c>
      <c r="BJ18" s="53">
        <v>37346</v>
      </c>
    </row>
    <row r="19" spans="1:62" s="14" customFormat="1" ht="12.95" customHeight="1" x14ac:dyDescent="0.25">
      <c r="A19" s="3"/>
      <c r="B19" s="49" t="s">
        <v>40</v>
      </c>
      <c r="C19" s="5"/>
      <c r="D19" s="53">
        <v>12217</v>
      </c>
      <c r="E19" s="53">
        <v>0</v>
      </c>
      <c r="F19" s="53">
        <v>12677</v>
      </c>
      <c r="G19" s="53">
        <v>0</v>
      </c>
      <c r="H19" s="53">
        <v>13274</v>
      </c>
      <c r="I19" s="53">
        <v>0</v>
      </c>
      <c r="J19" s="53">
        <v>13673</v>
      </c>
      <c r="K19" s="53">
        <v>0</v>
      </c>
      <c r="L19" s="53">
        <v>14305</v>
      </c>
      <c r="M19" s="53">
        <v>0</v>
      </c>
      <c r="N19" s="53">
        <v>15050</v>
      </c>
      <c r="O19" s="53">
        <v>0</v>
      </c>
      <c r="P19" s="53">
        <v>15857</v>
      </c>
      <c r="Q19" s="53">
        <v>0</v>
      </c>
      <c r="R19" s="53">
        <v>16434</v>
      </c>
      <c r="S19" s="53">
        <v>0</v>
      </c>
      <c r="T19" s="53">
        <v>16915</v>
      </c>
      <c r="U19" s="53">
        <v>0</v>
      </c>
      <c r="V19" s="53">
        <v>17823</v>
      </c>
      <c r="W19" s="53">
        <v>0</v>
      </c>
      <c r="X19" s="53">
        <v>18882</v>
      </c>
      <c r="Y19" s="53">
        <v>0</v>
      </c>
      <c r="Z19" s="53">
        <v>20501</v>
      </c>
      <c r="AA19" s="53">
        <v>0</v>
      </c>
      <c r="AB19" s="53">
        <v>22373</v>
      </c>
      <c r="AC19" s="53">
        <v>0</v>
      </c>
      <c r="AD19" s="53">
        <v>23429</v>
      </c>
      <c r="AE19" s="53">
        <v>0</v>
      </c>
      <c r="AF19" s="53">
        <v>23446</v>
      </c>
      <c r="AG19" s="53">
        <v>0</v>
      </c>
      <c r="AH19" s="53">
        <v>23344</v>
      </c>
      <c r="AI19" s="53">
        <v>0</v>
      </c>
      <c r="AJ19" s="53">
        <v>22703</v>
      </c>
      <c r="AK19" s="53">
        <v>0</v>
      </c>
      <c r="AL19" s="53">
        <v>21370</v>
      </c>
      <c r="AM19" s="53">
        <v>0</v>
      </c>
      <c r="AN19" s="53">
        <v>21084</v>
      </c>
      <c r="AO19" s="53">
        <v>0</v>
      </c>
      <c r="AP19" s="53">
        <v>20533</v>
      </c>
      <c r="AQ19" s="53">
        <v>0</v>
      </c>
      <c r="AR19" s="53">
        <v>20340</v>
      </c>
      <c r="AS19" s="53">
        <v>0</v>
      </c>
      <c r="AT19" s="53">
        <v>20127</v>
      </c>
      <c r="AU19" s="53">
        <v>0</v>
      </c>
      <c r="AV19" s="53">
        <v>19539</v>
      </c>
      <c r="AW19" s="53">
        <v>0</v>
      </c>
      <c r="AX19" s="53">
        <v>19823</v>
      </c>
      <c r="AY19" s="53">
        <v>0</v>
      </c>
      <c r="AZ19" s="53">
        <v>20344</v>
      </c>
      <c r="BA19" s="53">
        <v>0</v>
      </c>
      <c r="BB19" s="53">
        <v>19837</v>
      </c>
      <c r="BC19" s="53">
        <v>0</v>
      </c>
      <c r="BD19" s="53">
        <v>19870</v>
      </c>
      <c r="BE19" s="53">
        <v>0</v>
      </c>
      <c r="BF19" s="53">
        <v>19824</v>
      </c>
      <c r="BG19" s="53">
        <v>0</v>
      </c>
      <c r="BH19" s="53">
        <v>21326</v>
      </c>
      <c r="BI19" s="53">
        <v>0</v>
      </c>
      <c r="BJ19" s="53">
        <v>22840</v>
      </c>
    </row>
    <row r="20" spans="1:62" s="14" customFormat="1" ht="12.95" customHeight="1" x14ac:dyDescent="0.25">
      <c r="A20" s="3"/>
      <c r="B20" s="49" t="s">
        <v>41</v>
      </c>
      <c r="C20" s="5"/>
      <c r="D20" s="53">
        <v>699</v>
      </c>
      <c r="E20" s="53">
        <v>0</v>
      </c>
      <c r="F20" s="53">
        <v>782</v>
      </c>
      <c r="G20" s="53">
        <v>0</v>
      </c>
      <c r="H20" s="53">
        <v>999</v>
      </c>
      <c r="I20" s="53">
        <v>0</v>
      </c>
      <c r="J20" s="53">
        <v>1232</v>
      </c>
      <c r="K20" s="53">
        <v>0</v>
      </c>
      <c r="L20" s="53">
        <v>1377</v>
      </c>
      <c r="M20" s="53">
        <v>0</v>
      </c>
      <c r="N20" s="53">
        <v>1590</v>
      </c>
      <c r="O20" s="53">
        <v>0</v>
      </c>
      <c r="P20" s="53">
        <v>1753</v>
      </c>
      <c r="Q20" s="53">
        <v>0</v>
      </c>
      <c r="R20" s="53">
        <v>1992</v>
      </c>
      <c r="S20" s="53">
        <v>0</v>
      </c>
      <c r="T20" s="53">
        <v>2317</v>
      </c>
      <c r="U20" s="53">
        <v>0</v>
      </c>
      <c r="V20" s="53">
        <v>2571</v>
      </c>
      <c r="W20" s="53">
        <v>0</v>
      </c>
      <c r="X20" s="53">
        <v>2998</v>
      </c>
      <c r="Y20" s="53">
        <v>0</v>
      </c>
      <c r="Z20" s="53">
        <v>3570</v>
      </c>
      <c r="AA20" s="53">
        <v>0</v>
      </c>
      <c r="AB20" s="53">
        <v>3962</v>
      </c>
      <c r="AC20" s="53">
        <v>0</v>
      </c>
      <c r="AD20" s="53">
        <v>4523</v>
      </c>
      <c r="AE20" s="53">
        <v>0</v>
      </c>
      <c r="AF20" s="53">
        <v>3699</v>
      </c>
      <c r="AG20" s="53">
        <v>0</v>
      </c>
      <c r="AH20" s="53">
        <v>3858</v>
      </c>
      <c r="AI20" s="53">
        <v>0</v>
      </c>
      <c r="AJ20" s="53">
        <v>3749</v>
      </c>
      <c r="AK20" s="53">
        <v>0</v>
      </c>
      <c r="AL20" s="53">
        <v>3666</v>
      </c>
      <c r="AM20" s="53">
        <v>0</v>
      </c>
      <c r="AN20" s="53">
        <v>3349</v>
      </c>
      <c r="AO20" s="53">
        <v>0</v>
      </c>
      <c r="AP20" s="53">
        <v>3457</v>
      </c>
      <c r="AQ20" s="53">
        <v>0</v>
      </c>
      <c r="AR20" s="53">
        <v>3724</v>
      </c>
      <c r="AS20" s="53">
        <v>0</v>
      </c>
      <c r="AT20" s="53">
        <v>3890</v>
      </c>
      <c r="AU20" s="53">
        <v>0</v>
      </c>
      <c r="AV20" s="53">
        <v>4305</v>
      </c>
      <c r="AW20" s="53">
        <v>0</v>
      </c>
      <c r="AX20" s="53">
        <v>4669</v>
      </c>
      <c r="AY20" s="53">
        <v>0</v>
      </c>
      <c r="AZ20" s="53">
        <v>5656</v>
      </c>
      <c r="BA20" s="53">
        <v>0</v>
      </c>
      <c r="BB20" s="53">
        <v>4968</v>
      </c>
      <c r="BC20" s="53">
        <v>0</v>
      </c>
      <c r="BD20" s="53">
        <v>5167</v>
      </c>
      <c r="BE20" s="53">
        <v>0</v>
      </c>
      <c r="BF20" s="53">
        <v>5873</v>
      </c>
      <c r="BG20" s="53">
        <v>0</v>
      </c>
      <c r="BH20" s="53">
        <v>6128</v>
      </c>
      <c r="BI20" s="53">
        <v>0</v>
      </c>
      <c r="BJ20" s="53">
        <v>6465</v>
      </c>
    </row>
    <row r="21" spans="1:62" s="14" customFormat="1" ht="12.95" customHeight="1" x14ac:dyDescent="0.25">
      <c r="A21" s="3"/>
      <c r="B21" s="49" t="s">
        <v>42</v>
      </c>
      <c r="C21" s="5"/>
      <c r="D21" s="53">
        <v>12814</v>
      </c>
      <c r="E21" s="53">
        <v>0</v>
      </c>
      <c r="F21" s="53">
        <v>13700</v>
      </c>
      <c r="G21" s="53">
        <v>0</v>
      </c>
      <c r="H21" s="53">
        <v>15530</v>
      </c>
      <c r="I21" s="53">
        <v>0</v>
      </c>
      <c r="J21" s="53">
        <v>17242</v>
      </c>
      <c r="K21" s="53">
        <v>0</v>
      </c>
      <c r="L21" s="53">
        <v>19089</v>
      </c>
      <c r="M21" s="53">
        <v>0</v>
      </c>
      <c r="N21" s="53">
        <v>21591</v>
      </c>
      <c r="O21" s="53">
        <v>0</v>
      </c>
      <c r="P21" s="53">
        <v>23591</v>
      </c>
      <c r="Q21" s="53">
        <v>0</v>
      </c>
      <c r="R21" s="53">
        <v>25851</v>
      </c>
      <c r="S21" s="53">
        <v>0</v>
      </c>
      <c r="T21" s="53">
        <v>28027</v>
      </c>
      <c r="U21" s="53">
        <v>0</v>
      </c>
      <c r="V21" s="53">
        <v>29787</v>
      </c>
      <c r="W21" s="53">
        <v>0</v>
      </c>
      <c r="X21" s="53">
        <v>33130</v>
      </c>
      <c r="Y21" s="53">
        <v>0</v>
      </c>
      <c r="Z21" s="53">
        <v>38282</v>
      </c>
      <c r="AA21" s="53">
        <v>0</v>
      </c>
      <c r="AB21" s="53">
        <v>42944</v>
      </c>
      <c r="AC21" s="53">
        <v>0</v>
      </c>
      <c r="AD21" s="53">
        <v>49231</v>
      </c>
      <c r="AE21" s="53">
        <v>0</v>
      </c>
      <c r="AF21" s="53">
        <v>48207</v>
      </c>
      <c r="AG21" s="53">
        <v>0</v>
      </c>
      <c r="AH21" s="53">
        <v>48705</v>
      </c>
      <c r="AI21" s="53">
        <v>0</v>
      </c>
      <c r="AJ21" s="53">
        <v>48513</v>
      </c>
      <c r="AK21" s="53">
        <v>0</v>
      </c>
      <c r="AL21" s="53">
        <v>47116</v>
      </c>
      <c r="AM21" s="53">
        <v>0</v>
      </c>
      <c r="AN21" s="53">
        <v>46726</v>
      </c>
      <c r="AO21" s="53">
        <v>0</v>
      </c>
      <c r="AP21" s="53">
        <v>50552</v>
      </c>
      <c r="AQ21" s="53">
        <v>0</v>
      </c>
      <c r="AR21" s="53">
        <v>53904</v>
      </c>
      <c r="AS21" s="53">
        <v>0</v>
      </c>
      <c r="AT21" s="53">
        <v>54908</v>
      </c>
      <c r="AU21" s="53">
        <v>0</v>
      </c>
      <c r="AV21" s="53">
        <v>57073</v>
      </c>
      <c r="AW21" s="53">
        <v>0</v>
      </c>
      <c r="AX21" s="53">
        <v>60255</v>
      </c>
      <c r="AY21" s="53">
        <v>0</v>
      </c>
      <c r="AZ21" s="53">
        <v>65803</v>
      </c>
      <c r="BA21" s="53">
        <v>0</v>
      </c>
      <c r="BB21" s="53">
        <v>66019</v>
      </c>
      <c r="BC21" s="53">
        <v>0</v>
      </c>
      <c r="BD21" s="53">
        <v>71982</v>
      </c>
      <c r="BE21" s="53">
        <v>0</v>
      </c>
      <c r="BF21" s="53">
        <v>79214</v>
      </c>
      <c r="BG21" s="53">
        <v>0</v>
      </c>
      <c r="BH21" s="53">
        <v>87189</v>
      </c>
      <c r="BI21" s="53">
        <v>0</v>
      </c>
      <c r="BJ21" s="53">
        <v>94792</v>
      </c>
    </row>
    <row r="22" spans="1:62" s="14" customFormat="1" ht="12.95" customHeight="1" x14ac:dyDescent="0.25">
      <c r="A22" s="3"/>
      <c r="B22" s="49" t="s">
        <v>43</v>
      </c>
      <c r="C22" s="5"/>
      <c r="D22" s="53">
        <v>56833</v>
      </c>
      <c r="E22" s="53">
        <v>0</v>
      </c>
      <c r="F22" s="53">
        <v>60226</v>
      </c>
      <c r="G22" s="53">
        <v>0</v>
      </c>
      <c r="H22" s="53">
        <v>62577</v>
      </c>
      <c r="I22" s="53">
        <v>0</v>
      </c>
      <c r="J22" s="53">
        <v>66257</v>
      </c>
      <c r="K22" s="53">
        <v>0</v>
      </c>
      <c r="L22" s="53">
        <v>70359</v>
      </c>
      <c r="M22" s="53">
        <v>0</v>
      </c>
      <c r="N22" s="53">
        <v>75285</v>
      </c>
      <c r="O22" s="53">
        <v>0</v>
      </c>
      <c r="P22" s="53">
        <v>80159</v>
      </c>
      <c r="Q22" s="53">
        <v>0</v>
      </c>
      <c r="R22" s="53">
        <v>85233</v>
      </c>
      <c r="S22" s="53">
        <v>0</v>
      </c>
      <c r="T22" s="53">
        <v>92185</v>
      </c>
      <c r="U22" s="53">
        <v>0</v>
      </c>
      <c r="V22" s="53">
        <v>99204</v>
      </c>
      <c r="W22" s="53">
        <v>0</v>
      </c>
      <c r="X22" s="53">
        <v>106697</v>
      </c>
      <c r="Y22" s="53">
        <v>0</v>
      </c>
      <c r="Z22" s="53">
        <v>115475</v>
      </c>
      <c r="AA22" s="53">
        <v>0</v>
      </c>
      <c r="AB22" s="53">
        <v>126191</v>
      </c>
      <c r="AC22" s="53">
        <v>0</v>
      </c>
      <c r="AD22" s="53">
        <v>137821</v>
      </c>
      <c r="AE22" s="53">
        <v>0</v>
      </c>
      <c r="AF22" s="53">
        <v>146279</v>
      </c>
      <c r="AG22" s="53">
        <v>0</v>
      </c>
      <c r="AH22" s="53">
        <v>147048</v>
      </c>
      <c r="AI22" s="53">
        <v>0</v>
      </c>
      <c r="AJ22" s="53">
        <v>145170</v>
      </c>
      <c r="AK22" s="53">
        <v>0</v>
      </c>
      <c r="AL22" s="53">
        <v>136661</v>
      </c>
      <c r="AM22" s="53">
        <v>0</v>
      </c>
      <c r="AN22" s="53">
        <v>137408</v>
      </c>
      <c r="AO22" s="53">
        <v>0</v>
      </c>
      <c r="AP22" s="53">
        <v>139139</v>
      </c>
      <c r="AQ22" s="53">
        <v>0</v>
      </c>
      <c r="AR22" s="53">
        <v>144292</v>
      </c>
      <c r="AS22" s="53">
        <v>0</v>
      </c>
      <c r="AT22" s="53">
        <v>147821</v>
      </c>
      <c r="AU22" s="53">
        <v>0</v>
      </c>
      <c r="AV22" s="53">
        <v>150786</v>
      </c>
      <c r="AW22" s="53">
        <v>0</v>
      </c>
      <c r="AX22" s="53">
        <v>155902</v>
      </c>
      <c r="AY22" s="53">
        <v>0</v>
      </c>
      <c r="AZ22" s="53">
        <v>165651</v>
      </c>
      <c r="BA22" s="53">
        <v>0</v>
      </c>
      <c r="BB22" s="53">
        <v>166323</v>
      </c>
      <c r="BC22" s="53">
        <v>0</v>
      </c>
      <c r="BD22" s="53">
        <v>177417</v>
      </c>
      <c r="BE22" s="53">
        <v>0</v>
      </c>
      <c r="BF22" s="53">
        <v>188073</v>
      </c>
      <c r="BG22" s="53">
        <v>0</v>
      </c>
      <c r="BH22" s="53">
        <v>199992</v>
      </c>
      <c r="BI22" s="53">
        <v>0</v>
      </c>
      <c r="BJ22" s="53">
        <v>212738</v>
      </c>
    </row>
    <row r="23" spans="1:62" s="14" customFormat="1" ht="12.95" customHeight="1" x14ac:dyDescent="0.25">
      <c r="A23" s="3"/>
      <c r="B23" s="49" t="s">
        <v>44</v>
      </c>
      <c r="C23" s="5"/>
      <c r="D23" s="53">
        <v>11965</v>
      </c>
      <c r="E23" s="53">
        <v>0</v>
      </c>
      <c r="F23" s="53">
        <v>12384</v>
      </c>
      <c r="G23" s="53">
        <v>0</v>
      </c>
      <c r="H23" s="53">
        <v>12917</v>
      </c>
      <c r="I23" s="53">
        <v>0</v>
      </c>
      <c r="J23" s="53">
        <v>13692</v>
      </c>
      <c r="K23" s="53">
        <v>0</v>
      </c>
      <c r="L23" s="53">
        <v>14581</v>
      </c>
      <c r="M23" s="53">
        <v>0</v>
      </c>
      <c r="N23" s="53">
        <v>15302</v>
      </c>
      <c r="O23" s="53">
        <v>0</v>
      </c>
      <c r="P23" s="53">
        <v>16379</v>
      </c>
      <c r="Q23" s="53">
        <v>0</v>
      </c>
      <c r="R23" s="53">
        <v>17766</v>
      </c>
      <c r="S23" s="53">
        <v>0</v>
      </c>
      <c r="T23" s="53">
        <v>18858</v>
      </c>
      <c r="U23" s="53">
        <v>0</v>
      </c>
      <c r="V23" s="53">
        <v>20109</v>
      </c>
      <c r="W23" s="53">
        <v>0</v>
      </c>
      <c r="X23" s="53">
        <v>21820</v>
      </c>
      <c r="Y23" s="53">
        <v>0</v>
      </c>
      <c r="Z23" s="53">
        <v>23611</v>
      </c>
      <c r="AA23" s="53">
        <v>0</v>
      </c>
      <c r="AB23" s="53">
        <v>25301</v>
      </c>
      <c r="AC23" s="53">
        <v>0</v>
      </c>
      <c r="AD23" s="53">
        <v>27770</v>
      </c>
      <c r="AE23" s="53">
        <v>0</v>
      </c>
      <c r="AF23" s="53">
        <v>28293</v>
      </c>
      <c r="AG23" s="53">
        <v>0</v>
      </c>
      <c r="AH23" s="53">
        <v>29040</v>
      </c>
      <c r="AI23" s="53">
        <v>0</v>
      </c>
      <c r="AJ23" s="53">
        <v>28801</v>
      </c>
      <c r="AK23" s="53">
        <v>0</v>
      </c>
      <c r="AL23" s="53">
        <v>27462</v>
      </c>
      <c r="AM23" s="53">
        <v>0</v>
      </c>
      <c r="AN23" s="53">
        <v>26554</v>
      </c>
      <c r="AO23" s="53">
        <v>0</v>
      </c>
      <c r="AP23" s="53">
        <v>26791</v>
      </c>
      <c r="AQ23" s="53">
        <v>0</v>
      </c>
      <c r="AR23" s="53">
        <v>27660</v>
      </c>
      <c r="AS23" s="53">
        <v>0</v>
      </c>
      <c r="AT23" s="53">
        <v>27977</v>
      </c>
      <c r="AU23" s="53">
        <v>0</v>
      </c>
      <c r="AV23" s="53">
        <v>29635</v>
      </c>
      <c r="AW23" s="53">
        <v>0</v>
      </c>
      <c r="AX23" s="53">
        <v>30512</v>
      </c>
      <c r="AY23" s="53">
        <v>0</v>
      </c>
      <c r="AZ23" s="53">
        <v>31829</v>
      </c>
      <c r="BA23" s="53">
        <v>0</v>
      </c>
      <c r="BB23" s="53">
        <v>28808</v>
      </c>
      <c r="BC23" s="53">
        <v>0</v>
      </c>
      <c r="BD23" s="53">
        <v>31098</v>
      </c>
      <c r="BE23" s="53">
        <v>0</v>
      </c>
      <c r="BF23" s="53">
        <v>34886</v>
      </c>
      <c r="BG23" s="53">
        <v>0</v>
      </c>
      <c r="BH23" s="53">
        <v>37903</v>
      </c>
      <c r="BI23" s="53">
        <v>0</v>
      </c>
      <c r="BJ23" s="53">
        <v>40683</v>
      </c>
    </row>
    <row r="24" spans="1:62" s="14" customFormat="1" ht="18.600000000000001" customHeight="1" x14ac:dyDescent="0.25">
      <c r="A24" s="3"/>
      <c r="B24" s="90" t="s">
        <v>21</v>
      </c>
      <c r="C24" s="5"/>
      <c r="D24" s="53">
        <v>219791</v>
      </c>
      <c r="E24" s="53">
        <v>0</v>
      </c>
      <c r="F24" s="53">
        <v>232395</v>
      </c>
      <c r="G24" s="53">
        <v>0</v>
      </c>
      <c r="H24" s="53">
        <v>251708</v>
      </c>
      <c r="I24" s="53">
        <v>0</v>
      </c>
      <c r="J24" s="53">
        <v>270455</v>
      </c>
      <c r="K24" s="53">
        <v>0</v>
      </c>
      <c r="L24" s="53">
        <v>290388</v>
      </c>
      <c r="M24" s="53">
        <v>0</v>
      </c>
      <c r="N24" s="53">
        <v>316163</v>
      </c>
      <c r="O24" s="53">
        <v>0</v>
      </c>
      <c r="P24" s="53">
        <v>336896</v>
      </c>
      <c r="Q24" s="53">
        <v>0</v>
      </c>
      <c r="R24" s="53">
        <v>358651</v>
      </c>
      <c r="S24" s="53">
        <v>0</v>
      </c>
      <c r="T24" s="53">
        <v>380011</v>
      </c>
      <c r="U24" s="53">
        <v>0</v>
      </c>
      <c r="V24" s="53">
        <v>405676</v>
      </c>
      <c r="W24" s="53">
        <v>0</v>
      </c>
      <c r="X24" s="53">
        <v>435445</v>
      </c>
      <c r="Y24" s="53">
        <v>0</v>
      </c>
      <c r="Z24" s="53">
        <v>471958</v>
      </c>
      <c r="AA24" s="53">
        <v>0</v>
      </c>
      <c r="AB24" s="53">
        <v>509107</v>
      </c>
      <c r="AC24" s="53">
        <v>0</v>
      </c>
      <c r="AD24" s="53">
        <v>545226</v>
      </c>
      <c r="AE24" s="53">
        <v>0</v>
      </c>
      <c r="AF24" s="53">
        <v>531653</v>
      </c>
      <c r="AG24" s="53">
        <v>0</v>
      </c>
      <c r="AH24" s="53">
        <v>528815</v>
      </c>
      <c r="AI24" s="53">
        <v>0</v>
      </c>
      <c r="AJ24" s="53">
        <v>515740</v>
      </c>
      <c r="AK24" s="53">
        <v>0</v>
      </c>
      <c r="AL24" s="53">
        <v>483951</v>
      </c>
      <c r="AM24" s="53">
        <v>0</v>
      </c>
      <c r="AN24" s="53">
        <v>470153</v>
      </c>
      <c r="AO24" s="53">
        <v>0</v>
      </c>
      <c r="AP24" s="53">
        <v>476301</v>
      </c>
      <c r="AQ24" s="53">
        <v>0</v>
      </c>
      <c r="AR24" s="53">
        <v>497019</v>
      </c>
      <c r="AS24" s="53">
        <v>0</v>
      </c>
      <c r="AT24" s="53">
        <v>508025</v>
      </c>
      <c r="AU24" s="53">
        <v>0</v>
      </c>
      <c r="AV24" s="53">
        <v>528140</v>
      </c>
      <c r="AW24" s="53">
        <v>0</v>
      </c>
      <c r="AX24" s="53">
        <v>550649</v>
      </c>
      <c r="AY24" s="53">
        <v>0</v>
      </c>
      <c r="AZ24" s="53">
        <v>585833</v>
      </c>
      <c r="BA24" s="53">
        <v>0</v>
      </c>
      <c r="BB24" s="53">
        <v>561866</v>
      </c>
      <c r="BC24" s="53">
        <v>0</v>
      </c>
      <c r="BD24" s="53">
        <v>604193</v>
      </c>
      <c r="BE24" s="53">
        <v>0</v>
      </c>
      <c r="BF24" s="53">
        <v>656283</v>
      </c>
      <c r="BG24" s="53">
        <v>0</v>
      </c>
      <c r="BH24" s="53">
        <v>711789</v>
      </c>
      <c r="BI24" s="53">
        <v>0</v>
      </c>
      <c r="BJ24" s="53">
        <v>763677</v>
      </c>
    </row>
    <row r="25" spans="1:62" s="14" customFormat="1" ht="15.95" customHeight="1" x14ac:dyDescent="0.25">
      <c r="A25" s="3"/>
      <c r="B25" s="91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3"/>
      <c r="AR25" s="5"/>
      <c r="AS25" s="3"/>
      <c r="AT25" s="5"/>
      <c r="AU25" s="3"/>
      <c r="AV25" s="5"/>
      <c r="AW25" s="3"/>
      <c r="AX25" s="5"/>
      <c r="AY25" s="3"/>
      <c r="AZ25" s="5"/>
      <c r="BA25" s="3"/>
      <c r="BB25" s="5"/>
      <c r="BC25" s="3"/>
      <c r="BD25" s="5"/>
      <c r="BE25" s="3"/>
      <c r="BF25" s="5"/>
      <c r="BG25" s="3"/>
      <c r="BH25" s="5"/>
      <c r="BI25" s="3"/>
      <c r="BJ25" s="5"/>
    </row>
    <row r="26" spans="1:62" s="4" customFormat="1" ht="20.100000000000001" customHeight="1" x14ac:dyDescent="0.25">
      <c r="A26" s="3"/>
      <c r="B26" s="92" t="s">
        <v>70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3"/>
      <c r="AR26" s="5"/>
      <c r="AS26" s="3"/>
      <c r="AT26" s="5"/>
      <c r="AU26" s="3"/>
      <c r="AV26" s="5"/>
      <c r="AW26" s="3"/>
      <c r="AX26" s="5"/>
      <c r="AY26" s="3"/>
      <c r="AZ26" s="5"/>
      <c r="BA26" s="3"/>
      <c r="BB26" s="5"/>
      <c r="BC26" s="3"/>
      <c r="BD26" s="5"/>
      <c r="BE26" s="3"/>
      <c r="BF26" s="5"/>
      <c r="BG26" s="3"/>
      <c r="BH26" s="5"/>
      <c r="BI26" s="3"/>
      <c r="BJ26" s="5"/>
    </row>
    <row r="27" spans="1:62" s="4" customFormat="1" ht="6" customHeight="1" x14ac:dyDescent="0.25">
      <c r="A27" s="3"/>
      <c r="B27" s="93"/>
      <c r="C27" s="5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3"/>
      <c r="AR27" s="7"/>
      <c r="AS27" s="3"/>
      <c r="AT27" s="7"/>
      <c r="AU27" s="3"/>
      <c r="AV27" s="7"/>
      <c r="AW27" s="3"/>
      <c r="AX27" s="7"/>
      <c r="AY27" s="3"/>
      <c r="AZ27" s="7"/>
      <c r="BA27" s="3"/>
      <c r="BB27" s="7"/>
      <c r="BC27" s="3"/>
      <c r="BD27" s="7"/>
      <c r="BE27" s="3"/>
      <c r="BF27" s="7"/>
      <c r="BG27" s="3"/>
      <c r="BH27" s="7"/>
      <c r="BI27" s="3"/>
      <c r="BJ27" s="7"/>
    </row>
    <row r="28" spans="1:62" s="4" customFormat="1" ht="12.75" customHeight="1" x14ac:dyDescent="0.25">
      <c r="A28" s="3"/>
      <c r="B28" s="46" t="s">
        <v>33</v>
      </c>
      <c r="C28" s="5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3"/>
      <c r="AR28" s="9"/>
      <c r="AS28" s="3"/>
      <c r="AT28" s="9"/>
      <c r="AU28" s="3"/>
      <c r="AV28" s="9"/>
      <c r="AW28" s="3"/>
      <c r="AX28" s="9"/>
      <c r="AY28" s="3"/>
      <c r="AZ28" s="9"/>
      <c r="BA28" s="3"/>
      <c r="BB28" s="9"/>
      <c r="BC28" s="3"/>
      <c r="BD28" s="9"/>
      <c r="BE28" s="3"/>
      <c r="BF28" s="9"/>
      <c r="BG28" s="3"/>
      <c r="BH28" s="9"/>
      <c r="BI28" s="3"/>
      <c r="BJ28" s="9"/>
    </row>
    <row r="29" spans="1:62" s="4" customFormat="1" ht="6" customHeight="1" x14ac:dyDescent="0.25">
      <c r="A29" s="3"/>
      <c r="B29" s="46"/>
      <c r="C29" s="5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3"/>
      <c r="AR29" s="9"/>
      <c r="AS29" s="3"/>
      <c r="AT29" s="9"/>
      <c r="AU29" s="3"/>
      <c r="AV29" s="9"/>
      <c r="AW29" s="3"/>
      <c r="AX29" s="9"/>
      <c r="AY29" s="3"/>
      <c r="AZ29" s="9"/>
      <c r="BA29" s="3"/>
      <c r="BB29" s="9"/>
      <c r="BC29" s="3"/>
      <c r="BD29" s="9"/>
      <c r="BE29" s="3"/>
      <c r="BF29" s="9"/>
      <c r="BG29" s="3"/>
      <c r="BH29" s="9"/>
      <c r="BI29" s="3"/>
      <c r="BJ29" s="9"/>
    </row>
    <row r="30" spans="1:62" s="10" customFormat="1" ht="15.95" customHeight="1" x14ac:dyDescent="0.25">
      <c r="A30" s="3"/>
      <c r="B30" s="103" t="s">
        <v>35</v>
      </c>
      <c r="C30" s="5"/>
      <c r="D30" s="51" t="s">
        <v>0</v>
      </c>
      <c r="E30" s="52"/>
      <c r="F30" s="51" t="s">
        <v>1</v>
      </c>
      <c r="G30" s="52"/>
      <c r="H30" s="51" t="s">
        <v>2</v>
      </c>
      <c r="I30" s="52"/>
      <c r="J30" s="51" t="s">
        <v>3</v>
      </c>
      <c r="K30" s="52"/>
      <c r="L30" s="51" t="s">
        <v>4</v>
      </c>
      <c r="M30" s="52"/>
      <c r="N30" s="51" t="s">
        <v>5</v>
      </c>
      <c r="O30" s="52"/>
      <c r="P30" s="51" t="s">
        <v>6</v>
      </c>
      <c r="Q30" s="52"/>
      <c r="R30" s="51" t="s">
        <v>7</v>
      </c>
      <c r="S30" s="52"/>
      <c r="T30" s="51" t="s">
        <v>8</v>
      </c>
      <c r="U30" s="52"/>
      <c r="V30" s="51" t="s">
        <v>9</v>
      </c>
      <c r="W30" s="52"/>
      <c r="X30" s="51" t="s">
        <v>10</v>
      </c>
      <c r="Y30" s="52"/>
      <c r="Z30" s="51" t="s">
        <v>11</v>
      </c>
      <c r="AA30" s="52"/>
      <c r="AB30" s="51" t="s">
        <v>12</v>
      </c>
      <c r="AC30" s="52"/>
      <c r="AD30" s="51" t="s">
        <v>13</v>
      </c>
      <c r="AE30" s="52"/>
      <c r="AF30" s="51" t="s">
        <v>14</v>
      </c>
      <c r="AG30" s="52"/>
      <c r="AH30" s="51" t="s">
        <v>15</v>
      </c>
      <c r="AI30" s="52"/>
      <c r="AJ30" s="51" t="s">
        <v>16</v>
      </c>
      <c r="AK30" s="52"/>
      <c r="AL30" s="51" t="s">
        <v>17</v>
      </c>
      <c r="AM30" s="52"/>
      <c r="AN30" s="51" t="s">
        <v>18</v>
      </c>
      <c r="AO30" s="52"/>
      <c r="AP30" s="51" t="s">
        <v>19</v>
      </c>
      <c r="AQ30" s="52"/>
      <c r="AR30" s="51" t="s">
        <v>20</v>
      </c>
      <c r="AS30" s="52"/>
      <c r="AT30" s="51">
        <v>2016</v>
      </c>
      <c r="AU30" s="52"/>
      <c r="AV30" s="51">
        <v>2017</v>
      </c>
      <c r="AW30" s="52"/>
      <c r="AX30" s="51">
        <v>2018</v>
      </c>
      <c r="AY30" s="52"/>
      <c r="AZ30" s="51">
        <v>2019</v>
      </c>
      <c r="BA30" s="52"/>
      <c r="BB30" s="51">
        <v>2020</v>
      </c>
      <c r="BC30" s="52"/>
      <c r="BD30" s="83">
        <f>BD10</f>
        <v>2021</v>
      </c>
      <c r="BE30" s="52"/>
      <c r="BF30" s="83">
        <f>BF10</f>
        <v>2022</v>
      </c>
      <c r="BG30" s="52"/>
      <c r="BH30" s="83" t="str">
        <f>BH10</f>
        <v>2023(P)</v>
      </c>
      <c r="BI30" s="52"/>
      <c r="BJ30" s="83" t="str">
        <f>BJ10</f>
        <v>2024(A)</v>
      </c>
    </row>
    <row r="31" spans="1:62" s="10" customFormat="1" ht="6" customHeight="1" x14ac:dyDescent="0.25">
      <c r="A31" s="3"/>
      <c r="B31" s="104"/>
      <c r="C31" s="5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3"/>
      <c r="P31" s="13"/>
      <c r="Q31" s="3"/>
      <c r="R31" s="13"/>
      <c r="S31" s="3"/>
      <c r="T31" s="13"/>
      <c r="U31" s="3"/>
      <c r="V31" s="13"/>
      <c r="W31" s="3"/>
      <c r="X31" s="13"/>
      <c r="Y31" s="3"/>
      <c r="Z31" s="13"/>
      <c r="AA31" s="3"/>
      <c r="AB31" s="13"/>
      <c r="AC31" s="3"/>
      <c r="AD31" s="13"/>
      <c r="AE31" s="3"/>
      <c r="AF31" s="13"/>
      <c r="AG31" s="3"/>
      <c r="AH31" s="13"/>
      <c r="AI31" s="3"/>
      <c r="AJ31" s="13"/>
      <c r="AK31" s="3"/>
      <c r="AL31" s="13"/>
      <c r="AM31" s="3"/>
      <c r="AN31" s="13"/>
      <c r="AO31" s="3"/>
      <c r="AP31" s="13"/>
      <c r="AQ31" s="12"/>
      <c r="AR31" s="13"/>
      <c r="AS31" s="12"/>
      <c r="AT31" s="13"/>
      <c r="AU31" s="12"/>
      <c r="AV31" s="13"/>
      <c r="AW31" s="12"/>
      <c r="AX31" s="13"/>
      <c r="AY31" s="12"/>
      <c r="AZ31" s="13"/>
      <c r="BA31" s="12"/>
      <c r="BB31" s="13"/>
      <c r="BC31" s="12"/>
      <c r="BD31" s="13"/>
      <c r="BE31" s="12"/>
      <c r="BF31" s="13"/>
      <c r="BG31" s="12"/>
      <c r="BH31" s="13"/>
      <c r="BI31" s="12"/>
      <c r="BJ31" s="13"/>
    </row>
    <row r="32" spans="1:62" s="14" customFormat="1" ht="12.95" customHeight="1" x14ac:dyDescent="0.25">
      <c r="A32" s="3"/>
      <c r="B32" s="48" t="s">
        <v>34</v>
      </c>
      <c r="C32" s="5"/>
      <c r="D32" s="53">
        <v>2108</v>
      </c>
      <c r="E32" s="53">
        <v>0</v>
      </c>
      <c r="F32" s="53">
        <v>2210</v>
      </c>
      <c r="G32" s="53">
        <v>0</v>
      </c>
      <c r="H32" s="53">
        <v>2531</v>
      </c>
      <c r="I32" s="53">
        <v>0</v>
      </c>
      <c r="J32" s="53">
        <v>2756</v>
      </c>
      <c r="K32" s="53">
        <v>0</v>
      </c>
      <c r="L32" s="53">
        <v>2825</v>
      </c>
      <c r="M32" s="53">
        <v>0</v>
      </c>
      <c r="N32" s="53">
        <v>3016</v>
      </c>
      <c r="O32" s="53">
        <v>0</v>
      </c>
      <c r="P32" s="53">
        <v>3209</v>
      </c>
      <c r="Q32" s="53">
        <v>0</v>
      </c>
      <c r="R32" s="53">
        <v>3286</v>
      </c>
      <c r="S32" s="53">
        <v>0</v>
      </c>
      <c r="T32" s="53">
        <v>3341</v>
      </c>
      <c r="U32" s="53">
        <v>0</v>
      </c>
      <c r="V32" s="53">
        <v>3523</v>
      </c>
      <c r="W32" s="53">
        <v>0</v>
      </c>
      <c r="X32" s="53">
        <v>3686</v>
      </c>
      <c r="Y32" s="53">
        <v>0</v>
      </c>
      <c r="Z32" s="53">
        <v>3864</v>
      </c>
      <c r="AA32" s="53">
        <v>0</v>
      </c>
      <c r="AB32" s="53">
        <v>4115</v>
      </c>
      <c r="AC32" s="53">
        <v>0</v>
      </c>
      <c r="AD32" s="53">
        <v>4115</v>
      </c>
      <c r="AE32" s="53">
        <v>0</v>
      </c>
      <c r="AF32" s="53">
        <v>4112</v>
      </c>
      <c r="AG32" s="53">
        <v>0</v>
      </c>
      <c r="AH32" s="53">
        <v>4526</v>
      </c>
      <c r="AI32" s="53">
        <v>0</v>
      </c>
      <c r="AJ32" s="53">
        <v>4596</v>
      </c>
      <c r="AK32" s="53">
        <v>0</v>
      </c>
      <c r="AL32" s="53">
        <v>4043</v>
      </c>
      <c r="AM32" s="53">
        <v>0</v>
      </c>
      <c r="AN32" s="53">
        <v>4067</v>
      </c>
      <c r="AO32" s="53">
        <v>0</v>
      </c>
      <c r="AP32" s="53">
        <v>4186</v>
      </c>
      <c r="AQ32" s="53">
        <v>0</v>
      </c>
      <c r="AR32" s="53">
        <v>4530</v>
      </c>
      <c r="AS32" s="53">
        <v>0</v>
      </c>
      <c r="AT32" s="53">
        <v>4697</v>
      </c>
      <c r="AU32" s="53">
        <v>0</v>
      </c>
      <c r="AV32" s="53">
        <v>4909</v>
      </c>
      <c r="AW32" s="53">
        <v>0</v>
      </c>
      <c r="AX32" s="53">
        <v>5337</v>
      </c>
      <c r="AY32" s="53">
        <v>0</v>
      </c>
      <c r="AZ32" s="53">
        <v>5688</v>
      </c>
      <c r="BA32" s="53">
        <v>0</v>
      </c>
      <c r="BB32" s="53">
        <v>6128</v>
      </c>
      <c r="BC32" s="53">
        <v>0</v>
      </c>
      <c r="BD32" s="53">
        <v>6655</v>
      </c>
      <c r="BE32" s="53">
        <v>0</v>
      </c>
      <c r="BF32" s="53">
        <v>6458</v>
      </c>
      <c r="BG32" s="53">
        <v>0</v>
      </c>
      <c r="BH32" s="53">
        <v>6331</v>
      </c>
      <c r="BI32" s="53">
        <v>0</v>
      </c>
      <c r="BJ32" s="53">
        <v>6855</v>
      </c>
    </row>
    <row r="33" spans="1:62" s="14" customFormat="1" ht="12.95" customHeight="1" x14ac:dyDescent="0.25">
      <c r="A33" s="3"/>
      <c r="B33" s="48" t="s">
        <v>35</v>
      </c>
      <c r="C33" s="5"/>
      <c r="D33" s="53">
        <v>41059</v>
      </c>
      <c r="E33" s="53">
        <v>0</v>
      </c>
      <c r="F33" s="53">
        <v>43238</v>
      </c>
      <c r="G33" s="53">
        <v>0</v>
      </c>
      <c r="H33" s="53">
        <v>46778</v>
      </c>
      <c r="I33" s="53">
        <v>0</v>
      </c>
      <c r="J33" s="53">
        <v>48960</v>
      </c>
      <c r="K33" s="53">
        <v>0</v>
      </c>
      <c r="L33" s="53">
        <v>50708</v>
      </c>
      <c r="M33" s="53">
        <v>0</v>
      </c>
      <c r="N33" s="53">
        <v>52989</v>
      </c>
      <c r="O33" s="53">
        <v>0</v>
      </c>
      <c r="P33" s="53">
        <v>55533</v>
      </c>
      <c r="Q33" s="53">
        <v>0</v>
      </c>
      <c r="R33" s="53">
        <v>57140</v>
      </c>
      <c r="S33" s="53">
        <v>0</v>
      </c>
      <c r="T33" s="53">
        <v>59760</v>
      </c>
      <c r="U33" s="53">
        <v>0</v>
      </c>
      <c r="V33" s="53">
        <v>60864</v>
      </c>
      <c r="W33" s="53">
        <v>0</v>
      </c>
      <c r="X33" s="53">
        <v>63162</v>
      </c>
      <c r="Y33" s="53">
        <v>0</v>
      </c>
      <c r="Z33" s="53">
        <v>65617</v>
      </c>
      <c r="AA33" s="53">
        <v>0</v>
      </c>
      <c r="AB33" s="53">
        <v>68585</v>
      </c>
      <c r="AC33" s="53">
        <v>0</v>
      </c>
      <c r="AD33" s="53">
        <v>71042</v>
      </c>
      <c r="AE33" s="53">
        <v>0</v>
      </c>
      <c r="AF33" s="53">
        <v>63213</v>
      </c>
      <c r="AG33" s="53">
        <v>0</v>
      </c>
      <c r="AH33" s="53">
        <v>64297</v>
      </c>
      <c r="AI33" s="53">
        <v>0</v>
      </c>
      <c r="AJ33" s="53">
        <v>63166</v>
      </c>
      <c r="AK33" s="53">
        <v>0</v>
      </c>
      <c r="AL33" s="53">
        <v>59338</v>
      </c>
      <c r="AM33" s="53">
        <v>0</v>
      </c>
      <c r="AN33" s="53">
        <v>56913</v>
      </c>
      <c r="AO33" s="53">
        <v>0</v>
      </c>
      <c r="AP33" s="53">
        <v>56305</v>
      </c>
      <c r="AQ33" s="53">
        <v>0</v>
      </c>
      <c r="AR33" s="53">
        <v>58073</v>
      </c>
      <c r="AS33" s="53">
        <v>0</v>
      </c>
      <c r="AT33" s="53">
        <v>59639</v>
      </c>
      <c r="AU33" s="53">
        <v>0</v>
      </c>
      <c r="AV33" s="53">
        <v>62218</v>
      </c>
      <c r="AW33" s="53">
        <v>0</v>
      </c>
      <c r="AX33" s="53">
        <v>63997</v>
      </c>
      <c r="AY33" s="53">
        <v>0</v>
      </c>
      <c r="AZ33" s="53">
        <v>65676</v>
      </c>
      <c r="BA33" s="53">
        <v>0</v>
      </c>
      <c r="BB33" s="53">
        <v>63110</v>
      </c>
      <c r="BC33" s="53">
        <v>0</v>
      </c>
      <c r="BD33" s="53">
        <v>65634</v>
      </c>
      <c r="BE33" s="53">
        <v>0</v>
      </c>
      <c r="BF33" s="53">
        <v>70886</v>
      </c>
      <c r="BG33" s="53">
        <v>0</v>
      </c>
      <c r="BH33" s="53">
        <v>74946</v>
      </c>
      <c r="BI33" s="53">
        <v>0</v>
      </c>
      <c r="BJ33" s="53">
        <v>79831</v>
      </c>
    </row>
    <row r="34" spans="1:62" s="14" customFormat="1" ht="12.95" customHeight="1" x14ac:dyDescent="0.25">
      <c r="A34" s="3"/>
      <c r="B34" s="49" t="s">
        <v>47</v>
      </c>
      <c r="C34" s="5"/>
      <c r="D34" s="53">
        <v>37296</v>
      </c>
      <c r="E34" s="53">
        <v>0</v>
      </c>
      <c r="F34" s="53">
        <v>39335</v>
      </c>
      <c r="G34" s="53">
        <v>0</v>
      </c>
      <c r="H34" s="53">
        <v>42732</v>
      </c>
      <c r="I34" s="53">
        <v>0</v>
      </c>
      <c r="J34" s="53">
        <v>44829</v>
      </c>
      <c r="K34" s="53">
        <v>0</v>
      </c>
      <c r="L34" s="53">
        <v>46454</v>
      </c>
      <c r="M34" s="53">
        <v>0</v>
      </c>
      <c r="N34" s="53">
        <v>48646</v>
      </c>
      <c r="O34" s="53">
        <v>0</v>
      </c>
      <c r="P34" s="53">
        <v>50963</v>
      </c>
      <c r="Q34" s="53">
        <v>0</v>
      </c>
      <c r="R34" s="53">
        <v>52278</v>
      </c>
      <c r="S34" s="53">
        <v>0</v>
      </c>
      <c r="T34" s="53">
        <v>54510</v>
      </c>
      <c r="U34" s="53">
        <v>0</v>
      </c>
      <c r="V34" s="53">
        <v>55471</v>
      </c>
      <c r="W34" s="53">
        <v>0</v>
      </c>
      <c r="X34" s="53">
        <v>57459</v>
      </c>
      <c r="Y34" s="53">
        <v>0</v>
      </c>
      <c r="Z34" s="53">
        <v>59563</v>
      </c>
      <c r="AA34" s="53">
        <v>0</v>
      </c>
      <c r="AB34" s="53">
        <v>62064</v>
      </c>
      <c r="AC34" s="53">
        <v>0</v>
      </c>
      <c r="AD34" s="53">
        <v>64341</v>
      </c>
      <c r="AE34" s="53">
        <v>0</v>
      </c>
      <c r="AF34" s="53">
        <v>56118</v>
      </c>
      <c r="AG34" s="53">
        <v>0</v>
      </c>
      <c r="AH34" s="53">
        <v>56550</v>
      </c>
      <c r="AI34" s="53">
        <v>0</v>
      </c>
      <c r="AJ34" s="53">
        <v>55527</v>
      </c>
      <c r="AK34" s="53">
        <v>0</v>
      </c>
      <c r="AL34" s="53">
        <v>51562</v>
      </c>
      <c r="AM34" s="53">
        <v>0</v>
      </c>
      <c r="AN34" s="53">
        <v>49372</v>
      </c>
      <c r="AO34" s="53">
        <v>0</v>
      </c>
      <c r="AP34" s="53">
        <v>48771</v>
      </c>
      <c r="AQ34" s="53">
        <v>0</v>
      </c>
      <c r="AR34" s="53">
        <v>50284</v>
      </c>
      <c r="AS34" s="53">
        <v>0</v>
      </c>
      <c r="AT34" s="53">
        <v>51824</v>
      </c>
      <c r="AU34" s="53">
        <v>0</v>
      </c>
      <c r="AV34" s="53">
        <v>54038</v>
      </c>
      <c r="AW34" s="53">
        <v>0</v>
      </c>
      <c r="AX34" s="53">
        <v>55630</v>
      </c>
      <c r="AY34" s="53">
        <v>0</v>
      </c>
      <c r="AZ34" s="53">
        <v>56995</v>
      </c>
      <c r="BA34" s="53">
        <v>0</v>
      </c>
      <c r="BB34" s="53">
        <v>54937</v>
      </c>
      <c r="BC34" s="53">
        <v>0</v>
      </c>
      <c r="BD34" s="53">
        <v>56968</v>
      </c>
      <c r="BE34" s="53">
        <v>0</v>
      </c>
      <c r="BF34" s="53">
        <v>61675</v>
      </c>
      <c r="BG34" s="53">
        <v>0</v>
      </c>
      <c r="BH34" s="53">
        <v>65183</v>
      </c>
      <c r="BI34" s="53">
        <v>0</v>
      </c>
      <c r="BJ34" s="53">
        <v>69191</v>
      </c>
    </row>
    <row r="35" spans="1:62" s="14" customFormat="1" ht="12.95" customHeight="1" x14ac:dyDescent="0.25">
      <c r="A35" s="3"/>
      <c r="B35" s="48" t="s">
        <v>36</v>
      </c>
      <c r="C35" s="5"/>
      <c r="D35" s="53">
        <v>15394</v>
      </c>
      <c r="E35" s="53">
        <v>0</v>
      </c>
      <c r="F35" s="53">
        <v>16336</v>
      </c>
      <c r="G35" s="53">
        <v>0</v>
      </c>
      <c r="H35" s="53">
        <v>18100</v>
      </c>
      <c r="I35" s="53">
        <v>0</v>
      </c>
      <c r="J35" s="53">
        <v>19772</v>
      </c>
      <c r="K35" s="53">
        <v>0</v>
      </c>
      <c r="L35" s="53">
        <v>22061</v>
      </c>
      <c r="M35" s="53">
        <v>0</v>
      </c>
      <c r="N35" s="53">
        <v>24729</v>
      </c>
      <c r="O35" s="53">
        <v>0</v>
      </c>
      <c r="P35" s="53">
        <v>27441</v>
      </c>
      <c r="Q35" s="53">
        <v>0</v>
      </c>
      <c r="R35" s="53">
        <v>28407</v>
      </c>
      <c r="S35" s="53">
        <v>0</v>
      </c>
      <c r="T35" s="53">
        <v>30560</v>
      </c>
      <c r="U35" s="53">
        <v>0</v>
      </c>
      <c r="V35" s="53">
        <v>33829</v>
      </c>
      <c r="W35" s="53">
        <v>0</v>
      </c>
      <c r="X35" s="53">
        <v>37836</v>
      </c>
      <c r="Y35" s="53">
        <v>0</v>
      </c>
      <c r="Z35" s="53">
        <v>41980</v>
      </c>
      <c r="AA35" s="53">
        <v>0</v>
      </c>
      <c r="AB35" s="53">
        <v>45236</v>
      </c>
      <c r="AC35" s="53">
        <v>0</v>
      </c>
      <c r="AD35" s="53">
        <v>45270</v>
      </c>
      <c r="AE35" s="53">
        <v>0</v>
      </c>
      <c r="AF35" s="53">
        <v>38281</v>
      </c>
      <c r="AG35" s="53">
        <v>0</v>
      </c>
      <c r="AH35" s="53">
        <v>33256</v>
      </c>
      <c r="AI35" s="53">
        <v>0</v>
      </c>
      <c r="AJ35" s="53">
        <v>27588</v>
      </c>
      <c r="AK35" s="53">
        <v>0</v>
      </c>
      <c r="AL35" s="53">
        <v>22132</v>
      </c>
      <c r="AM35" s="53">
        <v>0</v>
      </c>
      <c r="AN35" s="53">
        <v>18866</v>
      </c>
      <c r="AO35" s="53">
        <v>0</v>
      </c>
      <c r="AP35" s="53">
        <v>18302</v>
      </c>
      <c r="AQ35" s="53">
        <v>0</v>
      </c>
      <c r="AR35" s="53">
        <v>20427</v>
      </c>
      <c r="AS35" s="53">
        <v>0</v>
      </c>
      <c r="AT35" s="53">
        <v>20804</v>
      </c>
      <c r="AU35" s="53">
        <v>0</v>
      </c>
      <c r="AV35" s="53">
        <v>21819</v>
      </c>
      <c r="AW35" s="53">
        <v>0</v>
      </c>
      <c r="AX35" s="53">
        <v>23982</v>
      </c>
      <c r="AY35" s="53">
        <v>0</v>
      </c>
      <c r="AZ35" s="53">
        <v>27459</v>
      </c>
      <c r="BA35" s="53">
        <v>0</v>
      </c>
      <c r="BB35" s="53">
        <v>26951</v>
      </c>
      <c r="BC35" s="53">
        <v>0</v>
      </c>
      <c r="BD35" s="53">
        <v>29130</v>
      </c>
      <c r="BE35" s="53">
        <v>0</v>
      </c>
      <c r="BF35" s="53">
        <v>32891</v>
      </c>
      <c r="BG35" s="53">
        <v>0</v>
      </c>
      <c r="BH35" s="53">
        <v>36421</v>
      </c>
      <c r="BI35" s="53">
        <v>0</v>
      </c>
      <c r="BJ35" s="53">
        <v>39976</v>
      </c>
    </row>
    <row r="36" spans="1:62" s="14" customFormat="1" ht="12.95" customHeight="1" x14ac:dyDescent="0.25">
      <c r="A36" s="3"/>
      <c r="B36" s="48" t="s">
        <v>37</v>
      </c>
      <c r="C36" s="5"/>
      <c r="D36" s="53">
        <v>114542</v>
      </c>
      <c r="E36" s="53">
        <v>0</v>
      </c>
      <c r="F36" s="53">
        <v>121680</v>
      </c>
      <c r="G36" s="53">
        <v>0</v>
      </c>
      <c r="H36" s="53">
        <v>130562</v>
      </c>
      <c r="I36" s="53">
        <v>0</v>
      </c>
      <c r="J36" s="53">
        <v>140961</v>
      </c>
      <c r="K36" s="53">
        <v>0</v>
      </c>
      <c r="L36" s="53">
        <v>152338</v>
      </c>
      <c r="M36" s="53">
        <v>0</v>
      </c>
      <c r="N36" s="53">
        <v>165063</v>
      </c>
      <c r="O36" s="53">
        <v>0</v>
      </c>
      <c r="P36" s="53">
        <v>176122</v>
      </c>
      <c r="Q36" s="53">
        <v>0</v>
      </c>
      <c r="R36" s="53">
        <v>189585</v>
      </c>
      <c r="S36" s="53">
        <v>0</v>
      </c>
      <c r="T36" s="53">
        <v>203203</v>
      </c>
      <c r="U36" s="53">
        <v>0</v>
      </c>
      <c r="V36" s="53">
        <v>216172</v>
      </c>
      <c r="W36" s="53">
        <v>0</v>
      </c>
      <c r="X36" s="53">
        <v>232768</v>
      </c>
      <c r="Y36" s="53">
        <v>0</v>
      </c>
      <c r="Z36" s="53">
        <v>252498</v>
      </c>
      <c r="AA36" s="53">
        <v>0</v>
      </c>
      <c r="AB36" s="53">
        <v>276849</v>
      </c>
      <c r="AC36" s="53">
        <v>0</v>
      </c>
      <c r="AD36" s="53">
        <v>303491</v>
      </c>
      <c r="AE36" s="53">
        <v>0</v>
      </c>
      <c r="AF36" s="53">
        <v>310832</v>
      </c>
      <c r="AG36" s="53">
        <v>0</v>
      </c>
      <c r="AH36" s="53">
        <v>310345</v>
      </c>
      <c r="AI36" s="53">
        <v>0</v>
      </c>
      <c r="AJ36" s="53">
        <v>307729</v>
      </c>
      <c r="AK36" s="53">
        <v>0</v>
      </c>
      <c r="AL36" s="53">
        <v>292462</v>
      </c>
      <c r="AM36" s="53">
        <v>0</v>
      </c>
      <c r="AN36" s="53">
        <v>287042</v>
      </c>
      <c r="AO36" s="53">
        <v>0</v>
      </c>
      <c r="AP36" s="53">
        <v>291976</v>
      </c>
      <c r="AQ36" s="53">
        <v>0</v>
      </c>
      <c r="AR36" s="53">
        <v>307102</v>
      </c>
      <c r="AS36" s="53">
        <v>0</v>
      </c>
      <c r="AT36" s="53">
        <v>313065</v>
      </c>
      <c r="AU36" s="53">
        <v>0</v>
      </c>
      <c r="AV36" s="53">
        <v>324312</v>
      </c>
      <c r="AW36" s="53">
        <v>0</v>
      </c>
      <c r="AX36" s="53">
        <v>336947</v>
      </c>
      <c r="AY36" s="53">
        <v>0</v>
      </c>
      <c r="AZ36" s="53">
        <v>355799</v>
      </c>
      <c r="BA36" s="53">
        <v>0</v>
      </c>
      <c r="BB36" s="53">
        <v>334728</v>
      </c>
      <c r="BC36" s="53">
        <v>0</v>
      </c>
      <c r="BD36" s="53">
        <v>365102</v>
      </c>
      <c r="BE36" s="53">
        <v>0</v>
      </c>
      <c r="BF36" s="53">
        <v>400169</v>
      </c>
      <c r="BG36" s="53">
        <v>0</v>
      </c>
      <c r="BH36" s="53">
        <v>433316</v>
      </c>
      <c r="BI36" s="53">
        <v>0</v>
      </c>
      <c r="BJ36" s="53">
        <v>464825</v>
      </c>
    </row>
    <row r="37" spans="1:62" s="14" customFormat="1" ht="12.95" customHeight="1" x14ac:dyDescent="0.25">
      <c r="A37" s="3"/>
      <c r="B37" s="49" t="s">
        <v>38</v>
      </c>
      <c r="C37" s="5"/>
      <c r="D37" s="53">
        <v>33341</v>
      </c>
      <c r="E37" s="53">
        <v>0</v>
      </c>
      <c r="F37" s="53">
        <v>35603</v>
      </c>
      <c r="G37" s="53">
        <v>0</v>
      </c>
      <c r="H37" s="53">
        <v>39849</v>
      </c>
      <c r="I37" s="53">
        <v>0</v>
      </c>
      <c r="J37" s="53">
        <v>43899</v>
      </c>
      <c r="K37" s="53">
        <v>0</v>
      </c>
      <c r="L37" s="53">
        <v>48891</v>
      </c>
      <c r="M37" s="53">
        <v>0</v>
      </c>
      <c r="N37" s="53">
        <v>54682</v>
      </c>
      <c r="O37" s="53">
        <v>0</v>
      </c>
      <c r="P37" s="53">
        <v>58151</v>
      </c>
      <c r="Q37" s="53">
        <v>0</v>
      </c>
      <c r="R37" s="53">
        <v>63281</v>
      </c>
      <c r="S37" s="53">
        <v>0</v>
      </c>
      <c r="T37" s="53">
        <v>67487</v>
      </c>
      <c r="U37" s="53">
        <v>0</v>
      </c>
      <c r="V37" s="53">
        <v>72058</v>
      </c>
      <c r="W37" s="53">
        <v>0</v>
      </c>
      <c r="X37" s="53">
        <v>76945</v>
      </c>
      <c r="Y37" s="53">
        <v>0</v>
      </c>
      <c r="Z37" s="53">
        <v>82122</v>
      </c>
      <c r="AA37" s="53">
        <v>0</v>
      </c>
      <c r="AB37" s="53">
        <v>89644</v>
      </c>
      <c r="AC37" s="53">
        <v>0</v>
      </c>
      <c r="AD37" s="53">
        <v>99321</v>
      </c>
      <c r="AE37" s="53">
        <v>0</v>
      </c>
      <c r="AF37" s="53">
        <v>99746</v>
      </c>
      <c r="AG37" s="53">
        <v>0</v>
      </c>
      <c r="AH37" s="53">
        <v>98825</v>
      </c>
      <c r="AI37" s="53">
        <v>0</v>
      </c>
      <c r="AJ37" s="53">
        <v>98390</v>
      </c>
      <c r="AK37" s="53">
        <v>0</v>
      </c>
      <c r="AL37" s="53">
        <v>94369</v>
      </c>
      <c r="AM37" s="53">
        <v>0</v>
      </c>
      <c r="AN37" s="53">
        <v>89613</v>
      </c>
      <c r="AO37" s="53">
        <v>0</v>
      </c>
      <c r="AP37" s="53">
        <v>90870</v>
      </c>
      <c r="AQ37" s="53">
        <v>0</v>
      </c>
      <c r="AR37" s="53">
        <v>97164</v>
      </c>
      <c r="AS37" s="53">
        <v>0</v>
      </c>
      <c r="AT37" s="53">
        <v>99102</v>
      </c>
      <c r="AU37" s="53">
        <v>0</v>
      </c>
      <c r="AV37" s="53">
        <v>104658</v>
      </c>
      <c r="AW37" s="53">
        <v>0</v>
      </c>
      <c r="AX37" s="53">
        <v>108874</v>
      </c>
      <c r="AY37" s="53">
        <v>0</v>
      </c>
      <c r="AZ37" s="53">
        <v>113427</v>
      </c>
      <c r="BA37" s="53">
        <v>0</v>
      </c>
      <c r="BB37" s="53">
        <v>96072</v>
      </c>
      <c r="BC37" s="53">
        <v>0</v>
      </c>
      <c r="BD37" s="53">
        <v>107121</v>
      </c>
      <c r="BE37" s="53">
        <v>0</v>
      </c>
      <c r="BF37" s="53">
        <v>122372</v>
      </c>
      <c r="BG37" s="53">
        <v>0</v>
      </c>
      <c r="BH37" s="53">
        <v>134098</v>
      </c>
      <c r="BI37" s="53">
        <v>0</v>
      </c>
      <c r="BJ37" s="53">
        <v>143436</v>
      </c>
    </row>
    <row r="38" spans="1:62" s="14" customFormat="1" ht="12.95" customHeight="1" x14ac:dyDescent="0.25">
      <c r="A38" s="3"/>
      <c r="B38" s="49" t="s">
        <v>39</v>
      </c>
      <c r="C38" s="5"/>
      <c r="D38" s="53">
        <v>6950</v>
      </c>
      <c r="E38" s="53">
        <v>0</v>
      </c>
      <c r="F38" s="53">
        <v>7431</v>
      </c>
      <c r="G38" s="53">
        <v>0</v>
      </c>
      <c r="H38" s="53">
        <v>8116</v>
      </c>
      <c r="I38" s="53">
        <v>0</v>
      </c>
      <c r="J38" s="53">
        <v>8864</v>
      </c>
      <c r="K38" s="53">
        <v>0</v>
      </c>
      <c r="L38" s="53">
        <v>9558</v>
      </c>
      <c r="M38" s="53">
        <v>0</v>
      </c>
      <c r="N38" s="53">
        <v>10093</v>
      </c>
      <c r="O38" s="53">
        <v>0</v>
      </c>
      <c r="P38" s="53">
        <v>10717</v>
      </c>
      <c r="Q38" s="53">
        <v>0</v>
      </c>
      <c r="R38" s="53">
        <v>11787</v>
      </c>
      <c r="S38" s="53">
        <v>0</v>
      </c>
      <c r="T38" s="53">
        <v>12191</v>
      </c>
      <c r="U38" s="53">
        <v>0</v>
      </c>
      <c r="V38" s="53">
        <v>12394</v>
      </c>
      <c r="W38" s="53">
        <v>0</v>
      </c>
      <c r="X38" s="53">
        <v>13091</v>
      </c>
      <c r="Y38" s="53">
        <v>0</v>
      </c>
      <c r="Z38" s="53">
        <v>14027</v>
      </c>
      <c r="AA38" s="53">
        <v>0</v>
      </c>
      <c r="AB38" s="53">
        <v>14864</v>
      </c>
      <c r="AC38" s="53">
        <v>0</v>
      </c>
      <c r="AD38" s="53">
        <v>14161</v>
      </c>
      <c r="AE38" s="53">
        <v>0</v>
      </c>
      <c r="AF38" s="53">
        <v>14455</v>
      </c>
      <c r="AG38" s="53">
        <v>0</v>
      </c>
      <c r="AH38" s="53">
        <v>15316</v>
      </c>
      <c r="AI38" s="53">
        <v>0</v>
      </c>
      <c r="AJ38" s="53">
        <v>15696</v>
      </c>
      <c r="AK38" s="53">
        <v>0</v>
      </c>
      <c r="AL38" s="53">
        <v>14843</v>
      </c>
      <c r="AM38" s="53">
        <v>0</v>
      </c>
      <c r="AN38" s="53">
        <v>14319</v>
      </c>
      <c r="AO38" s="53">
        <v>0</v>
      </c>
      <c r="AP38" s="53">
        <v>14613</v>
      </c>
      <c r="AQ38" s="53">
        <v>0</v>
      </c>
      <c r="AR38" s="53">
        <v>15303</v>
      </c>
      <c r="AS38" s="53">
        <v>0</v>
      </c>
      <c r="AT38" s="53">
        <v>15522</v>
      </c>
      <c r="AU38" s="53">
        <v>0</v>
      </c>
      <c r="AV38" s="53">
        <v>16284</v>
      </c>
      <c r="AW38" s="53">
        <v>0</v>
      </c>
      <c r="AX38" s="53">
        <v>17141</v>
      </c>
      <c r="AY38" s="53">
        <v>0</v>
      </c>
      <c r="AZ38" s="53">
        <v>18384</v>
      </c>
      <c r="BA38" s="53">
        <v>0</v>
      </c>
      <c r="BB38" s="53">
        <v>18544</v>
      </c>
      <c r="BC38" s="53">
        <v>0</v>
      </c>
      <c r="BD38" s="53">
        <v>21337</v>
      </c>
      <c r="BE38" s="53">
        <v>0</v>
      </c>
      <c r="BF38" s="53">
        <v>23052</v>
      </c>
      <c r="BG38" s="53">
        <v>0</v>
      </c>
      <c r="BH38" s="53">
        <v>26477</v>
      </c>
      <c r="BI38" s="53">
        <v>0</v>
      </c>
      <c r="BJ38" s="53">
        <v>29213</v>
      </c>
    </row>
    <row r="39" spans="1:62" s="14" customFormat="1" ht="12.95" customHeight="1" x14ac:dyDescent="0.25">
      <c r="A39" s="3"/>
      <c r="B39" s="49" t="s">
        <v>40</v>
      </c>
      <c r="C39" s="5"/>
      <c r="D39" s="53">
        <v>9186</v>
      </c>
      <c r="E39" s="53">
        <v>0</v>
      </c>
      <c r="F39" s="53">
        <v>9628</v>
      </c>
      <c r="G39" s="53">
        <v>0</v>
      </c>
      <c r="H39" s="53">
        <v>10083</v>
      </c>
      <c r="I39" s="53">
        <v>0</v>
      </c>
      <c r="J39" s="53">
        <v>10441</v>
      </c>
      <c r="K39" s="53">
        <v>0</v>
      </c>
      <c r="L39" s="53">
        <v>10818</v>
      </c>
      <c r="M39" s="53">
        <v>0</v>
      </c>
      <c r="N39" s="53">
        <v>11430</v>
      </c>
      <c r="O39" s="53">
        <v>0</v>
      </c>
      <c r="P39" s="53">
        <v>12029</v>
      </c>
      <c r="Q39" s="53">
        <v>0</v>
      </c>
      <c r="R39" s="53">
        <v>12359</v>
      </c>
      <c r="S39" s="53">
        <v>0</v>
      </c>
      <c r="T39" s="53">
        <v>12785</v>
      </c>
      <c r="U39" s="53">
        <v>0</v>
      </c>
      <c r="V39" s="53">
        <v>13350</v>
      </c>
      <c r="W39" s="53">
        <v>0</v>
      </c>
      <c r="X39" s="53">
        <v>14167</v>
      </c>
      <c r="Y39" s="53">
        <v>0</v>
      </c>
      <c r="Z39" s="53">
        <v>15295</v>
      </c>
      <c r="AA39" s="53">
        <v>0</v>
      </c>
      <c r="AB39" s="53">
        <v>16932</v>
      </c>
      <c r="AC39" s="53">
        <v>0</v>
      </c>
      <c r="AD39" s="53">
        <v>17503</v>
      </c>
      <c r="AE39" s="53">
        <v>0</v>
      </c>
      <c r="AF39" s="53">
        <v>17600</v>
      </c>
      <c r="AG39" s="53">
        <v>0</v>
      </c>
      <c r="AH39" s="53">
        <v>17323</v>
      </c>
      <c r="AI39" s="53">
        <v>0</v>
      </c>
      <c r="AJ39" s="53">
        <v>16834</v>
      </c>
      <c r="AK39" s="53">
        <v>0</v>
      </c>
      <c r="AL39" s="53">
        <v>15975</v>
      </c>
      <c r="AM39" s="53">
        <v>0</v>
      </c>
      <c r="AN39" s="53">
        <v>15610</v>
      </c>
      <c r="AO39" s="53">
        <v>0</v>
      </c>
      <c r="AP39" s="53">
        <v>14962</v>
      </c>
      <c r="AQ39" s="53">
        <v>0</v>
      </c>
      <c r="AR39" s="53">
        <v>14753</v>
      </c>
      <c r="AS39" s="53">
        <v>0</v>
      </c>
      <c r="AT39" s="53">
        <v>14667</v>
      </c>
      <c r="AU39" s="53">
        <v>0</v>
      </c>
      <c r="AV39" s="53">
        <v>14296</v>
      </c>
      <c r="AW39" s="53">
        <v>0</v>
      </c>
      <c r="AX39" s="53">
        <v>14562</v>
      </c>
      <c r="AY39" s="53">
        <v>0</v>
      </c>
      <c r="AZ39" s="53">
        <v>14767</v>
      </c>
      <c r="BA39" s="53">
        <v>0</v>
      </c>
      <c r="BB39" s="53">
        <v>14330</v>
      </c>
      <c r="BC39" s="53">
        <v>0</v>
      </c>
      <c r="BD39" s="53">
        <v>14914</v>
      </c>
      <c r="BE39" s="53">
        <v>0</v>
      </c>
      <c r="BF39" s="53">
        <v>14654</v>
      </c>
      <c r="BG39" s="53">
        <v>0</v>
      </c>
      <c r="BH39" s="53">
        <v>15656</v>
      </c>
      <c r="BI39" s="53">
        <v>0</v>
      </c>
      <c r="BJ39" s="53">
        <v>16837</v>
      </c>
    </row>
    <row r="40" spans="1:62" s="14" customFormat="1" ht="12.95" customHeight="1" x14ac:dyDescent="0.25">
      <c r="A40" s="3"/>
      <c r="B40" s="49" t="s">
        <v>41</v>
      </c>
      <c r="C40" s="5"/>
      <c r="D40" s="53">
        <v>567</v>
      </c>
      <c r="E40" s="53">
        <v>0</v>
      </c>
      <c r="F40" s="53">
        <v>632</v>
      </c>
      <c r="G40" s="53">
        <v>0</v>
      </c>
      <c r="H40" s="53">
        <v>805</v>
      </c>
      <c r="I40" s="53">
        <v>0</v>
      </c>
      <c r="J40" s="53">
        <v>987</v>
      </c>
      <c r="K40" s="53">
        <v>0</v>
      </c>
      <c r="L40" s="53">
        <v>1105</v>
      </c>
      <c r="M40" s="53">
        <v>0</v>
      </c>
      <c r="N40" s="53">
        <v>1267</v>
      </c>
      <c r="O40" s="53">
        <v>0</v>
      </c>
      <c r="P40" s="53">
        <v>1395</v>
      </c>
      <c r="Q40" s="53">
        <v>0</v>
      </c>
      <c r="R40" s="53">
        <v>1578</v>
      </c>
      <c r="S40" s="53">
        <v>0</v>
      </c>
      <c r="T40" s="53">
        <v>1850</v>
      </c>
      <c r="U40" s="53">
        <v>0</v>
      </c>
      <c r="V40" s="53">
        <v>2031</v>
      </c>
      <c r="W40" s="53">
        <v>0</v>
      </c>
      <c r="X40" s="53">
        <v>2371</v>
      </c>
      <c r="Y40" s="53">
        <v>0</v>
      </c>
      <c r="Z40" s="53">
        <v>2808</v>
      </c>
      <c r="AA40" s="53">
        <v>0</v>
      </c>
      <c r="AB40" s="53">
        <v>3138</v>
      </c>
      <c r="AC40" s="53">
        <v>0</v>
      </c>
      <c r="AD40" s="53">
        <v>3590</v>
      </c>
      <c r="AE40" s="53">
        <v>0</v>
      </c>
      <c r="AF40" s="53">
        <v>3036</v>
      </c>
      <c r="AG40" s="53">
        <v>0</v>
      </c>
      <c r="AH40" s="53">
        <v>2967</v>
      </c>
      <c r="AI40" s="53">
        <v>0</v>
      </c>
      <c r="AJ40" s="53">
        <v>2922</v>
      </c>
      <c r="AK40" s="53">
        <v>0</v>
      </c>
      <c r="AL40" s="53">
        <v>2895</v>
      </c>
      <c r="AM40" s="53">
        <v>0</v>
      </c>
      <c r="AN40" s="53">
        <v>2602</v>
      </c>
      <c r="AO40" s="53">
        <v>0</v>
      </c>
      <c r="AP40" s="53">
        <v>2686</v>
      </c>
      <c r="AQ40" s="53">
        <v>0</v>
      </c>
      <c r="AR40" s="53">
        <v>2920</v>
      </c>
      <c r="AS40" s="53">
        <v>0</v>
      </c>
      <c r="AT40" s="53">
        <v>3033</v>
      </c>
      <c r="AU40" s="53">
        <v>0</v>
      </c>
      <c r="AV40" s="53">
        <v>3405</v>
      </c>
      <c r="AW40" s="53">
        <v>0</v>
      </c>
      <c r="AX40" s="53">
        <v>3643</v>
      </c>
      <c r="AY40" s="53">
        <v>0</v>
      </c>
      <c r="AZ40" s="53">
        <v>4428</v>
      </c>
      <c r="BA40" s="53">
        <v>0</v>
      </c>
      <c r="BB40" s="53">
        <v>3870</v>
      </c>
      <c r="BC40" s="53">
        <v>0</v>
      </c>
      <c r="BD40" s="53">
        <v>4074</v>
      </c>
      <c r="BE40" s="53">
        <v>0</v>
      </c>
      <c r="BF40" s="53">
        <v>4631</v>
      </c>
      <c r="BG40" s="53">
        <v>0</v>
      </c>
      <c r="BH40" s="53">
        <v>4878</v>
      </c>
      <c r="BI40" s="53">
        <v>0</v>
      </c>
      <c r="BJ40" s="53">
        <v>5133</v>
      </c>
    </row>
    <row r="41" spans="1:62" s="14" customFormat="1" ht="12.95" customHeight="1" x14ac:dyDescent="0.25">
      <c r="A41" s="3"/>
      <c r="B41" s="49" t="s">
        <v>42</v>
      </c>
      <c r="C41" s="5"/>
      <c r="D41" s="53">
        <v>10296</v>
      </c>
      <c r="E41" s="53">
        <v>0</v>
      </c>
      <c r="F41" s="53">
        <v>10941</v>
      </c>
      <c r="G41" s="53">
        <v>0</v>
      </c>
      <c r="H41" s="53">
        <v>12356</v>
      </c>
      <c r="I41" s="53">
        <v>0</v>
      </c>
      <c r="J41" s="53">
        <v>13629</v>
      </c>
      <c r="K41" s="53">
        <v>0</v>
      </c>
      <c r="L41" s="53">
        <v>15099</v>
      </c>
      <c r="M41" s="53">
        <v>0</v>
      </c>
      <c r="N41" s="53">
        <v>16717</v>
      </c>
      <c r="O41" s="53">
        <v>0</v>
      </c>
      <c r="P41" s="53">
        <v>18264</v>
      </c>
      <c r="Q41" s="53">
        <v>0</v>
      </c>
      <c r="R41" s="53">
        <v>19954</v>
      </c>
      <c r="S41" s="53">
        <v>0</v>
      </c>
      <c r="T41" s="53">
        <v>21823</v>
      </c>
      <c r="U41" s="53">
        <v>0</v>
      </c>
      <c r="V41" s="53">
        <v>22934</v>
      </c>
      <c r="W41" s="53">
        <v>0</v>
      </c>
      <c r="X41" s="53">
        <v>25525</v>
      </c>
      <c r="Y41" s="53">
        <v>0</v>
      </c>
      <c r="Z41" s="53">
        <v>29335</v>
      </c>
      <c r="AA41" s="53">
        <v>0</v>
      </c>
      <c r="AB41" s="53">
        <v>33117</v>
      </c>
      <c r="AC41" s="53">
        <v>0</v>
      </c>
      <c r="AD41" s="53">
        <v>38127</v>
      </c>
      <c r="AE41" s="53">
        <v>0</v>
      </c>
      <c r="AF41" s="53">
        <v>37767</v>
      </c>
      <c r="AG41" s="53">
        <v>0</v>
      </c>
      <c r="AH41" s="53">
        <v>37400</v>
      </c>
      <c r="AI41" s="53">
        <v>0</v>
      </c>
      <c r="AJ41" s="53">
        <v>37636</v>
      </c>
      <c r="AK41" s="53">
        <v>0</v>
      </c>
      <c r="AL41" s="53">
        <v>36619</v>
      </c>
      <c r="AM41" s="53">
        <v>0</v>
      </c>
      <c r="AN41" s="53">
        <v>36190</v>
      </c>
      <c r="AO41" s="53">
        <v>0</v>
      </c>
      <c r="AP41" s="53">
        <v>39059</v>
      </c>
      <c r="AQ41" s="53">
        <v>0</v>
      </c>
      <c r="AR41" s="53">
        <v>42172</v>
      </c>
      <c r="AS41" s="53">
        <v>0</v>
      </c>
      <c r="AT41" s="53">
        <v>42869</v>
      </c>
      <c r="AU41" s="53">
        <v>0</v>
      </c>
      <c r="AV41" s="53">
        <v>44462</v>
      </c>
      <c r="AW41" s="53">
        <v>0</v>
      </c>
      <c r="AX41" s="53">
        <v>46918</v>
      </c>
      <c r="AY41" s="53">
        <v>0</v>
      </c>
      <c r="AZ41" s="53">
        <v>50879</v>
      </c>
      <c r="BA41" s="53">
        <v>0</v>
      </c>
      <c r="BB41" s="53">
        <v>50652</v>
      </c>
      <c r="BC41" s="53">
        <v>0</v>
      </c>
      <c r="BD41" s="53">
        <v>55731</v>
      </c>
      <c r="BE41" s="53">
        <v>0</v>
      </c>
      <c r="BF41" s="53">
        <v>61704</v>
      </c>
      <c r="BG41" s="53">
        <v>0</v>
      </c>
      <c r="BH41" s="53">
        <v>67629</v>
      </c>
      <c r="BI41" s="53">
        <v>0</v>
      </c>
      <c r="BJ41" s="53">
        <v>73507</v>
      </c>
    </row>
    <row r="42" spans="1:62" s="14" customFormat="1" ht="12.95" customHeight="1" x14ac:dyDescent="0.25">
      <c r="A42" s="3"/>
      <c r="B42" s="49" t="s">
        <v>43</v>
      </c>
      <c r="C42" s="5"/>
      <c r="D42" s="53">
        <v>44177</v>
      </c>
      <c r="E42" s="53">
        <v>0</v>
      </c>
      <c r="F42" s="53">
        <v>47065</v>
      </c>
      <c r="G42" s="53">
        <v>0</v>
      </c>
      <c r="H42" s="53">
        <v>48556</v>
      </c>
      <c r="I42" s="53">
        <v>0</v>
      </c>
      <c r="J42" s="53">
        <v>51646</v>
      </c>
      <c r="K42" s="53">
        <v>0</v>
      </c>
      <c r="L42" s="53">
        <v>54612</v>
      </c>
      <c r="M42" s="53">
        <v>0</v>
      </c>
      <c r="N42" s="53">
        <v>58081</v>
      </c>
      <c r="O42" s="53">
        <v>0</v>
      </c>
      <c r="P42" s="53">
        <v>61900</v>
      </c>
      <c r="Q42" s="53">
        <v>0</v>
      </c>
      <c r="R42" s="53">
        <v>65867</v>
      </c>
      <c r="S42" s="53">
        <v>0</v>
      </c>
      <c r="T42" s="53">
        <v>71379</v>
      </c>
      <c r="U42" s="53">
        <v>0</v>
      </c>
      <c r="V42" s="53">
        <v>76763</v>
      </c>
      <c r="W42" s="53">
        <v>0</v>
      </c>
      <c r="X42" s="53">
        <v>82621</v>
      </c>
      <c r="Y42" s="53">
        <v>0</v>
      </c>
      <c r="Z42" s="53">
        <v>89517</v>
      </c>
      <c r="AA42" s="53">
        <v>0</v>
      </c>
      <c r="AB42" s="53">
        <v>98413</v>
      </c>
      <c r="AC42" s="53">
        <v>0</v>
      </c>
      <c r="AD42" s="53">
        <v>108089</v>
      </c>
      <c r="AE42" s="53">
        <v>0</v>
      </c>
      <c r="AF42" s="53">
        <v>115057</v>
      </c>
      <c r="AG42" s="53">
        <v>0</v>
      </c>
      <c r="AH42" s="53">
        <v>114983</v>
      </c>
      <c r="AI42" s="53">
        <v>0</v>
      </c>
      <c r="AJ42" s="53">
        <v>113032</v>
      </c>
      <c r="AK42" s="53">
        <v>0</v>
      </c>
      <c r="AL42" s="53">
        <v>105739</v>
      </c>
      <c r="AM42" s="53">
        <v>0</v>
      </c>
      <c r="AN42" s="53">
        <v>107190</v>
      </c>
      <c r="AO42" s="53">
        <v>0</v>
      </c>
      <c r="AP42" s="53">
        <v>108127</v>
      </c>
      <c r="AQ42" s="53">
        <v>0</v>
      </c>
      <c r="AR42" s="53">
        <v>112489</v>
      </c>
      <c r="AS42" s="53">
        <v>0</v>
      </c>
      <c r="AT42" s="53">
        <v>115375</v>
      </c>
      <c r="AU42" s="53">
        <v>0</v>
      </c>
      <c r="AV42" s="53">
        <v>117430</v>
      </c>
      <c r="AW42" s="53">
        <v>0</v>
      </c>
      <c r="AX42" s="53">
        <v>121484</v>
      </c>
      <c r="AY42" s="53">
        <v>0</v>
      </c>
      <c r="AZ42" s="53">
        <v>128721</v>
      </c>
      <c r="BA42" s="53">
        <v>0</v>
      </c>
      <c r="BB42" s="53">
        <v>128751</v>
      </c>
      <c r="BC42" s="53">
        <v>0</v>
      </c>
      <c r="BD42" s="53">
        <v>137479</v>
      </c>
      <c r="BE42" s="53">
        <v>0</v>
      </c>
      <c r="BF42" s="53">
        <v>146258</v>
      </c>
      <c r="BG42" s="53">
        <v>0</v>
      </c>
      <c r="BH42" s="53">
        <v>154842</v>
      </c>
      <c r="BI42" s="53">
        <v>0</v>
      </c>
      <c r="BJ42" s="53">
        <v>164781</v>
      </c>
    </row>
    <row r="43" spans="1:62" s="14" customFormat="1" ht="12.95" customHeight="1" x14ac:dyDescent="0.25">
      <c r="A43" s="3"/>
      <c r="B43" s="49" t="s">
        <v>44</v>
      </c>
      <c r="C43" s="5"/>
      <c r="D43" s="53">
        <v>10025</v>
      </c>
      <c r="E43" s="53">
        <v>0</v>
      </c>
      <c r="F43" s="53">
        <v>10380</v>
      </c>
      <c r="G43" s="53">
        <v>0</v>
      </c>
      <c r="H43" s="53">
        <v>10797</v>
      </c>
      <c r="I43" s="53">
        <v>0</v>
      </c>
      <c r="J43" s="53">
        <v>11495</v>
      </c>
      <c r="K43" s="53">
        <v>0</v>
      </c>
      <c r="L43" s="53">
        <v>12255</v>
      </c>
      <c r="M43" s="53">
        <v>0</v>
      </c>
      <c r="N43" s="53">
        <v>12793</v>
      </c>
      <c r="O43" s="53">
        <v>0</v>
      </c>
      <c r="P43" s="53">
        <v>13666</v>
      </c>
      <c r="Q43" s="53">
        <v>0</v>
      </c>
      <c r="R43" s="53">
        <v>14759</v>
      </c>
      <c r="S43" s="53">
        <v>0</v>
      </c>
      <c r="T43" s="53">
        <v>15688</v>
      </c>
      <c r="U43" s="53">
        <v>0</v>
      </c>
      <c r="V43" s="53">
        <v>16642</v>
      </c>
      <c r="W43" s="53">
        <v>0</v>
      </c>
      <c r="X43" s="53">
        <v>18048</v>
      </c>
      <c r="Y43" s="53">
        <v>0</v>
      </c>
      <c r="Z43" s="53">
        <v>19394</v>
      </c>
      <c r="AA43" s="53">
        <v>0</v>
      </c>
      <c r="AB43" s="53">
        <v>20741</v>
      </c>
      <c r="AC43" s="53">
        <v>0</v>
      </c>
      <c r="AD43" s="53">
        <v>22700</v>
      </c>
      <c r="AE43" s="53">
        <v>0</v>
      </c>
      <c r="AF43" s="53">
        <v>23171</v>
      </c>
      <c r="AG43" s="53">
        <v>0</v>
      </c>
      <c r="AH43" s="53">
        <v>23531</v>
      </c>
      <c r="AI43" s="53">
        <v>0</v>
      </c>
      <c r="AJ43" s="53">
        <v>23219</v>
      </c>
      <c r="AK43" s="53">
        <v>0</v>
      </c>
      <c r="AL43" s="53">
        <v>22022</v>
      </c>
      <c r="AM43" s="53">
        <v>0</v>
      </c>
      <c r="AN43" s="53">
        <v>21518</v>
      </c>
      <c r="AO43" s="53">
        <v>0</v>
      </c>
      <c r="AP43" s="53">
        <v>21659</v>
      </c>
      <c r="AQ43" s="53">
        <v>0</v>
      </c>
      <c r="AR43" s="53">
        <v>22301</v>
      </c>
      <c r="AS43" s="53">
        <v>0</v>
      </c>
      <c r="AT43" s="53">
        <v>22497</v>
      </c>
      <c r="AU43" s="53">
        <v>0</v>
      </c>
      <c r="AV43" s="53">
        <v>23777</v>
      </c>
      <c r="AW43" s="53">
        <v>0</v>
      </c>
      <c r="AX43" s="53">
        <v>24325</v>
      </c>
      <c r="AY43" s="53">
        <v>0</v>
      </c>
      <c r="AZ43" s="53">
        <v>25193</v>
      </c>
      <c r="BA43" s="53">
        <v>0</v>
      </c>
      <c r="BB43" s="53">
        <v>22509</v>
      </c>
      <c r="BC43" s="53">
        <v>0</v>
      </c>
      <c r="BD43" s="53">
        <v>24446</v>
      </c>
      <c r="BE43" s="53">
        <v>0</v>
      </c>
      <c r="BF43" s="53">
        <v>27498</v>
      </c>
      <c r="BG43" s="53">
        <v>0</v>
      </c>
      <c r="BH43" s="53">
        <v>29736</v>
      </c>
      <c r="BI43" s="53">
        <v>0</v>
      </c>
      <c r="BJ43" s="53">
        <v>31918</v>
      </c>
    </row>
    <row r="44" spans="1:62" s="14" customFormat="1" ht="18.600000000000001" customHeight="1" x14ac:dyDescent="0.25">
      <c r="A44" s="3"/>
      <c r="B44" s="90" t="s">
        <v>21</v>
      </c>
      <c r="C44" s="5"/>
      <c r="D44" s="53">
        <v>173103</v>
      </c>
      <c r="E44" s="53">
        <v>0</v>
      </c>
      <c r="F44" s="53">
        <v>183464</v>
      </c>
      <c r="G44" s="53">
        <v>0</v>
      </c>
      <c r="H44" s="53">
        <v>197971</v>
      </c>
      <c r="I44" s="53">
        <v>0</v>
      </c>
      <c r="J44" s="53">
        <v>212449</v>
      </c>
      <c r="K44" s="53">
        <v>0</v>
      </c>
      <c r="L44" s="53">
        <v>227932</v>
      </c>
      <c r="M44" s="53">
        <v>0</v>
      </c>
      <c r="N44" s="53">
        <v>245797</v>
      </c>
      <c r="O44" s="53">
        <v>0</v>
      </c>
      <c r="P44" s="53">
        <v>262305</v>
      </c>
      <c r="Q44" s="53">
        <v>0</v>
      </c>
      <c r="R44" s="53">
        <v>278418</v>
      </c>
      <c r="S44" s="53">
        <v>0</v>
      </c>
      <c r="T44" s="53">
        <v>296864</v>
      </c>
      <c r="U44" s="53">
        <v>0</v>
      </c>
      <c r="V44" s="53">
        <v>314388</v>
      </c>
      <c r="W44" s="53">
        <v>0</v>
      </c>
      <c r="X44" s="53">
        <v>337452</v>
      </c>
      <c r="Y44" s="53">
        <v>0</v>
      </c>
      <c r="Z44" s="53">
        <v>363959</v>
      </c>
      <c r="AA44" s="53">
        <v>0</v>
      </c>
      <c r="AB44" s="53">
        <v>394785</v>
      </c>
      <c r="AC44" s="53">
        <v>0</v>
      </c>
      <c r="AD44" s="53">
        <v>423918</v>
      </c>
      <c r="AE44" s="53">
        <v>0</v>
      </c>
      <c r="AF44" s="53">
        <v>416438</v>
      </c>
      <c r="AG44" s="53">
        <v>0</v>
      </c>
      <c r="AH44" s="53">
        <v>412424</v>
      </c>
      <c r="AI44" s="53">
        <v>0</v>
      </c>
      <c r="AJ44" s="53">
        <v>403079</v>
      </c>
      <c r="AK44" s="53">
        <v>0</v>
      </c>
      <c r="AL44" s="53">
        <v>377975</v>
      </c>
      <c r="AM44" s="53">
        <v>0</v>
      </c>
      <c r="AN44" s="53">
        <v>366888</v>
      </c>
      <c r="AO44" s="53">
        <v>0</v>
      </c>
      <c r="AP44" s="53">
        <v>370769</v>
      </c>
      <c r="AQ44" s="53">
        <v>0</v>
      </c>
      <c r="AR44" s="53">
        <v>390132</v>
      </c>
      <c r="AS44" s="53">
        <v>0</v>
      </c>
      <c r="AT44" s="53">
        <v>398205</v>
      </c>
      <c r="AU44" s="53">
        <v>0</v>
      </c>
      <c r="AV44" s="53">
        <v>413258</v>
      </c>
      <c r="AW44" s="53">
        <v>0</v>
      </c>
      <c r="AX44" s="53">
        <v>430263</v>
      </c>
      <c r="AY44" s="53">
        <v>0</v>
      </c>
      <c r="AZ44" s="53">
        <v>454622</v>
      </c>
      <c r="BA44" s="53">
        <v>0</v>
      </c>
      <c r="BB44" s="53">
        <v>430917</v>
      </c>
      <c r="BC44" s="53">
        <v>0</v>
      </c>
      <c r="BD44" s="53">
        <v>466521</v>
      </c>
      <c r="BE44" s="53">
        <v>0</v>
      </c>
      <c r="BF44" s="53">
        <v>510404</v>
      </c>
      <c r="BG44" s="53">
        <v>0</v>
      </c>
      <c r="BH44" s="53">
        <v>551014</v>
      </c>
      <c r="BI44" s="53">
        <v>0</v>
      </c>
      <c r="BJ44" s="53">
        <v>591487</v>
      </c>
    </row>
    <row r="45" spans="1:62" s="14" customFormat="1" ht="15.95" customHeight="1" x14ac:dyDescent="0.25">
      <c r="A45" s="3"/>
      <c r="B45" s="91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3"/>
      <c r="AR45" s="5"/>
      <c r="AS45" s="3"/>
      <c r="AT45" s="5"/>
      <c r="AU45" s="3"/>
      <c r="AV45" s="5"/>
      <c r="AW45" s="3"/>
      <c r="AX45" s="5"/>
      <c r="AY45" s="3"/>
      <c r="AZ45" s="5"/>
      <c r="BA45" s="3"/>
      <c r="BB45" s="5"/>
      <c r="BC45" s="3"/>
      <c r="BD45" s="5"/>
      <c r="BE45" s="3"/>
      <c r="BF45" s="5"/>
      <c r="BG45" s="3"/>
      <c r="BH45" s="5"/>
      <c r="BI45" s="3"/>
      <c r="BJ45" s="5"/>
    </row>
    <row r="46" spans="1:62" s="4" customFormat="1" ht="20.100000000000001" customHeight="1" x14ac:dyDescent="0.25">
      <c r="A46" s="3"/>
      <c r="B46" s="92" t="s">
        <v>71</v>
      </c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3"/>
      <c r="AR46" s="5"/>
      <c r="AS46" s="3"/>
      <c r="AT46" s="5"/>
      <c r="AU46" s="3"/>
      <c r="AV46" s="5"/>
      <c r="AW46" s="3"/>
      <c r="AX46" s="5"/>
      <c r="AY46" s="3"/>
      <c r="AZ46" s="5"/>
      <c r="BA46" s="3"/>
      <c r="BB46" s="5"/>
      <c r="BC46" s="3"/>
      <c r="BD46" s="5"/>
      <c r="BE46" s="3"/>
      <c r="BF46" s="5"/>
      <c r="BG46" s="3"/>
      <c r="BH46" s="5"/>
      <c r="BI46" s="3"/>
      <c r="BJ46" s="5"/>
    </row>
    <row r="47" spans="1:62" s="4" customFormat="1" ht="6" customHeight="1" x14ac:dyDescent="0.25">
      <c r="A47" s="3"/>
      <c r="B47" s="93"/>
      <c r="C47" s="5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3"/>
      <c r="AR47" s="7"/>
      <c r="AS47" s="3"/>
      <c r="AT47" s="7"/>
      <c r="AU47" s="3"/>
      <c r="AV47" s="7"/>
      <c r="AW47" s="3"/>
      <c r="AX47" s="7"/>
      <c r="AY47" s="3"/>
      <c r="AZ47" s="7"/>
      <c r="BA47" s="3"/>
      <c r="BB47" s="7"/>
      <c r="BC47" s="3"/>
      <c r="BD47" s="7"/>
      <c r="BE47" s="3"/>
      <c r="BF47" s="7"/>
      <c r="BG47" s="3"/>
      <c r="BH47" s="7"/>
      <c r="BI47" s="3"/>
      <c r="BJ47" s="7"/>
    </row>
    <row r="48" spans="1:62" s="4" customFormat="1" ht="12.75" customHeight="1" x14ac:dyDescent="0.25">
      <c r="A48" s="3"/>
      <c r="B48" s="46" t="s">
        <v>33</v>
      </c>
      <c r="C48" s="5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3"/>
      <c r="AR48" s="9"/>
      <c r="AS48" s="3"/>
      <c r="AT48" s="9"/>
      <c r="AU48" s="3"/>
      <c r="AV48" s="9"/>
      <c r="AW48" s="3"/>
      <c r="AX48" s="9"/>
      <c r="AY48" s="3"/>
      <c r="AZ48" s="9"/>
      <c r="BA48" s="3"/>
      <c r="BB48" s="9"/>
      <c r="BC48" s="3"/>
      <c r="BD48" s="9"/>
      <c r="BE48" s="3"/>
      <c r="BF48" s="9"/>
      <c r="BG48" s="3"/>
      <c r="BH48" s="9"/>
      <c r="BI48" s="3"/>
      <c r="BJ48" s="9"/>
    </row>
    <row r="49" spans="1:62" s="4" customFormat="1" ht="6" customHeight="1" x14ac:dyDescent="0.25">
      <c r="A49" s="3"/>
      <c r="B49" s="46"/>
      <c r="C49" s="5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3"/>
      <c r="AR49" s="9"/>
      <c r="AS49" s="3"/>
      <c r="AT49" s="9"/>
      <c r="AU49" s="3"/>
      <c r="AV49" s="9"/>
      <c r="AW49" s="3"/>
      <c r="AX49" s="9"/>
      <c r="AY49" s="3"/>
      <c r="AZ49" s="9"/>
      <c r="BA49" s="3"/>
      <c r="BB49" s="9"/>
      <c r="BC49" s="3"/>
      <c r="BD49" s="9"/>
      <c r="BE49" s="3"/>
      <c r="BF49" s="9"/>
      <c r="BG49" s="3"/>
      <c r="BH49" s="9"/>
      <c r="BI49" s="3"/>
      <c r="BJ49" s="9"/>
    </row>
    <row r="50" spans="1:62" s="10" customFormat="1" ht="15.95" customHeight="1" x14ac:dyDescent="0.25">
      <c r="A50" s="3"/>
      <c r="B50" s="103" t="s">
        <v>35</v>
      </c>
      <c r="C50" s="5"/>
      <c r="D50" s="51" t="s">
        <v>0</v>
      </c>
      <c r="E50" s="52"/>
      <c r="F50" s="51" t="s">
        <v>1</v>
      </c>
      <c r="G50" s="52"/>
      <c r="H50" s="51" t="s">
        <v>2</v>
      </c>
      <c r="I50" s="52"/>
      <c r="J50" s="51" t="s">
        <v>3</v>
      </c>
      <c r="K50" s="52"/>
      <c r="L50" s="51" t="s">
        <v>4</v>
      </c>
      <c r="M50" s="52"/>
      <c r="N50" s="51" t="s">
        <v>5</v>
      </c>
      <c r="O50" s="52"/>
      <c r="P50" s="51" t="s">
        <v>6</v>
      </c>
      <c r="Q50" s="52"/>
      <c r="R50" s="51" t="s">
        <v>7</v>
      </c>
      <c r="S50" s="52"/>
      <c r="T50" s="51" t="s">
        <v>8</v>
      </c>
      <c r="U50" s="52"/>
      <c r="V50" s="51" t="s">
        <v>9</v>
      </c>
      <c r="W50" s="52"/>
      <c r="X50" s="51" t="s">
        <v>10</v>
      </c>
      <c r="Y50" s="52"/>
      <c r="Z50" s="51" t="s">
        <v>11</v>
      </c>
      <c r="AA50" s="52"/>
      <c r="AB50" s="51" t="s">
        <v>12</v>
      </c>
      <c r="AC50" s="52"/>
      <c r="AD50" s="51" t="s">
        <v>13</v>
      </c>
      <c r="AE50" s="52"/>
      <c r="AF50" s="51" t="s">
        <v>14</v>
      </c>
      <c r="AG50" s="52"/>
      <c r="AH50" s="51" t="s">
        <v>15</v>
      </c>
      <c r="AI50" s="52"/>
      <c r="AJ50" s="51" t="s">
        <v>16</v>
      </c>
      <c r="AK50" s="52"/>
      <c r="AL50" s="51" t="s">
        <v>17</v>
      </c>
      <c r="AM50" s="52"/>
      <c r="AN50" s="51" t="s">
        <v>18</v>
      </c>
      <c r="AO50" s="52"/>
      <c r="AP50" s="51" t="s">
        <v>19</v>
      </c>
      <c r="AQ50" s="52"/>
      <c r="AR50" s="51" t="s">
        <v>20</v>
      </c>
      <c r="AS50" s="52"/>
      <c r="AT50" s="51">
        <v>2016</v>
      </c>
      <c r="AU50" s="52"/>
      <c r="AV50" s="51">
        <v>2017</v>
      </c>
      <c r="AW50" s="52"/>
      <c r="AX50" s="51">
        <v>2018</v>
      </c>
      <c r="AY50" s="52"/>
      <c r="AZ50" s="51">
        <v>2019</v>
      </c>
      <c r="BA50" s="52"/>
      <c r="BB50" s="51">
        <f>BB10</f>
        <v>2020</v>
      </c>
      <c r="BC50" s="52"/>
      <c r="BD50" s="51">
        <f>BD10</f>
        <v>2021</v>
      </c>
      <c r="BE50" s="52"/>
      <c r="BF50" s="51">
        <f>BF10</f>
        <v>2022</v>
      </c>
      <c r="BG50" s="52"/>
      <c r="BH50" s="51" t="str">
        <f>BH10</f>
        <v>2023(P)</v>
      </c>
      <c r="BI50" s="52"/>
      <c r="BJ50" s="51" t="str">
        <f>BJ10</f>
        <v>2024(A)</v>
      </c>
    </row>
    <row r="51" spans="1:62" s="10" customFormat="1" ht="6" customHeight="1" x14ac:dyDescent="0.25">
      <c r="A51" s="3"/>
      <c r="B51" s="104"/>
      <c r="C51" s="5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3"/>
      <c r="P51" s="13"/>
      <c r="Q51" s="3"/>
      <c r="R51" s="13"/>
      <c r="S51" s="3"/>
      <c r="T51" s="13"/>
      <c r="U51" s="3"/>
      <c r="V51" s="13"/>
      <c r="W51" s="3"/>
      <c r="X51" s="13"/>
      <c r="Y51" s="3"/>
      <c r="Z51" s="13"/>
      <c r="AA51" s="3"/>
      <c r="AB51" s="13"/>
      <c r="AC51" s="3"/>
      <c r="AD51" s="13"/>
      <c r="AE51" s="3"/>
      <c r="AF51" s="13"/>
      <c r="AG51" s="3"/>
      <c r="AH51" s="13"/>
      <c r="AI51" s="3"/>
      <c r="AJ51" s="13"/>
      <c r="AK51" s="3"/>
      <c r="AL51" s="13"/>
      <c r="AM51" s="3"/>
      <c r="AN51" s="13"/>
      <c r="AO51" s="3"/>
      <c r="AP51" s="13"/>
      <c r="AQ51" s="12"/>
      <c r="AR51" s="13"/>
      <c r="AS51" s="12"/>
      <c r="AT51" s="13"/>
      <c r="AU51" s="12"/>
      <c r="AV51" s="13"/>
      <c r="AW51" s="12"/>
      <c r="AX51" s="13"/>
      <c r="AY51" s="12"/>
      <c r="AZ51" s="13"/>
      <c r="BA51" s="12"/>
      <c r="BB51" s="13"/>
      <c r="BC51" s="12"/>
      <c r="BD51" s="13"/>
      <c r="BE51" s="12"/>
      <c r="BF51" s="13"/>
      <c r="BG51" s="12"/>
      <c r="BH51" s="13"/>
      <c r="BI51" s="12"/>
      <c r="BJ51" s="13"/>
    </row>
    <row r="52" spans="1:62" s="14" customFormat="1" ht="12.95" customHeight="1" x14ac:dyDescent="0.25">
      <c r="A52" s="3"/>
      <c r="B52" s="48" t="s">
        <v>34</v>
      </c>
      <c r="C52" s="5"/>
      <c r="D52" s="53">
        <v>316</v>
      </c>
      <c r="E52" s="53">
        <v>0</v>
      </c>
      <c r="F52" s="53">
        <v>323</v>
      </c>
      <c r="G52" s="53">
        <v>0</v>
      </c>
      <c r="H52" s="53">
        <v>378</v>
      </c>
      <c r="I52" s="53">
        <v>0</v>
      </c>
      <c r="J52" s="53">
        <v>429</v>
      </c>
      <c r="K52" s="53">
        <v>0</v>
      </c>
      <c r="L52" s="53">
        <v>433</v>
      </c>
      <c r="M52" s="53">
        <v>0</v>
      </c>
      <c r="N52" s="53">
        <v>456</v>
      </c>
      <c r="O52" s="53">
        <v>0</v>
      </c>
      <c r="P52" s="53">
        <v>466</v>
      </c>
      <c r="Q52" s="53">
        <v>0</v>
      </c>
      <c r="R52" s="53">
        <v>482</v>
      </c>
      <c r="S52" s="53">
        <v>0</v>
      </c>
      <c r="T52" s="53">
        <v>472</v>
      </c>
      <c r="U52" s="53">
        <v>0</v>
      </c>
      <c r="V52" s="53">
        <v>515</v>
      </c>
      <c r="W52" s="53">
        <v>0</v>
      </c>
      <c r="X52" s="53">
        <v>535</v>
      </c>
      <c r="Y52" s="53">
        <v>0</v>
      </c>
      <c r="Z52" s="53">
        <v>574</v>
      </c>
      <c r="AA52" s="53">
        <v>0</v>
      </c>
      <c r="AB52" s="53">
        <v>594</v>
      </c>
      <c r="AC52" s="53">
        <v>0</v>
      </c>
      <c r="AD52" s="53">
        <v>583</v>
      </c>
      <c r="AE52" s="53">
        <v>0</v>
      </c>
      <c r="AF52" s="53">
        <v>572</v>
      </c>
      <c r="AG52" s="53">
        <v>0</v>
      </c>
      <c r="AH52" s="53">
        <v>601</v>
      </c>
      <c r="AI52" s="53">
        <v>0</v>
      </c>
      <c r="AJ52" s="53">
        <v>591</v>
      </c>
      <c r="AK52" s="53">
        <v>0</v>
      </c>
      <c r="AL52" s="53">
        <v>515</v>
      </c>
      <c r="AM52" s="53">
        <v>0</v>
      </c>
      <c r="AN52" s="53">
        <v>528</v>
      </c>
      <c r="AO52" s="53">
        <v>0</v>
      </c>
      <c r="AP52" s="53">
        <v>544</v>
      </c>
      <c r="AQ52" s="53">
        <v>0</v>
      </c>
      <c r="AR52" s="53">
        <v>568</v>
      </c>
      <c r="AS52" s="53">
        <v>0</v>
      </c>
      <c r="AT52" s="53">
        <v>594</v>
      </c>
      <c r="AU52" s="53">
        <v>0</v>
      </c>
      <c r="AV52" s="53">
        <v>627</v>
      </c>
      <c r="AW52" s="53">
        <v>0</v>
      </c>
      <c r="AX52" s="53">
        <v>684</v>
      </c>
      <c r="AY52" s="53">
        <v>0</v>
      </c>
      <c r="AZ52" s="53">
        <v>746</v>
      </c>
      <c r="BA52" s="53">
        <v>0</v>
      </c>
      <c r="BB52" s="53">
        <v>808</v>
      </c>
      <c r="BC52" s="53">
        <v>0</v>
      </c>
      <c r="BD52" s="53">
        <v>862</v>
      </c>
      <c r="BE52" s="53">
        <v>0</v>
      </c>
      <c r="BF52" s="53">
        <v>830</v>
      </c>
      <c r="BG52" s="53">
        <v>0</v>
      </c>
      <c r="BH52" s="53">
        <v>928</v>
      </c>
      <c r="BI52" s="53">
        <v>0</v>
      </c>
      <c r="BJ52" s="53">
        <v>997</v>
      </c>
    </row>
    <row r="53" spans="1:62" s="14" customFormat="1" ht="12.95" customHeight="1" x14ac:dyDescent="0.25">
      <c r="A53" s="3"/>
      <c r="B53" s="48" t="s">
        <v>35</v>
      </c>
      <c r="C53" s="5"/>
      <c r="D53" s="53">
        <v>11455</v>
      </c>
      <c r="E53" s="53">
        <v>0</v>
      </c>
      <c r="F53" s="53">
        <v>11906</v>
      </c>
      <c r="G53" s="53">
        <v>0</v>
      </c>
      <c r="H53" s="53">
        <v>13066</v>
      </c>
      <c r="I53" s="53">
        <v>0</v>
      </c>
      <c r="J53" s="53">
        <v>13956</v>
      </c>
      <c r="K53" s="53">
        <v>0</v>
      </c>
      <c r="L53" s="53">
        <v>14474</v>
      </c>
      <c r="M53" s="53">
        <v>0</v>
      </c>
      <c r="N53" s="53">
        <v>16142</v>
      </c>
      <c r="O53" s="53">
        <v>0</v>
      </c>
      <c r="P53" s="53">
        <v>16621</v>
      </c>
      <c r="Q53" s="53">
        <v>0</v>
      </c>
      <c r="R53" s="53">
        <v>17250</v>
      </c>
      <c r="S53" s="53">
        <v>0</v>
      </c>
      <c r="T53" s="53">
        <v>17281</v>
      </c>
      <c r="U53" s="53">
        <v>0</v>
      </c>
      <c r="V53" s="53">
        <v>18530</v>
      </c>
      <c r="W53" s="53">
        <v>0</v>
      </c>
      <c r="X53" s="53">
        <v>19336</v>
      </c>
      <c r="Y53" s="53">
        <v>0</v>
      </c>
      <c r="Z53" s="53">
        <v>20764</v>
      </c>
      <c r="AA53" s="53">
        <v>0</v>
      </c>
      <c r="AB53" s="53">
        <v>21255</v>
      </c>
      <c r="AC53" s="53">
        <v>0</v>
      </c>
      <c r="AD53" s="53">
        <v>22028</v>
      </c>
      <c r="AE53" s="53">
        <v>0</v>
      </c>
      <c r="AF53" s="53">
        <v>20554</v>
      </c>
      <c r="AG53" s="53">
        <v>0</v>
      </c>
      <c r="AH53" s="53">
        <v>19392</v>
      </c>
      <c r="AI53" s="53">
        <v>0</v>
      </c>
      <c r="AJ53" s="53">
        <v>17923</v>
      </c>
      <c r="AK53" s="53">
        <v>0</v>
      </c>
      <c r="AL53" s="53">
        <v>17210</v>
      </c>
      <c r="AM53" s="53">
        <v>0</v>
      </c>
      <c r="AN53" s="53">
        <v>16747</v>
      </c>
      <c r="AO53" s="53">
        <v>0</v>
      </c>
      <c r="AP53" s="53">
        <v>16618</v>
      </c>
      <c r="AQ53" s="53">
        <v>0</v>
      </c>
      <c r="AR53" s="53">
        <v>16170</v>
      </c>
      <c r="AS53" s="53">
        <v>0</v>
      </c>
      <c r="AT53" s="53">
        <v>16998</v>
      </c>
      <c r="AU53" s="53">
        <v>0</v>
      </c>
      <c r="AV53" s="53">
        <v>17963</v>
      </c>
      <c r="AW53" s="53">
        <v>0</v>
      </c>
      <c r="AX53" s="53">
        <v>18750</v>
      </c>
      <c r="AY53" s="53">
        <v>0</v>
      </c>
      <c r="AZ53" s="53">
        <v>19989</v>
      </c>
      <c r="BA53" s="53">
        <v>0</v>
      </c>
      <c r="BB53" s="53">
        <v>20161</v>
      </c>
      <c r="BC53" s="53">
        <v>0</v>
      </c>
      <c r="BD53" s="53">
        <v>21316</v>
      </c>
      <c r="BE53" s="53">
        <v>0</v>
      </c>
      <c r="BF53" s="53">
        <v>21668</v>
      </c>
      <c r="BG53" s="53">
        <v>0</v>
      </c>
      <c r="BH53" s="53">
        <v>23508</v>
      </c>
      <c r="BI53" s="53">
        <v>0</v>
      </c>
      <c r="BJ53" s="53">
        <v>24983</v>
      </c>
    </row>
    <row r="54" spans="1:62" s="14" customFormat="1" ht="12.95" customHeight="1" x14ac:dyDescent="0.25">
      <c r="A54" s="3"/>
      <c r="B54" s="49" t="s">
        <v>47</v>
      </c>
      <c r="C54" s="5"/>
      <c r="D54" s="53">
        <v>10385</v>
      </c>
      <c r="E54" s="53">
        <v>0</v>
      </c>
      <c r="F54" s="53">
        <v>10816</v>
      </c>
      <c r="G54" s="53">
        <v>0</v>
      </c>
      <c r="H54" s="53">
        <v>11929</v>
      </c>
      <c r="I54" s="53">
        <v>0</v>
      </c>
      <c r="J54" s="53">
        <v>12811</v>
      </c>
      <c r="K54" s="53">
        <v>0</v>
      </c>
      <c r="L54" s="53">
        <v>13262</v>
      </c>
      <c r="M54" s="53">
        <v>0</v>
      </c>
      <c r="N54" s="53">
        <v>14647</v>
      </c>
      <c r="O54" s="53">
        <v>0</v>
      </c>
      <c r="P54" s="53">
        <v>15088</v>
      </c>
      <c r="Q54" s="53">
        <v>0</v>
      </c>
      <c r="R54" s="53">
        <v>15622</v>
      </c>
      <c r="S54" s="53">
        <v>0</v>
      </c>
      <c r="T54" s="53">
        <v>15610</v>
      </c>
      <c r="U54" s="53">
        <v>0</v>
      </c>
      <c r="V54" s="53">
        <v>16733</v>
      </c>
      <c r="W54" s="53">
        <v>0</v>
      </c>
      <c r="X54" s="53">
        <v>17412</v>
      </c>
      <c r="Y54" s="53">
        <v>0</v>
      </c>
      <c r="Z54" s="53">
        <v>18671</v>
      </c>
      <c r="AA54" s="53">
        <v>0</v>
      </c>
      <c r="AB54" s="53">
        <v>19045</v>
      </c>
      <c r="AC54" s="53">
        <v>0</v>
      </c>
      <c r="AD54" s="53">
        <v>19732</v>
      </c>
      <c r="AE54" s="53">
        <v>0</v>
      </c>
      <c r="AF54" s="53">
        <v>18329</v>
      </c>
      <c r="AG54" s="53">
        <v>0</v>
      </c>
      <c r="AH54" s="53">
        <v>16864</v>
      </c>
      <c r="AI54" s="53">
        <v>0</v>
      </c>
      <c r="AJ54" s="53">
        <v>15662</v>
      </c>
      <c r="AK54" s="53">
        <v>0</v>
      </c>
      <c r="AL54" s="53">
        <v>14963</v>
      </c>
      <c r="AM54" s="53">
        <v>0</v>
      </c>
      <c r="AN54" s="53">
        <v>14445</v>
      </c>
      <c r="AO54" s="53">
        <v>0</v>
      </c>
      <c r="AP54" s="53">
        <v>14327</v>
      </c>
      <c r="AQ54" s="53">
        <v>0</v>
      </c>
      <c r="AR54" s="53">
        <v>13924</v>
      </c>
      <c r="AS54" s="53">
        <v>0</v>
      </c>
      <c r="AT54" s="53">
        <v>14669</v>
      </c>
      <c r="AU54" s="53">
        <v>0</v>
      </c>
      <c r="AV54" s="53">
        <v>15510</v>
      </c>
      <c r="AW54" s="53">
        <v>0</v>
      </c>
      <c r="AX54" s="53">
        <v>16235</v>
      </c>
      <c r="AY54" s="53">
        <v>0</v>
      </c>
      <c r="AZ54" s="53">
        <v>17306</v>
      </c>
      <c r="BA54" s="53">
        <v>0</v>
      </c>
      <c r="BB54" s="53">
        <v>17624</v>
      </c>
      <c r="BC54" s="53">
        <v>0</v>
      </c>
      <c r="BD54" s="53">
        <v>18607</v>
      </c>
      <c r="BE54" s="53">
        <v>0</v>
      </c>
      <c r="BF54" s="53">
        <v>18917</v>
      </c>
      <c r="BG54" s="53">
        <v>0</v>
      </c>
      <c r="BH54" s="53">
        <v>20458</v>
      </c>
      <c r="BI54" s="53">
        <v>0</v>
      </c>
      <c r="BJ54" s="53">
        <v>21697</v>
      </c>
    </row>
    <row r="55" spans="1:62" s="14" customFormat="1" ht="12.95" customHeight="1" x14ac:dyDescent="0.25">
      <c r="A55" s="3"/>
      <c r="B55" s="48" t="s">
        <v>36</v>
      </c>
      <c r="C55" s="5"/>
      <c r="D55" s="53">
        <v>4245</v>
      </c>
      <c r="E55" s="53">
        <v>0</v>
      </c>
      <c r="F55" s="53">
        <v>4436</v>
      </c>
      <c r="G55" s="53">
        <v>0</v>
      </c>
      <c r="H55" s="53">
        <v>4979</v>
      </c>
      <c r="I55" s="53">
        <v>0</v>
      </c>
      <c r="J55" s="53">
        <v>5622</v>
      </c>
      <c r="K55" s="53">
        <v>0</v>
      </c>
      <c r="L55" s="53">
        <v>6216</v>
      </c>
      <c r="M55" s="53">
        <v>0</v>
      </c>
      <c r="N55" s="53">
        <v>6983</v>
      </c>
      <c r="O55" s="53">
        <v>0</v>
      </c>
      <c r="P55" s="53">
        <v>7774</v>
      </c>
      <c r="Q55" s="53">
        <v>0</v>
      </c>
      <c r="R55" s="53">
        <v>8599</v>
      </c>
      <c r="S55" s="53">
        <v>0</v>
      </c>
      <c r="T55" s="53">
        <v>9002</v>
      </c>
      <c r="U55" s="53">
        <v>0</v>
      </c>
      <c r="V55" s="53">
        <v>10472</v>
      </c>
      <c r="W55" s="53">
        <v>0</v>
      </c>
      <c r="X55" s="53">
        <v>11709</v>
      </c>
      <c r="Y55" s="53">
        <v>0</v>
      </c>
      <c r="Z55" s="53">
        <v>13398</v>
      </c>
      <c r="AA55" s="53">
        <v>0</v>
      </c>
      <c r="AB55" s="53">
        <v>14144</v>
      </c>
      <c r="AC55" s="53">
        <v>0</v>
      </c>
      <c r="AD55" s="53">
        <v>13970</v>
      </c>
      <c r="AE55" s="53">
        <v>0</v>
      </c>
      <c r="AF55" s="53">
        <v>11587</v>
      </c>
      <c r="AG55" s="53">
        <v>0</v>
      </c>
      <c r="AH55" s="53">
        <v>10249</v>
      </c>
      <c r="AI55" s="53">
        <v>0</v>
      </c>
      <c r="AJ55" s="53">
        <v>8458</v>
      </c>
      <c r="AK55" s="53">
        <v>0</v>
      </c>
      <c r="AL55" s="53">
        <v>6859</v>
      </c>
      <c r="AM55" s="53">
        <v>0</v>
      </c>
      <c r="AN55" s="53">
        <v>5949</v>
      </c>
      <c r="AO55" s="53">
        <v>0</v>
      </c>
      <c r="AP55" s="53">
        <v>5827</v>
      </c>
      <c r="AQ55" s="53">
        <v>0</v>
      </c>
      <c r="AR55" s="53">
        <v>5974</v>
      </c>
      <c r="AS55" s="53">
        <v>0</v>
      </c>
      <c r="AT55" s="53">
        <v>6143</v>
      </c>
      <c r="AU55" s="53">
        <v>0</v>
      </c>
      <c r="AV55" s="53">
        <v>6570</v>
      </c>
      <c r="AW55" s="53">
        <v>0</v>
      </c>
      <c r="AX55" s="53">
        <v>7428</v>
      </c>
      <c r="AY55" s="53">
        <v>0</v>
      </c>
      <c r="AZ55" s="53">
        <v>8399</v>
      </c>
      <c r="BA55" s="53">
        <v>0</v>
      </c>
      <c r="BB55" s="53">
        <v>8710</v>
      </c>
      <c r="BC55" s="53">
        <v>0</v>
      </c>
      <c r="BD55" s="53">
        <v>9233</v>
      </c>
      <c r="BE55" s="53">
        <v>0</v>
      </c>
      <c r="BF55" s="53">
        <v>9733</v>
      </c>
      <c r="BG55" s="53">
        <v>0</v>
      </c>
      <c r="BH55" s="53">
        <v>10876</v>
      </c>
      <c r="BI55" s="53">
        <v>0</v>
      </c>
      <c r="BJ55" s="53">
        <v>12199</v>
      </c>
    </row>
    <row r="56" spans="1:62" s="14" customFormat="1" ht="12.95" customHeight="1" x14ac:dyDescent="0.25">
      <c r="A56" s="3"/>
      <c r="B56" s="48" t="s">
        <v>37</v>
      </c>
      <c r="C56" s="5"/>
      <c r="D56" s="53">
        <v>30672</v>
      </c>
      <c r="E56" s="53">
        <v>0</v>
      </c>
      <c r="F56" s="53">
        <v>32266</v>
      </c>
      <c r="G56" s="53">
        <v>0</v>
      </c>
      <c r="H56" s="53">
        <v>35314</v>
      </c>
      <c r="I56" s="53">
        <v>0</v>
      </c>
      <c r="J56" s="53">
        <v>37999</v>
      </c>
      <c r="K56" s="53">
        <v>0</v>
      </c>
      <c r="L56" s="53">
        <v>41333</v>
      </c>
      <c r="M56" s="53">
        <v>0</v>
      </c>
      <c r="N56" s="53">
        <v>46785</v>
      </c>
      <c r="O56" s="53">
        <v>0</v>
      </c>
      <c r="P56" s="53">
        <v>49730</v>
      </c>
      <c r="Q56" s="53">
        <v>0</v>
      </c>
      <c r="R56" s="53">
        <v>53902</v>
      </c>
      <c r="S56" s="53">
        <v>0</v>
      </c>
      <c r="T56" s="53">
        <v>56392</v>
      </c>
      <c r="U56" s="53">
        <v>0</v>
      </c>
      <c r="V56" s="53">
        <v>61771</v>
      </c>
      <c r="W56" s="53">
        <v>0</v>
      </c>
      <c r="X56" s="53">
        <v>66413</v>
      </c>
      <c r="Y56" s="53">
        <v>0</v>
      </c>
      <c r="Z56" s="53">
        <v>73263</v>
      </c>
      <c r="AA56" s="53">
        <v>0</v>
      </c>
      <c r="AB56" s="53">
        <v>78329</v>
      </c>
      <c r="AC56" s="53">
        <v>0</v>
      </c>
      <c r="AD56" s="53">
        <v>84727</v>
      </c>
      <c r="AE56" s="53">
        <v>0</v>
      </c>
      <c r="AF56" s="53">
        <v>82502</v>
      </c>
      <c r="AG56" s="53">
        <v>0</v>
      </c>
      <c r="AH56" s="53">
        <v>86149</v>
      </c>
      <c r="AI56" s="53">
        <v>0</v>
      </c>
      <c r="AJ56" s="53">
        <v>85689</v>
      </c>
      <c r="AK56" s="53">
        <v>0</v>
      </c>
      <c r="AL56" s="53">
        <v>81392</v>
      </c>
      <c r="AM56" s="53">
        <v>0</v>
      </c>
      <c r="AN56" s="53">
        <v>80041</v>
      </c>
      <c r="AO56" s="53">
        <v>0</v>
      </c>
      <c r="AP56" s="53">
        <v>82543</v>
      </c>
      <c r="AQ56" s="53">
        <v>0</v>
      </c>
      <c r="AR56" s="53">
        <v>84175</v>
      </c>
      <c r="AS56" s="53">
        <v>0</v>
      </c>
      <c r="AT56" s="53">
        <v>86085</v>
      </c>
      <c r="AU56" s="53">
        <v>0</v>
      </c>
      <c r="AV56" s="53">
        <v>89722</v>
      </c>
      <c r="AW56" s="53">
        <v>0</v>
      </c>
      <c r="AX56" s="53">
        <v>93524</v>
      </c>
      <c r="AY56" s="53">
        <v>0</v>
      </c>
      <c r="AZ56" s="53">
        <v>102077</v>
      </c>
      <c r="BA56" s="53">
        <v>0</v>
      </c>
      <c r="BB56" s="53">
        <v>101270</v>
      </c>
      <c r="BC56" s="53">
        <v>0</v>
      </c>
      <c r="BD56" s="53">
        <v>106261</v>
      </c>
      <c r="BE56" s="53">
        <v>0</v>
      </c>
      <c r="BF56" s="53">
        <v>113648</v>
      </c>
      <c r="BG56" s="53">
        <v>0</v>
      </c>
      <c r="BH56" s="53">
        <v>125463</v>
      </c>
      <c r="BI56" s="53">
        <v>0</v>
      </c>
      <c r="BJ56" s="53">
        <v>134011</v>
      </c>
    </row>
    <row r="57" spans="1:62" s="14" customFormat="1" ht="12.95" customHeight="1" x14ac:dyDescent="0.25">
      <c r="A57" s="3"/>
      <c r="B57" s="49" t="s">
        <v>38</v>
      </c>
      <c r="C57" s="5"/>
      <c r="D57" s="53">
        <v>8377</v>
      </c>
      <c r="E57" s="53">
        <v>0</v>
      </c>
      <c r="F57" s="53">
        <v>9026</v>
      </c>
      <c r="G57" s="53">
        <v>0</v>
      </c>
      <c r="H57" s="53">
        <v>10283</v>
      </c>
      <c r="I57" s="53">
        <v>0</v>
      </c>
      <c r="J57" s="53">
        <v>11574</v>
      </c>
      <c r="K57" s="53">
        <v>0</v>
      </c>
      <c r="L57" s="53">
        <v>12767</v>
      </c>
      <c r="M57" s="53">
        <v>0</v>
      </c>
      <c r="N57" s="53">
        <v>15036</v>
      </c>
      <c r="O57" s="53">
        <v>0</v>
      </c>
      <c r="P57" s="53">
        <v>15902</v>
      </c>
      <c r="Q57" s="53">
        <v>0</v>
      </c>
      <c r="R57" s="53">
        <v>17451</v>
      </c>
      <c r="S57" s="53">
        <v>0</v>
      </c>
      <c r="T57" s="53">
        <v>17965</v>
      </c>
      <c r="U57" s="53">
        <v>0</v>
      </c>
      <c r="V57" s="53">
        <v>20108</v>
      </c>
      <c r="W57" s="53">
        <v>0</v>
      </c>
      <c r="X57" s="53">
        <v>21461</v>
      </c>
      <c r="Y57" s="53">
        <v>0</v>
      </c>
      <c r="Z57" s="53">
        <v>23590</v>
      </c>
      <c r="AA57" s="53">
        <v>0</v>
      </c>
      <c r="AB57" s="53">
        <v>25146</v>
      </c>
      <c r="AC57" s="53">
        <v>0</v>
      </c>
      <c r="AD57" s="53">
        <v>27449</v>
      </c>
      <c r="AE57" s="53">
        <v>0</v>
      </c>
      <c r="AF57" s="53">
        <v>24720</v>
      </c>
      <c r="AG57" s="53">
        <v>0</v>
      </c>
      <c r="AH57" s="53">
        <v>25895</v>
      </c>
      <c r="AI57" s="53">
        <v>0</v>
      </c>
      <c r="AJ57" s="53">
        <v>25939</v>
      </c>
      <c r="AK57" s="53">
        <v>0</v>
      </c>
      <c r="AL57" s="53">
        <v>24074</v>
      </c>
      <c r="AM57" s="53">
        <v>0</v>
      </c>
      <c r="AN57" s="53">
        <v>23564</v>
      </c>
      <c r="AO57" s="53">
        <v>0</v>
      </c>
      <c r="AP57" s="53">
        <v>24312</v>
      </c>
      <c r="AQ57" s="53">
        <v>0</v>
      </c>
      <c r="AR57" s="53">
        <v>24502</v>
      </c>
      <c r="AS57" s="53">
        <v>0</v>
      </c>
      <c r="AT57" s="53">
        <v>25344</v>
      </c>
      <c r="AU57" s="53">
        <v>0</v>
      </c>
      <c r="AV57" s="53">
        <v>26963</v>
      </c>
      <c r="AW57" s="53">
        <v>0</v>
      </c>
      <c r="AX57" s="53">
        <v>28392</v>
      </c>
      <c r="AY57" s="53">
        <v>0</v>
      </c>
      <c r="AZ57" s="53">
        <v>31228</v>
      </c>
      <c r="BA57" s="53">
        <v>0</v>
      </c>
      <c r="BB57" s="53">
        <v>29893</v>
      </c>
      <c r="BC57" s="53">
        <v>0</v>
      </c>
      <c r="BD57" s="53">
        <v>31411</v>
      </c>
      <c r="BE57" s="53">
        <v>0</v>
      </c>
      <c r="BF57" s="53">
        <v>34357</v>
      </c>
      <c r="BG57" s="53">
        <v>0</v>
      </c>
      <c r="BH57" s="53">
        <v>38287</v>
      </c>
      <c r="BI57" s="53">
        <v>0</v>
      </c>
      <c r="BJ57" s="53">
        <v>40536</v>
      </c>
    </row>
    <row r="58" spans="1:62" s="14" customFormat="1" ht="12.95" customHeight="1" x14ac:dyDescent="0.25">
      <c r="A58" s="3"/>
      <c r="B58" s="49" t="s">
        <v>39</v>
      </c>
      <c r="C58" s="5"/>
      <c r="D58" s="53">
        <v>2018</v>
      </c>
      <c r="E58" s="53">
        <v>0</v>
      </c>
      <c r="F58" s="53">
        <v>2117</v>
      </c>
      <c r="G58" s="53">
        <v>0</v>
      </c>
      <c r="H58" s="53">
        <v>2331</v>
      </c>
      <c r="I58" s="53">
        <v>0</v>
      </c>
      <c r="J58" s="53">
        <v>2527</v>
      </c>
      <c r="K58" s="53">
        <v>0</v>
      </c>
      <c r="L58" s="53">
        <v>2744</v>
      </c>
      <c r="M58" s="53">
        <v>0</v>
      </c>
      <c r="N58" s="53">
        <v>3219</v>
      </c>
      <c r="O58" s="53">
        <v>0</v>
      </c>
      <c r="P58" s="53">
        <v>3343</v>
      </c>
      <c r="Q58" s="53">
        <v>0</v>
      </c>
      <c r="R58" s="53">
        <v>3692</v>
      </c>
      <c r="S58" s="53">
        <v>0</v>
      </c>
      <c r="T58" s="53">
        <v>3650</v>
      </c>
      <c r="U58" s="53">
        <v>0</v>
      </c>
      <c r="V58" s="53">
        <v>3889</v>
      </c>
      <c r="W58" s="53">
        <v>0</v>
      </c>
      <c r="X58" s="53">
        <v>4157</v>
      </c>
      <c r="Y58" s="53">
        <v>0</v>
      </c>
      <c r="Z58" s="53">
        <v>4583</v>
      </c>
      <c r="AA58" s="53">
        <v>0</v>
      </c>
      <c r="AB58" s="53">
        <v>4753</v>
      </c>
      <c r="AC58" s="53">
        <v>0</v>
      </c>
      <c r="AD58" s="53">
        <v>4513</v>
      </c>
      <c r="AE58" s="53">
        <v>0</v>
      </c>
      <c r="AF58" s="53">
        <v>4489</v>
      </c>
      <c r="AG58" s="53">
        <v>0</v>
      </c>
      <c r="AH58" s="53">
        <v>4463</v>
      </c>
      <c r="AI58" s="53">
        <v>0</v>
      </c>
      <c r="AJ58" s="53">
        <v>4457</v>
      </c>
      <c r="AK58" s="53">
        <v>0</v>
      </c>
      <c r="AL58" s="53">
        <v>4293</v>
      </c>
      <c r="AM58" s="53">
        <v>0</v>
      </c>
      <c r="AN58" s="53">
        <v>4466</v>
      </c>
      <c r="AO58" s="53">
        <v>0</v>
      </c>
      <c r="AP58" s="53">
        <v>4252</v>
      </c>
      <c r="AQ58" s="53">
        <v>0</v>
      </c>
      <c r="AR58" s="53">
        <v>4388</v>
      </c>
      <c r="AS58" s="53">
        <v>0</v>
      </c>
      <c r="AT58" s="53">
        <v>4459</v>
      </c>
      <c r="AU58" s="53">
        <v>0</v>
      </c>
      <c r="AV58" s="53">
        <v>4791</v>
      </c>
      <c r="AW58" s="53">
        <v>0</v>
      </c>
      <c r="AX58" s="53">
        <v>4903</v>
      </c>
      <c r="AY58" s="53">
        <v>0</v>
      </c>
      <c r="AZ58" s="53">
        <v>5554</v>
      </c>
      <c r="BA58" s="53">
        <v>0</v>
      </c>
      <c r="BB58" s="53">
        <v>5534</v>
      </c>
      <c r="BC58" s="53">
        <v>0</v>
      </c>
      <c r="BD58" s="53">
        <v>5960</v>
      </c>
      <c r="BE58" s="53">
        <v>0</v>
      </c>
      <c r="BF58" s="53">
        <v>6166</v>
      </c>
      <c r="BG58" s="53">
        <v>0</v>
      </c>
      <c r="BH58" s="53">
        <v>7379</v>
      </c>
      <c r="BI58" s="53">
        <v>0</v>
      </c>
      <c r="BJ58" s="53">
        <v>8133</v>
      </c>
    </row>
    <row r="59" spans="1:62" s="14" customFormat="1" ht="12.95" customHeight="1" x14ac:dyDescent="0.25">
      <c r="A59" s="3"/>
      <c r="B59" s="49" t="s">
        <v>40</v>
      </c>
      <c r="C59" s="5"/>
      <c r="D59" s="53">
        <v>3031</v>
      </c>
      <c r="E59" s="53">
        <v>0</v>
      </c>
      <c r="F59" s="53">
        <v>3049</v>
      </c>
      <c r="G59" s="53">
        <v>0</v>
      </c>
      <c r="H59" s="53">
        <v>3191</v>
      </c>
      <c r="I59" s="53">
        <v>0</v>
      </c>
      <c r="J59" s="53">
        <v>3232</v>
      </c>
      <c r="K59" s="53">
        <v>0</v>
      </c>
      <c r="L59" s="53">
        <v>3487</v>
      </c>
      <c r="M59" s="53">
        <v>0</v>
      </c>
      <c r="N59" s="53">
        <v>3620</v>
      </c>
      <c r="O59" s="53">
        <v>0</v>
      </c>
      <c r="P59" s="53">
        <v>3828</v>
      </c>
      <c r="Q59" s="53">
        <v>0</v>
      </c>
      <c r="R59" s="53">
        <v>4075</v>
      </c>
      <c r="S59" s="53">
        <v>0</v>
      </c>
      <c r="T59" s="53">
        <v>4130</v>
      </c>
      <c r="U59" s="53">
        <v>0</v>
      </c>
      <c r="V59" s="53">
        <v>4473</v>
      </c>
      <c r="W59" s="53">
        <v>0</v>
      </c>
      <c r="X59" s="53">
        <v>4715</v>
      </c>
      <c r="Y59" s="53">
        <v>0</v>
      </c>
      <c r="Z59" s="53">
        <v>5206</v>
      </c>
      <c r="AA59" s="53">
        <v>0</v>
      </c>
      <c r="AB59" s="53">
        <v>5441</v>
      </c>
      <c r="AC59" s="53">
        <v>0</v>
      </c>
      <c r="AD59" s="53">
        <v>5926</v>
      </c>
      <c r="AE59" s="53">
        <v>0</v>
      </c>
      <c r="AF59" s="53">
        <v>5846</v>
      </c>
      <c r="AG59" s="53">
        <v>0</v>
      </c>
      <c r="AH59" s="53">
        <v>6021</v>
      </c>
      <c r="AI59" s="53">
        <v>0</v>
      </c>
      <c r="AJ59" s="53">
        <v>5869</v>
      </c>
      <c r="AK59" s="53">
        <v>0</v>
      </c>
      <c r="AL59" s="53">
        <v>5395</v>
      </c>
      <c r="AM59" s="53">
        <v>0</v>
      </c>
      <c r="AN59" s="53">
        <v>5474</v>
      </c>
      <c r="AO59" s="53">
        <v>0</v>
      </c>
      <c r="AP59" s="53">
        <v>5571</v>
      </c>
      <c r="AQ59" s="53">
        <v>0</v>
      </c>
      <c r="AR59" s="53">
        <v>5587</v>
      </c>
      <c r="AS59" s="53">
        <v>0</v>
      </c>
      <c r="AT59" s="53">
        <v>5460</v>
      </c>
      <c r="AU59" s="53">
        <v>0</v>
      </c>
      <c r="AV59" s="53">
        <v>5243</v>
      </c>
      <c r="AW59" s="53">
        <v>0</v>
      </c>
      <c r="AX59" s="53">
        <v>5261</v>
      </c>
      <c r="AY59" s="53">
        <v>0</v>
      </c>
      <c r="AZ59" s="53">
        <v>5577</v>
      </c>
      <c r="BA59" s="53">
        <v>0</v>
      </c>
      <c r="BB59" s="53">
        <v>5507</v>
      </c>
      <c r="BC59" s="53">
        <v>0</v>
      </c>
      <c r="BD59" s="53">
        <v>4956</v>
      </c>
      <c r="BE59" s="53">
        <v>0</v>
      </c>
      <c r="BF59" s="53">
        <v>5170</v>
      </c>
      <c r="BG59" s="53">
        <v>0</v>
      </c>
      <c r="BH59" s="53">
        <v>5670</v>
      </c>
      <c r="BI59" s="53">
        <v>0</v>
      </c>
      <c r="BJ59" s="53">
        <v>6003</v>
      </c>
    </row>
    <row r="60" spans="1:62" s="14" customFormat="1" ht="12.95" customHeight="1" x14ac:dyDescent="0.25">
      <c r="A60" s="3"/>
      <c r="B60" s="49" t="s">
        <v>41</v>
      </c>
      <c r="C60" s="5"/>
      <c r="D60" s="53">
        <v>132</v>
      </c>
      <c r="E60" s="53">
        <v>0</v>
      </c>
      <c r="F60" s="53">
        <v>150</v>
      </c>
      <c r="G60" s="53">
        <v>0</v>
      </c>
      <c r="H60" s="53">
        <v>194</v>
      </c>
      <c r="I60" s="53">
        <v>0</v>
      </c>
      <c r="J60" s="53">
        <v>245</v>
      </c>
      <c r="K60" s="53">
        <v>0</v>
      </c>
      <c r="L60" s="53">
        <v>272</v>
      </c>
      <c r="M60" s="53">
        <v>0</v>
      </c>
      <c r="N60" s="53">
        <v>323</v>
      </c>
      <c r="O60" s="53">
        <v>0</v>
      </c>
      <c r="P60" s="53">
        <v>358</v>
      </c>
      <c r="Q60" s="53">
        <v>0</v>
      </c>
      <c r="R60" s="53">
        <v>414</v>
      </c>
      <c r="S60" s="53">
        <v>0</v>
      </c>
      <c r="T60" s="53">
        <v>467</v>
      </c>
      <c r="U60" s="53">
        <v>0</v>
      </c>
      <c r="V60" s="53">
        <v>540</v>
      </c>
      <c r="W60" s="53">
        <v>0</v>
      </c>
      <c r="X60" s="53">
        <v>627</v>
      </c>
      <c r="Y60" s="53">
        <v>0</v>
      </c>
      <c r="Z60" s="53">
        <v>762</v>
      </c>
      <c r="AA60" s="53">
        <v>0</v>
      </c>
      <c r="AB60" s="53">
        <v>824</v>
      </c>
      <c r="AC60" s="53">
        <v>0</v>
      </c>
      <c r="AD60" s="53">
        <v>933</v>
      </c>
      <c r="AE60" s="53">
        <v>0</v>
      </c>
      <c r="AF60" s="53">
        <v>663</v>
      </c>
      <c r="AG60" s="53">
        <v>0</v>
      </c>
      <c r="AH60" s="53">
        <v>891</v>
      </c>
      <c r="AI60" s="53">
        <v>0</v>
      </c>
      <c r="AJ60" s="53">
        <v>827</v>
      </c>
      <c r="AK60" s="53">
        <v>0</v>
      </c>
      <c r="AL60" s="53">
        <v>771</v>
      </c>
      <c r="AM60" s="53">
        <v>0</v>
      </c>
      <c r="AN60" s="53">
        <v>747</v>
      </c>
      <c r="AO60" s="53">
        <v>0</v>
      </c>
      <c r="AP60" s="53">
        <v>771</v>
      </c>
      <c r="AQ60" s="53">
        <v>0</v>
      </c>
      <c r="AR60" s="53">
        <v>804</v>
      </c>
      <c r="AS60" s="53">
        <v>0</v>
      </c>
      <c r="AT60" s="53">
        <v>857</v>
      </c>
      <c r="AU60" s="53">
        <v>0</v>
      </c>
      <c r="AV60" s="53">
        <v>900</v>
      </c>
      <c r="AW60" s="53">
        <v>0</v>
      </c>
      <c r="AX60" s="53">
        <v>1026</v>
      </c>
      <c r="AY60" s="53">
        <v>0</v>
      </c>
      <c r="AZ60" s="53">
        <v>1228</v>
      </c>
      <c r="BA60" s="53">
        <v>0</v>
      </c>
      <c r="BB60" s="53">
        <v>1098</v>
      </c>
      <c r="BC60" s="53">
        <v>0</v>
      </c>
      <c r="BD60" s="53">
        <v>1093</v>
      </c>
      <c r="BE60" s="53">
        <v>0</v>
      </c>
      <c r="BF60" s="53">
        <v>1242</v>
      </c>
      <c r="BG60" s="53">
        <v>0</v>
      </c>
      <c r="BH60" s="53">
        <v>1250</v>
      </c>
      <c r="BI60" s="53">
        <v>0</v>
      </c>
      <c r="BJ60" s="53">
        <v>1332</v>
      </c>
    </row>
    <row r="61" spans="1:62" s="14" customFormat="1" ht="12.95" customHeight="1" x14ac:dyDescent="0.25">
      <c r="A61" s="3"/>
      <c r="B61" s="49" t="s">
        <v>42</v>
      </c>
      <c r="C61" s="5"/>
      <c r="D61" s="53">
        <v>2518</v>
      </c>
      <c r="E61" s="53">
        <v>0</v>
      </c>
      <c r="F61" s="53">
        <v>2759</v>
      </c>
      <c r="G61" s="53">
        <v>0</v>
      </c>
      <c r="H61" s="53">
        <v>3174</v>
      </c>
      <c r="I61" s="53">
        <v>0</v>
      </c>
      <c r="J61" s="53">
        <v>3613</v>
      </c>
      <c r="K61" s="53">
        <v>0</v>
      </c>
      <c r="L61" s="53">
        <v>3990</v>
      </c>
      <c r="M61" s="53">
        <v>0</v>
      </c>
      <c r="N61" s="53">
        <v>4874</v>
      </c>
      <c r="O61" s="53">
        <v>0</v>
      </c>
      <c r="P61" s="53">
        <v>5327</v>
      </c>
      <c r="Q61" s="53">
        <v>0</v>
      </c>
      <c r="R61" s="53">
        <v>5897</v>
      </c>
      <c r="S61" s="53">
        <v>0</v>
      </c>
      <c r="T61" s="53">
        <v>6204</v>
      </c>
      <c r="U61" s="53">
        <v>0</v>
      </c>
      <c r="V61" s="53">
        <v>6853</v>
      </c>
      <c r="W61" s="53">
        <v>0</v>
      </c>
      <c r="X61" s="53">
        <v>7605</v>
      </c>
      <c r="Y61" s="53">
        <v>0</v>
      </c>
      <c r="Z61" s="53">
        <v>8947</v>
      </c>
      <c r="AA61" s="53">
        <v>0</v>
      </c>
      <c r="AB61" s="53">
        <v>9827</v>
      </c>
      <c r="AC61" s="53">
        <v>0</v>
      </c>
      <c r="AD61" s="53">
        <v>11104</v>
      </c>
      <c r="AE61" s="53">
        <v>0</v>
      </c>
      <c r="AF61" s="53">
        <v>10440</v>
      </c>
      <c r="AG61" s="53">
        <v>0</v>
      </c>
      <c r="AH61" s="53">
        <v>11305</v>
      </c>
      <c r="AI61" s="53">
        <v>0</v>
      </c>
      <c r="AJ61" s="53">
        <v>10877</v>
      </c>
      <c r="AK61" s="53">
        <v>0</v>
      </c>
      <c r="AL61" s="53">
        <v>10497</v>
      </c>
      <c r="AM61" s="53">
        <v>0</v>
      </c>
      <c r="AN61" s="53">
        <v>10536</v>
      </c>
      <c r="AO61" s="53">
        <v>0</v>
      </c>
      <c r="AP61" s="53">
        <v>11493</v>
      </c>
      <c r="AQ61" s="53">
        <v>0</v>
      </c>
      <c r="AR61" s="53">
        <v>11732</v>
      </c>
      <c r="AS61" s="53">
        <v>0</v>
      </c>
      <c r="AT61" s="53">
        <v>12039</v>
      </c>
      <c r="AU61" s="53">
        <v>0</v>
      </c>
      <c r="AV61" s="53">
        <v>12611</v>
      </c>
      <c r="AW61" s="53">
        <v>0</v>
      </c>
      <c r="AX61" s="53">
        <v>13337</v>
      </c>
      <c r="AY61" s="53">
        <v>0</v>
      </c>
      <c r="AZ61" s="53">
        <v>14924</v>
      </c>
      <c r="BA61" s="53">
        <v>0</v>
      </c>
      <c r="BB61" s="53">
        <v>15367</v>
      </c>
      <c r="BC61" s="53">
        <v>0</v>
      </c>
      <c r="BD61" s="53">
        <v>16251</v>
      </c>
      <c r="BE61" s="53">
        <v>0</v>
      </c>
      <c r="BF61" s="53">
        <v>17510</v>
      </c>
      <c r="BG61" s="53">
        <v>0</v>
      </c>
      <c r="BH61" s="53">
        <v>19560</v>
      </c>
      <c r="BI61" s="53">
        <v>0</v>
      </c>
      <c r="BJ61" s="53">
        <v>21285</v>
      </c>
    </row>
    <row r="62" spans="1:62" s="14" customFormat="1" ht="12.95" customHeight="1" x14ac:dyDescent="0.25">
      <c r="A62" s="3"/>
      <c r="B62" s="49" t="s">
        <v>43</v>
      </c>
      <c r="C62" s="5"/>
      <c r="D62" s="53">
        <v>12656</v>
      </c>
      <c r="E62" s="53">
        <v>0</v>
      </c>
      <c r="F62" s="53">
        <v>13161</v>
      </c>
      <c r="G62" s="53">
        <v>0</v>
      </c>
      <c r="H62" s="53">
        <v>14021</v>
      </c>
      <c r="I62" s="53">
        <v>0</v>
      </c>
      <c r="J62" s="53">
        <v>14611</v>
      </c>
      <c r="K62" s="53">
        <v>0</v>
      </c>
      <c r="L62" s="53">
        <v>15747</v>
      </c>
      <c r="M62" s="53">
        <v>0</v>
      </c>
      <c r="N62" s="53">
        <v>17204</v>
      </c>
      <c r="O62" s="53">
        <v>0</v>
      </c>
      <c r="P62" s="53">
        <v>18259</v>
      </c>
      <c r="Q62" s="53">
        <v>0</v>
      </c>
      <c r="R62" s="53">
        <v>19366</v>
      </c>
      <c r="S62" s="53">
        <v>0</v>
      </c>
      <c r="T62" s="53">
        <v>20806</v>
      </c>
      <c r="U62" s="53">
        <v>0</v>
      </c>
      <c r="V62" s="53">
        <v>22441</v>
      </c>
      <c r="W62" s="53">
        <v>0</v>
      </c>
      <c r="X62" s="53">
        <v>24076</v>
      </c>
      <c r="Y62" s="53">
        <v>0</v>
      </c>
      <c r="Z62" s="53">
        <v>25958</v>
      </c>
      <c r="AA62" s="53">
        <v>0</v>
      </c>
      <c r="AB62" s="53">
        <v>27778</v>
      </c>
      <c r="AC62" s="53">
        <v>0</v>
      </c>
      <c r="AD62" s="53">
        <v>29732</v>
      </c>
      <c r="AE62" s="53">
        <v>0</v>
      </c>
      <c r="AF62" s="53">
        <v>31222</v>
      </c>
      <c r="AG62" s="53">
        <v>0</v>
      </c>
      <c r="AH62" s="53">
        <v>32065</v>
      </c>
      <c r="AI62" s="53">
        <v>0</v>
      </c>
      <c r="AJ62" s="53">
        <v>32138</v>
      </c>
      <c r="AK62" s="53">
        <v>0</v>
      </c>
      <c r="AL62" s="53">
        <v>30922</v>
      </c>
      <c r="AM62" s="53">
        <v>0</v>
      </c>
      <c r="AN62" s="53">
        <v>30218</v>
      </c>
      <c r="AO62" s="53">
        <v>0</v>
      </c>
      <c r="AP62" s="53">
        <v>31012</v>
      </c>
      <c r="AQ62" s="53">
        <v>0</v>
      </c>
      <c r="AR62" s="53">
        <v>31803</v>
      </c>
      <c r="AS62" s="53">
        <v>0</v>
      </c>
      <c r="AT62" s="53">
        <v>32446</v>
      </c>
      <c r="AU62" s="53">
        <v>0</v>
      </c>
      <c r="AV62" s="53">
        <v>33356</v>
      </c>
      <c r="AW62" s="53">
        <v>0</v>
      </c>
      <c r="AX62" s="53">
        <v>34418</v>
      </c>
      <c r="AY62" s="53">
        <v>0</v>
      </c>
      <c r="AZ62" s="53">
        <v>36930</v>
      </c>
      <c r="BA62" s="53">
        <v>0</v>
      </c>
      <c r="BB62" s="53">
        <v>37572</v>
      </c>
      <c r="BC62" s="53">
        <v>0</v>
      </c>
      <c r="BD62" s="53">
        <v>39938</v>
      </c>
      <c r="BE62" s="53">
        <v>0</v>
      </c>
      <c r="BF62" s="53">
        <v>41815</v>
      </c>
      <c r="BG62" s="53">
        <v>0</v>
      </c>
      <c r="BH62" s="53">
        <v>45150</v>
      </c>
      <c r="BI62" s="53">
        <v>0</v>
      </c>
      <c r="BJ62" s="53">
        <v>47957</v>
      </c>
    </row>
    <row r="63" spans="1:62" s="14" customFormat="1" ht="12.95" customHeight="1" x14ac:dyDescent="0.25">
      <c r="A63" s="3"/>
      <c r="B63" s="49" t="s">
        <v>44</v>
      </c>
      <c r="C63" s="5"/>
      <c r="D63" s="53">
        <v>1940</v>
      </c>
      <c r="E63" s="53">
        <v>0</v>
      </c>
      <c r="F63" s="53">
        <v>2004</v>
      </c>
      <c r="G63" s="53">
        <v>0</v>
      </c>
      <c r="H63" s="53">
        <v>2120</v>
      </c>
      <c r="I63" s="53">
        <v>0</v>
      </c>
      <c r="J63" s="53">
        <v>2197</v>
      </c>
      <c r="K63" s="53">
        <v>0</v>
      </c>
      <c r="L63" s="53">
        <v>2326</v>
      </c>
      <c r="M63" s="53">
        <v>0</v>
      </c>
      <c r="N63" s="53">
        <v>2509</v>
      </c>
      <c r="O63" s="53">
        <v>0</v>
      </c>
      <c r="P63" s="53">
        <v>2713</v>
      </c>
      <c r="Q63" s="53">
        <v>0</v>
      </c>
      <c r="R63" s="53">
        <v>3007</v>
      </c>
      <c r="S63" s="53">
        <v>0</v>
      </c>
      <c r="T63" s="53">
        <v>3170</v>
      </c>
      <c r="U63" s="53">
        <v>0</v>
      </c>
      <c r="V63" s="53">
        <v>3467</v>
      </c>
      <c r="W63" s="53">
        <v>0</v>
      </c>
      <c r="X63" s="53">
        <v>3772</v>
      </c>
      <c r="Y63" s="53">
        <v>0</v>
      </c>
      <c r="Z63" s="53">
        <v>4217</v>
      </c>
      <c r="AA63" s="53">
        <v>0</v>
      </c>
      <c r="AB63" s="53">
        <v>4560</v>
      </c>
      <c r="AC63" s="53">
        <v>0</v>
      </c>
      <c r="AD63" s="53">
        <v>5070</v>
      </c>
      <c r="AE63" s="53">
        <v>0</v>
      </c>
      <c r="AF63" s="53">
        <v>5122</v>
      </c>
      <c r="AG63" s="53">
        <v>0</v>
      </c>
      <c r="AH63" s="53">
        <v>5509</v>
      </c>
      <c r="AI63" s="53">
        <v>0</v>
      </c>
      <c r="AJ63" s="53">
        <v>5582</v>
      </c>
      <c r="AK63" s="53">
        <v>0</v>
      </c>
      <c r="AL63" s="53">
        <v>5440</v>
      </c>
      <c r="AM63" s="53">
        <v>0</v>
      </c>
      <c r="AN63" s="53">
        <v>5036</v>
      </c>
      <c r="AO63" s="53">
        <v>0</v>
      </c>
      <c r="AP63" s="53">
        <v>5132</v>
      </c>
      <c r="AQ63" s="53">
        <v>0</v>
      </c>
      <c r="AR63" s="53">
        <v>5359</v>
      </c>
      <c r="AS63" s="53">
        <v>0</v>
      </c>
      <c r="AT63" s="53">
        <v>5480</v>
      </c>
      <c r="AU63" s="53">
        <v>0</v>
      </c>
      <c r="AV63" s="53">
        <v>5858</v>
      </c>
      <c r="AW63" s="53">
        <v>0</v>
      </c>
      <c r="AX63" s="53">
        <v>6187</v>
      </c>
      <c r="AY63" s="53">
        <v>0</v>
      </c>
      <c r="AZ63" s="53">
        <v>6636</v>
      </c>
      <c r="BA63" s="53">
        <v>0</v>
      </c>
      <c r="BB63" s="53">
        <v>6299</v>
      </c>
      <c r="BC63" s="53">
        <v>0</v>
      </c>
      <c r="BD63" s="53">
        <v>6652</v>
      </c>
      <c r="BE63" s="53">
        <v>0</v>
      </c>
      <c r="BF63" s="53">
        <v>7388</v>
      </c>
      <c r="BG63" s="53">
        <v>0</v>
      </c>
      <c r="BH63" s="53">
        <v>8167</v>
      </c>
      <c r="BI63" s="53">
        <v>0</v>
      </c>
      <c r="BJ63" s="53">
        <v>8765</v>
      </c>
    </row>
    <row r="64" spans="1:62" s="14" customFormat="1" ht="18" customHeight="1" x14ac:dyDescent="0.25">
      <c r="A64" s="3"/>
      <c r="B64" s="90" t="s">
        <v>21</v>
      </c>
      <c r="C64" s="5"/>
      <c r="D64" s="53">
        <v>46688</v>
      </c>
      <c r="E64" s="53">
        <v>0</v>
      </c>
      <c r="F64" s="53">
        <v>48931</v>
      </c>
      <c r="G64" s="53">
        <v>0</v>
      </c>
      <c r="H64" s="53">
        <v>53737</v>
      </c>
      <c r="I64" s="53">
        <v>0</v>
      </c>
      <c r="J64" s="53">
        <v>58006</v>
      </c>
      <c r="K64" s="53">
        <v>0</v>
      </c>
      <c r="L64" s="53">
        <v>62456</v>
      </c>
      <c r="M64" s="53">
        <v>0</v>
      </c>
      <c r="N64" s="53">
        <v>70366</v>
      </c>
      <c r="O64" s="53">
        <v>0</v>
      </c>
      <c r="P64" s="53">
        <v>74591</v>
      </c>
      <c r="Q64" s="53">
        <v>0</v>
      </c>
      <c r="R64" s="53">
        <v>80233</v>
      </c>
      <c r="S64" s="53">
        <v>0</v>
      </c>
      <c r="T64" s="53">
        <v>83147</v>
      </c>
      <c r="U64" s="53">
        <v>0</v>
      </c>
      <c r="V64" s="53">
        <v>91288</v>
      </c>
      <c r="W64" s="53">
        <v>0</v>
      </c>
      <c r="X64" s="53">
        <v>97993</v>
      </c>
      <c r="Y64" s="53">
        <v>0</v>
      </c>
      <c r="Z64" s="53">
        <v>107999</v>
      </c>
      <c r="AA64" s="53">
        <v>0</v>
      </c>
      <c r="AB64" s="53">
        <v>114322</v>
      </c>
      <c r="AC64" s="53">
        <v>0</v>
      </c>
      <c r="AD64" s="53">
        <v>121308</v>
      </c>
      <c r="AE64" s="53">
        <v>0</v>
      </c>
      <c r="AF64" s="53">
        <v>115215</v>
      </c>
      <c r="AG64" s="53">
        <v>0</v>
      </c>
      <c r="AH64" s="53">
        <v>116391</v>
      </c>
      <c r="AI64" s="53">
        <v>0</v>
      </c>
      <c r="AJ64" s="53">
        <v>112661</v>
      </c>
      <c r="AK64" s="53">
        <v>0</v>
      </c>
      <c r="AL64" s="53">
        <v>105976</v>
      </c>
      <c r="AM64" s="53">
        <v>0</v>
      </c>
      <c r="AN64" s="53">
        <v>103265</v>
      </c>
      <c r="AO64" s="53">
        <v>0</v>
      </c>
      <c r="AP64" s="53">
        <v>105532</v>
      </c>
      <c r="AQ64" s="53">
        <v>0</v>
      </c>
      <c r="AR64" s="53">
        <v>106887</v>
      </c>
      <c r="AS64" s="53">
        <v>0</v>
      </c>
      <c r="AT64" s="53">
        <v>109820</v>
      </c>
      <c r="AU64" s="53">
        <v>0</v>
      </c>
      <c r="AV64" s="53">
        <v>114882</v>
      </c>
      <c r="AW64" s="53">
        <v>0</v>
      </c>
      <c r="AX64" s="53">
        <v>120386</v>
      </c>
      <c r="AY64" s="53">
        <v>0</v>
      </c>
      <c r="AZ64" s="53">
        <v>131211</v>
      </c>
      <c r="BA64" s="53">
        <v>0</v>
      </c>
      <c r="BB64" s="53">
        <v>130949</v>
      </c>
      <c r="BC64" s="53">
        <v>0</v>
      </c>
      <c r="BD64" s="53">
        <v>137672</v>
      </c>
      <c r="BE64" s="53">
        <v>0</v>
      </c>
      <c r="BF64" s="53">
        <v>145879</v>
      </c>
      <c r="BG64" s="53">
        <v>0</v>
      </c>
      <c r="BH64" s="53">
        <v>160775</v>
      </c>
      <c r="BI64" s="53">
        <v>0</v>
      </c>
      <c r="BJ64" s="53">
        <v>172190</v>
      </c>
    </row>
    <row r="65" spans="1:62" s="14" customFormat="1" ht="15.95" customHeight="1" x14ac:dyDescent="0.25">
      <c r="A65" s="3"/>
      <c r="B65" s="91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3"/>
      <c r="AR65" s="5"/>
      <c r="AS65" s="3"/>
      <c r="AT65" s="5"/>
      <c r="AU65" s="3"/>
      <c r="AV65" s="5"/>
      <c r="AW65" s="3"/>
      <c r="AX65" s="5"/>
      <c r="AY65" s="3"/>
      <c r="AZ65" s="5"/>
      <c r="BA65" s="3"/>
      <c r="BB65" s="5"/>
      <c r="BC65" s="3"/>
      <c r="BD65" s="5"/>
      <c r="BE65" s="3"/>
      <c r="BF65" s="5"/>
      <c r="BG65" s="3"/>
      <c r="BH65" s="5"/>
      <c r="BI65" s="3"/>
      <c r="BJ65" s="5"/>
    </row>
    <row r="66" spans="1:62" s="4" customFormat="1" ht="15.75" x14ac:dyDescent="0.25">
      <c r="A66" s="3"/>
      <c r="B66" s="94" t="s">
        <v>52</v>
      </c>
      <c r="C66" s="5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</row>
    <row r="67" spans="1:62" s="4" customFormat="1" ht="15.75" x14ac:dyDescent="0.25">
      <c r="A67" s="3"/>
      <c r="B67" s="94" t="s">
        <v>53</v>
      </c>
      <c r="C67" s="5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</row>
  </sheetData>
  <mergeCells count="3">
    <mergeCell ref="B10:B11"/>
    <mergeCell ref="B30:B31"/>
    <mergeCell ref="B50:B51"/>
  </mergeCells>
  <hyperlinks>
    <hyperlink ref="B4" location="'List of Tables'!A1" display=" &lt;&lt; Table index" xr:uid="{00000000-0004-0000-0100-00000000000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:BK47"/>
  <sheetViews>
    <sheetView topLeftCell="B1" zoomScale="85" zoomScaleNormal="85" workbookViewId="0">
      <selection activeCell="B1" sqref="B1"/>
    </sheetView>
  </sheetViews>
  <sheetFormatPr baseColWidth="10" defaultColWidth="0" defaultRowHeight="15" zeroHeight="1" x14ac:dyDescent="0.25"/>
  <cols>
    <col min="1" max="1" width="0.28515625" style="4" hidden="1" customWidth="1"/>
    <col min="2" max="2" width="1" style="3" customWidth="1"/>
    <col min="3" max="3" width="67.7109375" style="3" bestFit="1" customWidth="1"/>
    <col min="4" max="4" width="0.5703125" style="3" customWidth="1"/>
    <col min="5" max="5" width="12.28515625" style="4" bestFit="1" customWidth="1"/>
    <col min="6" max="6" width="0.5703125" style="3" customWidth="1"/>
    <col min="7" max="7" width="12.28515625" style="4" customWidth="1"/>
    <col min="8" max="8" width="0.5703125" style="3" customWidth="1"/>
    <col min="9" max="9" width="12.28515625" style="4" customWidth="1"/>
    <col min="10" max="10" width="0.5703125" style="3" customWidth="1"/>
    <col min="11" max="11" width="12.28515625" style="4" customWidth="1"/>
    <col min="12" max="12" width="0.5703125" style="3" customWidth="1"/>
    <col min="13" max="13" width="12.28515625" style="4" customWidth="1"/>
    <col min="14" max="14" width="0.5703125" style="3" customWidth="1"/>
    <col min="15" max="15" width="12.28515625" style="4" customWidth="1"/>
    <col min="16" max="16" width="0.5703125" style="3" customWidth="1"/>
    <col min="17" max="17" width="12.28515625" style="4" customWidth="1"/>
    <col min="18" max="18" width="0.5703125" style="3" customWidth="1"/>
    <col min="19" max="19" width="12.28515625" style="4" customWidth="1"/>
    <col min="20" max="20" width="0.5703125" style="3" customWidth="1"/>
    <col min="21" max="21" width="12.28515625" style="4" customWidth="1"/>
    <col min="22" max="22" width="0.5703125" style="4" customWidth="1"/>
    <col min="23" max="23" width="12.28515625" style="3" customWidth="1"/>
    <col min="24" max="24" width="0.5703125" style="3" customWidth="1"/>
    <col min="25" max="25" width="12.28515625" style="4" customWidth="1"/>
    <col min="26" max="26" width="0.5703125" style="4" customWidth="1"/>
    <col min="27" max="27" width="12.28515625" style="4" customWidth="1"/>
    <col min="28" max="28" width="0.5703125" style="4" customWidth="1"/>
    <col min="29" max="29" width="12.28515625" style="4" customWidth="1"/>
    <col min="30" max="30" width="0.5703125" style="4" customWidth="1"/>
    <col min="31" max="31" width="12.28515625" style="4" customWidth="1"/>
    <col min="32" max="32" width="0.5703125" style="4" customWidth="1"/>
    <col min="33" max="33" width="12.28515625" style="4" customWidth="1"/>
    <col min="34" max="34" width="0.5703125" style="4" customWidth="1"/>
    <col min="35" max="35" width="12.28515625" style="4" customWidth="1"/>
    <col min="36" max="36" width="0.5703125" style="4" customWidth="1"/>
    <col min="37" max="37" width="12.28515625" style="4" customWidth="1"/>
    <col min="38" max="38" width="0.5703125" style="4" customWidth="1"/>
    <col min="39" max="39" width="12.28515625" style="4" customWidth="1"/>
    <col min="40" max="40" width="0.5703125" style="4" customWidth="1"/>
    <col min="41" max="41" width="12.28515625" style="4" customWidth="1"/>
    <col min="42" max="42" width="0.5703125" style="4" customWidth="1"/>
    <col min="43" max="43" width="12.28515625" style="4" customWidth="1"/>
    <col min="44" max="44" width="0.85546875" style="4" customWidth="1"/>
    <col min="45" max="45" width="12.28515625" style="4" customWidth="1"/>
    <col min="46" max="46" width="0.85546875" style="4" customWidth="1"/>
    <col min="47" max="47" width="12.28515625" style="4" customWidth="1"/>
    <col min="48" max="48" width="0.85546875" style="4" customWidth="1"/>
    <col min="49" max="49" width="12.28515625" style="4" customWidth="1"/>
    <col min="50" max="50" width="0.85546875" style="4" customWidth="1"/>
    <col min="51" max="51" width="12.28515625" style="4" customWidth="1"/>
    <col min="52" max="52" width="0.85546875" style="4" customWidth="1"/>
    <col min="53" max="53" width="12.5703125" style="4" customWidth="1"/>
    <col min="54" max="54" width="0.85546875" style="4" customWidth="1"/>
    <col min="55" max="55" width="12.5703125" style="4" customWidth="1"/>
    <col min="56" max="56" width="0.85546875" style="4" customWidth="1"/>
    <col min="57" max="57" width="12.5703125" style="4" customWidth="1"/>
    <col min="58" max="58" width="0.85546875" style="4" customWidth="1"/>
    <col min="59" max="59" width="12.5703125" style="4" customWidth="1"/>
    <col min="60" max="60" width="0.85546875" style="4" customWidth="1"/>
    <col min="61" max="61" width="12.5703125" style="4" customWidth="1"/>
    <col min="62" max="62" width="0.85546875" style="4" customWidth="1"/>
    <col min="63" max="63" width="12.5703125" style="4" customWidth="1"/>
    <col min="64" max="16384" width="2.140625" hidden="1"/>
  </cols>
  <sheetData>
    <row r="1" spans="1:63" s="63" customFormat="1" ht="6.75" customHeight="1" x14ac:dyDescent="0.25">
      <c r="A1" s="65"/>
      <c r="B1" s="66"/>
      <c r="C1" s="67"/>
      <c r="D1" s="67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B1" s="64"/>
    </row>
    <row r="2" spans="1:63" s="63" customFormat="1" ht="18" x14ac:dyDescent="0.25">
      <c r="A2" s="65"/>
      <c r="B2" s="68"/>
      <c r="C2" s="68" t="s">
        <v>79</v>
      </c>
      <c r="D2" s="69"/>
      <c r="E2" s="20"/>
      <c r="F2" s="5"/>
      <c r="G2" s="20"/>
      <c r="H2" s="5"/>
      <c r="I2" s="20"/>
      <c r="J2" s="5"/>
      <c r="K2" s="20"/>
      <c r="L2" s="5"/>
      <c r="M2" s="20"/>
      <c r="N2" s="5"/>
      <c r="O2" s="20"/>
      <c r="P2" s="5"/>
      <c r="Q2" s="20"/>
      <c r="R2" s="5"/>
      <c r="S2" s="20"/>
      <c r="T2" s="5"/>
      <c r="U2" s="20"/>
      <c r="V2" s="5"/>
      <c r="W2" s="20"/>
      <c r="X2" s="5"/>
      <c r="Y2" s="20"/>
      <c r="Z2" s="5"/>
      <c r="AA2" s="20"/>
      <c r="AB2" s="5"/>
      <c r="AC2" s="20"/>
      <c r="AD2" s="5"/>
      <c r="AE2" s="20"/>
      <c r="AF2" s="5"/>
      <c r="AG2" s="20"/>
      <c r="AH2" s="5"/>
      <c r="AI2" s="20"/>
      <c r="AJ2" s="5"/>
      <c r="AK2" s="20"/>
      <c r="AL2" s="5"/>
      <c r="AM2" s="20"/>
      <c r="AN2" s="5"/>
      <c r="AO2" s="20"/>
      <c r="AP2" s="5"/>
      <c r="AQ2" s="20"/>
      <c r="AR2" s="16"/>
      <c r="AS2" s="20"/>
      <c r="AT2" s="16"/>
      <c r="AU2" s="20"/>
      <c r="AV2" s="16"/>
      <c r="AW2" s="20"/>
      <c r="AX2" s="16"/>
      <c r="AY2" s="20"/>
      <c r="AZ2" s="16"/>
      <c r="BA2" s="20"/>
      <c r="BB2" s="16"/>
      <c r="BC2" s="20"/>
      <c r="BD2" s="16"/>
      <c r="BE2" s="20"/>
      <c r="BF2" s="16"/>
      <c r="BG2" s="20"/>
      <c r="BH2" s="16"/>
      <c r="BI2" s="20"/>
      <c r="BJ2" s="16"/>
      <c r="BK2" s="20"/>
    </row>
    <row r="3" spans="1:63" s="63" customFormat="1" ht="6.75" customHeight="1" x14ac:dyDescent="0.25">
      <c r="A3" s="65"/>
      <c r="B3" s="71"/>
      <c r="C3" s="69"/>
      <c r="D3" s="69"/>
      <c r="E3" s="20"/>
      <c r="F3" s="5"/>
      <c r="G3" s="20"/>
      <c r="H3" s="5"/>
      <c r="I3" s="20"/>
      <c r="J3" s="5"/>
      <c r="K3" s="20"/>
      <c r="L3" s="5"/>
      <c r="M3" s="20"/>
      <c r="N3" s="5"/>
      <c r="O3" s="20"/>
      <c r="P3" s="5"/>
      <c r="Q3" s="20"/>
      <c r="R3" s="5"/>
      <c r="S3" s="20"/>
      <c r="T3" s="5"/>
      <c r="U3" s="20"/>
      <c r="V3" s="5"/>
      <c r="W3" s="20"/>
      <c r="X3" s="5"/>
      <c r="Y3" s="20"/>
      <c r="Z3" s="5"/>
      <c r="AA3" s="20"/>
      <c r="AB3" s="5"/>
      <c r="AC3" s="20"/>
      <c r="AD3" s="5"/>
      <c r="AE3" s="20"/>
      <c r="AF3" s="5"/>
      <c r="AG3" s="20"/>
      <c r="AH3" s="5"/>
      <c r="AI3" s="20"/>
      <c r="AJ3" s="5"/>
      <c r="AK3" s="20"/>
      <c r="AL3" s="5"/>
      <c r="AM3" s="20"/>
      <c r="AN3" s="5"/>
      <c r="AO3" s="20"/>
      <c r="AP3" s="5"/>
      <c r="AQ3" s="20"/>
      <c r="AR3" s="16"/>
      <c r="AS3" s="20"/>
      <c r="AT3" s="16"/>
      <c r="AU3" s="20"/>
      <c r="AV3" s="16"/>
      <c r="AW3" s="20"/>
      <c r="AX3" s="16"/>
      <c r="AY3" s="20"/>
      <c r="AZ3" s="16"/>
      <c r="BA3" s="20"/>
      <c r="BB3" s="16"/>
      <c r="BC3" s="20"/>
      <c r="BD3" s="16"/>
      <c r="BE3" s="20"/>
      <c r="BF3" s="16"/>
      <c r="BG3" s="20"/>
      <c r="BH3" s="16"/>
      <c r="BI3" s="20"/>
      <c r="BJ3" s="16"/>
      <c r="BK3" s="20"/>
    </row>
    <row r="4" spans="1:63" s="63" customFormat="1" ht="16.5" customHeight="1" x14ac:dyDescent="0.25">
      <c r="A4" s="65"/>
      <c r="B4" s="50" t="s">
        <v>27</v>
      </c>
      <c r="C4" s="50" t="s">
        <v>32</v>
      </c>
      <c r="D4" s="69"/>
      <c r="E4" s="20"/>
      <c r="F4" s="5"/>
      <c r="G4" s="20"/>
      <c r="H4" s="5"/>
      <c r="I4" s="20"/>
      <c r="J4" s="5"/>
      <c r="K4" s="20"/>
      <c r="L4" s="5"/>
      <c r="M4" s="20"/>
      <c r="N4" s="5"/>
      <c r="O4" s="20"/>
      <c r="P4" s="5"/>
      <c r="Q4" s="20"/>
      <c r="R4" s="5"/>
      <c r="S4" s="20"/>
      <c r="T4" s="5"/>
      <c r="U4" s="20"/>
      <c r="V4" s="5"/>
      <c r="W4" s="20"/>
      <c r="X4" s="5"/>
      <c r="Y4" s="20"/>
      <c r="Z4" s="5"/>
      <c r="AA4" s="20"/>
      <c r="AB4" s="5"/>
      <c r="AC4" s="20"/>
      <c r="AD4" s="5"/>
      <c r="AE4" s="20"/>
      <c r="AF4" s="5"/>
      <c r="AG4" s="20"/>
      <c r="AH4" s="5"/>
      <c r="AI4" s="20"/>
      <c r="AJ4" s="5"/>
      <c r="AK4" s="20"/>
      <c r="AL4" s="5"/>
      <c r="AM4" s="20"/>
      <c r="AN4" s="5"/>
      <c r="AO4" s="20"/>
      <c r="AP4" s="5"/>
      <c r="AQ4" s="20"/>
      <c r="AR4" s="16"/>
      <c r="AS4" s="20"/>
      <c r="AT4" s="16"/>
      <c r="AU4" s="20"/>
      <c r="AV4" s="16"/>
      <c r="AW4" s="20"/>
      <c r="AX4" s="16"/>
      <c r="AY4" s="20"/>
      <c r="AZ4" s="16"/>
      <c r="BA4" s="20"/>
      <c r="BB4" s="16"/>
      <c r="BC4" s="20"/>
      <c r="BD4" s="16"/>
      <c r="BE4" s="20"/>
      <c r="BF4" s="16"/>
      <c r="BG4" s="20"/>
      <c r="BH4" s="16"/>
      <c r="BI4" s="20"/>
      <c r="BJ4" s="16"/>
      <c r="BK4" s="20"/>
    </row>
    <row r="5" spans="1:63" s="63" customFormat="1" ht="17.25" customHeight="1" x14ac:dyDescent="0.25">
      <c r="A5" s="65"/>
      <c r="B5" s="71"/>
      <c r="C5" s="72"/>
      <c r="D5" s="72"/>
      <c r="E5" s="20"/>
      <c r="F5" s="5"/>
      <c r="G5" s="20"/>
      <c r="H5" s="5"/>
      <c r="I5" s="20"/>
      <c r="J5" s="5"/>
      <c r="K5" s="20"/>
      <c r="L5" s="5"/>
      <c r="M5" s="20"/>
      <c r="N5" s="5"/>
      <c r="O5" s="20"/>
      <c r="P5" s="5"/>
      <c r="Q5" s="20"/>
      <c r="R5" s="5"/>
      <c r="S5" s="20"/>
      <c r="T5" s="5"/>
      <c r="U5" s="20"/>
      <c r="V5" s="5"/>
      <c r="W5" s="20"/>
      <c r="X5" s="5"/>
      <c r="Y5" s="20"/>
      <c r="Z5" s="5"/>
      <c r="AA5" s="20"/>
      <c r="AB5" s="5"/>
      <c r="AC5" s="20"/>
      <c r="AD5" s="5"/>
      <c r="AE5" s="20"/>
      <c r="AF5" s="5"/>
      <c r="AG5" s="20"/>
      <c r="AH5" s="5"/>
      <c r="AI5" s="20"/>
      <c r="AJ5" s="5"/>
      <c r="AK5" s="20"/>
      <c r="AL5" s="5"/>
      <c r="AM5" s="20"/>
      <c r="AN5" s="5"/>
      <c r="AO5" s="20"/>
      <c r="AP5" s="5"/>
      <c r="AQ5" s="20"/>
      <c r="AR5" s="16"/>
      <c r="AS5" s="20"/>
      <c r="AT5" s="16"/>
      <c r="AU5" s="20"/>
      <c r="AV5" s="16"/>
      <c r="AW5" s="20"/>
      <c r="AX5" s="16"/>
      <c r="AY5" s="20"/>
      <c r="AZ5" s="16"/>
      <c r="BA5" s="20"/>
      <c r="BB5" s="16"/>
      <c r="BC5" s="20"/>
      <c r="BD5" s="16"/>
      <c r="BE5" s="20"/>
      <c r="BF5" s="16"/>
      <c r="BG5" s="20"/>
      <c r="BH5" s="16"/>
      <c r="BI5" s="20"/>
      <c r="BJ5" s="16"/>
      <c r="BK5" s="20"/>
    </row>
    <row r="6" spans="1:63" s="63" customFormat="1" ht="20.100000000000001" customHeight="1" x14ac:dyDescent="0.25">
      <c r="A6" s="65"/>
      <c r="B6" s="73"/>
      <c r="C6" s="73" t="s">
        <v>45</v>
      </c>
      <c r="D6" s="74"/>
      <c r="E6" s="20"/>
      <c r="F6" s="5"/>
      <c r="G6" s="20"/>
      <c r="H6" s="5"/>
      <c r="I6" s="20"/>
      <c r="J6" s="5"/>
      <c r="K6" s="20"/>
      <c r="L6" s="5"/>
      <c r="M6" s="20"/>
      <c r="N6" s="5"/>
      <c r="O6" s="20"/>
      <c r="P6" s="5"/>
      <c r="Q6" s="20"/>
      <c r="R6" s="5"/>
      <c r="S6" s="20"/>
      <c r="T6" s="5"/>
      <c r="U6" s="20"/>
      <c r="V6" s="5"/>
      <c r="W6" s="20"/>
      <c r="X6" s="5"/>
      <c r="Y6" s="20"/>
      <c r="Z6" s="5"/>
      <c r="AA6" s="20"/>
      <c r="AB6" s="5"/>
      <c r="AC6" s="20"/>
      <c r="AD6" s="5"/>
      <c r="AE6" s="20"/>
      <c r="AF6" s="5"/>
      <c r="AG6" s="20"/>
      <c r="AH6" s="5"/>
      <c r="AI6" s="20"/>
      <c r="AJ6" s="5"/>
      <c r="AK6" s="20"/>
      <c r="AL6" s="5"/>
      <c r="AM6" s="20"/>
      <c r="AN6" s="5"/>
      <c r="AO6" s="20"/>
      <c r="AP6" s="5"/>
      <c r="AQ6" s="20"/>
      <c r="AR6" s="16"/>
      <c r="AS6" s="20"/>
      <c r="AT6" s="16"/>
      <c r="AU6" s="20"/>
      <c r="AV6" s="16"/>
      <c r="AW6" s="20"/>
      <c r="AX6" s="16"/>
      <c r="AY6" s="20"/>
      <c r="AZ6" s="16"/>
      <c r="BA6" s="20"/>
      <c r="BB6" s="16"/>
      <c r="BC6" s="20"/>
      <c r="BD6" s="16"/>
      <c r="BE6" s="20"/>
      <c r="BF6" s="16"/>
      <c r="BG6" s="20"/>
      <c r="BH6" s="16"/>
      <c r="BI6" s="20"/>
      <c r="BJ6" s="16"/>
      <c r="BK6" s="20"/>
    </row>
    <row r="7" spans="1:63" s="64" customFormat="1" ht="6" customHeight="1" x14ac:dyDescent="0.25">
      <c r="A7" s="3"/>
      <c r="B7" s="6"/>
      <c r="C7" s="54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3"/>
      <c r="AR7" s="7"/>
      <c r="AS7" s="3"/>
      <c r="AT7" s="7"/>
      <c r="AU7" s="3"/>
      <c r="AV7" s="7"/>
      <c r="AW7" s="3"/>
      <c r="AX7" s="7"/>
      <c r="AY7" s="3"/>
      <c r="AZ7" s="7"/>
      <c r="BA7" s="3"/>
      <c r="BB7" s="7"/>
      <c r="BC7" s="3"/>
      <c r="BD7" s="7"/>
      <c r="BE7" s="3"/>
      <c r="BF7" s="7"/>
      <c r="BG7" s="3"/>
      <c r="BH7" s="7"/>
      <c r="BI7" s="3"/>
      <c r="BJ7" s="7"/>
      <c r="BK7" s="3"/>
    </row>
    <row r="8" spans="1:63" s="64" customFormat="1" ht="12.75" customHeight="1" x14ac:dyDescent="0.25">
      <c r="A8" s="3"/>
      <c r="B8" s="46"/>
      <c r="C8" s="46" t="s">
        <v>46</v>
      </c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3"/>
      <c r="AR8" s="9"/>
      <c r="AS8" s="3"/>
      <c r="AT8" s="9"/>
      <c r="AU8" s="3"/>
      <c r="AV8" s="9"/>
      <c r="AW8" s="3"/>
      <c r="AX8" s="9"/>
      <c r="AY8" s="3"/>
      <c r="AZ8" s="9"/>
      <c r="BA8" s="3"/>
      <c r="BB8" s="9"/>
      <c r="BC8" s="3"/>
      <c r="BD8" s="9"/>
      <c r="BE8" s="3"/>
      <c r="BF8" s="9"/>
      <c r="BG8" s="3"/>
      <c r="BH8" s="9"/>
      <c r="BI8" s="3"/>
      <c r="BJ8" s="9"/>
      <c r="BK8" s="3"/>
    </row>
    <row r="9" spans="1:63" s="10" customFormat="1" ht="6" customHeight="1" x14ac:dyDescent="0.25">
      <c r="A9" s="12"/>
      <c r="B9" s="3"/>
      <c r="C9" s="47"/>
      <c r="D9" s="12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3"/>
      <c r="Q9" s="13"/>
      <c r="R9" s="3"/>
      <c r="S9" s="13"/>
      <c r="T9" s="3"/>
      <c r="U9" s="13"/>
      <c r="V9" s="3"/>
      <c r="W9" s="13"/>
      <c r="X9" s="3"/>
      <c r="Y9" s="13"/>
      <c r="Z9" s="3"/>
      <c r="AA9" s="13"/>
      <c r="AB9" s="3"/>
      <c r="AC9" s="13"/>
      <c r="AD9" s="3"/>
      <c r="AE9" s="13"/>
      <c r="AF9" s="3"/>
      <c r="AG9" s="13"/>
      <c r="AH9" s="3"/>
      <c r="AI9" s="13"/>
      <c r="AJ9" s="3"/>
      <c r="AK9" s="13"/>
      <c r="AL9" s="3"/>
      <c r="AM9" s="13"/>
      <c r="AN9" s="3"/>
      <c r="AO9" s="13"/>
      <c r="AP9" s="3"/>
      <c r="AQ9" s="13"/>
      <c r="AR9" s="12"/>
      <c r="AS9" s="13"/>
      <c r="AT9" s="12"/>
      <c r="AU9" s="13"/>
      <c r="AV9" s="12"/>
      <c r="AW9" s="13"/>
      <c r="AX9" s="12"/>
      <c r="AY9" s="13"/>
      <c r="AZ9" s="12"/>
      <c r="BA9" s="13"/>
      <c r="BB9" s="12"/>
      <c r="BC9" s="13"/>
      <c r="BD9" s="12"/>
      <c r="BE9" s="13"/>
      <c r="BF9" s="12"/>
      <c r="BG9" s="13"/>
      <c r="BH9" s="12"/>
      <c r="BI9" s="13"/>
      <c r="BJ9" s="12"/>
      <c r="BK9" s="13"/>
    </row>
    <row r="10" spans="1:63" s="10" customFormat="1" ht="15.95" customHeight="1" x14ac:dyDescent="0.25">
      <c r="B10" s="3"/>
      <c r="C10" s="103" t="s">
        <v>35</v>
      </c>
      <c r="D10" s="25"/>
      <c r="E10" s="51" t="s">
        <v>0</v>
      </c>
      <c r="F10" s="52"/>
      <c r="G10" s="51" t="s">
        <v>1</v>
      </c>
      <c r="H10" s="52"/>
      <c r="I10" s="51" t="s">
        <v>2</v>
      </c>
      <c r="J10" s="52"/>
      <c r="K10" s="51" t="s">
        <v>3</v>
      </c>
      <c r="L10" s="52"/>
      <c r="M10" s="51" t="s">
        <v>4</v>
      </c>
      <c r="N10" s="52"/>
      <c r="O10" s="51" t="s">
        <v>5</v>
      </c>
      <c r="P10" s="52"/>
      <c r="Q10" s="51" t="s">
        <v>6</v>
      </c>
      <c r="R10" s="52"/>
      <c r="S10" s="51" t="s">
        <v>7</v>
      </c>
      <c r="T10" s="52"/>
      <c r="U10" s="51" t="s">
        <v>8</v>
      </c>
      <c r="V10" s="52"/>
      <c r="W10" s="51" t="s">
        <v>9</v>
      </c>
      <c r="X10" s="52"/>
      <c r="Y10" s="51" t="s">
        <v>10</v>
      </c>
      <c r="Z10" s="52"/>
      <c r="AA10" s="51" t="s">
        <v>11</v>
      </c>
      <c r="AB10" s="52"/>
      <c r="AC10" s="51" t="s">
        <v>12</v>
      </c>
      <c r="AD10" s="52"/>
      <c r="AE10" s="51" t="s">
        <v>13</v>
      </c>
      <c r="AF10" s="52"/>
      <c r="AG10" s="51" t="s">
        <v>14</v>
      </c>
      <c r="AH10" s="52"/>
      <c r="AI10" s="51" t="s">
        <v>15</v>
      </c>
      <c r="AJ10" s="52"/>
      <c r="AK10" s="51" t="s">
        <v>16</v>
      </c>
      <c r="AL10" s="52"/>
      <c r="AM10" s="51" t="s">
        <v>17</v>
      </c>
      <c r="AN10" s="52"/>
      <c r="AO10" s="51" t="s">
        <v>18</v>
      </c>
      <c r="AP10" s="52"/>
      <c r="AQ10" s="51" t="s">
        <v>19</v>
      </c>
      <c r="AR10" s="52"/>
      <c r="AS10" s="51" t="s">
        <v>20</v>
      </c>
      <c r="AT10" s="52"/>
      <c r="AU10" s="51">
        <v>2016</v>
      </c>
      <c r="AV10" s="52"/>
      <c r="AW10" s="51">
        <v>2017</v>
      </c>
      <c r="AX10" s="52"/>
      <c r="AY10" s="51">
        <v>2018</v>
      </c>
      <c r="AZ10" s="52"/>
      <c r="BA10" s="51">
        <v>2019</v>
      </c>
      <c r="BB10" s="52"/>
      <c r="BC10" s="51">
        <f>Tabla_1!BB10</f>
        <v>2020</v>
      </c>
      <c r="BD10" s="52"/>
      <c r="BE10" s="51">
        <f>Tabla_1!BD10</f>
        <v>2021</v>
      </c>
      <c r="BF10" s="52"/>
      <c r="BG10" s="51">
        <f>Tabla_1!BF10</f>
        <v>2022</v>
      </c>
      <c r="BH10" s="52"/>
      <c r="BI10" s="51" t="str">
        <f>Tabla_1!BH10</f>
        <v>2023(P)</v>
      </c>
      <c r="BJ10" s="52"/>
      <c r="BK10" s="51" t="str">
        <f>Tabla_1!BJ10</f>
        <v>2024(A)</v>
      </c>
    </row>
    <row r="11" spans="1:63" s="14" customFormat="1" ht="6" customHeight="1" x14ac:dyDescent="0.25">
      <c r="B11" s="3"/>
      <c r="C11" s="104"/>
      <c r="D11" s="12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3"/>
      <c r="Q11" s="13"/>
      <c r="R11" s="3"/>
      <c r="S11" s="13"/>
      <c r="T11" s="3"/>
      <c r="U11" s="13"/>
      <c r="V11" s="3"/>
      <c r="W11" s="13"/>
      <c r="X11" s="3"/>
      <c r="Y11" s="13"/>
      <c r="Z11" s="3"/>
      <c r="AA11" s="13"/>
      <c r="AB11" s="3"/>
      <c r="AC11" s="13"/>
      <c r="AD11" s="3"/>
      <c r="AE11" s="13"/>
      <c r="AF11" s="3"/>
      <c r="AG11" s="13"/>
      <c r="AH11" s="3"/>
      <c r="AI11" s="13"/>
      <c r="AJ11" s="3"/>
      <c r="AK11" s="13"/>
      <c r="AL11" s="3"/>
      <c r="AM11" s="13"/>
      <c r="AN11" s="3"/>
      <c r="AO11" s="13"/>
      <c r="AP11" s="3"/>
      <c r="AQ11" s="13"/>
      <c r="AR11" s="12"/>
      <c r="AS11" s="13"/>
      <c r="AT11" s="12"/>
      <c r="AU11" s="13"/>
      <c r="AV11" s="12"/>
      <c r="AW11" s="13"/>
      <c r="AX11" s="12"/>
      <c r="AY11" s="13"/>
      <c r="AZ11" s="12"/>
      <c r="BA11" s="13"/>
      <c r="BB11" s="12"/>
      <c r="BC11" s="13"/>
      <c r="BD11" s="12"/>
      <c r="BE11" s="13"/>
      <c r="BF11" s="12"/>
      <c r="BG11" s="13"/>
      <c r="BH11" s="12"/>
      <c r="BI11" s="13"/>
      <c r="BJ11" s="12"/>
      <c r="BK11" s="13"/>
    </row>
    <row r="12" spans="1:63" s="21" customFormat="1" ht="12.95" customHeight="1" x14ac:dyDescent="0.25">
      <c r="B12" s="22"/>
      <c r="C12" s="48" t="s">
        <v>34</v>
      </c>
      <c r="D12" s="81"/>
      <c r="E12" s="56">
        <v>1040.0999999999999</v>
      </c>
      <c r="F12" s="56">
        <v>0</v>
      </c>
      <c r="G12" s="56">
        <v>1070.3</v>
      </c>
      <c r="H12" s="56">
        <v>0</v>
      </c>
      <c r="I12" s="56">
        <v>1060.9000000000001</v>
      </c>
      <c r="J12" s="56">
        <v>0</v>
      </c>
      <c r="K12" s="56">
        <v>1063.0999999999999</v>
      </c>
      <c r="L12" s="56">
        <v>0</v>
      </c>
      <c r="M12" s="56">
        <v>1036</v>
      </c>
      <c r="N12" s="56">
        <v>0</v>
      </c>
      <c r="O12" s="56">
        <v>1043</v>
      </c>
      <c r="P12" s="56">
        <v>0</v>
      </c>
      <c r="Q12" s="56">
        <v>1044.7</v>
      </c>
      <c r="R12" s="56">
        <v>0</v>
      </c>
      <c r="S12" s="56">
        <v>1030.4000000000001</v>
      </c>
      <c r="T12" s="56">
        <v>0</v>
      </c>
      <c r="U12" s="56">
        <v>1018.9</v>
      </c>
      <c r="V12" s="56">
        <v>0</v>
      </c>
      <c r="W12" s="56">
        <v>988.9</v>
      </c>
      <c r="X12" s="56">
        <v>0</v>
      </c>
      <c r="Y12" s="56">
        <v>964.1</v>
      </c>
      <c r="Z12" s="56">
        <v>0</v>
      </c>
      <c r="AA12" s="56">
        <v>913.9</v>
      </c>
      <c r="AB12" s="56">
        <v>0</v>
      </c>
      <c r="AC12" s="56">
        <v>891.2</v>
      </c>
      <c r="AD12" s="56">
        <v>0</v>
      </c>
      <c r="AE12" s="56">
        <v>857.5</v>
      </c>
      <c r="AF12" s="56">
        <v>0</v>
      </c>
      <c r="AG12" s="56">
        <v>817.3</v>
      </c>
      <c r="AH12" s="56">
        <v>0</v>
      </c>
      <c r="AI12" s="56">
        <v>826.2</v>
      </c>
      <c r="AJ12" s="56">
        <v>0</v>
      </c>
      <c r="AK12" s="56">
        <v>805.7</v>
      </c>
      <c r="AL12" s="56">
        <v>0</v>
      </c>
      <c r="AM12" s="56">
        <v>781.6</v>
      </c>
      <c r="AN12" s="56">
        <v>0</v>
      </c>
      <c r="AO12" s="56">
        <v>772</v>
      </c>
      <c r="AP12" s="56">
        <v>0</v>
      </c>
      <c r="AQ12" s="56">
        <v>779</v>
      </c>
      <c r="AR12" s="56">
        <v>0</v>
      </c>
      <c r="AS12" s="56">
        <v>785</v>
      </c>
      <c r="AT12" s="56">
        <v>0</v>
      </c>
      <c r="AU12" s="56">
        <v>820.2</v>
      </c>
      <c r="AV12" s="56">
        <v>0</v>
      </c>
      <c r="AW12" s="56">
        <v>839</v>
      </c>
      <c r="AX12" s="56">
        <v>0</v>
      </c>
      <c r="AY12" s="56">
        <v>838.8</v>
      </c>
      <c r="AZ12" s="56">
        <v>0</v>
      </c>
      <c r="BA12" s="56">
        <v>827.6</v>
      </c>
      <c r="BB12" s="56">
        <v>0</v>
      </c>
      <c r="BC12" s="56">
        <v>779.9</v>
      </c>
      <c r="BD12" s="56">
        <v>0</v>
      </c>
      <c r="BE12" s="56">
        <v>835.2</v>
      </c>
      <c r="BF12" s="56">
        <v>0</v>
      </c>
      <c r="BG12" s="56">
        <v>818</v>
      </c>
      <c r="BH12" s="56">
        <v>0</v>
      </c>
      <c r="BI12" s="56">
        <v>799.5</v>
      </c>
      <c r="BJ12" s="56">
        <v>0</v>
      </c>
      <c r="BK12" s="56">
        <v>786.4</v>
      </c>
    </row>
    <row r="13" spans="1:63" s="21" customFormat="1" ht="12.95" customHeight="1" x14ac:dyDescent="0.25">
      <c r="B13" s="22"/>
      <c r="C13" s="48" t="s">
        <v>35</v>
      </c>
      <c r="D13" s="81"/>
      <c r="E13" s="56">
        <v>2580.1999999999998</v>
      </c>
      <c r="F13" s="56">
        <v>0</v>
      </c>
      <c r="G13" s="56">
        <v>2670.9</v>
      </c>
      <c r="H13" s="56">
        <v>0</v>
      </c>
      <c r="I13" s="56">
        <v>2797.1</v>
      </c>
      <c r="J13" s="56">
        <v>0</v>
      </c>
      <c r="K13" s="56">
        <v>2903.5</v>
      </c>
      <c r="L13" s="56">
        <v>0</v>
      </c>
      <c r="M13" s="56">
        <v>3007.2</v>
      </c>
      <c r="N13" s="56">
        <v>0</v>
      </c>
      <c r="O13" s="56">
        <v>3110.6</v>
      </c>
      <c r="P13" s="56">
        <v>0</v>
      </c>
      <c r="Q13" s="56">
        <v>3091.6</v>
      </c>
      <c r="R13" s="56">
        <v>0</v>
      </c>
      <c r="S13" s="56">
        <v>3053.6</v>
      </c>
      <c r="T13" s="56">
        <v>0</v>
      </c>
      <c r="U13" s="56">
        <v>3053.5</v>
      </c>
      <c r="V13" s="56">
        <v>0</v>
      </c>
      <c r="W13" s="56">
        <v>3060.7</v>
      </c>
      <c r="X13" s="56">
        <v>0</v>
      </c>
      <c r="Y13" s="56">
        <v>3060.8</v>
      </c>
      <c r="Z13" s="56">
        <v>0</v>
      </c>
      <c r="AA13" s="56">
        <v>3027.3</v>
      </c>
      <c r="AB13" s="56">
        <v>0</v>
      </c>
      <c r="AC13" s="56">
        <v>2973.8</v>
      </c>
      <c r="AD13" s="56">
        <v>0</v>
      </c>
      <c r="AE13" s="56">
        <v>2940.2</v>
      </c>
      <c r="AF13" s="56">
        <v>0</v>
      </c>
      <c r="AG13" s="56">
        <v>2595.1999999999998</v>
      </c>
      <c r="AH13" s="56">
        <v>0</v>
      </c>
      <c r="AI13" s="56">
        <v>2493.9</v>
      </c>
      <c r="AJ13" s="56">
        <v>0</v>
      </c>
      <c r="AK13" s="56">
        <v>2406.8000000000002</v>
      </c>
      <c r="AL13" s="56">
        <v>0</v>
      </c>
      <c r="AM13" s="56">
        <v>2245.4</v>
      </c>
      <c r="AN13" s="56">
        <v>0</v>
      </c>
      <c r="AO13" s="56">
        <v>2143.1999999999998</v>
      </c>
      <c r="AP13" s="56">
        <v>0</v>
      </c>
      <c r="AQ13" s="56">
        <v>2122.8000000000002</v>
      </c>
      <c r="AR13" s="56">
        <v>0</v>
      </c>
      <c r="AS13" s="56">
        <v>2181.9</v>
      </c>
      <c r="AT13" s="56">
        <v>0</v>
      </c>
      <c r="AU13" s="56">
        <v>2258.6999999999998</v>
      </c>
      <c r="AV13" s="56">
        <v>0</v>
      </c>
      <c r="AW13" s="56">
        <v>2316.9</v>
      </c>
      <c r="AX13" s="56">
        <v>0</v>
      </c>
      <c r="AY13" s="56">
        <v>2363.6999999999998</v>
      </c>
      <c r="AZ13" s="56">
        <v>0</v>
      </c>
      <c r="BA13" s="56">
        <v>2431.3000000000002</v>
      </c>
      <c r="BB13" s="56">
        <v>0</v>
      </c>
      <c r="BC13" s="56">
        <v>2253</v>
      </c>
      <c r="BD13" s="56">
        <v>0</v>
      </c>
      <c r="BE13" s="56">
        <v>2328.6999999999998</v>
      </c>
      <c r="BF13" s="56">
        <v>0</v>
      </c>
      <c r="BG13" s="56">
        <v>2391.1</v>
      </c>
      <c r="BH13" s="56">
        <v>0</v>
      </c>
      <c r="BI13" s="56">
        <v>2436.9</v>
      </c>
      <c r="BJ13" s="56">
        <v>0</v>
      </c>
      <c r="BK13" s="56">
        <v>2514.8999999999996</v>
      </c>
    </row>
    <row r="14" spans="1:63" s="21" customFormat="1" ht="12.95" customHeight="1" x14ac:dyDescent="0.25">
      <c r="B14" s="22"/>
      <c r="C14" s="49" t="s">
        <v>47</v>
      </c>
      <c r="D14" s="81"/>
      <c r="E14" s="56">
        <v>2401.3000000000002</v>
      </c>
      <c r="F14" s="56">
        <v>0</v>
      </c>
      <c r="G14" s="56">
        <v>2490.6999999999998</v>
      </c>
      <c r="H14" s="56">
        <v>0</v>
      </c>
      <c r="I14" s="56">
        <v>2616.3000000000002</v>
      </c>
      <c r="J14" s="56">
        <v>0</v>
      </c>
      <c r="K14" s="56">
        <v>2722.6</v>
      </c>
      <c r="L14" s="56">
        <v>0</v>
      </c>
      <c r="M14" s="56">
        <v>2824</v>
      </c>
      <c r="N14" s="56">
        <v>0</v>
      </c>
      <c r="O14" s="56">
        <v>2922</v>
      </c>
      <c r="P14" s="56">
        <v>0</v>
      </c>
      <c r="Q14" s="56">
        <v>2903</v>
      </c>
      <c r="R14" s="56">
        <v>0</v>
      </c>
      <c r="S14" s="56">
        <v>2864</v>
      </c>
      <c r="T14" s="56">
        <v>0</v>
      </c>
      <c r="U14" s="56">
        <v>2850</v>
      </c>
      <c r="V14" s="56">
        <v>0</v>
      </c>
      <c r="W14" s="56">
        <v>2847.7</v>
      </c>
      <c r="X14" s="56">
        <v>0</v>
      </c>
      <c r="Y14" s="56">
        <v>2840.8</v>
      </c>
      <c r="Z14" s="56">
        <v>0</v>
      </c>
      <c r="AA14" s="56">
        <v>2800.8</v>
      </c>
      <c r="AB14" s="56">
        <v>0</v>
      </c>
      <c r="AC14" s="56">
        <v>2742.1</v>
      </c>
      <c r="AD14" s="56">
        <v>0</v>
      </c>
      <c r="AE14" s="56">
        <v>2711</v>
      </c>
      <c r="AF14" s="56">
        <v>0</v>
      </c>
      <c r="AG14" s="56">
        <v>2367.5</v>
      </c>
      <c r="AH14" s="56">
        <v>0</v>
      </c>
      <c r="AI14" s="56">
        <v>2249.1999999999998</v>
      </c>
      <c r="AJ14" s="56">
        <v>0</v>
      </c>
      <c r="AK14" s="56">
        <v>2158.6</v>
      </c>
      <c r="AL14" s="56">
        <v>0</v>
      </c>
      <c r="AM14" s="56">
        <v>2000.8</v>
      </c>
      <c r="AN14" s="56">
        <v>0</v>
      </c>
      <c r="AO14" s="56">
        <v>1901.8</v>
      </c>
      <c r="AP14" s="56">
        <v>0</v>
      </c>
      <c r="AQ14" s="56">
        <v>1884.7</v>
      </c>
      <c r="AR14" s="56">
        <v>0</v>
      </c>
      <c r="AS14" s="56">
        <v>1937.8</v>
      </c>
      <c r="AT14" s="56">
        <v>0</v>
      </c>
      <c r="AU14" s="56">
        <v>2008.8</v>
      </c>
      <c r="AV14" s="56">
        <v>0</v>
      </c>
      <c r="AW14" s="56">
        <v>2066.6</v>
      </c>
      <c r="AX14" s="56">
        <v>0</v>
      </c>
      <c r="AY14" s="56">
        <v>2111.1999999999998</v>
      </c>
      <c r="AZ14" s="56">
        <v>0</v>
      </c>
      <c r="BA14" s="56">
        <v>2170.1</v>
      </c>
      <c r="BB14" s="56">
        <v>0</v>
      </c>
      <c r="BC14" s="56">
        <v>1990.3</v>
      </c>
      <c r="BD14" s="56">
        <v>0</v>
      </c>
      <c r="BE14" s="56">
        <v>2052.4</v>
      </c>
      <c r="BF14" s="56">
        <v>0</v>
      </c>
      <c r="BG14" s="56">
        <v>2115.6999999999998</v>
      </c>
      <c r="BH14" s="56">
        <v>0</v>
      </c>
      <c r="BI14" s="56">
        <v>2152.9000000000005</v>
      </c>
      <c r="BJ14" s="56">
        <v>0</v>
      </c>
      <c r="BK14" s="56">
        <v>2208</v>
      </c>
    </row>
    <row r="15" spans="1:63" s="21" customFormat="1" ht="12.95" customHeight="1" x14ac:dyDescent="0.25">
      <c r="B15" s="22"/>
      <c r="C15" s="48" t="s">
        <v>36</v>
      </c>
      <c r="D15" s="81"/>
      <c r="E15" s="56">
        <v>1255.3</v>
      </c>
      <c r="F15" s="56">
        <v>0</v>
      </c>
      <c r="G15" s="56">
        <v>1292.9000000000001</v>
      </c>
      <c r="H15" s="56">
        <v>0</v>
      </c>
      <c r="I15" s="56">
        <v>1393.3</v>
      </c>
      <c r="J15" s="56">
        <v>0</v>
      </c>
      <c r="K15" s="56">
        <v>1503.7</v>
      </c>
      <c r="L15" s="56">
        <v>0</v>
      </c>
      <c r="M15" s="56">
        <v>1689.7</v>
      </c>
      <c r="N15" s="56">
        <v>0</v>
      </c>
      <c r="O15" s="56">
        <v>1874.5</v>
      </c>
      <c r="P15" s="56">
        <v>0</v>
      </c>
      <c r="Q15" s="56">
        <v>2014</v>
      </c>
      <c r="R15" s="56">
        <v>0</v>
      </c>
      <c r="S15" s="56">
        <v>2093.1999999999998</v>
      </c>
      <c r="T15" s="56">
        <v>0</v>
      </c>
      <c r="U15" s="56">
        <v>2185.3000000000002</v>
      </c>
      <c r="V15" s="56">
        <v>0</v>
      </c>
      <c r="W15" s="56">
        <v>2297.1999999999998</v>
      </c>
      <c r="X15" s="56">
        <v>0</v>
      </c>
      <c r="Y15" s="56">
        <v>2471.6</v>
      </c>
      <c r="Z15" s="56">
        <v>0</v>
      </c>
      <c r="AA15" s="56">
        <v>2640.3</v>
      </c>
      <c r="AB15" s="56">
        <v>0</v>
      </c>
      <c r="AC15" s="56">
        <v>2788.5</v>
      </c>
      <c r="AD15" s="56">
        <v>0</v>
      </c>
      <c r="AE15" s="56">
        <v>2464.8000000000002</v>
      </c>
      <c r="AF15" s="56">
        <v>0</v>
      </c>
      <c r="AG15" s="56">
        <v>1917.1</v>
      </c>
      <c r="AH15" s="56">
        <v>0</v>
      </c>
      <c r="AI15" s="56">
        <v>1677.3</v>
      </c>
      <c r="AJ15" s="56">
        <v>0</v>
      </c>
      <c r="AK15" s="56">
        <v>1433.6</v>
      </c>
      <c r="AL15" s="56">
        <v>0</v>
      </c>
      <c r="AM15" s="56">
        <v>1193.0999999999999</v>
      </c>
      <c r="AN15" s="56">
        <v>0</v>
      </c>
      <c r="AO15" s="56">
        <v>1053.8</v>
      </c>
      <c r="AP15" s="56">
        <v>0</v>
      </c>
      <c r="AQ15" s="56">
        <v>1033</v>
      </c>
      <c r="AR15" s="56">
        <v>0</v>
      </c>
      <c r="AS15" s="56">
        <v>1109</v>
      </c>
      <c r="AT15" s="56">
        <v>0</v>
      </c>
      <c r="AU15" s="56">
        <v>1130.2</v>
      </c>
      <c r="AV15" s="56">
        <v>0</v>
      </c>
      <c r="AW15" s="56">
        <v>1184.8</v>
      </c>
      <c r="AX15" s="56">
        <v>0</v>
      </c>
      <c r="AY15" s="56">
        <v>1265</v>
      </c>
      <c r="AZ15" s="56">
        <v>0</v>
      </c>
      <c r="BA15" s="56">
        <v>1371.7</v>
      </c>
      <c r="BB15" s="56">
        <v>0</v>
      </c>
      <c r="BC15" s="56">
        <v>1246.8</v>
      </c>
      <c r="BD15" s="56">
        <v>0</v>
      </c>
      <c r="BE15" s="56">
        <v>1348.5</v>
      </c>
      <c r="BF15" s="56">
        <v>0</v>
      </c>
      <c r="BG15" s="56">
        <v>1432.5</v>
      </c>
      <c r="BH15" s="56">
        <v>0</v>
      </c>
      <c r="BI15" s="56">
        <v>1516.7</v>
      </c>
      <c r="BJ15" s="56">
        <v>0</v>
      </c>
      <c r="BK15" s="56">
        <v>1593.5</v>
      </c>
    </row>
    <row r="16" spans="1:63" s="21" customFormat="1" ht="12.95" customHeight="1" x14ac:dyDescent="0.25">
      <c r="B16" s="22"/>
      <c r="C16" s="48" t="s">
        <v>37</v>
      </c>
      <c r="D16" s="81"/>
      <c r="E16" s="56">
        <v>9183.6</v>
      </c>
      <c r="F16" s="56">
        <v>0</v>
      </c>
      <c r="G16" s="56">
        <v>9384.9</v>
      </c>
      <c r="H16" s="56">
        <v>0</v>
      </c>
      <c r="I16" s="56">
        <v>9702.5</v>
      </c>
      <c r="J16" s="56">
        <v>0</v>
      </c>
      <c r="K16" s="56">
        <v>10143.5</v>
      </c>
      <c r="L16" s="56">
        <v>0</v>
      </c>
      <c r="M16" s="56">
        <v>10599.9</v>
      </c>
      <c r="N16" s="56">
        <v>0</v>
      </c>
      <c r="O16" s="56">
        <v>11143.1</v>
      </c>
      <c r="P16" s="56">
        <v>0</v>
      </c>
      <c r="Q16" s="56">
        <v>11596.6</v>
      </c>
      <c r="R16" s="56">
        <v>0</v>
      </c>
      <c r="S16" s="56">
        <v>11996.4</v>
      </c>
      <c r="T16" s="56">
        <v>0</v>
      </c>
      <c r="U16" s="56">
        <v>12504.8</v>
      </c>
      <c r="V16" s="56">
        <v>0</v>
      </c>
      <c r="W16" s="56">
        <v>13103.7</v>
      </c>
      <c r="X16" s="56">
        <v>0</v>
      </c>
      <c r="Y16" s="56">
        <v>13780.6</v>
      </c>
      <c r="Z16" s="56">
        <v>0</v>
      </c>
      <c r="AA16" s="56">
        <v>14581.2</v>
      </c>
      <c r="AB16" s="56">
        <v>0</v>
      </c>
      <c r="AC16" s="56">
        <v>15202.8</v>
      </c>
      <c r="AD16" s="56">
        <v>0</v>
      </c>
      <c r="AE16" s="56">
        <v>15598.6</v>
      </c>
      <c r="AF16" s="56">
        <v>0</v>
      </c>
      <c r="AG16" s="56">
        <v>15185.8</v>
      </c>
      <c r="AH16" s="56">
        <v>0</v>
      </c>
      <c r="AI16" s="56">
        <v>15062.9</v>
      </c>
      <c r="AJ16" s="56">
        <v>0</v>
      </c>
      <c r="AK16" s="56">
        <v>14945.9</v>
      </c>
      <c r="AL16" s="56">
        <v>0</v>
      </c>
      <c r="AM16" s="56">
        <v>14541.7</v>
      </c>
      <c r="AN16" s="56">
        <v>0</v>
      </c>
      <c r="AO16" s="56">
        <v>14386.8</v>
      </c>
      <c r="AP16" s="56">
        <v>0</v>
      </c>
      <c r="AQ16" s="56">
        <v>14613.8</v>
      </c>
      <c r="AR16" s="56">
        <v>0</v>
      </c>
      <c r="AS16" s="56">
        <v>15026.5</v>
      </c>
      <c r="AT16" s="56">
        <v>0</v>
      </c>
      <c r="AU16" s="56">
        <v>15395.1</v>
      </c>
      <c r="AV16" s="56">
        <v>0</v>
      </c>
      <c r="AW16" s="56">
        <v>15804</v>
      </c>
      <c r="AX16" s="56">
        <v>0</v>
      </c>
      <c r="AY16" s="56">
        <v>16103.9</v>
      </c>
      <c r="AZ16" s="56">
        <v>0</v>
      </c>
      <c r="BA16" s="56">
        <v>16423.7</v>
      </c>
      <c r="BB16" s="56">
        <v>0</v>
      </c>
      <c r="BC16" s="56">
        <v>14556.7</v>
      </c>
      <c r="BD16" s="56">
        <v>0</v>
      </c>
      <c r="BE16" s="56">
        <v>15786.2</v>
      </c>
      <c r="BF16" s="56">
        <v>0</v>
      </c>
      <c r="BG16" s="56">
        <v>16626.5</v>
      </c>
      <c r="BH16" s="56">
        <v>0</v>
      </c>
      <c r="BI16" s="56">
        <v>17262.900000000001</v>
      </c>
      <c r="BJ16" s="56">
        <v>0</v>
      </c>
      <c r="BK16" s="56">
        <v>17688.100000000002</v>
      </c>
    </row>
    <row r="17" spans="1:63" s="4" customFormat="1" ht="12.95" customHeight="1" x14ac:dyDescent="0.25">
      <c r="B17" s="3"/>
      <c r="C17" s="49" t="s">
        <v>38</v>
      </c>
      <c r="D17" s="12"/>
      <c r="E17" s="56">
        <v>3799.1</v>
      </c>
      <c r="F17" s="56">
        <v>0</v>
      </c>
      <c r="G17" s="56">
        <v>3889.7</v>
      </c>
      <c r="H17" s="56">
        <v>0</v>
      </c>
      <c r="I17" s="56">
        <v>4007</v>
      </c>
      <c r="J17" s="56">
        <v>0</v>
      </c>
      <c r="K17" s="56">
        <v>4189.5</v>
      </c>
      <c r="L17" s="56">
        <v>0</v>
      </c>
      <c r="M17" s="56">
        <v>4358.8999999999996</v>
      </c>
      <c r="N17" s="56">
        <v>0</v>
      </c>
      <c r="O17" s="56">
        <v>4599.7</v>
      </c>
      <c r="P17" s="56">
        <v>0</v>
      </c>
      <c r="Q17" s="56">
        <v>4741.1000000000004</v>
      </c>
      <c r="R17" s="56">
        <v>0</v>
      </c>
      <c r="S17" s="56">
        <v>4897.8999999999996</v>
      </c>
      <c r="T17" s="56">
        <v>0</v>
      </c>
      <c r="U17" s="56">
        <v>5125.8999999999996</v>
      </c>
      <c r="V17" s="56">
        <v>0</v>
      </c>
      <c r="W17" s="56">
        <v>5405.8</v>
      </c>
      <c r="X17" s="56">
        <v>0</v>
      </c>
      <c r="Y17" s="56">
        <v>5638</v>
      </c>
      <c r="Z17" s="56">
        <v>0</v>
      </c>
      <c r="AA17" s="56">
        <v>5891.9</v>
      </c>
      <c r="AB17" s="56">
        <v>0</v>
      </c>
      <c r="AC17" s="56">
        <v>6229.8</v>
      </c>
      <c r="AD17" s="56">
        <v>0</v>
      </c>
      <c r="AE17" s="56">
        <v>6321.7</v>
      </c>
      <c r="AF17" s="56">
        <v>0</v>
      </c>
      <c r="AG17" s="56">
        <v>6012.4</v>
      </c>
      <c r="AH17" s="56">
        <v>0</v>
      </c>
      <c r="AI17" s="56">
        <v>5901.7</v>
      </c>
      <c r="AJ17" s="56">
        <v>0</v>
      </c>
      <c r="AK17" s="56">
        <v>5841.6</v>
      </c>
      <c r="AL17" s="56">
        <v>0</v>
      </c>
      <c r="AM17" s="56">
        <v>5616.8</v>
      </c>
      <c r="AN17" s="56">
        <v>0</v>
      </c>
      <c r="AO17" s="56">
        <v>5487.4</v>
      </c>
      <c r="AP17" s="56">
        <v>0</v>
      </c>
      <c r="AQ17" s="56">
        <v>5571.3</v>
      </c>
      <c r="AR17" s="56">
        <v>0</v>
      </c>
      <c r="AS17" s="56">
        <v>5775.1</v>
      </c>
      <c r="AT17" s="56">
        <v>0</v>
      </c>
      <c r="AU17" s="56">
        <v>5948.3</v>
      </c>
      <c r="AV17" s="56">
        <v>0</v>
      </c>
      <c r="AW17" s="56">
        <v>6078.7</v>
      </c>
      <c r="AX17" s="56">
        <v>0</v>
      </c>
      <c r="AY17" s="56">
        <v>6132.8</v>
      </c>
      <c r="AZ17" s="56">
        <v>0</v>
      </c>
      <c r="BA17" s="56">
        <v>6242</v>
      </c>
      <c r="BB17" s="56">
        <v>0</v>
      </c>
      <c r="BC17" s="56">
        <v>4941.1000000000004</v>
      </c>
      <c r="BD17" s="56">
        <v>0</v>
      </c>
      <c r="BE17" s="56">
        <v>5506.2</v>
      </c>
      <c r="BF17" s="56">
        <v>0</v>
      </c>
      <c r="BG17" s="56">
        <v>5979</v>
      </c>
      <c r="BH17" s="56">
        <v>0</v>
      </c>
      <c r="BI17" s="56">
        <v>6263.4</v>
      </c>
      <c r="BJ17" s="56">
        <v>0</v>
      </c>
      <c r="BK17" s="56">
        <v>6416.6999999999989</v>
      </c>
    </row>
    <row r="18" spans="1:63" s="4" customFormat="1" ht="12.95" customHeight="1" x14ac:dyDescent="0.25">
      <c r="B18" s="3"/>
      <c r="C18" s="49" t="s">
        <v>39</v>
      </c>
      <c r="D18" s="12"/>
      <c r="E18" s="56">
        <v>254</v>
      </c>
      <c r="F18" s="56">
        <v>0</v>
      </c>
      <c r="G18" s="56">
        <v>272.89999999999998</v>
      </c>
      <c r="H18" s="56">
        <v>0</v>
      </c>
      <c r="I18" s="56">
        <v>293.39999999999998</v>
      </c>
      <c r="J18" s="56">
        <v>0</v>
      </c>
      <c r="K18" s="56">
        <v>318.89999999999998</v>
      </c>
      <c r="L18" s="56">
        <v>0</v>
      </c>
      <c r="M18" s="56">
        <v>344.7</v>
      </c>
      <c r="N18" s="56">
        <v>0</v>
      </c>
      <c r="O18" s="56">
        <v>365</v>
      </c>
      <c r="P18" s="56">
        <v>0</v>
      </c>
      <c r="Q18" s="56">
        <v>375.1</v>
      </c>
      <c r="R18" s="56">
        <v>0</v>
      </c>
      <c r="S18" s="56">
        <v>388.7</v>
      </c>
      <c r="T18" s="56">
        <v>0</v>
      </c>
      <c r="U18" s="56">
        <v>388.6</v>
      </c>
      <c r="V18" s="56">
        <v>0</v>
      </c>
      <c r="W18" s="56">
        <v>405.7</v>
      </c>
      <c r="X18" s="56">
        <v>0</v>
      </c>
      <c r="Y18" s="56">
        <v>426.8</v>
      </c>
      <c r="Z18" s="56">
        <v>0</v>
      </c>
      <c r="AA18" s="56">
        <v>454.8</v>
      </c>
      <c r="AB18" s="56">
        <v>0</v>
      </c>
      <c r="AC18" s="56">
        <v>453.1</v>
      </c>
      <c r="AD18" s="56">
        <v>0</v>
      </c>
      <c r="AE18" s="56">
        <v>464.9</v>
      </c>
      <c r="AF18" s="56">
        <v>0</v>
      </c>
      <c r="AG18" s="56">
        <v>459.2</v>
      </c>
      <c r="AH18" s="56">
        <v>0</v>
      </c>
      <c r="AI18" s="56">
        <v>444.2</v>
      </c>
      <c r="AJ18" s="56">
        <v>0</v>
      </c>
      <c r="AK18" s="56">
        <v>452.8</v>
      </c>
      <c r="AL18" s="56">
        <v>0</v>
      </c>
      <c r="AM18" s="56">
        <v>431.1</v>
      </c>
      <c r="AN18" s="56">
        <v>0</v>
      </c>
      <c r="AO18" s="56">
        <v>421.1</v>
      </c>
      <c r="AP18" s="56">
        <v>0</v>
      </c>
      <c r="AQ18" s="56">
        <v>424.4</v>
      </c>
      <c r="AR18" s="56">
        <v>0</v>
      </c>
      <c r="AS18" s="56">
        <v>443.7</v>
      </c>
      <c r="AT18" s="56">
        <v>0</v>
      </c>
      <c r="AU18" s="56">
        <v>461.2</v>
      </c>
      <c r="AV18" s="56">
        <v>0</v>
      </c>
      <c r="AW18" s="56">
        <v>500.8</v>
      </c>
      <c r="AX18" s="56">
        <v>0</v>
      </c>
      <c r="AY18" s="56">
        <v>518.9</v>
      </c>
      <c r="AZ18" s="56">
        <v>0</v>
      </c>
      <c r="BA18" s="56">
        <v>535.5</v>
      </c>
      <c r="BB18" s="56">
        <v>0</v>
      </c>
      <c r="BC18" s="56">
        <v>531</v>
      </c>
      <c r="BD18" s="56">
        <v>0</v>
      </c>
      <c r="BE18" s="56">
        <v>576</v>
      </c>
      <c r="BF18" s="56">
        <v>0</v>
      </c>
      <c r="BG18" s="56">
        <v>632.4</v>
      </c>
      <c r="BH18" s="56">
        <v>0</v>
      </c>
      <c r="BI18" s="56">
        <v>673.6</v>
      </c>
      <c r="BJ18" s="56">
        <v>0</v>
      </c>
      <c r="BK18" s="56">
        <v>739.5</v>
      </c>
    </row>
    <row r="19" spans="1:63" s="4" customFormat="1" ht="12.95" customHeight="1" x14ac:dyDescent="0.25">
      <c r="B19" s="3"/>
      <c r="C19" s="49" t="s">
        <v>40</v>
      </c>
      <c r="D19" s="12"/>
      <c r="E19" s="56">
        <v>353.4</v>
      </c>
      <c r="F19" s="56">
        <v>0</v>
      </c>
      <c r="G19" s="56">
        <v>352.6</v>
      </c>
      <c r="H19" s="56">
        <v>0</v>
      </c>
      <c r="I19" s="56">
        <v>353</v>
      </c>
      <c r="J19" s="56">
        <v>0</v>
      </c>
      <c r="K19" s="56">
        <v>354.7</v>
      </c>
      <c r="L19" s="56">
        <v>0</v>
      </c>
      <c r="M19" s="56">
        <v>362</v>
      </c>
      <c r="N19" s="56">
        <v>0</v>
      </c>
      <c r="O19" s="56">
        <v>366.2</v>
      </c>
      <c r="P19" s="56">
        <v>0</v>
      </c>
      <c r="Q19" s="56">
        <v>366.9</v>
      </c>
      <c r="R19" s="56">
        <v>0</v>
      </c>
      <c r="S19" s="56">
        <v>371.7</v>
      </c>
      <c r="T19" s="56">
        <v>0</v>
      </c>
      <c r="U19" s="56">
        <v>372.6</v>
      </c>
      <c r="V19" s="56">
        <v>0</v>
      </c>
      <c r="W19" s="56">
        <v>376.1</v>
      </c>
      <c r="X19" s="56">
        <v>0</v>
      </c>
      <c r="Y19" s="56">
        <v>383</v>
      </c>
      <c r="Z19" s="56">
        <v>0</v>
      </c>
      <c r="AA19" s="56">
        <v>397.3</v>
      </c>
      <c r="AB19" s="56">
        <v>0</v>
      </c>
      <c r="AC19" s="56">
        <v>412.3</v>
      </c>
      <c r="AD19" s="56">
        <v>0</v>
      </c>
      <c r="AE19" s="56">
        <v>419.6</v>
      </c>
      <c r="AF19" s="56">
        <v>0</v>
      </c>
      <c r="AG19" s="56">
        <v>414.4</v>
      </c>
      <c r="AH19" s="56">
        <v>0</v>
      </c>
      <c r="AI19" s="56">
        <v>405.2</v>
      </c>
      <c r="AJ19" s="56">
        <v>0</v>
      </c>
      <c r="AK19" s="56">
        <v>392.3</v>
      </c>
      <c r="AL19" s="56">
        <v>0</v>
      </c>
      <c r="AM19" s="56">
        <v>380.5</v>
      </c>
      <c r="AN19" s="56">
        <v>0</v>
      </c>
      <c r="AO19" s="56">
        <v>369.3</v>
      </c>
      <c r="AP19" s="56">
        <v>0</v>
      </c>
      <c r="AQ19" s="56">
        <v>361.8</v>
      </c>
      <c r="AR19" s="56">
        <v>0</v>
      </c>
      <c r="AS19" s="56">
        <v>357.3</v>
      </c>
      <c r="AT19" s="56">
        <v>0</v>
      </c>
      <c r="AU19" s="56">
        <v>360.7</v>
      </c>
      <c r="AV19" s="56">
        <v>0</v>
      </c>
      <c r="AW19" s="56">
        <v>358.8</v>
      </c>
      <c r="AX19" s="56">
        <v>0</v>
      </c>
      <c r="AY19" s="56">
        <v>357.2</v>
      </c>
      <c r="AZ19" s="56">
        <v>0</v>
      </c>
      <c r="BA19" s="56">
        <v>355.7</v>
      </c>
      <c r="BB19" s="56">
        <v>0</v>
      </c>
      <c r="BC19" s="56">
        <v>351</v>
      </c>
      <c r="BD19" s="56">
        <v>0</v>
      </c>
      <c r="BE19" s="56">
        <v>358.7</v>
      </c>
      <c r="BF19" s="56">
        <v>0</v>
      </c>
      <c r="BG19" s="56">
        <v>352.7</v>
      </c>
      <c r="BH19" s="56">
        <v>0</v>
      </c>
      <c r="BI19" s="56">
        <v>361.09999999999997</v>
      </c>
      <c r="BJ19" s="56">
        <v>0</v>
      </c>
      <c r="BK19" s="56">
        <v>368.09999999999997</v>
      </c>
    </row>
    <row r="20" spans="1:63" s="4" customFormat="1" ht="12.95" customHeight="1" x14ac:dyDescent="0.25">
      <c r="B20" s="3"/>
      <c r="C20" s="49" t="s">
        <v>41</v>
      </c>
      <c r="D20" s="12"/>
      <c r="E20" s="56">
        <v>43.9</v>
      </c>
      <c r="F20" s="56">
        <v>0</v>
      </c>
      <c r="G20" s="56">
        <v>49.8</v>
      </c>
      <c r="H20" s="56">
        <v>0</v>
      </c>
      <c r="I20" s="56">
        <v>61.5</v>
      </c>
      <c r="J20" s="56">
        <v>0</v>
      </c>
      <c r="K20" s="56">
        <v>78.8</v>
      </c>
      <c r="L20" s="56">
        <v>0</v>
      </c>
      <c r="M20" s="56">
        <v>93.5</v>
      </c>
      <c r="N20" s="56">
        <v>0</v>
      </c>
      <c r="O20" s="56">
        <v>121.7</v>
      </c>
      <c r="P20" s="56">
        <v>0</v>
      </c>
      <c r="Q20" s="56">
        <v>128.30000000000001</v>
      </c>
      <c r="R20" s="56">
        <v>0</v>
      </c>
      <c r="S20" s="56">
        <v>135.80000000000001</v>
      </c>
      <c r="T20" s="56">
        <v>0</v>
      </c>
      <c r="U20" s="56">
        <v>150.30000000000001</v>
      </c>
      <c r="V20" s="56">
        <v>0</v>
      </c>
      <c r="W20" s="56">
        <v>161</v>
      </c>
      <c r="X20" s="56">
        <v>0</v>
      </c>
      <c r="Y20" s="56">
        <v>176.5</v>
      </c>
      <c r="Z20" s="56">
        <v>0</v>
      </c>
      <c r="AA20" s="56">
        <v>203</v>
      </c>
      <c r="AB20" s="56">
        <v>0</v>
      </c>
      <c r="AC20" s="56">
        <v>210.3</v>
      </c>
      <c r="AD20" s="56">
        <v>0</v>
      </c>
      <c r="AE20" s="56">
        <v>221.3</v>
      </c>
      <c r="AF20" s="56">
        <v>0</v>
      </c>
      <c r="AG20" s="56">
        <v>193.8</v>
      </c>
      <c r="AH20" s="56">
        <v>0</v>
      </c>
      <c r="AI20" s="56">
        <v>185.7</v>
      </c>
      <c r="AJ20" s="56">
        <v>0</v>
      </c>
      <c r="AK20" s="56">
        <v>175.6</v>
      </c>
      <c r="AL20" s="56">
        <v>0</v>
      </c>
      <c r="AM20" s="56">
        <v>170.1</v>
      </c>
      <c r="AN20" s="56">
        <v>0</v>
      </c>
      <c r="AO20" s="56">
        <v>160.30000000000001</v>
      </c>
      <c r="AP20" s="56">
        <v>0</v>
      </c>
      <c r="AQ20" s="56">
        <v>171.3</v>
      </c>
      <c r="AR20" s="56">
        <v>0</v>
      </c>
      <c r="AS20" s="56">
        <v>181.8</v>
      </c>
      <c r="AT20" s="56">
        <v>0</v>
      </c>
      <c r="AU20" s="56">
        <v>190.4</v>
      </c>
      <c r="AV20" s="56">
        <v>0</v>
      </c>
      <c r="AW20" s="56">
        <v>204.1</v>
      </c>
      <c r="AX20" s="56">
        <v>0</v>
      </c>
      <c r="AY20" s="56">
        <v>220.3</v>
      </c>
      <c r="AZ20" s="56">
        <v>0</v>
      </c>
      <c r="BA20" s="56">
        <v>230.7</v>
      </c>
      <c r="BB20" s="56">
        <v>0</v>
      </c>
      <c r="BC20" s="56">
        <v>215.6</v>
      </c>
      <c r="BD20" s="56">
        <v>0</v>
      </c>
      <c r="BE20" s="56">
        <v>232.2</v>
      </c>
      <c r="BF20" s="56">
        <v>0</v>
      </c>
      <c r="BG20" s="56">
        <v>250.2</v>
      </c>
      <c r="BH20" s="56">
        <v>0</v>
      </c>
      <c r="BI20" s="56">
        <v>259.8</v>
      </c>
      <c r="BJ20" s="56">
        <v>0</v>
      </c>
      <c r="BK20" s="56">
        <v>252.3</v>
      </c>
    </row>
    <row r="21" spans="1:63" s="4" customFormat="1" ht="13.15" customHeight="1" x14ac:dyDescent="0.25">
      <c r="B21" s="3"/>
      <c r="C21" s="49" t="s">
        <v>42</v>
      </c>
      <c r="D21" s="12"/>
      <c r="E21" s="56">
        <v>802.2</v>
      </c>
      <c r="F21" s="56">
        <v>0</v>
      </c>
      <c r="G21" s="56">
        <v>852.4</v>
      </c>
      <c r="H21" s="56">
        <v>0</v>
      </c>
      <c r="I21" s="56">
        <v>921.5</v>
      </c>
      <c r="J21" s="56">
        <v>0</v>
      </c>
      <c r="K21" s="56">
        <v>996.2</v>
      </c>
      <c r="L21" s="56">
        <v>0</v>
      </c>
      <c r="M21" s="56">
        <v>1078.3</v>
      </c>
      <c r="N21" s="56">
        <v>0</v>
      </c>
      <c r="O21" s="56">
        <v>1185.5</v>
      </c>
      <c r="P21" s="56">
        <v>0</v>
      </c>
      <c r="Q21" s="56">
        <v>1370.3</v>
      </c>
      <c r="R21" s="56">
        <v>0</v>
      </c>
      <c r="S21" s="56">
        <v>1483.5</v>
      </c>
      <c r="T21" s="56">
        <v>0</v>
      </c>
      <c r="U21" s="56">
        <v>1578.5</v>
      </c>
      <c r="V21" s="56">
        <v>0</v>
      </c>
      <c r="W21" s="56">
        <v>1692</v>
      </c>
      <c r="X21" s="56">
        <v>0</v>
      </c>
      <c r="Y21" s="56">
        <v>1857.7</v>
      </c>
      <c r="Z21" s="56">
        <v>0</v>
      </c>
      <c r="AA21" s="56">
        <v>2076.4</v>
      </c>
      <c r="AB21" s="56">
        <v>0</v>
      </c>
      <c r="AC21" s="56">
        <v>2213.5</v>
      </c>
      <c r="AD21" s="56">
        <v>0</v>
      </c>
      <c r="AE21" s="56">
        <v>2379.5</v>
      </c>
      <c r="AF21" s="56">
        <v>0</v>
      </c>
      <c r="AG21" s="56">
        <v>2281.6999999999998</v>
      </c>
      <c r="AH21" s="56">
        <v>0</v>
      </c>
      <c r="AI21" s="56">
        <v>2252</v>
      </c>
      <c r="AJ21" s="56">
        <v>0</v>
      </c>
      <c r="AK21" s="56">
        <v>2214.3000000000002</v>
      </c>
      <c r="AL21" s="56">
        <v>0</v>
      </c>
      <c r="AM21" s="56">
        <v>2155.1</v>
      </c>
      <c r="AN21" s="56">
        <v>0</v>
      </c>
      <c r="AO21" s="56">
        <v>2146.5</v>
      </c>
      <c r="AP21" s="56">
        <v>0</v>
      </c>
      <c r="AQ21" s="56">
        <v>2229.5</v>
      </c>
      <c r="AR21" s="56">
        <v>0</v>
      </c>
      <c r="AS21" s="56">
        <v>2343.1999999999998</v>
      </c>
      <c r="AT21" s="56">
        <v>0</v>
      </c>
      <c r="AU21" s="56">
        <v>2400.3000000000002</v>
      </c>
      <c r="AV21" s="56">
        <v>0</v>
      </c>
      <c r="AW21" s="56">
        <v>2490.1</v>
      </c>
      <c r="AX21" s="56">
        <v>0</v>
      </c>
      <c r="AY21" s="56">
        <v>2545.6999999999998</v>
      </c>
      <c r="AZ21" s="56">
        <v>0</v>
      </c>
      <c r="BA21" s="56">
        <v>2668.3</v>
      </c>
      <c r="BB21" s="56">
        <v>0</v>
      </c>
      <c r="BC21" s="56">
        <v>2485.3000000000002</v>
      </c>
      <c r="BD21" s="56">
        <v>0</v>
      </c>
      <c r="BE21" s="56">
        <v>2682.7</v>
      </c>
      <c r="BF21" s="56">
        <v>0</v>
      </c>
      <c r="BG21" s="56">
        <v>2818</v>
      </c>
      <c r="BH21" s="56">
        <v>0</v>
      </c>
      <c r="BI21" s="56">
        <v>2887.2</v>
      </c>
      <c r="BJ21" s="56">
        <v>0</v>
      </c>
      <c r="BK21" s="56">
        <v>2975.1000000000004</v>
      </c>
    </row>
    <row r="22" spans="1:63" s="4" customFormat="1" ht="13.15" customHeight="1" x14ac:dyDescent="0.25">
      <c r="B22" s="3"/>
      <c r="C22" s="49" t="s">
        <v>43</v>
      </c>
      <c r="D22" s="12"/>
      <c r="E22" s="56">
        <v>2728.1</v>
      </c>
      <c r="F22" s="56">
        <v>0</v>
      </c>
      <c r="G22" s="56">
        <v>2746.8</v>
      </c>
      <c r="H22" s="56">
        <v>0</v>
      </c>
      <c r="I22" s="56">
        <v>2816.4</v>
      </c>
      <c r="J22" s="56">
        <v>0</v>
      </c>
      <c r="K22" s="56">
        <v>2896.2</v>
      </c>
      <c r="L22" s="56">
        <v>0</v>
      </c>
      <c r="M22" s="56">
        <v>2977</v>
      </c>
      <c r="N22" s="56">
        <v>0</v>
      </c>
      <c r="O22" s="56">
        <v>3068.1</v>
      </c>
      <c r="P22" s="56">
        <v>0</v>
      </c>
      <c r="Q22" s="56">
        <v>3142.1</v>
      </c>
      <c r="R22" s="56">
        <v>0</v>
      </c>
      <c r="S22" s="56">
        <v>3209.3</v>
      </c>
      <c r="T22" s="56">
        <v>0</v>
      </c>
      <c r="U22" s="56">
        <v>3322.3</v>
      </c>
      <c r="V22" s="56">
        <v>0</v>
      </c>
      <c r="W22" s="56">
        <v>3426.7</v>
      </c>
      <c r="X22" s="56">
        <v>0</v>
      </c>
      <c r="Y22" s="56">
        <v>3576.4</v>
      </c>
      <c r="Z22" s="56">
        <v>0</v>
      </c>
      <c r="AA22" s="56">
        <v>3750.6</v>
      </c>
      <c r="AB22" s="56">
        <v>0</v>
      </c>
      <c r="AC22" s="56">
        <v>3841.4</v>
      </c>
      <c r="AD22" s="56">
        <v>0</v>
      </c>
      <c r="AE22" s="56">
        <v>3948.5</v>
      </c>
      <c r="AF22" s="56">
        <v>0</v>
      </c>
      <c r="AG22" s="56">
        <v>4008.1</v>
      </c>
      <c r="AH22" s="56">
        <v>0</v>
      </c>
      <c r="AI22" s="56">
        <v>4082.3</v>
      </c>
      <c r="AJ22" s="56">
        <v>0</v>
      </c>
      <c r="AK22" s="56">
        <v>4132.7</v>
      </c>
      <c r="AL22" s="56">
        <v>0</v>
      </c>
      <c r="AM22" s="56">
        <v>4069.6</v>
      </c>
      <c r="AN22" s="56">
        <v>0</v>
      </c>
      <c r="AO22" s="56">
        <v>4061.6</v>
      </c>
      <c r="AP22" s="56">
        <v>0</v>
      </c>
      <c r="AQ22" s="56">
        <v>4117.3999999999996</v>
      </c>
      <c r="AR22" s="56">
        <v>0</v>
      </c>
      <c r="AS22" s="56">
        <v>4177.2</v>
      </c>
      <c r="AT22" s="56">
        <v>0</v>
      </c>
      <c r="AU22" s="56">
        <v>4243.8</v>
      </c>
      <c r="AV22" s="56">
        <v>0</v>
      </c>
      <c r="AW22" s="56">
        <v>4330.5</v>
      </c>
      <c r="AX22" s="56">
        <v>0</v>
      </c>
      <c r="AY22" s="56">
        <v>4466</v>
      </c>
      <c r="AZ22" s="56">
        <v>0</v>
      </c>
      <c r="BA22" s="56">
        <v>4520</v>
      </c>
      <c r="BB22" s="56">
        <v>0</v>
      </c>
      <c r="BC22" s="56">
        <v>4474.7</v>
      </c>
      <c r="BD22" s="56">
        <v>0</v>
      </c>
      <c r="BE22" s="56">
        <v>4755.7</v>
      </c>
      <c r="BF22" s="56">
        <v>0</v>
      </c>
      <c r="BG22" s="56">
        <v>4808.7</v>
      </c>
      <c r="BH22" s="56">
        <v>0</v>
      </c>
      <c r="BI22" s="56">
        <v>4919.8</v>
      </c>
      <c r="BJ22" s="56">
        <v>0</v>
      </c>
      <c r="BK22" s="56">
        <v>5049.6000000000004</v>
      </c>
    </row>
    <row r="23" spans="1:63" s="4" customFormat="1" ht="13.15" customHeight="1" x14ac:dyDescent="0.25">
      <c r="B23" s="3"/>
      <c r="C23" s="49" t="s">
        <v>44</v>
      </c>
      <c r="D23" s="12"/>
      <c r="E23" s="56">
        <v>1202.9000000000001</v>
      </c>
      <c r="F23" s="56">
        <v>0</v>
      </c>
      <c r="G23" s="56">
        <v>1220.7</v>
      </c>
      <c r="H23" s="56">
        <v>0</v>
      </c>
      <c r="I23" s="56">
        <v>1249.7</v>
      </c>
      <c r="J23" s="56">
        <v>0</v>
      </c>
      <c r="K23" s="56">
        <v>1309.2</v>
      </c>
      <c r="L23" s="56">
        <v>0</v>
      </c>
      <c r="M23" s="56">
        <v>1385.5</v>
      </c>
      <c r="N23" s="56">
        <v>0</v>
      </c>
      <c r="O23" s="56">
        <v>1436.9</v>
      </c>
      <c r="P23" s="56">
        <v>0</v>
      </c>
      <c r="Q23" s="56">
        <v>1472.8</v>
      </c>
      <c r="R23" s="56">
        <v>0</v>
      </c>
      <c r="S23" s="56">
        <v>1509.5</v>
      </c>
      <c r="T23" s="56">
        <v>0</v>
      </c>
      <c r="U23" s="56">
        <v>1566.6</v>
      </c>
      <c r="V23" s="56">
        <v>0</v>
      </c>
      <c r="W23" s="56">
        <v>1636.4</v>
      </c>
      <c r="X23" s="56">
        <v>0</v>
      </c>
      <c r="Y23" s="56">
        <v>1722.2</v>
      </c>
      <c r="Z23" s="56">
        <v>0</v>
      </c>
      <c r="AA23" s="56">
        <v>1807.2</v>
      </c>
      <c r="AB23" s="56">
        <v>0</v>
      </c>
      <c r="AC23" s="56">
        <v>1842.4</v>
      </c>
      <c r="AD23" s="56">
        <v>0</v>
      </c>
      <c r="AE23" s="56">
        <v>1843.1</v>
      </c>
      <c r="AF23" s="56">
        <v>0</v>
      </c>
      <c r="AG23" s="56">
        <v>1816.2</v>
      </c>
      <c r="AH23" s="56">
        <v>0</v>
      </c>
      <c r="AI23" s="56">
        <v>1791.8</v>
      </c>
      <c r="AJ23" s="56">
        <v>0</v>
      </c>
      <c r="AK23" s="56">
        <v>1736.6</v>
      </c>
      <c r="AL23" s="56">
        <v>0</v>
      </c>
      <c r="AM23" s="56">
        <v>1718.5</v>
      </c>
      <c r="AN23" s="56">
        <v>0</v>
      </c>
      <c r="AO23" s="56">
        <v>1740.6</v>
      </c>
      <c r="AP23" s="56">
        <v>0</v>
      </c>
      <c r="AQ23" s="56">
        <v>1738.1</v>
      </c>
      <c r="AR23" s="56">
        <v>0</v>
      </c>
      <c r="AS23" s="56">
        <v>1748.2</v>
      </c>
      <c r="AT23" s="56">
        <v>0</v>
      </c>
      <c r="AU23" s="56">
        <v>1790.4</v>
      </c>
      <c r="AV23" s="56">
        <v>0</v>
      </c>
      <c r="AW23" s="56">
        <v>1841</v>
      </c>
      <c r="AX23" s="56">
        <v>0</v>
      </c>
      <c r="AY23" s="56">
        <v>1863</v>
      </c>
      <c r="AZ23" s="56">
        <v>0</v>
      </c>
      <c r="BA23" s="56">
        <v>1871.5</v>
      </c>
      <c r="BB23" s="56">
        <v>0</v>
      </c>
      <c r="BC23" s="56">
        <v>1558</v>
      </c>
      <c r="BD23" s="56">
        <v>0</v>
      </c>
      <c r="BE23" s="56">
        <v>1674.7</v>
      </c>
      <c r="BF23" s="56">
        <v>0</v>
      </c>
      <c r="BG23" s="56">
        <v>1785.5</v>
      </c>
      <c r="BH23" s="56">
        <v>0</v>
      </c>
      <c r="BI23" s="56">
        <v>1898.0000000000002</v>
      </c>
      <c r="BJ23" s="56">
        <v>0</v>
      </c>
      <c r="BK23" s="56">
        <v>1886.8</v>
      </c>
    </row>
    <row r="24" spans="1:63" s="14" customFormat="1" ht="18.600000000000001" customHeight="1" x14ac:dyDescent="0.25">
      <c r="B24" s="3"/>
      <c r="C24" s="90" t="s">
        <v>21</v>
      </c>
      <c r="D24" s="16"/>
      <c r="E24" s="56">
        <v>14059.2</v>
      </c>
      <c r="F24" s="56">
        <v>0</v>
      </c>
      <c r="G24" s="56">
        <v>14419</v>
      </c>
      <c r="H24" s="56">
        <v>0</v>
      </c>
      <c r="I24" s="56">
        <v>14953.8</v>
      </c>
      <c r="J24" s="56">
        <v>0</v>
      </c>
      <c r="K24" s="56">
        <v>15613.8</v>
      </c>
      <c r="L24" s="56">
        <v>0</v>
      </c>
      <c r="M24" s="56">
        <v>16332.8</v>
      </c>
      <c r="N24" s="56">
        <v>0</v>
      </c>
      <c r="O24" s="56">
        <v>17171.2</v>
      </c>
      <c r="P24" s="56">
        <v>0</v>
      </c>
      <c r="Q24" s="56">
        <v>17746.900000000001</v>
      </c>
      <c r="R24" s="56">
        <v>0</v>
      </c>
      <c r="S24" s="56">
        <v>18173.599999999999</v>
      </c>
      <c r="T24" s="56">
        <v>0</v>
      </c>
      <c r="U24" s="56">
        <v>18762.5</v>
      </c>
      <c r="V24" s="56">
        <v>0</v>
      </c>
      <c r="W24" s="56">
        <v>19450.5</v>
      </c>
      <c r="X24" s="56">
        <v>0</v>
      </c>
      <c r="Y24" s="56">
        <v>20277.099999999999</v>
      </c>
      <c r="Z24" s="56">
        <v>0</v>
      </c>
      <c r="AA24" s="56">
        <v>21162.7</v>
      </c>
      <c r="AB24" s="56">
        <v>0</v>
      </c>
      <c r="AC24" s="56">
        <v>21856.3</v>
      </c>
      <c r="AD24" s="56">
        <v>0</v>
      </c>
      <c r="AE24" s="56">
        <v>21861.1</v>
      </c>
      <c r="AF24" s="56">
        <v>0</v>
      </c>
      <c r="AG24" s="56">
        <v>20515.400000000001</v>
      </c>
      <c r="AH24" s="56">
        <v>0</v>
      </c>
      <c r="AI24" s="56">
        <v>20060.3</v>
      </c>
      <c r="AJ24" s="56">
        <v>0</v>
      </c>
      <c r="AK24" s="56">
        <v>19592</v>
      </c>
      <c r="AL24" s="56">
        <v>0</v>
      </c>
      <c r="AM24" s="56">
        <v>18761.8</v>
      </c>
      <c r="AN24" s="56">
        <v>0</v>
      </c>
      <c r="AO24" s="56">
        <v>18355.8</v>
      </c>
      <c r="AP24" s="56">
        <v>0</v>
      </c>
      <c r="AQ24" s="56">
        <v>18548.599999999999</v>
      </c>
      <c r="AR24" s="56">
        <v>0</v>
      </c>
      <c r="AS24" s="56">
        <v>19102.400000000001</v>
      </c>
      <c r="AT24" s="56">
        <v>0</v>
      </c>
      <c r="AU24" s="56">
        <v>19604.2</v>
      </c>
      <c r="AV24" s="56">
        <v>0</v>
      </c>
      <c r="AW24" s="56">
        <v>20144.7</v>
      </c>
      <c r="AX24" s="56">
        <v>0</v>
      </c>
      <c r="AY24" s="56">
        <v>20571.400000000001</v>
      </c>
      <c r="AZ24" s="56">
        <v>0</v>
      </c>
      <c r="BA24" s="56">
        <v>21054.3</v>
      </c>
      <c r="BB24" s="56">
        <v>0</v>
      </c>
      <c r="BC24" s="56">
        <v>18836.400000000001</v>
      </c>
      <c r="BD24" s="56">
        <v>0</v>
      </c>
      <c r="BE24" s="56">
        <v>20298.599999999999</v>
      </c>
      <c r="BF24" s="56">
        <v>0</v>
      </c>
      <c r="BG24" s="56">
        <v>21268.1</v>
      </c>
      <c r="BH24" s="56">
        <v>0</v>
      </c>
      <c r="BI24" s="56">
        <v>22016</v>
      </c>
      <c r="BJ24" s="56">
        <v>0</v>
      </c>
      <c r="BK24" s="56">
        <v>22582.9</v>
      </c>
    </row>
    <row r="25" spans="1:63" s="14" customFormat="1" ht="18" customHeight="1" x14ac:dyDescent="0.25">
      <c r="B25" s="3"/>
      <c r="C25" s="91"/>
      <c r="D25" s="18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3"/>
      <c r="Q25" s="19"/>
      <c r="R25" s="3"/>
      <c r="S25" s="19"/>
      <c r="T25" s="3"/>
      <c r="U25" s="19"/>
      <c r="V25" s="3"/>
      <c r="W25" s="19"/>
      <c r="X25" s="3"/>
      <c r="Y25" s="19"/>
      <c r="Z25" s="3"/>
      <c r="AA25" s="19"/>
      <c r="AB25" s="3"/>
      <c r="AC25" s="19"/>
      <c r="AD25" s="3"/>
      <c r="AE25" s="19"/>
      <c r="AF25" s="3"/>
      <c r="AG25" s="19"/>
      <c r="AH25" s="3"/>
      <c r="AI25" s="19"/>
      <c r="AJ25" s="3"/>
      <c r="AK25" s="19"/>
      <c r="AL25" s="3"/>
      <c r="AM25" s="19"/>
      <c r="AN25" s="3"/>
      <c r="AO25" s="19"/>
      <c r="AP25" s="3"/>
      <c r="AQ25" s="19"/>
      <c r="AR25" s="16"/>
      <c r="AS25" s="19"/>
      <c r="AT25" s="16"/>
      <c r="AU25" s="19"/>
      <c r="AV25" s="16"/>
      <c r="AW25" s="19"/>
      <c r="AX25" s="16"/>
      <c r="AY25" s="19"/>
      <c r="AZ25" s="16"/>
      <c r="BA25" s="19"/>
      <c r="BB25" s="16"/>
      <c r="BC25" s="19"/>
      <c r="BD25" s="16"/>
      <c r="BE25" s="19"/>
      <c r="BF25" s="16"/>
      <c r="BG25" s="19"/>
      <c r="BH25" s="16"/>
      <c r="BI25" s="19"/>
      <c r="BJ25" s="16"/>
      <c r="BK25" s="19"/>
    </row>
    <row r="26" spans="1:63" s="14" customFormat="1" ht="18.75" customHeight="1" x14ac:dyDescent="0.25">
      <c r="B26" s="3"/>
      <c r="C26" s="92" t="s">
        <v>64</v>
      </c>
      <c r="D26" s="5"/>
      <c r="E26" s="95"/>
      <c r="F26" s="5"/>
      <c r="G26" s="95"/>
      <c r="H26" s="5"/>
      <c r="I26" s="95"/>
      <c r="J26" s="5"/>
      <c r="K26" s="95"/>
      <c r="L26" s="5"/>
      <c r="M26" s="95"/>
      <c r="N26" s="5"/>
      <c r="O26" s="95"/>
      <c r="P26" s="5"/>
      <c r="Q26" s="95"/>
      <c r="R26" s="5"/>
      <c r="S26" s="95"/>
      <c r="T26" s="5"/>
      <c r="U26" s="95"/>
      <c r="V26" s="96"/>
      <c r="W26" s="20"/>
      <c r="X26" s="5"/>
      <c r="Y26" s="95"/>
      <c r="Z26" s="96"/>
      <c r="AA26" s="95"/>
      <c r="AB26" s="96"/>
      <c r="AC26" s="95"/>
      <c r="AD26" s="96"/>
      <c r="AE26" s="95"/>
      <c r="AF26" s="96"/>
      <c r="AG26" s="95"/>
      <c r="AH26" s="96"/>
      <c r="AI26" s="95"/>
      <c r="AJ26" s="96"/>
      <c r="AK26" s="95"/>
      <c r="AL26" s="96"/>
      <c r="AM26" s="95"/>
      <c r="AN26" s="96"/>
      <c r="AO26" s="95"/>
      <c r="AP26" s="96"/>
      <c r="AQ26" s="20"/>
      <c r="AR26" s="16"/>
      <c r="AS26" s="20"/>
      <c r="AT26" s="16"/>
      <c r="AU26" s="20"/>
      <c r="AV26" s="16"/>
      <c r="AW26" s="20"/>
      <c r="AX26" s="16"/>
      <c r="AY26" s="20"/>
      <c r="AZ26" s="16"/>
      <c r="BA26" s="20"/>
      <c r="BB26" s="16"/>
      <c r="BC26" s="20"/>
      <c r="BD26" s="16"/>
      <c r="BE26" s="20"/>
      <c r="BF26" s="16"/>
      <c r="BG26" s="20"/>
      <c r="BH26" s="16"/>
      <c r="BI26" s="20"/>
      <c r="BJ26" s="16"/>
      <c r="BK26" s="20"/>
    </row>
    <row r="27" spans="1:63" s="14" customFormat="1" ht="5.25" customHeight="1" x14ac:dyDescent="0.25">
      <c r="B27" s="3"/>
      <c r="C27" s="54"/>
      <c r="D27" s="7"/>
      <c r="E27" s="97"/>
      <c r="F27" s="7"/>
      <c r="G27" s="97"/>
      <c r="H27" s="7"/>
      <c r="I27" s="97"/>
      <c r="J27" s="7"/>
      <c r="K27" s="97"/>
      <c r="L27" s="7"/>
      <c r="M27" s="97"/>
      <c r="N27" s="7"/>
      <c r="O27" s="97"/>
      <c r="P27" s="7"/>
      <c r="Q27" s="97"/>
      <c r="R27" s="7"/>
      <c r="S27" s="97"/>
      <c r="T27" s="7"/>
      <c r="U27" s="97"/>
      <c r="V27" s="97"/>
      <c r="W27" s="7"/>
      <c r="X27" s="7"/>
      <c r="Y27" s="97"/>
      <c r="Z27" s="97"/>
      <c r="AA27" s="97"/>
      <c r="AB27" s="97"/>
      <c r="AC27" s="97"/>
      <c r="AD27" s="97"/>
      <c r="AE27" s="97"/>
      <c r="AF27" s="97"/>
      <c r="AG27" s="97"/>
      <c r="AH27" s="97"/>
      <c r="AI27" s="97"/>
      <c r="AJ27" s="97"/>
      <c r="AK27" s="97"/>
      <c r="AL27" s="97"/>
      <c r="AM27" s="97"/>
      <c r="AN27" s="97"/>
      <c r="AO27" s="97"/>
      <c r="AP27" s="97"/>
      <c r="AQ27" s="7"/>
      <c r="AR27" s="16"/>
      <c r="AS27" s="7"/>
      <c r="AT27" s="16"/>
      <c r="AU27" s="7"/>
      <c r="AV27" s="16"/>
      <c r="AW27" s="7"/>
      <c r="AX27" s="16"/>
      <c r="AY27" s="7"/>
      <c r="AZ27" s="16"/>
      <c r="BA27" s="7"/>
      <c r="BB27" s="16"/>
      <c r="BC27" s="7"/>
      <c r="BD27" s="16"/>
      <c r="BE27" s="7"/>
      <c r="BF27" s="16"/>
      <c r="BG27" s="7"/>
      <c r="BH27" s="16"/>
      <c r="BI27" s="7"/>
      <c r="BJ27" s="16"/>
      <c r="BK27" s="7"/>
    </row>
    <row r="28" spans="1:63" s="14" customFormat="1" ht="12.95" customHeight="1" x14ac:dyDescent="0.25">
      <c r="B28" s="3"/>
      <c r="C28" s="46" t="s">
        <v>46</v>
      </c>
      <c r="D28" s="9"/>
      <c r="E28" s="8"/>
      <c r="F28" s="9"/>
      <c r="G28" s="8"/>
      <c r="H28" s="9"/>
      <c r="I28" s="8"/>
      <c r="J28" s="9"/>
      <c r="K28" s="8"/>
      <c r="L28" s="9"/>
      <c r="M28" s="8"/>
      <c r="N28" s="9"/>
      <c r="O28" s="8"/>
      <c r="P28" s="9"/>
      <c r="Q28" s="8"/>
      <c r="R28" s="9"/>
      <c r="S28" s="8"/>
      <c r="T28" s="9"/>
      <c r="U28" s="8"/>
      <c r="V28" s="8"/>
      <c r="W28" s="9"/>
      <c r="X28" s="9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9"/>
      <c r="AR28" s="16"/>
      <c r="AS28" s="9"/>
      <c r="AT28" s="16"/>
      <c r="AU28" s="9"/>
      <c r="AV28" s="16"/>
      <c r="AW28" s="9"/>
      <c r="AX28" s="16"/>
      <c r="AY28" s="9"/>
      <c r="AZ28" s="16"/>
      <c r="BA28" s="9"/>
      <c r="BB28" s="16"/>
      <c r="BC28" s="9"/>
      <c r="BD28" s="16"/>
      <c r="BE28" s="9"/>
      <c r="BF28" s="16"/>
      <c r="BG28" s="9"/>
      <c r="BH28" s="16"/>
      <c r="BI28" s="9"/>
      <c r="BJ28" s="16"/>
      <c r="BK28" s="9"/>
    </row>
    <row r="29" spans="1:63" s="10" customFormat="1" ht="6" customHeight="1" x14ac:dyDescent="0.25">
      <c r="A29" s="12"/>
      <c r="B29" s="3"/>
      <c r="C29" s="47"/>
      <c r="D29" s="12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3"/>
      <c r="Q29" s="13"/>
      <c r="R29" s="3"/>
      <c r="S29" s="13"/>
      <c r="T29" s="3"/>
      <c r="U29" s="13"/>
      <c r="V29" s="3"/>
      <c r="W29" s="13"/>
      <c r="X29" s="3"/>
      <c r="Y29" s="13"/>
      <c r="Z29" s="3"/>
      <c r="AA29" s="13"/>
      <c r="AB29" s="3"/>
      <c r="AC29" s="13"/>
      <c r="AD29" s="3"/>
      <c r="AE29" s="13"/>
      <c r="AF29" s="3"/>
      <c r="AG29" s="13"/>
      <c r="AH29" s="3"/>
      <c r="AI29" s="13"/>
      <c r="AJ29" s="3"/>
      <c r="AK29" s="13"/>
      <c r="AL29" s="3"/>
      <c r="AM29" s="13"/>
      <c r="AN29" s="3"/>
      <c r="AO29" s="13"/>
      <c r="AP29" s="3"/>
      <c r="AQ29" s="13"/>
      <c r="AR29" s="12"/>
      <c r="AS29" s="13"/>
      <c r="AT29" s="12"/>
      <c r="AU29" s="13"/>
      <c r="AV29" s="12"/>
      <c r="AW29" s="13"/>
      <c r="AX29" s="12"/>
      <c r="AY29" s="13"/>
      <c r="AZ29" s="12"/>
      <c r="BA29" s="13"/>
      <c r="BB29" s="12"/>
      <c r="BC29" s="13"/>
      <c r="BD29" s="12"/>
      <c r="BE29" s="13"/>
      <c r="BF29" s="12"/>
      <c r="BG29" s="13"/>
      <c r="BH29" s="12"/>
      <c r="BI29" s="13"/>
      <c r="BJ29" s="12"/>
      <c r="BK29" s="13"/>
    </row>
    <row r="30" spans="1:63" s="10" customFormat="1" ht="15.95" customHeight="1" x14ac:dyDescent="0.25">
      <c r="B30" s="3"/>
      <c r="C30" s="103" t="s">
        <v>35</v>
      </c>
      <c r="D30" s="25"/>
      <c r="E30" s="51" t="s">
        <v>0</v>
      </c>
      <c r="F30" s="52"/>
      <c r="G30" s="51" t="s">
        <v>1</v>
      </c>
      <c r="H30" s="52"/>
      <c r="I30" s="51" t="s">
        <v>2</v>
      </c>
      <c r="J30" s="52"/>
      <c r="K30" s="51" t="s">
        <v>3</v>
      </c>
      <c r="L30" s="52"/>
      <c r="M30" s="51" t="s">
        <v>4</v>
      </c>
      <c r="N30" s="52"/>
      <c r="O30" s="51" t="s">
        <v>5</v>
      </c>
      <c r="P30" s="52"/>
      <c r="Q30" s="51" t="s">
        <v>6</v>
      </c>
      <c r="R30" s="52"/>
      <c r="S30" s="51" t="s">
        <v>7</v>
      </c>
      <c r="T30" s="52"/>
      <c r="U30" s="51" t="s">
        <v>8</v>
      </c>
      <c r="V30" s="52"/>
      <c r="W30" s="51" t="s">
        <v>9</v>
      </c>
      <c r="X30" s="52"/>
      <c r="Y30" s="51" t="s">
        <v>10</v>
      </c>
      <c r="Z30" s="52"/>
      <c r="AA30" s="51" t="s">
        <v>11</v>
      </c>
      <c r="AB30" s="52"/>
      <c r="AC30" s="51" t="s">
        <v>12</v>
      </c>
      <c r="AD30" s="52"/>
      <c r="AE30" s="51" t="s">
        <v>13</v>
      </c>
      <c r="AF30" s="52"/>
      <c r="AG30" s="51" t="s">
        <v>14</v>
      </c>
      <c r="AH30" s="52"/>
      <c r="AI30" s="51" t="s">
        <v>15</v>
      </c>
      <c r="AJ30" s="52"/>
      <c r="AK30" s="51" t="s">
        <v>16</v>
      </c>
      <c r="AL30" s="52"/>
      <c r="AM30" s="51" t="s">
        <v>17</v>
      </c>
      <c r="AN30" s="52"/>
      <c r="AO30" s="51" t="s">
        <v>18</v>
      </c>
      <c r="AP30" s="52"/>
      <c r="AQ30" s="51" t="s">
        <v>19</v>
      </c>
      <c r="AR30" s="52"/>
      <c r="AS30" s="51" t="s">
        <v>20</v>
      </c>
      <c r="AT30" s="52"/>
      <c r="AU30" s="51">
        <v>2016</v>
      </c>
      <c r="AV30" s="52"/>
      <c r="AW30" s="51">
        <v>2017</v>
      </c>
      <c r="AX30" s="52"/>
      <c r="AY30" s="51">
        <v>2018</v>
      </c>
      <c r="AZ30" s="52"/>
      <c r="BA30" s="51">
        <v>2019</v>
      </c>
      <c r="BB30" s="52"/>
      <c r="BC30" s="51">
        <f>BC10</f>
        <v>2020</v>
      </c>
      <c r="BD30" s="52"/>
      <c r="BE30" s="51">
        <f t="shared" ref="BE30:BG30" si="0">BE10</f>
        <v>2021</v>
      </c>
      <c r="BF30" s="52"/>
      <c r="BG30" s="51">
        <f t="shared" si="0"/>
        <v>2022</v>
      </c>
      <c r="BH30" s="52"/>
      <c r="BI30" s="51" t="str">
        <f t="shared" ref="BI30:BK30" si="1">BI10</f>
        <v>2023(P)</v>
      </c>
      <c r="BJ30" s="52"/>
      <c r="BK30" s="51" t="str">
        <f t="shared" si="1"/>
        <v>2024(A)</v>
      </c>
    </row>
    <row r="31" spans="1:63" s="14" customFormat="1" ht="6" customHeight="1" x14ac:dyDescent="0.25">
      <c r="B31" s="3"/>
      <c r="C31" s="104"/>
      <c r="D31" s="12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3"/>
      <c r="Q31" s="13"/>
      <c r="R31" s="3"/>
      <c r="S31" s="13"/>
      <c r="T31" s="3"/>
      <c r="U31" s="13"/>
      <c r="V31" s="3"/>
      <c r="W31" s="13"/>
      <c r="X31" s="3"/>
      <c r="Y31" s="13"/>
      <c r="Z31" s="3"/>
      <c r="AA31" s="13"/>
      <c r="AB31" s="3"/>
      <c r="AC31" s="13"/>
      <c r="AD31" s="3"/>
      <c r="AE31" s="13"/>
      <c r="AF31" s="3"/>
      <c r="AG31" s="13"/>
      <c r="AH31" s="3"/>
      <c r="AI31" s="13"/>
      <c r="AJ31" s="3"/>
      <c r="AK31" s="13"/>
      <c r="AL31" s="3"/>
      <c r="AM31" s="13"/>
      <c r="AN31" s="3"/>
      <c r="AO31" s="13"/>
      <c r="AP31" s="3"/>
      <c r="AQ31" s="13"/>
      <c r="AR31" s="12"/>
      <c r="AS31" s="13"/>
      <c r="AT31" s="12"/>
      <c r="AU31" s="13"/>
      <c r="AV31" s="12"/>
      <c r="AW31" s="13"/>
      <c r="AX31" s="12"/>
      <c r="AY31" s="13"/>
      <c r="AZ31" s="12"/>
      <c r="BA31" s="13"/>
      <c r="BB31" s="12"/>
      <c r="BC31" s="13"/>
      <c r="BD31" s="12"/>
      <c r="BE31" s="13"/>
      <c r="BF31" s="12"/>
      <c r="BG31" s="13"/>
      <c r="BH31" s="12"/>
      <c r="BI31" s="13"/>
      <c r="BJ31" s="12"/>
      <c r="BK31" s="13"/>
    </row>
    <row r="32" spans="1:63" s="21" customFormat="1" ht="12.95" customHeight="1" x14ac:dyDescent="0.25">
      <c r="B32" s="22"/>
      <c r="C32" s="48" t="s">
        <v>34</v>
      </c>
      <c r="D32" s="81"/>
      <c r="E32" s="56">
        <v>349.1</v>
      </c>
      <c r="F32" s="56">
        <v>0</v>
      </c>
      <c r="G32" s="56">
        <v>361.2</v>
      </c>
      <c r="H32" s="56">
        <v>0</v>
      </c>
      <c r="I32" s="56">
        <v>401.3</v>
      </c>
      <c r="J32" s="56">
        <v>0</v>
      </c>
      <c r="K32" s="56">
        <v>418.2</v>
      </c>
      <c r="L32" s="56">
        <v>0</v>
      </c>
      <c r="M32" s="56">
        <v>413</v>
      </c>
      <c r="N32" s="56">
        <v>0</v>
      </c>
      <c r="O32" s="56">
        <v>427.6</v>
      </c>
      <c r="P32" s="56">
        <v>0</v>
      </c>
      <c r="Q32" s="56">
        <v>443.7</v>
      </c>
      <c r="R32" s="56">
        <v>0</v>
      </c>
      <c r="S32" s="56">
        <v>442.6</v>
      </c>
      <c r="T32" s="56">
        <v>0</v>
      </c>
      <c r="U32" s="56">
        <v>458.4</v>
      </c>
      <c r="V32" s="56">
        <v>0</v>
      </c>
      <c r="W32" s="56">
        <v>454.6</v>
      </c>
      <c r="X32" s="56">
        <v>0</v>
      </c>
      <c r="Y32" s="56">
        <v>455.3</v>
      </c>
      <c r="Z32" s="56">
        <v>0</v>
      </c>
      <c r="AA32" s="56">
        <v>449.6</v>
      </c>
      <c r="AB32" s="56">
        <v>0</v>
      </c>
      <c r="AC32" s="56">
        <v>460.2</v>
      </c>
      <c r="AD32" s="56">
        <v>0</v>
      </c>
      <c r="AE32" s="56">
        <v>440.1</v>
      </c>
      <c r="AF32" s="56">
        <v>0</v>
      </c>
      <c r="AG32" s="56">
        <v>435.1</v>
      </c>
      <c r="AH32" s="56">
        <v>0</v>
      </c>
      <c r="AI32" s="56">
        <v>460.9</v>
      </c>
      <c r="AJ32" s="56">
        <v>0</v>
      </c>
      <c r="AK32" s="56">
        <v>451.5</v>
      </c>
      <c r="AL32" s="56">
        <v>0</v>
      </c>
      <c r="AM32" s="56">
        <v>431.7</v>
      </c>
      <c r="AN32" s="56">
        <v>0</v>
      </c>
      <c r="AO32" s="56">
        <v>423.7</v>
      </c>
      <c r="AP32" s="56">
        <v>0</v>
      </c>
      <c r="AQ32" s="56">
        <v>450.4</v>
      </c>
      <c r="AR32" s="56">
        <v>0</v>
      </c>
      <c r="AS32" s="56">
        <v>463.9</v>
      </c>
      <c r="AT32" s="56">
        <v>0</v>
      </c>
      <c r="AU32" s="56">
        <v>493.5</v>
      </c>
      <c r="AV32" s="56">
        <v>0</v>
      </c>
      <c r="AW32" s="56">
        <v>505</v>
      </c>
      <c r="AX32" s="56">
        <v>0</v>
      </c>
      <c r="AY32" s="56">
        <v>513.79999999999995</v>
      </c>
      <c r="AZ32" s="56">
        <v>0</v>
      </c>
      <c r="BA32" s="56">
        <v>503.7</v>
      </c>
      <c r="BB32" s="56">
        <v>0</v>
      </c>
      <c r="BC32" s="56">
        <v>475.8</v>
      </c>
      <c r="BD32" s="56">
        <v>0</v>
      </c>
      <c r="BE32" s="56">
        <v>521.29999999999995</v>
      </c>
      <c r="BF32" s="56">
        <v>0</v>
      </c>
      <c r="BG32" s="56">
        <v>504.6</v>
      </c>
      <c r="BH32" s="56">
        <v>0</v>
      </c>
      <c r="BI32" s="56">
        <v>485.7</v>
      </c>
      <c r="BJ32" s="56">
        <v>0</v>
      </c>
      <c r="BK32" s="56">
        <v>489.90000000000003</v>
      </c>
    </row>
    <row r="33" spans="2:63" s="21" customFormat="1" ht="12.95" customHeight="1" x14ac:dyDescent="0.25">
      <c r="B33" s="22"/>
      <c r="C33" s="48" t="s">
        <v>35</v>
      </c>
      <c r="D33" s="81"/>
      <c r="E33" s="56">
        <v>2410.6999999999998</v>
      </c>
      <c r="F33" s="56">
        <v>0</v>
      </c>
      <c r="G33" s="56">
        <v>2490.9</v>
      </c>
      <c r="H33" s="56">
        <v>0</v>
      </c>
      <c r="I33" s="56">
        <v>2613.8000000000002</v>
      </c>
      <c r="J33" s="56">
        <v>0</v>
      </c>
      <c r="K33" s="56">
        <v>2702.9</v>
      </c>
      <c r="L33" s="56">
        <v>0</v>
      </c>
      <c r="M33" s="56">
        <v>2793.3</v>
      </c>
      <c r="N33" s="56">
        <v>0</v>
      </c>
      <c r="O33" s="56">
        <v>2890.2</v>
      </c>
      <c r="P33" s="56">
        <v>0</v>
      </c>
      <c r="Q33" s="56">
        <v>2904.7</v>
      </c>
      <c r="R33" s="56">
        <v>0</v>
      </c>
      <c r="S33" s="56">
        <v>2875.3</v>
      </c>
      <c r="T33" s="56">
        <v>0</v>
      </c>
      <c r="U33" s="56">
        <v>2894.1</v>
      </c>
      <c r="V33" s="56">
        <v>0</v>
      </c>
      <c r="W33" s="56">
        <v>2914.8</v>
      </c>
      <c r="X33" s="56">
        <v>0</v>
      </c>
      <c r="Y33" s="56">
        <v>2922.4</v>
      </c>
      <c r="Z33" s="56">
        <v>0</v>
      </c>
      <c r="AA33" s="56">
        <v>2884.6</v>
      </c>
      <c r="AB33" s="56">
        <v>0</v>
      </c>
      <c r="AC33" s="56">
        <v>2829.1</v>
      </c>
      <c r="AD33" s="56">
        <v>0</v>
      </c>
      <c r="AE33" s="56">
        <v>2785.4</v>
      </c>
      <c r="AF33" s="56">
        <v>0</v>
      </c>
      <c r="AG33" s="56">
        <v>2465.6999999999998</v>
      </c>
      <c r="AH33" s="56">
        <v>0</v>
      </c>
      <c r="AI33" s="56">
        <v>2377.3000000000002</v>
      </c>
      <c r="AJ33" s="56">
        <v>0</v>
      </c>
      <c r="AK33" s="56">
        <v>2295.8000000000002</v>
      </c>
      <c r="AL33" s="56">
        <v>0</v>
      </c>
      <c r="AM33" s="56">
        <v>2136</v>
      </c>
      <c r="AN33" s="56">
        <v>0</v>
      </c>
      <c r="AO33" s="56">
        <v>2035.5</v>
      </c>
      <c r="AP33" s="56">
        <v>0</v>
      </c>
      <c r="AQ33" s="56">
        <v>2012.8</v>
      </c>
      <c r="AR33" s="56">
        <v>0</v>
      </c>
      <c r="AS33" s="56">
        <v>2069</v>
      </c>
      <c r="AT33" s="56">
        <v>0</v>
      </c>
      <c r="AU33" s="56">
        <v>2141.1</v>
      </c>
      <c r="AV33" s="56">
        <v>0</v>
      </c>
      <c r="AW33" s="56">
        <v>2198.5</v>
      </c>
      <c r="AX33" s="56">
        <v>0</v>
      </c>
      <c r="AY33" s="56">
        <v>2246.8000000000002</v>
      </c>
      <c r="AZ33" s="56">
        <v>0</v>
      </c>
      <c r="BA33" s="56">
        <v>2317.4</v>
      </c>
      <c r="BB33" s="56">
        <v>0</v>
      </c>
      <c r="BC33" s="56">
        <v>2144</v>
      </c>
      <c r="BD33" s="56">
        <v>0</v>
      </c>
      <c r="BE33" s="56">
        <v>2208.1</v>
      </c>
      <c r="BF33" s="56">
        <v>0</v>
      </c>
      <c r="BG33" s="56">
        <v>2268.9</v>
      </c>
      <c r="BH33" s="56">
        <v>0</v>
      </c>
      <c r="BI33" s="56">
        <v>2312.1999999999994</v>
      </c>
      <c r="BJ33" s="56">
        <v>0</v>
      </c>
      <c r="BK33" s="56">
        <v>2387.3999999999996</v>
      </c>
    </row>
    <row r="34" spans="2:63" s="21" customFormat="1" ht="12.95" customHeight="1" x14ac:dyDescent="0.25">
      <c r="B34" s="22"/>
      <c r="C34" s="49" t="s">
        <v>47</v>
      </c>
      <c r="D34" s="81"/>
      <c r="E34" s="56">
        <v>2233</v>
      </c>
      <c r="F34" s="56">
        <v>0</v>
      </c>
      <c r="G34" s="56">
        <v>2312.1999999999998</v>
      </c>
      <c r="H34" s="56">
        <v>0</v>
      </c>
      <c r="I34" s="56">
        <v>2434.9</v>
      </c>
      <c r="J34" s="56">
        <v>0</v>
      </c>
      <c r="K34" s="56">
        <v>2524.1999999999998</v>
      </c>
      <c r="L34" s="56">
        <v>0</v>
      </c>
      <c r="M34" s="56">
        <v>2612.6</v>
      </c>
      <c r="N34" s="56">
        <v>0</v>
      </c>
      <c r="O34" s="56">
        <v>2704.4</v>
      </c>
      <c r="P34" s="56">
        <v>0</v>
      </c>
      <c r="Q34" s="56">
        <v>2717.9</v>
      </c>
      <c r="R34" s="56">
        <v>0</v>
      </c>
      <c r="S34" s="56">
        <v>2688.1</v>
      </c>
      <c r="T34" s="56">
        <v>0</v>
      </c>
      <c r="U34" s="56">
        <v>2693.4</v>
      </c>
      <c r="V34" s="56">
        <v>0</v>
      </c>
      <c r="W34" s="56">
        <v>2704.2</v>
      </c>
      <c r="X34" s="56">
        <v>0</v>
      </c>
      <c r="Y34" s="56">
        <v>2704.8</v>
      </c>
      <c r="Z34" s="56">
        <v>0</v>
      </c>
      <c r="AA34" s="56">
        <v>2660.8</v>
      </c>
      <c r="AB34" s="56">
        <v>0</v>
      </c>
      <c r="AC34" s="56">
        <v>2600.1</v>
      </c>
      <c r="AD34" s="56">
        <v>0</v>
      </c>
      <c r="AE34" s="56">
        <v>2559.4</v>
      </c>
      <c r="AF34" s="56">
        <v>0</v>
      </c>
      <c r="AG34" s="56">
        <v>2240.3000000000002</v>
      </c>
      <c r="AH34" s="56">
        <v>0</v>
      </c>
      <c r="AI34" s="56">
        <v>2135.3000000000002</v>
      </c>
      <c r="AJ34" s="56">
        <v>0</v>
      </c>
      <c r="AK34" s="56">
        <v>2050.6999999999998</v>
      </c>
      <c r="AL34" s="56">
        <v>0</v>
      </c>
      <c r="AM34" s="56">
        <v>1894.6</v>
      </c>
      <c r="AN34" s="56">
        <v>0</v>
      </c>
      <c r="AO34" s="56">
        <v>1797.5</v>
      </c>
      <c r="AP34" s="56">
        <v>0</v>
      </c>
      <c r="AQ34" s="56">
        <v>1778.3</v>
      </c>
      <c r="AR34" s="56">
        <v>0</v>
      </c>
      <c r="AS34" s="56">
        <v>1828.8</v>
      </c>
      <c r="AT34" s="56">
        <v>0</v>
      </c>
      <c r="AU34" s="56">
        <v>1895.5</v>
      </c>
      <c r="AV34" s="56">
        <v>0</v>
      </c>
      <c r="AW34" s="56">
        <v>1952.9</v>
      </c>
      <c r="AX34" s="56">
        <v>0</v>
      </c>
      <c r="AY34" s="56">
        <v>1999.2</v>
      </c>
      <c r="AZ34" s="56">
        <v>0</v>
      </c>
      <c r="BA34" s="56">
        <v>2060.8000000000002</v>
      </c>
      <c r="BB34" s="56">
        <v>0</v>
      </c>
      <c r="BC34" s="56">
        <v>1887.8</v>
      </c>
      <c r="BD34" s="56">
        <v>0</v>
      </c>
      <c r="BE34" s="56">
        <v>1940.2</v>
      </c>
      <c r="BF34" s="56">
        <v>0</v>
      </c>
      <c r="BG34" s="56">
        <v>2003.4</v>
      </c>
      <c r="BH34" s="56">
        <v>0</v>
      </c>
      <c r="BI34" s="56">
        <v>2038.3999999999996</v>
      </c>
      <c r="BJ34" s="56">
        <v>0</v>
      </c>
      <c r="BK34" s="56">
        <v>2091.9999999999995</v>
      </c>
    </row>
    <row r="35" spans="2:63" s="21" customFormat="1" ht="12.95" customHeight="1" x14ac:dyDescent="0.25">
      <c r="B35" s="22"/>
      <c r="C35" s="48" t="s">
        <v>36</v>
      </c>
      <c r="D35" s="81"/>
      <c r="E35" s="56">
        <v>1078.3</v>
      </c>
      <c r="F35" s="56">
        <v>0</v>
      </c>
      <c r="G35" s="56">
        <v>1106.3</v>
      </c>
      <c r="H35" s="56">
        <v>0</v>
      </c>
      <c r="I35" s="56">
        <v>1193.8</v>
      </c>
      <c r="J35" s="56">
        <v>0</v>
      </c>
      <c r="K35" s="56">
        <v>1285.9000000000001</v>
      </c>
      <c r="L35" s="56">
        <v>0</v>
      </c>
      <c r="M35" s="56">
        <v>1441.3</v>
      </c>
      <c r="N35" s="56">
        <v>0</v>
      </c>
      <c r="O35" s="56">
        <v>1587.4</v>
      </c>
      <c r="P35" s="56">
        <v>0</v>
      </c>
      <c r="Q35" s="56">
        <v>1703.4</v>
      </c>
      <c r="R35" s="56">
        <v>0</v>
      </c>
      <c r="S35" s="56">
        <v>1768</v>
      </c>
      <c r="T35" s="56">
        <v>0</v>
      </c>
      <c r="U35" s="56">
        <v>1854.2</v>
      </c>
      <c r="V35" s="56">
        <v>0</v>
      </c>
      <c r="W35" s="56">
        <v>1948.9</v>
      </c>
      <c r="X35" s="56">
        <v>0</v>
      </c>
      <c r="Y35" s="56">
        <v>2122</v>
      </c>
      <c r="Z35" s="56">
        <v>0</v>
      </c>
      <c r="AA35" s="56">
        <v>2275.6999999999998</v>
      </c>
      <c r="AB35" s="56">
        <v>0</v>
      </c>
      <c r="AC35" s="56">
        <v>2416.6999999999998</v>
      </c>
      <c r="AD35" s="56">
        <v>0</v>
      </c>
      <c r="AE35" s="56">
        <v>2147.6</v>
      </c>
      <c r="AF35" s="56">
        <v>0</v>
      </c>
      <c r="AG35" s="56">
        <v>1643.7</v>
      </c>
      <c r="AH35" s="56">
        <v>0</v>
      </c>
      <c r="AI35" s="56">
        <v>1412.6</v>
      </c>
      <c r="AJ35" s="56">
        <v>0</v>
      </c>
      <c r="AK35" s="56">
        <v>1204.9000000000001</v>
      </c>
      <c r="AL35" s="56">
        <v>0</v>
      </c>
      <c r="AM35" s="56">
        <v>969.3</v>
      </c>
      <c r="AN35" s="56">
        <v>0</v>
      </c>
      <c r="AO35" s="56">
        <v>838.8</v>
      </c>
      <c r="AP35" s="56">
        <v>0</v>
      </c>
      <c r="AQ35" s="56">
        <v>814.2</v>
      </c>
      <c r="AR35" s="56">
        <v>0</v>
      </c>
      <c r="AS35" s="56">
        <v>872.8</v>
      </c>
      <c r="AT35" s="56">
        <v>0</v>
      </c>
      <c r="AU35" s="56">
        <v>895.1</v>
      </c>
      <c r="AV35" s="56">
        <v>0</v>
      </c>
      <c r="AW35" s="56">
        <v>948.8</v>
      </c>
      <c r="AX35" s="56">
        <v>0</v>
      </c>
      <c r="AY35" s="56">
        <v>1023.9</v>
      </c>
      <c r="AZ35" s="56">
        <v>0</v>
      </c>
      <c r="BA35" s="56">
        <v>1112.4000000000001</v>
      </c>
      <c r="BB35" s="56">
        <v>0</v>
      </c>
      <c r="BC35" s="56">
        <v>1019.1</v>
      </c>
      <c r="BD35" s="56">
        <v>0</v>
      </c>
      <c r="BE35" s="56">
        <v>1076.9000000000001</v>
      </c>
      <c r="BF35" s="56">
        <v>0</v>
      </c>
      <c r="BG35" s="56">
        <v>1126.3</v>
      </c>
      <c r="BH35" s="56">
        <v>0</v>
      </c>
      <c r="BI35" s="56">
        <v>1201.3</v>
      </c>
      <c r="BJ35" s="56">
        <v>0</v>
      </c>
      <c r="BK35" s="56">
        <v>1263.5999999999999</v>
      </c>
    </row>
    <row r="36" spans="2:63" s="14" customFormat="1" ht="12.95" customHeight="1" x14ac:dyDescent="0.25">
      <c r="B36" s="3"/>
      <c r="C36" s="48" t="s">
        <v>37</v>
      </c>
      <c r="D36" s="12"/>
      <c r="E36" s="56">
        <v>7329.5</v>
      </c>
      <c r="F36" s="56">
        <v>0</v>
      </c>
      <c r="G36" s="56">
        <v>7514.2</v>
      </c>
      <c r="H36" s="56">
        <v>0</v>
      </c>
      <c r="I36" s="56">
        <v>7882</v>
      </c>
      <c r="J36" s="56">
        <v>0</v>
      </c>
      <c r="K36" s="56">
        <v>8286</v>
      </c>
      <c r="L36" s="56">
        <v>0</v>
      </c>
      <c r="M36" s="56">
        <v>8738.5</v>
      </c>
      <c r="N36" s="56">
        <v>0</v>
      </c>
      <c r="O36" s="56">
        <v>9243.1</v>
      </c>
      <c r="P36" s="56">
        <v>0</v>
      </c>
      <c r="Q36" s="56">
        <v>9632.1</v>
      </c>
      <c r="R36" s="56">
        <v>0</v>
      </c>
      <c r="S36" s="56">
        <v>10021</v>
      </c>
      <c r="T36" s="56">
        <v>0</v>
      </c>
      <c r="U36" s="56">
        <v>10485.6</v>
      </c>
      <c r="V36" s="56">
        <v>0</v>
      </c>
      <c r="W36" s="56">
        <v>11001.3</v>
      </c>
      <c r="X36" s="56">
        <v>0</v>
      </c>
      <c r="Y36" s="56">
        <v>11607.7</v>
      </c>
      <c r="Z36" s="56">
        <v>0</v>
      </c>
      <c r="AA36" s="56">
        <v>12335.9</v>
      </c>
      <c r="AB36" s="56">
        <v>0</v>
      </c>
      <c r="AC36" s="56">
        <v>12926.7</v>
      </c>
      <c r="AD36" s="56">
        <v>0</v>
      </c>
      <c r="AE36" s="56">
        <v>13316.4</v>
      </c>
      <c r="AF36" s="56">
        <v>0</v>
      </c>
      <c r="AG36" s="56">
        <v>13002.2</v>
      </c>
      <c r="AH36" s="56">
        <v>0</v>
      </c>
      <c r="AI36" s="56">
        <v>12909.2</v>
      </c>
      <c r="AJ36" s="56">
        <v>0</v>
      </c>
      <c r="AK36" s="56">
        <v>12795.9</v>
      </c>
      <c r="AL36" s="56">
        <v>0</v>
      </c>
      <c r="AM36" s="56">
        <v>12379.9</v>
      </c>
      <c r="AN36" s="56">
        <v>0</v>
      </c>
      <c r="AO36" s="56">
        <v>12183.6</v>
      </c>
      <c r="AP36" s="56">
        <v>0</v>
      </c>
      <c r="AQ36" s="56">
        <v>12372.5</v>
      </c>
      <c r="AR36" s="56">
        <v>0</v>
      </c>
      <c r="AS36" s="56">
        <v>12756.5</v>
      </c>
      <c r="AT36" s="56">
        <v>0</v>
      </c>
      <c r="AU36" s="56">
        <v>13075.1</v>
      </c>
      <c r="AV36" s="56">
        <v>0</v>
      </c>
      <c r="AW36" s="56">
        <v>13500.4</v>
      </c>
      <c r="AX36" s="56">
        <v>0</v>
      </c>
      <c r="AY36" s="56">
        <v>13785.9</v>
      </c>
      <c r="AZ36" s="56">
        <v>0</v>
      </c>
      <c r="BA36" s="56">
        <v>14055.8</v>
      </c>
      <c r="BB36" s="56">
        <v>0</v>
      </c>
      <c r="BC36" s="56">
        <v>12468</v>
      </c>
      <c r="BD36" s="56">
        <v>0</v>
      </c>
      <c r="BE36" s="56">
        <v>13477.3</v>
      </c>
      <c r="BF36" s="56">
        <v>0</v>
      </c>
      <c r="BG36" s="56">
        <v>14192.299999999997</v>
      </c>
      <c r="BH36" s="56">
        <v>0</v>
      </c>
      <c r="BI36" s="56">
        <v>14740.400000000001</v>
      </c>
      <c r="BJ36" s="56">
        <v>0</v>
      </c>
      <c r="BK36" s="56">
        <v>15144.1</v>
      </c>
    </row>
    <row r="37" spans="2:63" s="23" customFormat="1" ht="12.95" customHeight="1" x14ac:dyDescent="0.25">
      <c r="B37" s="22"/>
      <c r="C37" s="49" t="s">
        <v>38</v>
      </c>
      <c r="D37" s="81"/>
      <c r="E37" s="56">
        <v>2438.6999999999998</v>
      </c>
      <c r="F37" s="56">
        <v>0</v>
      </c>
      <c r="G37" s="56">
        <v>2532.6999999999998</v>
      </c>
      <c r="H37" s="56">
        <v>0</v>
      </c>
      <c r="I37" s="56">
        <v>2710.6</v>
      </c>
      <c r="J37" s="56">
        <v>0</v>
      </c>
      <c r="K37" s="56">
        <v>2881</v>
      </c>
      <c r="L37" s="56">
        <v>0</v>
      </c>
      <c r="M37" s="56">
        <v>3072.8</v>
      </c>
      <c r="N37" s="56">
        <v>0</v>
      </c>
      <c r="O37" s="56">
        <v>3321.3</v>
      </c>
      <c r="P37" s="56">
        <v>0</v>
      </c>
      <c r="Q37" s="56">
        <v>3412.9</v>
      </c>
      <c r="R37" s="56">
        <v>0</v>
      </c>
      <c r="S37" s="56">
        <v>3574.8</v>
      </c>
      <c r="T37" s="56">
        <v>0</v>
      </c>
      <c r="U37" s="56">
        <v>3787.9</v>
      </c>
      <c r="V37" s="56">
        <v>0</v>
      </c>
      <c r="W37" s="56">
        <v>4022.9</v>
      </c>
      <c r="X37" s="56">
        <v>0</v>
      </c>
      <c r="Y37" s="56">
        <v>4222.8999999999996</v>
      </c>
      <c r="Z37" s="56">
        <v>0</v>
      </c>
      <c r="AA37" s="56">
        <v>4452</v>
      </c>
      <c r="AB37" s="56">
        <v>0</v>
      </c>
      <c r="AC37" s="56">
        <v>4789.3999999999996</v>
      </c>
      <c r="AD37" s="56">
        <v>0</v>
      </c>
      <c r="AE37" s="56">
        <v>4888.3999999999996</v>
      </c>
      <c r="AF37" s="56">
        <v>0</v>
      </c>
      <c r="AG37" s="56">
        <v>4661.2</v>
      </c>
      <c r="AH37" s="56">
        <v>0</v>
      </c>
      <c r="AI37" s="56">
        <v>4572.3</v>
      </c>
      <c r="AJ37" s="56">
        <v>0</v>
      </c>
      <c r="AK37" s="56">
        <v>4517.1000000000004</v>
      </c>
      <c r="AL37" s="56">
        <v>0</v>
      </c>
      <c r="AM37" s="56">
        <v>4289</v>
      </c>
      <c r="AN37" s="56">
        <v>0</v>
      </c>
      <c r="AO37" s="56">
        <v>4148.5</v>
      </c>
      <c r="AP37" s="56">
        <v>0</v>
      </c>
      <c r="AQ37" s="56">
        <v>4229.5</v>
      </c>
      <c r="AR37" s="56">
        <v>0</v>
      </c>
      <c r="AS37" s="56">
        <v>4430.7</v>
      </c>
      <c r="AT37" s="56">
        <v>0</v>
      </c>
      <c r="AU37" s="56">
        <v>4601.3999999999996</v>
      </c>
      <c r="AV37" s="56">
        <v>0</v>
      </c>
      <c r="AW37" s="56">
        <v>4778.7</v>
      </c>
      <c r="AX37" s="56">
        <v>0</v>
      </c>
      <c r="AY37" s="56">
        <v>4854</v>
      </c>
      <c r="AZ37" s="56">
        <v>0</v>
      </c>
      <c r="BA37" s="56">
        <v>4962.5</v>
      </c>
      <c r="BB37" s="56">
        <v>0</v>
      </c>
      <c r="BC37" s="56">
        <v>3895.1</v>
      </c>
      <c r="BD37" s="56">
        <v>0</v>
      </c>
      <c r="BE37" s="56">
        <v>4351.2</v>
      </c>
      <c r="BF37" s="56">
        <v>0</v>
      </c>
      <c r="BG37" s="56">
        <v>4752.9999999999991</v>
      </c>
      <c r="BH37" s="56">
        <v>0</v>
      </c>
      <c r="BI37" s="56">
        <v>4983.9000000000005</v>
      </c>
      <c r="BJ37" s="56">
        <v>0</v>
      </c>
      <c r="BK37" s="56">
        <v>5117.6000000000004</v>
      </c>
    </row>
    <row r="38" spans="2:63" s="23" customFormat="1" ht="12.95" customHeight="1" x14ac:dyDescent="0.25">
      <c r="B38" s="22"/>
      <c r="C38" s="49" t="s">
        <v>39</v>
      </c>
      <c r="D38" s="81"/>
      <c r="E38" s="56">
        <v>228.6</v>
      </c>
      <c r="F38" s="56">
        <v>0</v>
      </c>
      <c r="G38" s="56">
        <v>242.9</v>
      </c>
      <c r="H38" s="56">
        <v>0</v>
      </c>
      <c r="I38" s="56">
        <v>262.8</v>
      </c>
      <c r="J38" s="56">
        <v>0</v>
      </c>
      <c r="K38" s="56">
        <v>287.10000000000002</v>
      </c>
      <c r="L38" s="56">
        <v>0</v>
      </c>
      <c r="M38" s="56">
        <v>311.10000000000002</v>
      </c>
      <c r="N38" s="56">
        <v>0</v>
      </c>
      <c r="O38" s="56">
        <v>329.5</v>
      </c>
      <c r="P38" s="56">
        <v>0</v>
      </c>
      <c r="Q38" s="56">
        <v>338.1</v>
      </c>
      <c r="R38" s="56">
        <v>0</v>
      </c>
      <c r="S38" s="56">
        <v>349.9</v>
      </c>
      <c r="T38" s="56">
        <v>0</v>
      </c>
      <c r="U38" s="56">
        <v>350.4</v>
      </c>
      <c r="V38" s="56">
        <v>0</v>
      </c>
      <c r="W38" s="56">
        <v>363.4</v>
      </c>
      <c r="X38" s="56">
        <v>0</v>
      </c>
      <c r="Y38" s="56">
        <v>384.5</v>
      </c>
      <c r="Z38" s="56">
        <v>0</v>
      </c>
      <c r="AA38" s="56">
        <v>411.5</v>
      </c>
      <c r="AB38" s="56">
        <v>0</v>
      </c>
      <c r="AC38" s="56">
        <v>414.1</v>
      </c>
      <c r="AD38" s="56">
        <v>0</v>
      </c>
      <c r="AE38" s="56">
        <v>429.5</v>
      </c>
      <c r="AF38" s="56">
        <v>0</v>
      </c>
      <c r="AG38" s="56">
        <v>425.4</v>
      </c>
      <c r="AH38" s="56">
        <v>0</v>
      </c>
      <c r="AI38" s="56">
        <v>415.6</v>
      </c>
      <c r="AJ38" s="56">
        <v>0</v>
      </c>
      <c r="AK38" s="56">
        <v>419.4</v>
      </c>
      <c r="AL38" s="56">
        <v>0</v>
      </c>
      <c r="AM38" s="56">
        <v>399.5</v>
      </c>
      <c r="AN38" s="56">
        <v>0</v>
      </c>
      <c r="AO38" s="56">
        <v>389.6</v>
      </c>
      <c r="AP38" s="56">
        <v>0</v>
      </c>
      <c r="AQ38" s="56">
        <v>388.7</v>
      </c>
      <c r="AR38" s="56">
        <v>0</v>
      </c>
      <c r="AS38" s="56">
        <v>404.7</v>
      </c>
      <c r="AT38" s="56">
        <v>0</v>
      </c>
      <c r="AU38" s="56">
        <v>420.3</v>
      </c>
      <c r="AV38" s="56">
        <v>0</v>
      </c>
      <c r="AW38" s="56">
        <v>455.3</v>
      </c>
      <c r="AX38" s="56">
        <v>0</v>
      </c>
      <c r="AY38" s="56">
        <v>473.9</v>
      </c>
      <c r="AZ38" s="56">
        <v>0</v>
      </c>
      <c r="BA38" s="56">
        <v>492</v>
      </c>
      <c r="BB38" s="56">
        <v>0</v>
      </c>
      <c r="BC38" s="56">
        <v>489</v>
      </c>
      <c r="BD38" s="56">
        <v>0</v>
      </c>
      <c r="BE38" s="56">
        <v>529</v>
      </c>
      <c r="BF38" s="56">
        <v>0</v>
      </c>
      <c r="BG38" s="56">
        <v>586.1</v>
      </c>
      <c r="BH38" s="56">
        <v>0</v>
      </c>
      <c r="BI38" s="56">
        <v>624</v>
      </c>
      <c r="BJ38" s="56">
        <v>0</v>
      </c>
      <c r="BK38" s="56">
        <v>676.7</v>
      </c>
    </row>
    <row r="39" spans="2:63" s="23" customFormat="1" ht="12.95" customHeight="1" x14ac:dyDescent="0.25">
      <c r="B39" s="22"/>
      <c r="C39" s="49" t="s">
        <v>40</v>
      </c>
      <c r="D39" s="81"/>
      <c r="E39" s="56">
        <v>340.9</v>
      </c>
      <c r="F39" s="56">
        <v>0</v>
      </c>
      <c r="G39" s="56">
        <v>340.2</v>
      </c>
      <c r="H39" s="56">
        <v>0</v>
      </c>
      <c r="I39" s="56">
        <v>340.5</v>
      </c>
      <c r="J39" s="56">
        <v>0</v>
      </c>
      <c r="K39" s="56">
        <v>339.7</v>
      </c>
      <c r="L39" s="56">
        <v>0</v>
      </c>
      <c r="M39" s="56">
        <v>343.9</v>
      </c>
      <c r="N39" s="56">
        <v>0</v>
      </c>
      <c r="O39" s="56">
        <v>343.3</v>
      </c>
      <c r="P39" s="56">
        <v>0</v>
      </c>
      <c r="Q39" s="56">
        <v>343.9</v>
      </c>
      <c r="R39" s="56">
        <v>0</v>
      </c>
      <c r="S39" s="56">
        <v>348.2</v>
      </c>
      <c r="T39" s="56">
        <v>0</v>
      </c>
      <c r="U39" s="56">
        <v>348.8</v>
      </c>
      <c r="V39" s="56">
        <v>0</v>
      </c>
      <c r="W39" s="56">
        <v>351.2</v>
      </c>
      <c r="X39" s="56">
        <v>0</v>
      </c>
      <c r="Y39" s="56">
        <v>357.9</v>
      </c>
      <c r="Z39" s="56">
        <v>0</v>
      </c>
      <c r="AA39" s="56">
        <v>371.1</v>
      </c>
      <c r="AB39" s="56">
        <v>0</v>
      </c>
      <c r="AC39" s="56">
        <v>384.9</v>
      </c>
      <c r="AD39" s="56">
        <v>0</v>
      </c>
      <c r="AE39" s="56">
        <v>392</v>
      </c>
      <c r="AF39" s="56">
        <v>0</v>
      </c>
      <c r="AG39" s="56">
        <v>387.2</v>
      </c>
      <c r="AH39" s="56">
        <v>0</v>
      </c>
      <c r="AI39" s="56">
        <v>377.7</v>
      </c>
      <c r="AJ39" s="56">
        <v>0</v>
      </c>
      <c r="AK39" s="56">
        <v>364.3</v>
      </c>
      <c r="AL39" s="56">
        <v>0</v>
      </c>
      <c r="AM39" s="56">
        <v>352.1</v>
      </c>
      <c r="AN39" s="56">
        <v>0</v>
      </c>
      <c r="AO39" s="56">
        <v>340.4</v>
      </c>
      <c r="AP39" s="56">
        <v>0</v>
      </c>
      <c r="AQ39" s="56">
        <v>331.3</v>
      </c>
      <c r="AR39" s="56">
        <v>0</v>
      </c>
      <c r="AS39" s="56">
        <v>326.2</v>
      </c>
      <c r="AT39" s="56">
        <v>0</v>
      </c>
      <c r="AU39" s="56">
        <v>329.5</v>
      </c>
      <c r="AV39" s="56">
        <v>0</v>
      </c>
      <c r="AW39" s="56">
        <v>327.39999999999998</v>
      </c>
      <c r="AX39" s="56">
        <v>0</v>
      </c>
      <c r="AY39" s="56">
        <v>325.39999999999998</v>
      </c>
      <c r="AZ39" s="56">
        <v>0</v>
      </c>
      <c r="BA39" s="56">
        <v>324.60000000000002</v>
      </c>
      <c r="BB39" s="56">
        <v>0</v>
      </c>
      <c r="BC39" s="56">
        <v>320.3</v>
      </c>
      <c r="BD39" s="56">
        <v>0</v>
      </c>
      <c r="BE39" s="56">
        <v>325.2</v>
      </c>
      <c r="BF39" s="56">
        <v>0</v>
      </c>
      <c r="BG39" s="56">
        <v>318.5</v>
      </c>
      <c r="BH39" s="56">
        <v>0</v>
      </c>
      <c r="BI39" s="56">
        <v>325.09999999999997</v>
      </c>
      <c r="BJ39" s="56">
        <v>0</v>
      </c>
      <c r="BK39" s="56">
        <v>330.4</v>
      </c>
    </row>
    <row r="40" spans="2:63" s="23" customFormat="1" ht="12.95" customHeight="1" x14ac:dyDescent="0.25">
      <c r="B40" s="22"/>
      <c r="C40" s="49" t="s">
        <v>41</v>
      </c>
      <c r="D40" s="81"/>
      <c r="E40" s="56">
        <v>40.799999999999997</v>
      </c>
      <c r="F40" s="56">
        <v>0</v>
      </c>
      <c r="G40" s="56">
        <v>43.1</v>
      </c>
      <c r="H40" s="56">
        <v>0</v>
      </c>
      <c r="I40" s="56">
        <v>51.3</v>
      </c>
      <c r="J40" s="56">
        <v>0</v>
      </c>
      <c r="K40" s="56">
        <v>60.5</v>
      </c>
      <c r="L40" s="56">
        <v>0</v>
      </c>
      <c r="M40" s="56">
        <v>67.2</v>
      </c>
      <c r="N40" s="56">
        <v>0</v>
      </c>
      <c r="O40" s="56">
        <v>74.7</v>
      </c>
      <c r="P40" s="56">
        <v>0</v>
      </c>
      <c r="Q40" s="56">
        <v>78.900000000000006</v>
      </c>
      <c r="R40" s="56">
        <v>0</v>
      </c>
      <c r="S40" s="56">
        <v>86.7</v>
      </c>
      <c r="T40" s="56">
        <v>0</v>
      </c>
      <c r="U40" s="56">
        <v>98</v>
      </c>
      <c r="V40" s="56">
        <v>0</v>
      </c>
      <c r="W40" s="56">
        <v>104.7</v>
      </c>
      <c r="X40" s="56">
        <v>0</v>
      </c>
      <c r="Y40" s="56">
        <v>118.7</v>
      </c>
      <c r="Z40" s="56">
        <v>0</v>
      </c>
      <c r="AA40" s="56">
        <v>138.69999999999999</v>
      </c>
      <c r="AB40" s="56">
        <v>0</v>
      </c>
      <c r="AC40" s="56">
        <v>144.1</v>
      </c>
      <c r="AD40" s="56">
        <v>0</v>
      </c>
      <c r="AE40" s="56">
        <v>152.30000000000001</v>
      </c>
      <c r="AF40" s="56">
        <v>0</v>
      </c>
      <c r="AG40" s="56">
        <v>126.9</v>
      </c>
      <c r="AH40" s="56">
        <v>0</v>
      </c>
      <c r="AI40" s="56">
        <v>122.7</v>
      </c>
      <c r="AJ40" s="56">
        <v>0</v>
      </c>
      <c r="AK40" s="56">
        <v>121.5</v>
      </c>
      <c r="AL40" s="56">
        <v>0</v>
      </c>
      <c r="AM40" s="56">
        <v>120.7</v>
      </c>
      <c r="AN40" s="56">
        <v>0</v>
      </c>
      <c r="AO40" s="56">
        <v>111.3</v>
      </c>
      <c r="AP40" s="56">
        <v>0</v>
      </c>
      <c r="AQ40" s="56">
        <v>112.8</v>
      </c>
      <c r="AR40" s="56">
        <v>0</v>
      </c>
      <c r="AS40" s="56">
        <v>117.4</v>
      </c>
      <c r="AT40" s="56">
        <v>0</v>
      </c>
      <c r="AU40" s="56">
        <v>121.4</v>
      </c>
      <c r="AV40" s="56">
        <v>0</v>
      </c>
      <c r="AW40" s="56">
        <v>132.30000000000001</v>
      </c>
      <c r="AX40" s="56">
        <v>0</v>
      </c>
      <c r="AY40" s="56">
        <v>140.6</v>
      </c>
      <c r="AZ40" s="56">
        <v>0</v>
      </c>
      <c r="BA40" s="56">
        <v>151</v>
      </c>
      <c r="BB40" s="56">
        <v>0</v>
      </c>
      <c r="BC40" s="56">
        <v>127.7</v>
      </c>
      <c r="BD40" s="56">
        <v>0</v>
      </c>
      <c r="BE40" s="56">
        <v>129</v>
      </c>
      <c r="BF40" s="56">
        <v>0</v>
      </c>
      <c r="BG40" s="56">
        <v>140.80000000000001</v>
      </c>
      <c r="BH40" s="56">
        <v>0</v>
      </c>
      <c r="BI40" s="56">
        <v>144.9</v>
      </c>
      <c r="BJ40" s="56">
        <v>0</v>
      </c>
      <c r="BK40" s="56">
        <v>149.30000000000001</v>
      </c>
    </row>
    <row r="41" spans="2:63" s="23" customFormat="1" ht="12.6" customHeight="1" x14ac:dyDescent="0.25">
      <c r="B41" s="22"/>
      <c r="C41" s="49" t="s">
        <v>42</v>
      </c>
      <c r="D41" s="81"/>
      <c r="E41" s="56">
        <v>594.79999999999995</v>
      </c>
      <c r="F41" s="56">
        <v>0</v>
      </c>
      <c r="G41" s="56">
        <v>637.20000000000005</v>
      </c>
      <c r="H41" s="56">
        <v>0</v>
      </c>
      <c r="I41" s="56">
        <v>705.8</v>
      </c>
      <c r="J41" s="56">
        <v>0</v>
      </c>
      <c r="K41" s="56">
        <v>777.2</v>
      </c>
      <c r="L41" s="56">
        <v>0</v>
      </c>
      <c r="M41" s="56">
        <v>856.3</v>
      </c>
      <c r="N41" s="56">
        <v>0</v>
      </c>
      <c r="O41" s="56">
        <v>953.4</v>
      </c>
      <c r="P41" s="56">
        <v>0</v>
      </c>
      <c r="Q41" s="56">
        <v>1130.0999999999999</v>
      </c>
      <c r="R41" s="56">
        <v>0</v>
      </c>
      <c r="S41" s="56">
        <v>1225.4000000000001</v>
      </c>
      <c r="T41" s="56">
        <v>0</v>
      </c>
      <c r="U41" s="56">
        <v>1299.7</v>
      </c>
      <c r="V41" s="56">
        <v>0</v>
      </c>
      <c r="W41" s="56">
        <v>1399.8</v>
      </c>
      <c r="X41" s="56">
        <v>0</v>
      </c>
      <c r="Y41" s="56">
        <v>1545.7</v>
      </c>
      <c r="Z41" s="56">
        <v>0</v>
      </c>
      <c r="AA41" s="56">
        <v>1740.4</v>
      </c>
      <c r="AB41" s="56">
        <v>0</v>
      </c>
      <c r="AC41" s="56">
        <v>1851.6</v>
      </c>
      <c r="AD41" s="56">
        <v>0</v>
      </c>
      <c r="AE41" s="56">
        <v>2012.1</v>
      </c>
      <c r="AF41" s="56">
        <v>0</v>
      </c>
      <c r="AG41" s="56">
        <v>1931.9</v>
      </c>
      <c r="AH41" s="56">
        <v>0</v>
      </c>
      <c r="AI41" s="56">
        <v>1911.1</v>
      </c>
      <c r="AJ41" s="56">
        <v>0</v>
      </c>
      <c r="AK41" s="56">
        <v>1872.4</v>
      </c>
      <c r="AL41" s="56">
        <v>0</v>
      </c>
      <c r="AM41" s="56">
        <v>1828.8</v>
      </c>
      <c r="AN41" s="56">
        <v>0</v>
      </c>
      <c r="AO41" s="56">
        <v>1812.3</v>
      </c>
      <c r="AP41" s="56">
        <v>0</v>
      </c>
      <c r="AQ41" s="56">
        <v>1892.5</v>
      </c>
      <c r="AR41" s="56">
        <v>0</v>
      </c>
      <c r="AS41" s="56">
        <v>2008.4</v>
      </c>
      <c r="AT41" s="56">
        <v>0</v>
      </c>
      <c r="AU41" s="56">
        <v>2047</v>
      </c>
      <c r="AV41" s="56">
        <v>0</v>
      </c>
      <c r="AW41" s="56">
        <v>2126.8000000000002</v>
      </c>
      <c r="AX41" s="56">
        <v>0</v>
      </c>
      <c r="AY41" s="56">
        <v>2176.1</v>
      </c>
      <c r="AZ41" s="56">
        <v>0</v>
      </c>
      <c r="BA41" s="56">
        <v>2274.6999999999998</v>
      </c>
      <c r="BB41" s="56">
        <v>0</v>
      </c>
      <c r="BC41" s="56">
        <v>2104.6</v>
      </c>
      <c r="BD41" s="56">
        <v>0</v>
      </c>
      <c r="BE41" s="56">
        <v>2260</v>
      </c>
      <c r="BF41" s="56">
        <v>0</v>
      </c>
      <c r="BG41" s="56">
        <v>2395.6999999999998</v>
      </c>
      <c r="BH41" s="56">
        <v>0</v>
      </c>
      <c r="BI41" s="56">
        <v>2465.4000000000005</v>
      </c>
      <c r="BJ41" s="56">
        <v>0</v>
      </c>
      <c r="BK41" s="56">
        <v>2553.5</v>
      </c>
    </row>
    <row r="42" spans="2:63" s="23" customFormat="1" ht="12.6" customHeight="1" x14ac:dyDescent="0.25">
      <c r="B42" s="22"/>
      <c r="C42" s="49" t="s">
        <v>43</v>
      </c>
      <c r="D42" s="81"/>
      <c r="E42" s="56">
        <v>2648.6</v>
      </c>
      <c r="F42" s="56">
        <v>0</v>
      </c>
      <c r="G42" s="56">
        <v>2664.7</v>
      </c>
      <c r="H42" s="56">
        <v>0</v>
      </c>
      <c r="I42" s="56">
        <v>2730.3</v>
      </c>
      <c r="J42" s="56">
        <v>0</v>
      </c>
      <c r="K42" s="56">
        <v>2804.9</v>
      </c>
      <c r="L42" s="56">
        <v>0</v>
      </c>
      <c r="M42" s="56">
        <v>2879.9</v>
      </c>
      <c r="N42" s="56">
        <v>0</v>
      </c>
      <c r="O42" s="56">
        <v>2966</v>
      </c>
      <c r="P42" s="56">
        <v>0</v>
      </c>
      <c r="Q42" s="56">
        <v>3037.1</v>
      </c>
      <c r="R42" s="56">
        <v>0</v>
      </c>
      <c r="S42" s="56">
        <v>3107.7</v>
      </c>
      <c r="T42" s="56">
        <v>0</v>
      </c>
      <c r="U42" s="56">
        <v>3220.3</v>
      </c>
      <c r="V42" s="56">
        <v>0</v>
      </c>
      <c r="W42" s="56">
        <v>3320.6</v>
      </c>
      <c r="X42" s="56">
        <v>0</v>
      </c>
      <c r="Y42" s="56">
        <v>3461.2</v>
      </c>
      <c r="Z42" s="56">
        <v>0</v>
      </c>
      <c r="AA42" s="56">
        <v>3626.8</v>
      </c>
      <c r="AB42" s="56">
        <v>0</v>
      </c>
      <c r="AC42" s="56">
        <v>3724.8</v>
      </c>
      <c r="AD42" s="56">
        <v>0</v>
      </c>
      <c r="AE42" s="56">
        <v>3834.1</v>
      </c>
      <c r="AF42" s="56">
        <v>0</v>
      </c>
      <c r="AG42" s="56">
        <v>3892.9</v>
      </c>
      <c r="AH42" s="56">
        <v>0</v>
      </c>
      <c r="AI42" s="56">
        <v>3960.1</v>
      </c>
      <c r="AJ42" s="56">
        <v>0</v>
      </c>
      <c r="AK42" s="56">
        <v>4010.1</v>
      </c>
      <c r="AL42" s="56">
        <v>0</v>
      </c>
      <c r="AM42" s="56">
        <v>3942.4</v>
      </c>
      <c r="AN42" s="56">
        <v>0</v>
      </c>
      <c r="AO42" s="56">
        <v>3925.6</v>
      </c>
      <c r="AP42" s="56">
        <v>0</v>
      </c>
      <c r="AQ42" s="56">
        <v>3969.9</v>
      </c>
      <c r="AR42" s="56">
        <v>0</v>
      </c>
      <c r="AS42" s="56">
        <v>4013.8</v>
      </c>
      <c r="AT42" s="56">
        <v>0</v>
      </c>
      <c r="AU42" s="56">
        <v>4071.4</v>
      </c>
      <c r="AV42" s="56">
        <v>0</v>
      </c>
      <c r="AW42" s="56">
        <v>4147</v>
      </c>
      <c r="AX42" s="56">
        <v>0</v>
      </c>
      <c r="AY42" s="56">
        <v>4275.8</v>
      </c>
      <c r="AZ42" s="56">
        <v>0</v>
      </c>
      <c r="BA42" s="56">
        <v>4320.8999999999996</v>
      </c>
      <c r="BB42" s="56">
        <v>0</v>
      </c>
      <c r="BC42" s="56">
        <v>4257.6000000000004</v>
      </c>
      <c r="BD42" s="56">
        <v>0</v>
      </c>
      <c r="BE42" s="56">
        <v>4531.5</v>
      </c>
      <c r="BF42" s="56">
        <v>0</v>
      </c>
      <c r="BG42" s="56">
        <v>4576.8</v>
      </c>
      <c r="BH42" s="56">
        <v>0</v>
      </c>
      <c r="BI42" s="56">
        <v>4674</v>
      </c>
      <c r="BJ42" s="56">
        <v>0</v>
      </c>
      <c r="BK42" s="56">
        <v>4799</v>
      </c>
    </row>
    <row r="43" spans="2:63" s="23" customFormat="1" ht="12.6" customHeight="1" x14ac:dyDescent="0.25">
      <c r="B43" s="22"/>
      <c r="C43" s="49" t="s">
        <v>44</v>
      </c>
      <c r="D43" s="81"/>
      <c r="E43" s="56">
        <v>1037.0999999999999</v>
      </c>
      <c r="F43" s="56">
        <v>0</v>
      </c>
      <c r="G43" s="56">
        <v>1053.4000000000001</v>
      </c>
      <c r="H43" s="56">
        <v>0</v>
      </c>
      <c r="I43" s="56">
        <v>1080.7</v>
      </c>
      <c r="J43" s="56">
        <v>0</v>
      </c>
      <c r="K43" s="56">
        <v>1135.5999999999999</v>
      </c>
      <c r="L43" s="56">
        <v>0</v>
      </c>
      <c r="M43" s="56">
        <v>1207.3</v>
      </c>
      <c r="N43" s="56">
        <v>0</v>
      </c>
      <c r="O43" s="56">
        <v>1254.9000000000001</v>
      </c>
      <c r="P43" s="56">
        <v>0</v>
      </c>
      <c r="Q43" s="56">
        <v>1291.0999999999999</v>
      </c>
      <c r="R43" s="56">
        <v>0</v>
      </c>
      <c r="S43" s="56">
        <v>1328.3</v>
      </c>
      <c r="T43" s="56">
        <v>0</v>
      </c>
      <c r="U43" s="56">
        <v>1380.5</v>
      </c>
      <c r="V43" s="56">
        <v>0</v>
      </c>
      <c r="W43" s="56">
        <v>1438.7</v>
      </c>
      <c r="X43" s="56">
        <v>0</v>
      </c>
      <c r="Y43" s="56">
        <v>1516.8</v>
      </c>
      <c r="Z43" s="56">
        <v>0</v>
      </c>
      <c r="AA43" s="56">
        <v>1595.4</v>
      </c>
      <c r="AB43" s="56">
        <v>0</v>
      </c>
      <c r="AC43" s="56">
        <v>1617.8</v>
      </c>
      <c r="AD43" s="56">
        <v>0</v>
      </c>
      <c r="AE43" s="56">
        <v>1608</v>
      </c>
      <c r="AF43" s="56">
        <v>0</v>
      </c>
      <c r="AG43" s="56">
        <v>1576.7</v>
      </c>
      <c r="AH43" s="56">
        <v>0</v>
      </c>
      <c r="AI43" s="56">
        <v>1549.7</v>
      </c>
      <c r="AJ43" s="56">
        <v>0</v>
      </c>
      <c r="AK43" s="56">
        <v>1491.1</v>
      </c>
      <c r="AL43" s="56">
        <v>0</v>
      </c>
      <c r="AM43" s="56">
        <v>1447.4</v>
      </c>
      <c r="AN43" s="56">
        <v>0</v>
      </c>
      <c r="AO43" s="56">
        <v>1455.9</v>
      </c>
      <c r="AP43" s="56">
        <v>0</v>
      </c>
      <c r="AQ43" s="56">
        <v>1447.8</v>
      </c>
      <c r="AR43" s="56">
        <v>0</v>
      </c>
      <c r="AS43" s="56">
        <v>1455.3</v>
      </c>
      <c r="AT43" s="56">
        <v>0</v>
      </c>
      <c r="AU43" s="56">
        <v>1484.1</v>
      </c>
      <c r="AV43" s="56">
        <v>0</v>
      </c>
      <c r="AW43" s="56">
        <v>1532.9</v>
      </c>
      <c r="AX43" s="56">
        <v>0</v>
      </c>
      <c r="AY43" s="56">
        <v>1540.1</v>
      </c>
      <c r="AZ43" s="56">
        <v>0</v>
      </c>
      <c r="BA43" s="56">
        <v>1530.1</v>
      </c>
      <c r="BB43" s="56">
        <v>0</v>
      </c>
      <c r="BC43" s="56">
        <v>1273.7</v>
      </c>
      <c r="BD43" s="56">
        <v>0</v>
      </c>
      <c r="BE43" s="56">
        <v>1351.4</v>
      </c>
      <c r="BF43" s="56">
        <v>0</v>
      </c>
      <c r="BG43" s="56">
        <v>1421.4</v>
      </c>
      <c r="BH43" s="56">
        <v>0</v>
      </c>
      <c r="BI43" s="56">
        <v>1523.1000000000001</v>
      </c>
      <c r="BJ43" s="56">
        <v>0</v>
      </c>
      <c r="BK43" s="56">
        <v>1517.6</v>
      </c>
    </row>
    <row r="44" spans="2:63" s="14" customFormat="1" ht="19.149999999999999" customHeight="1" x14ac:dyDescent="0.25">
      <c r="B44" s="3"/>
      <c r="C44" s="90" t="s">
        <v>21</v>
      </c>
      <c r="D44" s="16"/>
      <c r="E44" s="56">
        <v>11167.6</v>
      </c>
      <c r="F44" s="56">
        <v>0</v>
      </c>
      <c r="G44" s="56">
        <v>11472.6</v>
      </c>
      <c r="H44" s="56">
        <v>0</v>
      </c>
      <c r="I44" s="56">
        <v>12090.9</v>
      </c>
      <c r="J44" s="56">
        <v>0</v>
      </c>
      <c r="K44" s="56">
        <v>12693</v>
      </c>
      <c r="L44" s="56">
        <v>0</v>
      </c>
      <c r="M44" s="56">
        <v>13386.1</v>
      </c>
      <c r="N44" s="56">
        <v>0</v>
      </c>
      <c r="O44" s="56">
        <v>14148.3</v>
      </c>
      <c r="P44" s="56">
        <v>0</v>
      </c>
      <c r="Q44" s="56">
        <v>14683.9</v>
      </c>
      <c r="R44" s="56">
        <v>0</v>
      </c>
      <c r="S44" s="56">
        <v>15106.9</v>
      </c>
      <c r="T44" s="56">
        <v>0</v>
      </c>
      <c r="U44" s="56">
        <v>15692.3</v>
      </c>
      <c r="V44" s="56">
        <v>0</v>
      </c>
      <c r="W44" s="56">
        <v>16319.6</v>
      </c>
      <c r="X44" s="56">
        <v>0</v>
      </c>
      <c r="Y44" s="56">
        <v>17107.400000000001</v>
      </c>
      <c r="Z44" s="56">
        <v>0</v>
      </c>
      <c r="AA44" s="56">
        <v>17945.8</v>
      </c>
      <c r="AB44" s="56">
        <v>0</v>
      </c>
      <c r="AC44" s="56">
        <v>18632.7</v>
      </c>
      <c r="AD44" s="56">
        <v>0</v>
      </c>
      <c r="AE44" s="56">
        <v>18689.5</v>
      </c>
      <c r="AF44" s="56">
        <v>0</v>
      </c>
      <c r="AG44" s="56">
        <v>17546.7</v>
      </c>
      <c r="AH44" s="56">
        <v>0</v>
      </c>
      <c r="AI44" s="56">
        <v>17160</v>
      </c>
      <c r="AJ44" s="56">
        <v>0</v>
      </c>
      <c r="AK44" s="56">
        <v>16748.099999999999</v>
      </c>
      <c r="AL44" s="56">
        <v>0</v>
      </c>
      <c r="AM44" s="56">
        <v>15916.9</v>
      </c>
      <c r="AN44" s="56">
        <v>0</v>
      </c>
      <c r="AO44" s="56">
        <v>15481.6</v>
      </c>
      <c r="AP44" s="56">
        <v>0</v>
      </c>
      <c r="AQ44" s="56">
        <v>15649.9</v>
      </c>
      <c r="AR44" s="56">
        <v>0</v>
      </c>
      <c r="AS44" s="56">
        <v>16162.2</v>
      </c>
      <c r="AT44" s="56">
        <v>0</v>
      </c>
      <c r="AU44" s="56">
        <v>16604.8</v>
      </c>
      <c r="AV44" s="56">
        <v>0</v>
      </c>
      <c r="AW44" s="56">
        <v>17152.7</v>
      </c>
      <c r="AX44" s="56">
        <v>0</v>
      </c>
      <c r="AY44" s="56">
        <v>17570.400000000001</v>
      </c>
      <c r="AZ44" s="56">
        <v>0</v>
      </c>
      <c r="BA44" s="56">
        <v>17989.3</v>
      </c>
      <c r="BB44" s="56">
        <v>0</v>
      </c>
      <c r="BC44" s="56">
        <v>16106.9</v>
      </c>
      <c r="BD44" s="56">
        <v>0</v>
      </c>
      <c r="BE44" s="56">
        <v>17283.599999999999</v>
      </c>
      <c r="BF44" s="56">
        <v>0</v>
      </c>
      <c r="BG44" s="56">
        <v>18092.099999999999</v>
      </c>
      <c r="BH44" s="56">
        <v>0</v>
      </c>
      <c r="BI44" s="56">
        <v>18739.599999999999</v>
      </c>
      <c r="BJ44" s="56">
        <v>0</v>
      </c>
      <c r="BK44" s="56">
        <v>19285</v>
      </c>
    </row>
    <row r="45" spans="2:63" s="16" customFormat="1" ht="15.6" customHeight="1" x14ac:dyDescent="0.25">
      <c r="B45" s="3"/>
      <c r="C45" s="91"/>
      <c r="D45" s="18"/>
    </row>
    <row r="46" spans="2:63" s="3" customFormat="1" ht="12.75" x14ac:dyDescent="0.2">
      <c r="C46" s="94" t="s">
        <v>52</v>
      </c>
    </row>
    <row r="47" spans="2:63" s="3" customFormat="1" ht="12.75" x14ac:dyDescent="0.2">
      <c r="C47" s="94" t="s">
        <v>53</v>
      </c>
    </row>
  </sheetData>
  <mergeCells count="2">
    <mergeCell ref="C10:C11"/>
    <mergeCell ref="C30:C31"/>
  </mergeCells>
  <hyperlinks>
    <hyperlink ref="B4" location="Lista_Tablas!A1" display="&lt;&lt; Indice" xr:uid="{00000000-0004-0000-0200-000000000000}"/>
    <hyperlink ref="C4" location="'List of Tables'!A1" display=" &lt;&lt; Table index" xr:uid="{00000000-0004-0000-0200-000001000000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1:BK47"/>
  <sheetViews>
    <sheetView showGridLines="0" topLeftCell="B1" zoomScale="85" zoomScaleNormal="85" workbookViewId="0">
      <selection activeCell="B1" sqref="B1"/>
    </sheetView>
  </sheetViews>
  <sheetFormatPr baseColWidth="10" defaultColWidth="0" defaultRowHeight="15" zeroHeight="1" x14ac:dyDescent="0.25"/>
  <cols>
    <col min="1" max="1" width="0.28515625" style="4" hidden="1" customWidth="1"/>
    <col min="2" max="2" width="1" style="3" customWidth="1"/>
    <col min="3" max="3" width="67.7109375" style="3" bestFit="1" customWidth="1"/>
    <col min="4" max="4" width="0.5703125" style="3" customWidth="1"/>
    <col min="5" max="5" width="12.28515625" style="4" bestFit="1" customWidth="1"/>
    <col min="6" max="6" width="0.5703125" style="3" customWidth="1"/>
    <col min="7" max="7" width="12.28515625" style="4" customWidth="1"/>
    <col min="8" max="8" width="0.5703125" style="3" customWidth="1"/>
    <col min="9" max="9" width="12.28515625" style="4" customWidth="1"/>
    <col min="10" max="10" width="0.5703125" style="3" customWidth="1"/>
    <col min="11" max="11" width="12.28515625" style="4" customWidth="1"/>
    <col min="12" max="12" width="0.5703125" style="3" customWidth="1"/>
    <col min="13" max="13" width="12.28515625" style="4" customWidth="1"/>
    <col min="14" max="14" width="0.5703125" style="3" customWidth="1"/>
    <col min="15" max="15" width="12.28515625" style="4" customWidth="1"/>
    <col min="16" max="16" width="0.5703125" style="3" customWidth="1"/>
    <col min="17" max="17" width="12.28515625" style="4" customWidth="1"/>
    <col min="18" max="18" width="0.5703125" style="3" customWidth="1"/>
    <col min="19" max="19" width="12.28515625" style="4" customWidth="1"/>
    <col min="20" max="20" width="0.5703125" style="3" customWidth="1"/>
    <col min="21" max="21" width="12.28515625" style="4" customWidth="1"/>
    <col min="22" max="22" width="0.5703125" style="4" customWidth="1"/>
    <col min="23" max="23" width="12.28515625" style="3" customWidth="1"/>
    <col min="24" max="24" width="0.5703125" style="3" customWidth="1"/>
    <col min="25" max="25" width="12.28515625" style="4" customWidth="1"/>
    <col min="26" max="26" width="0.5703125" style="4" customWidth="1"/>
    <col min="27" max="27" width="12.28515625" style="4" customWidth="1"/>
    <col min="28" max="28" width="0.5703125" style="4" customWidth="1"/>
    <col min="29" max="29" width="12.28515625" style="4" customWidth="1"/>
    <col min="30" max="30" width="0.5703125" style="4" customWidth="1"/>
    <col min="31" max="31" width="12.28515625" style="4" customWidth="1"/>
    <col min="32" max="32" width="0.5703125" style="4" customWidth="1"/>
    <col min="33" max="33" width="12.28515625" style="4" customWidth="1"/>
    <col min="34" max="34" width="0.5703125" style="4" customWidth="1"/>
    <col min="35" max="35" width="12.28515625" style="4" customWidth="1"/>
    <col min="36" max="36" width="0.5703125" style="4" customWidth="1"/>
    <col min="37" max="37" width="12.28515625" style="4" customWidth="1"/>
    <col min="38" max="38" width="0.5703125" style="4" customWidth="1"/>
    <col min="39" max="39" width="12.28515625" style="4" customWidth="1"/>
    <col min="40" max="40" width="0.5703125" style="4" customWidth="1"/>
    <col min="41" max="41" width="12.28515625" style="4" customWidth="1"/>
    <col min="42" max="42" width="0.5703125" style="4" customWidth="1"/>
    <col min="43" max="43" width="12.28515625" style="4" customWidth="1"/>
    <col min="44" max="44" width="0.85546875" style="4" customWidth="1"/>
    <col min="45" max="45" width="12.28515625" style="4" customWidth="1"/>
    <col min="46" max="46" width="0.85546875" style="4" customWidth="1"/>
    <col min="47" max="47" width="12.28515625" style="4" customWidth="1"/>
    <col min="48" max="48" width="0.85546875" style="4" customWidth="1"/>
    <col min="49" max="49" width="12.28515625" style="4" customWidth="1"/>
    <col min="50" max="50" width="0.85546875" style="4" customWidth="1"/>
    <col min="51" max="51" width="12.28515625" style="4" customWidth="1"/>
    <col min="52" max="52" width="0.85546875" style="4" customWidth="1"/>
    <col min="53" max="53" width="12.28515625" style="4" customWidth="1"/>
    <col min="54" max="54" width="0.85546875" style="4" customWidth="1"/>
    <col min="55" max="55" width="12.28515625" style="4" customWidth="1"/>
    <col min="56" max="56" width="0.85546875" style="4" customWidth="1"/>
    <col min="57" max="57" width="12.85546875" style="4" customWidth="1"/>
    <col min="58" max="58" width="0.85546875" style="4" customWidth="1"/>
    <col min="59" max="59" width="12.85546875" style="4" customWidth="1"/>
    <col min="60" max="60" width="0.85546875" style="4" customWidth="1"/>
    <col min="61" max="61" width="12.85546875" style="4" customWidth="1"/>
    <col min="62" max="62" width="0.85546875" style="4" customWidth="1"/>
    <col min="63" max="63" width="12.85546875" style="4" customWidth="1"/>
    <col min="64" max="16384" width="3" hidden="1"/>
  </cols>
  <sheetData>
    <row r="1" spans="1:63" s="63" customFormat="1" ht="6.75" customHeight="1" x14ac:dyDescent="0.25">
      <c r="A1" s="65"/>
      <c r="B1" s="66"/>
      <c r="C1" s="67"/>
      <c r="D1" s="67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B1" s="64"/>
      <c r="BD1" s="86"/>
      <c r="BF1" s="86"/>
      <c r="BH1" s="86"/>
      <c r="BJ1" s="86"/>
    </row>
    <row r="2" spans="1:63" s="63" customFormat="1" ht="18" x14ac:dyDescent="0.25">
      <c r="A2" s="65"/>
      <c r="B2" s="68"/>
      <c r="C2" s="68" t="s">
        <v>79</v>
      </c>
      <c r="D2" s="69"/>
      <c r="E2" s="20"/>
      <c r="F2" s="5"/>
      <c r="G2" s="20"/>
      <c r="H2" s="5"/>
      <c r="I2" s="20"/>
      <c r="J2" s="5"/>
      <c r="K2" s="20"/>
      <c r="L2" s="5"/>
      <c r="M2" s="20"/>
      <c r="N2" s="5"/>
      <c r="O2" s="20"/>
      <c r="P2" s="5"/>
      <c r="Q2" s="20"/>
      <c r="R2" s="5"/>
      <c r="S2" s="20"/>
      <c r="T2" s="5"/>
      <c r="U2" s="20"/>
      <c r="V2" s="5"/>
      <c r="W2" s="20"/>
      <c r="X2" s="5"/>
      <c r="Y2" s="20"/>
      <c r="Z2" s="5"/>
      <c r="AA2" s="20"/>
      <c r="AB2" s="5"/>
      <c r="AC2" s="20"/>
      <c r="AD2" s="5"/>
      <c r="AE2" s="20"/>
      <c r="AF2" s="5"/>
      <c r="AG2" s="20"/>
      <c r="AH2" s="5"/>
      <c r="AI2" s="20"/>
      <c r="AJ2" s="5"/>
      <c r="AK2" s="20"/>
      <c r="AL2" s="5"/>
      <c r="AM2" s="20"/>
      <c r="AN2" s="5"/>
      <c r="AO2" s="20"/>
      <c r="AP2" s="5"/>
      <c r="AQ2" s="20"/>
      <c r="AR2" s="16"/>
      <c r="AS2" s="20"/>
      <c r="AT2" s="16"/>
      <c r="AU2" s="20"/>
      <c r="AV2" s="16"/>
      <c r="AW2" s="20"/>
      <c r="AX2" s="16"/>
      <c r="AY2" s="20"/>
      <c r="AZ2" s="16"/>
      <c r="BA2" s="20"/>
      <c r="BB2" s="16"/>
      <c r="BC2" s="20"/>
      <c r="BD2" s="14"/>
      <c r="BE2" s="20"/>
      <c r="BF2" s="14"/>
      <c r="BG2" s="20"/>
      <c r="BH2" s="14"/>
      <c r="BI2" s="20"/>
      <c r="BJ2" s="14"/>
      <c r="BK2" s="20"/>
    </row>
    <row r="3" spans="1:63" s="63" customFormat="1" ht="6.75" customHeight="1" x14ac:dyDescent="0.25">
      <c r="A3" s="65"/>
      <c r="B3" s="71"/>
      <c r="C3" s="76"/>
      <c r="D3" s="69"/>
      <c r="E3" s="20"/>
      <c r="F3" s="5"/>
      <c r="G3" s="20"/>
      <c r="H3" s="5"/>
      <c r="I3" s="20"/>
      <c r="J3" s="5"/>
      <c r="K3" s="20"/>
      <c r="L3" s="5"/>
      <c r="M3" s="20"/>
      <c r="N3" s="5"/>
      <c r="O3" s="20"/>
      <c r="P3" s="5"/>
      <c r="Q3" s="20"/>
      <c r="R3" s="5"/>
      <c r="S3" s="20"/>
      <c r="T3" s="5"/>
      <c r="U3" s="20"/>
      <c r="V3" s="5"/>
      <c r="W3" s="20"/>
      <c r="X3" s="5"/>
      <c r="Y3" s="20"/>
      <c r="Z3" s="5"/>
      <c r="AA3" s="20"/>
      <c r="AB3" s="5"/>
      <c r="AC3" s="20"/>
      <c r="AD3" s="5"/>
      <c r="AE3" s="20"/>
      <c r="AF3" s="5"/>
      <c r="AG3" s="20"/>
      <c r="AH3" s="5"/>
      <c r="AI3" s="20"/>
      <c r="AJ3" s="5"/>
      <c r="AK3" s="20"/>
      <c r="AL3" s="5"/>
      <c r="AM3" s="20"/>
      <c r="AN3" s="5"/>
      <c r="AO3" s="20"/>
      <c r="AP3" s="5"/>
      <c r="AQ3" s="20"/>
      <c r="AR3" s="16"/>
      <c r="AS3" s="20"/>
      <c r="AT3" s="16"/>
      <c r="AU3" s="20"/>
      <c r="AV3" s="16"/>
      <c r="AW3" s="20"/>
      <c r="AX3" s="16"/>
      <c r="AY3" s="20"/>
      <c r="AZ3" s="16"/>
      <c r="BA3" s="20"/>
      <c r="BB3" s="16"/>
      <c r="BC3" s="20"/>
      <c r="BD3" s="14"/>
      <c r="BE3" s="20"/>
      <c r="BF3" s="14"/>
      <c r="BG3" s="20"/>
      <c r="BH3" s="14"/>
      <c r="BI3" s="20"/>
      <c r="BJ3" s="14"/>
      <c r="BK3" s="20"/>
    </row>
    <row r="4" spans="1:63" s="63" customFormat="1" ht="16.5" customHeight="1" x14ac:dyDescent="0.25">
      <c r="A4" s="65"/>
      <c r="B4" s="50"/>
      <c r="C4" s="50" t="s">
        <v>32</v>
      </c>
      <c r="D4" s="69"/>
      <c r="E4" s="20"/>
      <c r="F4" s="5"/>
      <c r="G4" s="20"/>
      <c r="H4" s="5"/>
      <c r="I4" s="20"/>
      <c r="J4" s="5"/>
      <c r="K4" s="20"/>
      <c r="L4" s="5"/>
      <c r="M4" s="20"/>
      <c r="N4" s="5"/>
      <c r="O4" s="20"/>
      <c r="P4" s="5"/>
      <c r="Q4" s="20"/>
      <c r="R4" s="5"/>
      <c r="S4" s="20"/>
      <c r="T4" s="5"/>
      <c r="U4" s="20"/>
      <c r="V4" s="5"/>
      <c r="W4" s="20"/>
      <c r="X4" s="5"/>
      <c r="Y4" s="20"/>
      <c r="Z4" s="5"/>
      <c r="AA4" s="20"/>
      <c r="AB4" s="5"/>
      <c r="AC4" s="20"/>
      <c r="AD4" s="5"/>
      <c r="AE4" s="20"/>
      <c r="AF4" s="5"/>
      <c r="AG4" s="20"/>
      <c r="AH4" s="5"/>
      <c r="AI4" s="20"/>
      <c r="AJ4" s="5"/>
      <c r="AK4" s="20"/>
      <c r="AL4" s="5"/>
      <c r="AM4" s="20"/>
      <c r="AN4" s="5"/>
      <c r="AO4" s="20"/>
      <c r="AP4" s="5"/>
      <c r="AQ4" s="20"/>
      <c r="AR4" s="16"/>
      <c r="AS4" s="20"/>
      <c r="AT4" s="16"/>
      <c r="AU4" s="20"/>
      <c r="AV4" s="16"/>
      <c r="AW4" s="20"/>
      <c r="AX4" s="16"/>
      <c r="AY4" s="20"/>
      <c r="AZ4" s="16"/>
      <c r="BA4" s="20"/>
      <c r="BB4" s="16"/>
      <c r="BC4" s="20"/>
      <c r="BD4" s="14"/>
      <c r="BE4" s="20"/>
      <c r="BF4" s="14"/>
      <c r="BG4" s="20"/>
      <c r="BH4" s="14"/>
      <c r="BI4" s="20"/>
      <c r="BJ4" s="14"/>
      <c r="BK4" s="20"/>
    </row>
    <row r="5" spans="1:63" s="63" customFormat="1" ht="17.25" customHeight="1" x14ac:dyDescent="0.25">
      <c r="A5" s="65"/>
      <c r="B5" s="71"/>
      <c r="C5" s="77"/>
      <c r="D5" s="72"/>
      <c r="E5" s="20"/>
      <c r="F5" s="5"/>
      <c r="G5" s="20"/>
      <c r="H5" s="5"/>
      <c r="I5" s="20"/>
      <c r="J5" s="5"/>
      <c r="K5" s="20"/>
      <c r="L5" s="5"/>
      <c r="M5" s="20"/>
      <c r="N5" s="5"/>
      <c r="O5" s="20"/>
      <c r="P5" s="5"/>
      <c r="Q5" s="20"/>
      <c r="R5" s="5"/>
      <c r="S5" s="20"/>
      <c r="T5" s="5"/>
      <c r="U5" s="20"/>
      <c r="V5" s="5"/>
      <c r="W5" s="20"/>
      <c r="X5" s="5"/>
      <c r="Y5" s="20"/>
      <c r="Z5" s="5"/>
      <c r="AA5" s="20"/>
      <c r="AB5" s="5"/>
      <c r="AC5" s="20"/>
      <c r="AD5" s="5"/>
      <c r="AE5" s="20"/>
      <c r="AF5" s="5"/>
      <c r="AG5" s="20"/>
      <c r="AH5" s="5"/>
      <c r="AI5" s="20"/>
      <c r="AJ5" s="5"/>
      <c r="AK5" s="20"/>
      <c r="AL5" s="5"/>
      <c r="AM5" s="20"/>
      <c r="AN5" s="5"/>
      <c r="AO5" s="20"/>
      <c r="AP5" s="5"/>
      <c r="AQ5" s="20"/>
      <c r="AR5" s="16"/>
      <c r="AS5" s="20"/>
      <c r="AT5" s="16"/>
      <c r="AU5" s="20"/>
      <c r="AV5" s="16"/>
      <c r="AW5" s="20"/>
      <c r="AX5" s="16"/>
      <c r="AY5" s="20"/>
      <c r="AZ5" s="16"/>
      <c r="BA5" s="20"/>
      <c r="BB5" s="16"/>
      <c r="BC5" s="20"/>
      <c r="BD5" s="14"/>
      <c r="BE5" s="20"/>
      <c r="BF5" s="14"/>
      <c r="BG5" s="20"/>
      <c r="BH5" s="14"/>
      <c r="BI5" s="20"/>
      <c r="BJ5" s="14"/>
      <c r="BK5" s="20"/>
    </row>
    <row r="6" spans="1:63" s="63" customFormat="1" ht="20.100000000000001" customHeight="1" x14ac:dyDescent="0.25">
      <c r="A6" s="65"/>
      <c r="B6" s="73"/>
      <c r="C6" s="73" t="s">
        <v>62</v>
      </c>
      <c r="D6" s="74"/>
      <c r="E6" s="20"/>
      <c r="F6" s="5"/>
      <c r="G6" s="20"/>
      <c r="H6" s="5"/>
      <c r="I6" s="20"/>
      <c r="J6" s="5"/>
      <c r="K6" s="20"/>
      <c r="L6" s="5"/>
      <c r="M6" s="20"/>
      <c r="N6" s="5"/>
      <c r="O6" s="20"/>
      <c r="P6" s="5"/>
      <c r="Q6" s="20"/>
      <c r="R6" s="5"/>
      <c r="S6" s="20"/>
      <c r="T6" s="5"/>
      <c r="U6" s="20"/>
      <c r="V6" s="5"/>
      <c r="W6" s="20"/>
      <c r="X6" s="5"/>
      <c r="Y6" s="20"/>
      <c r="Z6" s="5"/>
      <c r="AA6" s="20"/>
      <c r="AB6" s="5"/>
      <c r="AC6" s="20"/>
      <c r="AD6" s="5"/>
      <c r="AE6" s="20"/>
      <c r="AF6" s="5"/>
      <c r="AG6" s="20"/>
      <c r="AH6" s="5"/>
      <c r="AI6" s="20"/>
      <c r="AJ6" s="5"/>
      <c r="AK6" s="20"/>
      <c r="AL6" s="5"/>
      <c r="AM6" s="20"/>
      <c r="AN6" s="5"/>
      <c r="AO6" s="20"/>
      <c r="AP6" s="5"/>
      <c r="AQ6" s="20"/>
      <c r="AR6" s="16"/>
      <c r="AS6" s="20"/>
      <c r="AT6" s="16"/>
      <c r="AU6" s="20"/>
      <c r="AV6" s="16"/>
      <c r="AW6" s="20"/>
      <c r="AX6" s="16"/>
      <c r="AY6" s="20"/>
      <c r="AZ6" s="16"/>
      <c r="BA6" s="20"/>
      <c r="BB6" s="16"/>
      <c r="BC6" s="20"/>
      <c r="BD6" s="14"/>
      <c r="BE6" s="20"/>
      <c r="BF6" s="14"/>
      <c r="BG6" s="20"/>
      <c r="BH6" s="14"/>
      <c r="BI6" s="20"/>
      <c r="BJ6" s="14"/>
      <c r="BK6" s="20"/>
    </row>
    <row r="7" spans="1:63" s="64" customFormat="1" ht="6" customHeight="1" x14ac:dyDescent="0.25">
      <c r="A7" s="3"/>
      <c r="B7" s="6"/>
      <c r="C7" s="54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3"/>
      <c r="AR7" s="7"/>
      <c r="AS7" s="3"/>
      <c r="AT7" s="7"/>
      <c r="AU7" s="3"/>
      <c r="AV7" s="7"/>
      <c r="AW7" s="3"/>
      <c r="AX7" s="7"/>
      <c r="AY7" s="3"/>
      <c r="AZ7" s="7"/>
      <c r="BA7" s="3"/>
      <c r="BB7" s="7"/>
      <c r="BC7" s="3"/>
      <c r="BD7" s="87"/>
      <c r="BE7" s="3"/>
      <c r="BF7" s="87"/>
      <c r="BG7" s="3"/>
      <c r="BH7" s="87"/>
      <c r="BI7" s="3"/>
      <c r="BJ7" s="87"/>
      <c r="BK7" s="3"/>
    </row>
    <row r="8" spans="1:63" s="64" customFormat="1" ht="12.75" customHeight="1" x14ac:dyDescent="0.25">
      <c r="A8" s="3"/>
      <c r="B8" s="46"/>
      <c r="C8" s="46" t="s">
        <v>46</v>
      </c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3"/>
      <c r="AR8" s="9"/>
      <c r="AS8" s="3"/>
      <c r="AT8" s="9"/>
      <c r="AU8" s="3"/>
      <c r="AV8" s="9"/>
      <c r="AW8" s="3"/>
      <c r="AX8" s="9"/>
      <c r="AY8" s="3"/>
      <c r="AZ8" s="9"/>
      <c r="BA8" s="3"/>
      <c r="BB8" s="9"/>
      <c r="BC8" s="3"/>
      <c r="BD8" s="88"/>
      <c r="BE8" s="3"/>
      <c r="BF8" s="88"/>
      <c r="BG8" s="3"/>
      <c r="BH8" s="88"/>
      <c r="BI8" s="3"/>
      <c r="BJ8" s="88"/>
      <c r="BK8" s="3"/>
    </row>
    <row r="9" spans="1:63" s="10" customFormat="1" ht="6" customHeight="1" x14ac:dyDescent="0.25">
      <c r="A9" s="12"/>
      <c r="B9" s="3"/>
      <c r="C9" s="47"/>
      <c r="D9" s="12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3"/>
      <c r="Q9" s="13"/>
      <c r="R9" s="3"/>
      <c r="S9" s="13"/>
      <c r="T9" s="3"/>
      <c r="U9" s="13"/>
      <c r="V9" s="3"/>
      <c r="W9" s="13"/>
      <c r="X9" s="3"/>
      <c r="Y9" s="13"/>
      <c r="Z9" s="3"/>
      <c r="AA9" s="13"/>
      <c r="AB9" s="3"/>
      <c r="AC9" s="13"/>
      <c r="AD9" s="3"/>
      <c r="AE9" s="13"/>
      <c r="AF9" s="3"/>
      <c r="AG9" s="13"/>
      <c r="AH9" s="3"/>
      <c r="AI9" s="13"/>
      <c r="AJ9" s="3"/>
      <c r="AK9" s="13"/>
      <c r="AL9" s="3"/>
      <c r="AM9" s="13"/>
      <c r="AN9" s="3"/>
      <c r="AO9" s="13"/>
      <c r="AP9" s="3"/>
      <c r="AQ9" s="13"/>
      <c r="AR9" s="12"/>
      <c r="AS9" s="13"/>
      <c r="AT9" s="12"/>
      <c r="AU9" s="13"/>
      <c r="AV9" s="12"/>
      <c r="AW9" s="13"/>
      <c r="AX9" s="12"/>
      <c r="AY9" s="13"/>
      <c r="AZ9" s="12"/>
      <c r="BA9" s="13"/>
      <c r="BB9" s="12"/>
      <c r="BC9" s="13"/>
      <c r="BE9" s="13"/>
      <c r="BG9" s="13"/>
      <c r="BI9" s="13"/>
      <c r="BK9" s="13"/>
    </row>
    <row r="10" spans="1:63" s="10" customFormat="1" ht="15.95" customHeight="1" x14ac:dyDescent="0.25">
      <c r="B10" s="3"/>
      <c r="C10" s="105" t="s">
        <v>35</v>
      </c>
      <c r="D10" s="25"/>
      <c r="E10" s="51" t="s">
        <v>0</v>
      </c>
      <c r="F10" s="52"/>
      <c r="G10" s="51" t="s">
        <v>1</v>
      </c>
      <c r="H10" s="52"/>
      <c r="I10" s="51" t="s">
        <v>2</v>
      </c>
      <c r="J10" s="52"/>
      <c r="K10" s="51" t="s">
        <v>3</v>
      </c>
      <c r="L10" s="52"/>
      <c r="M10" s="51" t="s">
        <v>4</v>
      </c>
      <c r="N10" s="52"/>
      <c r="O10" s="51" t="s">
        <v>5</v>
      </c>
      <c r="P10" s="52"/>
      <c r="Q10" s="51" t="s">
        <v>6</v>
      </c>
      <c r="R10" s="52"/>
      <c r="S10" s="51" t="s">
        <v>7</v>
      </c>
      <c r="T10" s="52"/>
      <c r="U10" s="51" t="s">
        <v>8</v>
      </c>
      <c r="V10" s="52"/>
      <c r="W10" s="51" t="s">
        <v>9</v>
      </c>
      <c r="X10" s="52"/>
      <c r="Y10" s="51" t="s">
        <v>10</v>
      </c>
      <c r="Z10" s="52"/>
      <c r="AA10" s="51" t="s">
        <v>11</v>
      </c>
      <c r="AB10" s="52"/>
      <c r="AC10" s="51" t="s">
        <v>12</v>
      </c>
      <c r="AD10" s="52"/>
      <c r="AE10" s="51" t="s">
        <v>13</v>
      </c>
      <c r="AF10" s="52"/>
      <c r="AG10" s="51" t="s">
        <v>14</v>
      </c>
      <c r="AH10" s="52"/>
      <c r="AI10" s="51" t="s">
        <v>15</v>
      </c>
      <c r="AJ10" s="52"/>
      <c r="AK10" s="51" t="s">
        <v>16</v>
      </c>
      <c r="AL10" s="52"/>
      <c r="AM10" s="51" t="s">
        <v>17</v>
      </c>
      <c r="AN10" s="52"/>
      <c r="AO10" s="51" t="s">
        <v>18</v>
      </c>
      <c r="AP10" s="52"/>
      <c r="AQ10" s="51" t="s">
        <v>19</v>
      </c>
      <c r="AR10" s="52"/>
      <c r="AS10" s="51" t="s">
        <v>20</v>
      </c>
      <c r="AT10" s="52"/>
      <c r="AU10" s="51">
        <v>2016</v>
      </c>
      <c r="AV10" s="52"/>
      <c r="AW10" s="51">
        <v>2017</v>
      </c>
      <c r="AX10" s="52"/>
      <c r="AY10" s="51">
        <v>2018</v>
      </c>
      <c r="AZ10" s="52"/>
      <c r="BA10" s="51">
        <v>2019</v>
      </c>
      <c r="BB10" s="52"/>
      <c r="BC10" s="51">
        <v>2020</v>
      </c>
      <c r="BD10" s="52"/>
      <c r="BE10" s="51">
        <v>2021</v>
      </c>
      <c r="BF10" s="52"/>
      <c r="BG10" s="51">
        <v>2022</v>
      </c>
      <c r="BH10" s="52"/>
      <c r="BI10" s="51" t="s">
        <v>82</v>
      </c>
      <c r="BJ10" s="52"/>
      <c r="BK10" s="51" t="s">
        <v>83</v>
      </c>
    </row>
    <row r="11" spans="1:63" s="14" customFormat="1" ht="6" customHeight="1" x14ac:dyDescent="0.25">
      <c r="B11" s="3"/>
      <c r="C11" s="106"/>
      <c r="D11" s="12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3"/>
      <c r="Q11" s="13"/>
      <c r="R11" s="3"/>
      <c r="S11" s="13"/>
      <c r="T11" s="3"/>
      <c r="U11" s="13"/>
      <c r="V11" s="3"/>
      <c r="W11" s="13"/>
      <c r="X11" s="3"/>
      <c r="Y11" s="13"/>
      <c r="Z11" s="3"/>
      <c r="AA11" s="13"/>
      <c r="AB11" s="3"/>
      <c r="AC11" s="13"/>
      <c r="AD11" s="3"/>
      <c r="AE11" s="13"/>
      <c r="AF11" s="3"/>
      <c r="AG11" s="13"/>
      <c r="AH11" s="3"/>
      <c r="AI11" s="13"/>
      <c r="AJ11" s="3"/>
      <c r="AK11" s="13"/>
      <c r="AL11" s="3"/>
      <c r="AM11" s="13"/>
      <c r="AN11" s="3"/>
      <c r="AO11" s="13"/>
      <c r="AP11" s="3"/>
      <c r="AQ11" s="13"/>
      <c r="AR11" s="12"/>
      <c r="AS11" s="13"/>
      <c r="AT11" s="12"/>
      <c r="AU11" s="13"/>
      <c r="AV11" s="12"/>
      <c r="AW11" s="13"/>
      <c r="AX11" s="12"/>
      <c r="AY11" s="13"/>
      <c r="AZ11" s="12"/>
      <c r="BA11" s="13"/>
      <c r="BB11" s="12"/>
      <c r="BC11" s="13"/>
      <c r="BD11" s="10"/>
      <c r="BE11" s="13"/>
      <c r="BF11" s="10"/>
      <c r="BG11" s="13"/>
      <c r="BH11" s="10"/>
      <c r="BI11" s="13"/>
      <c r="BJ11" s="10"/>
      <c r="BK11" s="13"/>
    </row>
    <row r="12" spans="1:63" s="21" customFormat="1" ht="12.6" customHeight="1" x14ac:dyDescent="0.25">
      <c r="B12" s="22"/>
      <c r="C12" s="48" t="s">
        <v>34</v>
      </c>
      <c r="D12" s="81"/>
      <c r="E12" s="56">
        <v>966.4</v>
      </c>
      <c r="F12" s="56">
        <v>0</v>
      </c>
      <c r="G12" s="56">
        <v>993.4</v>
      </c>
      <c r="H12" s="56">
        <v>0</v>
      </c>
      <c r="I12" s="56">
        <v>978.6</v>
      </c>
      <c r="J12" s="56">
        <v>0</v>
      </c>
      <c r="K12" s="56">
        <v>982.2</v>
      </c>
      <c r="L12" s="56">
        <v>0</v>
      </c>
      <c r="M12" s="56">
        <v>955.6</v>
      </c>
      <c r="N12" s="56">
        <v>0</v>
      </c>
      <c r="O12" s="56">
        <v>942.1</v>
      </c>
      <c r="P12" s="56">
        <v>0</v>
      </c>
      <c r="Q12" s="56">
        <v>944.6</v>
      </c>
      <c r="R12" s="56">
        <v>0</v>
      </c>
      <c r="S12" s="56">
        <v>928.3</v>
      </c>
      <c r="T12" s="56">
        <v>0</v>
      </c>
      <c r="U12" s="56">
        <v>914</v>
      </c>
      <c r="V12" s="56">
        <v>0</v>
      </c>
      <c r="W12" s="56">
        <v>880.5</v>
      </c>
      <c r="X12" s="56">
        <v>0</v>
      </c>
      <c r="Y12" s="56">
        <v>852.9</v>
      </c>
      <c r="Z12" s="56">
        <v>0</v>
      </c>
      <c r="AA12" s="56">
        <v>801.4</v>
      </c>
      <c r="AB12" s="56">
        <v>0</v>
      </c>
      <c r="AC12" s="56">
        <v>783</v>
      </c>
      <c r="AD12" s="56">
        <v>0</v>
      </c>
      <c r="AE12" s="56">
        <v>751.9</v>
      </c>
      <c r="AF12" s="56">
        <v>0</v>
      </c>
      <c r="AG12" s="56">
        <v>716.9</v>
      </c>
      <c r="AH12" s="56">
        <v>0</v>
      </c>
      <c r="AI12" s="56">
        <v>722.6</v>
      </c>
      <c r="AJ12" s="56">
        <v>0</v>
      </c>
      <c r="AK12" s="56">
        <v>698.4</v>
      </c>
      <c r="AL12" s="56">
        <v>0</v>
      </c>
      <c r="AM12" s="56">
        <v>671.9</v>
      </c>
      <c r="AN12" s="56">
        <v>0</v>
      </c>
      <c r="AO12" s="56">
        <v>662.2</v>
      </c>
      <c r="AP12" s="56">
        <v>0</v>
      </c>
      <c r="AQ12" s="56">
        <v>667.8</v>
      </c>
      <c r="AR12" s="56">
        <v>0</v>
      </c>
      <c r="AS12" s="56">
        <v>676.7</v>
      </c>
      <c r="AT12" s="56">
        <v>0</v>
      </c>
      <c r="AU12" s="56">
        <v>704.6</v>
      </c>
      <c r="AV12" s="56">
        <v>0</v>
      </c>
      <c r="AW12" s="56">
        <v>726</v>
      </c>
      <c r="AX12" s="56">
        <v>0</v>
      </c>
      <c r="AY12" s="56">
        <v>719.8</v>
      </c>
      <c r="AZ12" s="56">
        <v>0</v>
      </c>
      <c r="BA12" s="56">
        <v>692.4</v>
      </c>
      <c r="BB12" s="56">
        <v>0</v>
      </c>
      <c r="BC12" s="56">
        <v>689.9</v>
      </c>
      <c r="BD12" s="56">
        <v>0</v>
      </c>
      <c r="BE12" s="56">
        <v>720.6</v>
      </c>
      <c r="BF12" s="56">
        <v>0</v>
      </c>
      <c r="BG12" s="56">
        <v>711.7</v>
      </c>
      <c r="BH12" s="56">
        <v>0</v>
      </c>
      <c r="BI12" s="56">
        <v>696.80000000000007</v>
      </c>
      <c r="BJ12" s="56">
        <v>0</v>
      </c>
      <c r="BK12" s="56">
        <v>681.8</v>
      </c>
    </row>
    <row r="13" spans="1:63" s="21" customFormat="1" ht="12.6" customHeight="1" x14ac:dyDescent="0.25">
      <c r="B13" s="22"/>
      <c r="C13" s="48" t="s">
        <v>35</v>
      </c>
      <c r="D13" s="81"/>
      <c r="E13" s="56">
        <v>2521</v>
      </c>
      <c r="F13" s="56">
        <v>0</v>
      </c>
      <c r="G13" s="56">
        <v>2610</v>
      </c>
      <c r="H13" s="56">
        <v>0</v>
      </c>
      <c r="I13" s="56">
        <v>2729.2</v>
      </c>
      <c r="J13" s="56">
        <v>0</v>
      </c>
      <c r="K13" s="56">
        <v>2832.9</v>
      </c>
      <c r="L13" s="56">
        <v>0</v>
      </c>
      <c r="M13" s="56">
        <v>2930.8</v>
      </c>
      <c r="N13" s="56">
        <v>0</v>
      </c>
      <c r="O13" s="56">
        <v>3026.8</v>
      </c>
      <c r="P13" s="56">
        <v>0</v>
      </c>
      <c r="Q13" s="56">
        <v>3009.5</v>
      </c>
      <c r="R13" s="56">
        <v>0</v>
      </c>
      <c r="S13" s="56">
        <v>2964.5</v>
      </c>
      <c r="T13" s="56">
        <v>0</v>
      </c>
      <c r="U13" s="56">
        <v>2955</v>
      </c>
      <c r="V13" s="56">
        <v>0</v>
      </c>
      <c r="W13" s="56">
        <v>2925.7</v>
      </c>
      <c r="X13" s="56">
        <v>0</v>
      </c>
      <c r="Y13" s="56">
        <v>2895.8</v>
      </c>
      <c r="Z13" s="56">
        <v>0</v>
      </c>
      <c r="AA13" s="56">
        <v>2830.8</v>
      </c>
      <c r="AB13" s="56">
        <v>0</v>
      </c>
      <c r="AC13" s="56">
        <v>2764.9</v>
      </c>
      <c r="AD13" s="56">
        <v>0</v>
      </c>
      <c r="AE13" s="56">
        <v>2719.5</v>
      </c>
      <c r="AF13" s="56">
        <v>0</v>
      </c>
      <c r="AG13" s="56">
        <v>2388.3000000000002</v>
      </c>
      <c r="AH13" s="56">
        <v>0</v>
      </c>
      <c r="AI13" s="56">
        <v>2303.3000000000002</v>
      </c>
      <c r="AJ13" s="56">
        <v>0</v>
      </c>
      <c r="AK13" s="56">
        <v>2207.1</v>
      </c>
      <c r="AL13" s="56">
        <v>0</v>
      </c>
      <c r="AM13" s="56">
        <v>2047.4</v>
      </c>
      <c r="AN13" s="56">
        <v>0</v>
      </c>
      <c r="AO13" s="56">
        <v>1938.5</v>
      </c>
      <c r="AP13" s="56">
        <v>0</v>
      </c>
      <c r="AQ13" s="56">
        <v>1904.9</v>
      </c>
      <c r="AR13" s="56">
        <v>0</v>
      </c>
      <c r="AS13" s="56">
        <v>1948.6</v>
      </c>
      <c r="AT13" s="56">
        <v>0</v>
      </c>
      <c r="AU13" s="56">
        <v>2015.4</v>
      </c>
      <c r="AV13" s="56">
        <v>0</v>
      </c>
      <c r="AW13" s="56">
        <v>2069.6</v>
      </c>
      <c r="AX13" s="56">
        <v>0</v>
      </c>
      <c r="AY13" s="56">
        <v>2119.8000000000002</v>
      </c>
      <c r="AZ13" s="56">
        <v>0</v>
      </c>
      <c r="BA13" s="56">
        <v>2157.3000000000002</v>
      </c>
      <c r="BB13" s="56">
        <v>0</v>
      </c>
      <c r="BC13" s="56">
        <v>2078.1999999999998</v>
      </c>
      <c r="BD13" s="56">
        <v>0</v>
      </c>
      <c r="BE13" s="56">
        <v>2139.6999999999998</v>
      </c>
      <c r="BF13" s="56">
        <v>0</v>
      </c>
      <c r="BG13" s="56">
        <v>2211.1</v>
      </c>
      <c r="BH13" s="56">
        <v>0</v>
      </c>
      <c r="BI13" s="56">
        <v>2251.1</v>
      </c>
      <c r="BJ13" s="56">
        <v>0</v>
      </c>
      <c r="BK13" s="56">
        <v>2300.3000000000002</v>
      </c>
    </row>
    <row r="14" spans="1:63" s="21" customFormat="1" ht="12.6" customHeight="1" x14ac:dyDescent="0.25">
      <c r="B14" s="22"/>
      <c r="C14" s="49" t="s">
        <v>47</v>
      </c>
      <c r="D14" s="81"/>
      <c r="E14" s="56">
        <v>2345.1999999999998</v>
      </c>
      <c r="F14" s="56">
        <v>0</v>
      </c>
      <c r="G14" s="56">
        <v>2433.1</v>
      </c>
      <c r="H14" s="56">
        <v>0</v>
      </c>
      <c r="I14" s="56">
        <v>2551.9</v>
      </c>
      <c r="J14" s="56">
        <v>0</v>
      </c>
      <c r="K14" s="56">
        <v>2655.6</v>
      </c>
      <c r="L14" s="56">
        <v>0</v>
      </c>
      <c r="M14" s="56">
        <v>2751</v>
      </c>
      <c r="N14" s="56">
        <v>0</v>
      </c>
      <c r="O14" s="56">
        <v>2841.6</v>
      </c>
      <c r="P14" s="56">
        <v>0</v>
      </c>
      <c r="Q14" s="56">
        <v>2823.6</v>
      </c>
      <c r="R14" s="56">
        <v>0</v>
      </c>
      <c r="S14" s="56">
        <v>2778</v>
      </c>
      <c r="T14" s="56">
        <v>0</v>
      </c>
      <c r="U14" s="56">
        <v>2754.8</v>
      </c>
      <c r="V14" s="56">
        <v>0</v>
      </c>
      <c r="W14" s="56">
        <v>2717.9</v>
      </c>
      <c r="X14" s="56">
        <v>0</v>
      </c>
      <c r="Y14" s="56">
        <v>2683.5</v>
      </c>
      <c r="Z14" s="56">
        <v>0</v>
      </c>
      <c r="AA14" s="56">
        <v>2614.1</v>
      </c>
      <c r="AB14" s="56">
        <v>0</v>
      </c>
      <c r="AC14" s="56">
        <v>2544</v>
      </c>
      <c r="AD14" s="56">
        <v>0</v>
      </c>
      <c r="AE14" s="56">
        <v>2501.5</v>
      </c>
      <c r="AF14" s="56">
        <v>0</v>
      </c>
      <c r="AG14" s="56">
        <v>2170.5</v>
      </c>
      <c r="AH14" s="56">
        <v>0</v>
      </c>
      <c r="AI14" s="56">
        <v>2068.1999999999998</v>
      </c>
      <c r="AJ14" s="56">
        <v>0</v>
      </c>
      <c r="AK14" s="56">
        <v>1971.1</v>
      </c>
      <c r="AL14" s="56">
        <v>0</v>
      </c>
      <c r="AM14" s="56">
        <v>1811.3</v>
      </c>
      <c r="AN14" s="56">
        <v>0</v>
      </c>
      <c r="AO14" s="56">
        <v>1712.2</v>
      </c>
      <c r="AP14" s="56">
        <v>0</v>
      </c>
      <c r="AQ14" s="56">
        <v>1680.9</v>
      </c>
      <c r="AR14" s="56">
        <v>0</v>
      </c>
      <c r="AS14" s="56">
        <v>1722.3</v>
      </c>
      <c r="AT14" s="56">
        <v>0</v>
      </c>
      <c r="AU14" s="56">
        <v>1783</v>
      </c>
      <c r="AV14" s="56">
        <v>0</v>
      </c>
      <c r="AW14" s="56">
        <v>1838.4</v>
      </c>
      <c r="AX14" s="56">
        <v>0</v>
      </c>
      <c r="AY14" s="56">
        <v>1886.9</v>
      </c>
      <c r="AZ14" s="56">
        <v>0</v>
      </c>
      <c r="BA14" s="56">
        <v>1920.3</v>
      </c>
      <c r="BB14" s="56">
        <v>0</v>
      </c>
      <c r="BC14" s="56">
        <v>1839.2</v>
      </c>
      <c r="BD14" s="56">
        <v>0</v>
      </c>
      <c r="BE14" s="56">
        <v>1895</v>
      </c>
      <c r="BF14" s="56">
        <v>0</v>
      </c>
      <c r="BG14" s="56">
        <v>1970.6</v>
      </c>
      <c r="BH14" s="56">
        <v>0</v>
      </c>
      <c r="BI14" s="56">
        <v>2008.3999999999999</v>
      </c>
      <c r="BJ14" s="56">
        <v>0</v>
      </c>
      <c r="BK14" s="56">
        <v>2044</v>
      </c>
    </row>
    <row r="15" spans="1:63" s="21" customFormat="1" ht="12.6" customHeight="1" x14ac:dyDescent="0.25">
      <c r="B15" s="22"/>
      <c r="C15" s="48" t="s">
        <v>36</v>
      </c>
      <c r="D15" s="81"/>
      <c r="E15" s="56">
        <v>1224.2</v>
      </c>
      <c r="F15" s="56">
        <v>0</v>
      </c>
      <c r="G15" s="56">
        <v>1234.3</v>
      </c>
      <c r="H15" s="56">
        <v>0</v>
      </c>
      <c r="I15" s="56">
        <v>1330.5</v>
      </c>
      <c r="J15" s="56">
        <v>0</v>
      </c>
      <c r="K15" s="56">
        <v>1441.2</v>
      </c>
      <c r="L15" s="56">
        <v>0</v>
      </c>
      <c r="M15" s="56">
        <v>1613.3</v>
      </c>
      <c r="N15" s="56">
        <v>0</v>
      </c>
      <c r="O15" s="56">
        <v>1846.6</v>
      </c>
      <c r="P15" s="56">
        <v>0</v>
      </c>
      <c r="Q15" s="56">
        <v>1982.2</v>
      </c>
      <c r="R15" s="56">
        <v>0</v>
      </c>
      <c r="S15" s="56">
        <v>2059.8000000000002</v>
      </c>
      <c r="T15" s="56">
        <v>0</v>
      </c>
      <c r="U15" s="56">
        <v>2152.5</v>
      </c>
      <c r="V15" s="56">
        <v>0</v>
      </c>
      <c r="W15" s="56">
        <v>2241.5</v>
      </c>
      <c r="X15" s="56">
        <v>0</v>
      </c>
      <c r="Y15" s="56">
        <v>2402</v>
      </c>
      <c r="Z15" s="56">
        <v>0</v>
      </c>
      <c r="AA15" s="56">
        <v>2546.6999999999998</v>
      </c>
      <c r="AB15" s="56">
        <v>0</v>
      </c>
      <c r="AC15" s="56">
        <v>2680.9</v>
      </c>
      <c r="AD15" s="56">
        <v>0</v>
      </c>
      <c r="AE15" s="56">
        <v>2368.5</v>
      </c>
      <c r="AF15" s="56">
        <v>0</v>
      </c>
      <c r="AG15" s="56">
        <v>1860.1</v>
      </c>
      <c r="AH15" s="56">
        <v>0</v>
      </c>
      <c r="AI15" s="56">
        <v>1604.8</v>
      </c>
      <c r="AJ15" s="56">
        <v>0</v>
      </c>
      <c r="AK15" s="56">
        <v>1362.4</v>
      </c>
      <c r="AL15" s="56">
        <v>0</v>
      </c>
      <c r="AM15" s="56">
        <v>1122.3</v>
      </c>
      <c r="AN15" s="56">
        <v>0</v>
      </c>
      <c r="AO15" s="56">
        <v>983.3</v>
      </c>
      <c r="AP15" s="56">
        <v>0</v>
      </c>
      <c r="AQ15" s="56">
        <v>962.4</v>
      </c>
      <c r="AR15" s="56">
        <v>0</v>
      </c>
      <c r="AS15" s="56">
        <v>1032.5</v>
      </c>
      <c r="AT15" s="56">
        <v>0</v>
      </c>
      <c r="AU15" s="56">
        <v>1055.0999999999999</v>
      </c>
      <c r="AV15" s="56">
        <v>0</v>
      </c>
      <c r="AW15" s="56">
        <v>1115.9000000000001</v>
      </c>
      <c r="AX15" s="56">
        <v>0</v>
      </c>
      <c r="AY15" s="56">
        <v>1167.9000000000001</v>
      </c>
      <c r="AZ15" s="56">
        <v>0</v>
      </c>
      <c r="BA15" s="56">
        <v>1291.0999999999999</v>
      </c>
      <c r="BB15" s="56">
        <v>0</v>
      </c>
      <c r="BC15" s="56">
        <v>1177.2</v>
      </c>
      <c r="BD15" s="56">
        <v>0</v>
      </c>
      <c r="BE15" s="56">
        <v>1275.8</v>
      </c>
      <c r="BF15" s="56">
        <v>0</v>
      </c>
      <c r="BG15" s="56">
        <v>1309.7</v>
      </c>
      <c r="BH15" s="56">
        <v>0</v>
      </c>
      <c r="BI15" s="56">
        <v>1408.4</v>
      </c>
      <c r="BJ15" s="56">
        <v>0</v>
      </c>
      <c r="BK15" s="56">
        <v>1460.4</v>
      </c>
    </row>
    <row r="16" spans="1:63" s="21" customFormat="1" ht="12.6" customHeight="1" x14ac:dyDescent="0.25">
      <c r="B16" s="22"/>
      <c r="C16" s="48" t="s">
        <v>37</v>
      </c>
      <c r="D16" s="81"/>
      <c r="E16" s="56">
        <v>8565.5</v>
      </c>
      <c r="F16" s="56">
        <v>0</v>
      </c>
      <c r="G16" s="56">
        <v>8629.5</v>
      </c>
      <c r="H16" s="56">
        <v>0</v>
      </c>
      <c r="I16" s="56">
        <v>8910.7999999999993</v>
      </c>
      <c r="J16" s="56">
        <v>0</v>
      </c>
      <c r="K16" s="56">
        <v>9289</v>
      </c>
      <c r="L16" s="56">
        <v>0</v>
      </c>
      <c r="M16" s="56">
        <v>9724</v>
      </c>
      <c r="N16" s="56">
        <v>0</v>
      </c>
      <c r="O16" s="56">
        <v>10143.299999999999</v>
      </c>
      <c r="P16" s="56">
        <v>0</v>
      </c>
      <c r="Q16" s="56">
        <v>10556.5</v>
      </c>
      <c r="R16" s="56">
        <v>0</v>
      </c>
      <c r="S16" s="56">
        <v>10904</v>
      </c>
      <c r="T16" s="56">
        <v>0</v>
      </c>
      <c r="U16" s="56">
        <v>11268</v>
      </c>
      <c r="V16" s="56">
        <v>0</v>
      </c>
      <c r="W16" s="56">
        <v>11683.7</v>
      </c>
      <c r="X16" s="56">
        <v>0</v>
      </c>
      <c r="Y16" s="56">
        <v>12181</v>
      </c>
      <c r="Z16" s="56">
        <v>0</v>
      </c>
      <c r="AA16" s="56">
        <v>12791.6</v>
      </c>
      <c r="AB16" s="56">
        <v>0</v>
      </c>
      <c r="AC16" s="56">
        <v>13326.8</v>
      </c>
      <c r="AD16" s="56">
        <v>0</v>
      </c>
      <c r="AE16" s="56">
        <v>13720.4</v>
      </c>
      <c r="AF16" s="56">
        <v>0</v>
      </c>
      <c r="AG16" s="56">
        <v>13372.4</v>
      </c>
      <c r="AH16" s="56">
        <v>0</v>
      </c>
      <c r="AI16" s="56">
        <v>13197.8</v>
      </c>
      <c r="AJ16" s="56">
        <v>0</v>
      </c>
      <c r="AK16" s="56">
        <v>13086.1</v>
      </c>
      <c r="AL16" s="56">
        <v>0</v>
      </c>
      <c r="AM16" s="56">
        <v>12649.4</v>
      </c>
      <c r="AN16" s="56">
        <v>0</v>
      </c>
      <c r="AO16" s="56">
        <v>12344.8</v>
      </c>
      <c r="AP16" s="56">
        <v>0</v>
      </c>
      <c r="AQ16" s="56">
        <v>12538.5</v>
      </c>
      <c r="AR16" s="56">
        <v>0</v>
      </c>
      <c r="AS16" s="56">
        <v>12914.7</v>
      </c>
      <c r="AT16" s="56">
        <v>0</v>
      </c>
      <c r="AU16" s="56">
        <v>13246.1</v>
      </c>
      <c r="AV16" s="56">
        <v>0</v>
      </c>
      <c r="AW16" s="56">
        <v>13591.1</v>
      </c>
      <c r="AX16" s="56">
        <v>0</v>
      </c>
      <c r="AY16" s="56">
        <v>13753.1</v>
      </c>
      <c r="AZ16" s="56">
        <v>0</v>
      </c>
      <c r="BA16" s="56">
        <v>14161.9</v>
      </c>
      <c r="BB16" s="56">
        <v>0</v>
      </c>
      <c r="BC16" s="56">
        <v>13056.4</v>
      </c>
      <c r="BD16" s="56">
        <v>0</v>
      </c>
      <c r="BE16" s="56">
        <v>14099.9</v>
      </c>
      <c r="BF16" s="56">
        <v>0</v>
      </c>
      <c r="BG16" s="56">
        <v>14805.000000000002</v>
      </c>
      <c r="BH16" s="56">
        <v>0</v>
      </c>
      <c r="BI16" s="56">
        <v>15372.900000000001</v>
      </c>
      <c r="BJ16" s="56">
        <v>0</v>
      </c>
      <c r="BK16" s="56">
        <v>15843.6</v>
      </c>
    </row>
    <row r="17" spans="1:63" s="23" customFormat="1" ht="12.6" customHeight="1" x14ac:dyDescent="0.25">
      <c r="B17" s="22"/>
      <c r="C17" s="49" t="s">
        <v>38</v>
      </c>
      <c r="D17" s="81"/>
      <c r="E17" s="56">
        <v>3639.2</v>
      </c>
      <c r="F17" s="56">
        <v>0</v>
      </c>
      <c r="G17" s="56">
        <v>3653.2</v>
      </c>
      <c r="H17" s="56">
        <v>0</v>
      </c>
      <c r="I17" s="56">
        <v>3752.6</v>
      </c>
      <c r="J17" s="56">
        <v>0</v>
      </c>
      <c r="K17" s="56">
        <v>3904.7</v>
      </c>
      <c r="L17" s="56">
        <v>0</v>
      </c>
      <c r="M17" s="56">
        <v>4084.4</v>
      </c>
      <c r="N17" s="56">
        <v>0</v>
      </c>
      <c r="O17" s="56">
        <v>4349.2</v>
      </c>
      <c r="P17" s="56">
        <v>0</v>
      </c>
      <c r="Q17" s="56">
        <v>4466.3999999999996</v>
      </c>
      <c r="R17" s="56">
        <v>0</v>
      </c>
      <c r="S17" s="56">
        <v>4599.7</v>
      </c>
      <c r="T17" s="56">
        <v>0</v>
      </c>
      <c r="U17" s="56">
        <v>4714.8999999999996</v>
      </c>
      <c r="V17" s="56">
        <v>0</v>
      </c>
      <c r="W17" s="56">
        <v>4903.1000000000004</v>
      </c>
      <c r="X17" s="56">
        <v>0</v>
      </c>
      <c r="Y17" s="56">
        <v>5052.5</v>
      </c>
      <c r="Z17" s="56">
        <v>0</v>
      </c>
      <c r="AA17" s="56">
        <v>5214.8</v>
      </c>
      <c r="AB17" s="56">
        <v>0</v>
      </c>
      <c r="AC17" s="56">
        <v>5493.6</v>
      </c>
      <c r="AD17" s="56">
        <v>0</v>
      </c>
      <c r="AE17" s="56">
        <v>5576.9</v>
      </c>
      <c r="AF17" s="56">
        <v>0</v>
      </c>
      <c r="AG17" s="56">
        <v>5270.7</v>
      </c>
      <c r="AH17" s="56">
        <v>0</v>
      </c>
      <c r="AI17" s="56">
        <v>5163.3999999999996</v>
      </c>
      <c r="AJ17" s="56">
        <v>0</v>
      </c>
      <c r="AK17" s="56">
        <v>5069.6000000000004</v>
      </c>
      <c r="AL17" s="56">
        <v>0</v>
      </c>
      <c r="AM17" s="56">
        <v>4842.7</v>
      </c>
      <c r="AN17" s="56">
        <v>0</v>
      </c>
      <c r="AO17" s="56">
        <v>4663.2</v>
      </c>
      <c r="AP17" s="56">
        <v>0</v>
      </c>
      <c r="AQ17" s="56">
        <v>4688.3</v>
      </c>
      <c r="AR17" s="56">
        <v>0</v>
      </c>
      <c r="AS17" s="56">
        <v>4841.1000000000004</v>
      </c>
      <c r="AT17" s="56">
        <v>0</v>
      </c>
      <c r="AU17" s="56">
        <v>4973.3</v>
      </c>
      <c r="AV17" s="56">
        <v>0</v>
      </c>
      <c r="AW17" s="56">
        <v>5102.3999999999996</v>
      </c>
      <c r="AX17" s="56">
        <v>0</v>
      </c>
      <c r="AY17" s="56">
        <v>5164.3999999999996</v>
      </c>
      <c r="AZ17" s="56">
        <v>0</v>
      </c>
      <c r="BA17" s="56">
        <v>5352.7</v>
      </c>
      <c r="BB17" s="56">
        <v>0</v>
      </c>
      <c r="BC17" s="56">
        <v>4518.1000000000004</v>
      </c>
      <c r="BD17" s="56">
        <v>0</v>
      </c>
      <c r="BE17" s="56">
        <v>4989.1000000000004</v>
      </c>
      <c r="BF17" s="56">
        <v>0</v>
      </c>
      <c r="BG17" s="56">
        <v>5365.2000000000007</v>
      </c>
      <c r="BH17" s="56">
        <v>0</v>
      </c>
      <c r="BI17" s="56">
        <v>5624.9000000000015</v>
      </c>
      <c r="BJ17" s="56">
        <v>0</v>
      </c>
      <c r="BK17" s="56">
        <v>5709.9</v>
      </c>
    </row>
    <row r="18" spans="1:63" s="23" customFormat="1" ht="12.6" customHeight="1" x14ac:dyDescent="0.25">
      <c r="B18" s="22"/>
      <c r="C18" s="49" t="s">
        <v>39</v>
      </c>
      <c r="D18" s="81"/>
      <c r="E18" s="56">
        <v>244.9</v>
      </c>
      <c r="F18" s="56">
        <v>0</v>
      </c>
      <c r="G18" s="56">
        <v>261.89999999999998</v>
      </c>
      <c r="H18" s="56">
        <v>0</v>
      </c>
      <c r="I18" s="56">
        <v>281.7</v>
      </c>
      <c r="J18" s="56">
        <v>0</v>
      </c>
      <c r="K18" s="56">
        <v>306.60000000000002</v>
      </c>
      <c r="L18" s="56">
        <v>0</v>
      </c>
      <c r="M18" s="56">
        <v>330.7</v>
      </c>
      <c r="N18" s="56">
        <v>0</v>
      </c>
      <c r="O18" s="56">
        <v>348</v>
      </c>
      <c r="P18" s="56">
        <v>0</v>
      </c>
      <c r="Q18" s="56">
        <v>358.9</v>
      </c>
      <c r="R18" s="56">
        <v>0</v>
      </c>
      <c r="S18" s="56">
        <v>372.3</v>
      </c>
      <c r="T18" s="56">
        <v>0</v>
      </c>
      <c r="U18" s="56">
        <v>372.8</v>
      </c>
      <c r="V18" s="56">
        <v>0</v>
      </c>
      <c r="W18" s="56">
        <v>385.3</v>
      </c>
      <c r="X18" s="56">
        <v>0</v>
      </c>
      <c r="Y18" s="56">
        <v>401.8</v>
      </c>
      <c r="Z18" s="56">
        <v>0</v>
      </c>
      <c r="AA18" s="56">
        <v>425.1</v>
      </c>
      <c r="AB18" s="56">
        <v>0</v>
      </c>
      <c r="AC18" s="56">
        <v>422.5</v>
      </c>
      <c r="AD18" s="56">
        <v>0</v>
      </c>
      <c r="AE18" s="56">
        <v>434</v>
      </c>
      <c r="AF18" s="56">
        <v>0</v>
      </c>
      <c r="AG18" s="56">
        <v>429.9</v>
      </c>
      <c r="AH18" s="56">
        <v>0</v>
      </c>
      <c r="AI18" s="56">
        <v>419.4</v>
      </c>
      <c r="AJ18" s="56">
        <v>0</v>
      </c>
      <c r="AK18" s="56">
        <v>425.4</v>
      </c>
      <c r="AL18" s="56">
        <v>0</v>
      </c>
      <c r="AM18" s="56">
        <v>406.4</v>
      </c>
      <c r="AN18" s="56">
        <v>0</v>
      </c>
      <c r="AO18" s="56">
        <v>392.2</v>
      </c>
      <c r="AP18" s="56">
        <v>0</v>
      </c>
      <c r="AQ18" s="56">
        <v>396.6</v>
      </c>
      <c r="AR18" s="56">
        <v>0</v>
      </c>
      <c r="AS18" s="56">
        <v>416.3</v>
      </c>
      <c r="AT18" s="56">
        <v>0</v>
      </c>
      <c r="AU18" s="56">
        <v>434.8</v>
      </c>
      <c r="AV18" s="56">
        <v>0</v>
      </c>
      <c r="AW18" s="56">
        <v>472.1</v>
      </c>
      <c r="AX18" s="56">
        <v>0</v>
      </c>
      <c r="AY18" s="56">
        <v>481.7</v>
      </c>
      <c r="AZ18" s="56">
        <v>0</v>
      </c>
      <c r="BA18" s="56">
        <v>488</v>
      </c>
      <c r="BB18" s="56">
        <v>0</v>
      </c>
      <c r="BC18" s="56">
        <v>490.2</v>
      </c>
      <c r="BD18" s="56">
        <v>0</v>
      </c>
      <c r="BE18" s="56">
        <v>534.79999999999995</v>
      </c>
      <c r="BF18" s="56">
        <v>0</v>
      </c>
      <c r="BG18" s="56">
        <v>583.5</v>
      </c>
      <c r="BH18" s="56">
        <v>0</v>
      </c>
      <c r="BI18" s="56">
        <v>616.59999999999991</v>
      </c>
      <c r="BJ18" s="56">
        <v>0</v>
      </c>
      <c r="BK18" s="56">
        <v>678.8</v>
      </c>
    </row>
    <row r="19" spans="1:63" s="23" customFormat="1" ht="12.6" customHeight="1" x14ac:dyDescent="0.25">
      <c r="B19" s="22"/>
      <c r="C19" s="49" t="s">
        <v>40</v>
      </c>
      <c r="D19" s="81"/>
      <c r="E19" s="56">
        <v>348.3</v>
      </c>
      <c r="F19" s="56">
        <v>0</v>
      </c>
      <c r="G19" s="56">
        <v>344.1</v>
      </c>
      <c r="H19" s="56">
        <v>0</v>
      </c>
      <c r="I19" s="56">
        <v>345.6</v>
      </c>
      <c r="J19" s="56">
        <v>0</v>
      </c>
      <c r="K19" s="56">
        <v>349.5</v>
      </c>
      <c r="L19" s="56">
        <v>0</v>
      </c>
      <c r="M19" s="56">
        <v>356.8</v>
      </c>
      <c r="N19" s="56">
        <v>0</v>
      </c>
      <c r="O19" s="56">
        <v>360</v>
      </c>
      <c r="P19" s="56">
        <v>0</v>
      </c>
      <c r="Q19" s="56">
        <v>357.8</v>
      </c>
      <c r="R19" s="56">
        <v>0</v>
      </c>
      <c r="S19" s="56">
        <v>363.8</v>
      </c>
      <c r="T19" s="56">
        <v>0</v>
      </c>
      <c r="U19" s="56">
        <v>363.9</v>
      </c>
      <c r="V19" s="56">
        <v>0</v>
      </c>
      <c r="W19" s="56">
        <v>365.9</v>
      </c>
      <c r="X19" s="56">
        <v>0</v>
      </c>
      <c r="Y19" s="56">
        <v>370.9</v>
      </c>
      <c r="Z19" s="56">
        <v>0</v>
      </c>
      <c r="AA19" s="56">
        <v>384.8</v>
      </c>
      <c r="AB19" s="56">
        <v>0</v>
      </c>
      <c r="AC19" s="56">
        <v>397.3</v>
      </c>
      <c r="AD19" s="56">
        <v>0</v>
      </c>
      <c r="AE19" s="56">
        <v>404.9</v>
      </c>
      <c r="AF19" s="56">
        <v>0</v>
      </c>
      <c r="AG19" s="56">
        <v>398</v>
      </c>
      <c r="AH19" s="56">
        <v>0</v>
      </c>
      <c r="AI19" s="56">
        <v>386.7</v>
      </c>
      <c r="AJ19" s="56">
        <v>0</v>
      </c>
      <c r="AK19" s="56">
        <v>374.2</v>
      </c>
      <c r="AL19" s="56">
        <v>0</v>
      </c>
      <c r="AM19" s="56">
        <v>361.7</v>
      </c>
      <c r="AN19" s="56">
        <v>0</v>
      </c>
      <c r="AO19" s="56">
        <v>349.6</v>
      </c>
      <c r="AP19" s="56">
        <v>0</v>
      </c>
      <c r="AQ19" s="56">
        <v>340.3</v>
      </c>
      <c r="AR19" s="56">
        <v>0</v>
      </c>
      <c r="AS19" s="56">
        <v>336.7</v>
      </c>
      <c r="AT19" s="56">
        <v>0</v>
      </c>
      <c r="AU19" s="56">
        <v>340.4</v>
      </c>
      <c r="AV19" s="56">
        <v>0</v>
      </c>
      <c r="AW19" s="56">
        <v>338.2</v>
      </c>
      <c r="AX19" s="56">
        <v>0</v>
      </c>
      <c r="AY19" s="56">
        <v>335.6</v>
      </c>
      <c r="AZ19" s="56">
        <v>0</v>
      </c>
      <c r="BA19" s="56">
        <v>338.9</v>
      </c>
      <c r="BB19" s="56">
        <v>0</v>
      </c>
      <c r="BC19" s="56">
        <v>348.2</v>
      </c>
      <c r="BD19" s="56">
        <v>0</v>
      </c>
      <c r="BE19" s="56">
        <v>350.9</v>
      </c>
      <c r="BF19" s="56">
        <v>0</v>
      </c>
      <c r="BG19" s="56">
        <v>333.3</v>
      </c>
      <c r="BH19" s="56">
        <v>0</v>
      </c>
      <c r="BI19" s="56">
        <v>344.7</v>
      </c>
      <c r="BJ19" s="56">
        <v>0</v>
      </c>
      <c r="BK19" s="56">
        <v>349.40000000000003</v>
      </c>
    </row>
    <row r="20" spans="1:63" s="23" customFormat="1" ht="12.6" customHeight="1" x14ac:dyDescent="0.25">
      <c r="B20" s="22"/>
      <c r="C20" s="49" t="s">
        <v>41</v>
      </c>
      <c r="D20" s="81"/>
      <c r="E20" s="56">
        <v>40.700000000000003</v>
      </c>
      <c r="F20" s="56">
        <v>0</v>
      </c>
      <c r="G20" s="56">
        <v>45.8</v>
      </c>
      <c r="H20" s="56">
        <v>0</v>
      </c>
      <c r="I20" s="56">
        <v>56.2</v>
      </c>
      <c r="J20" s="56">
        <v>0</v>
      </c>
      <c r="K20" s="56">
        <v>71.3</v>
      </c>
      <c r="L20" s="56">
        <v>0</v>
      </c>
      <c r="M20" s="56">
        <v>84</v>
      </c>
      <c r="N20" s="56">
        <v>0</v>
      </c>
      <c r="O20" s="56">
        <v>106.2</v>
      </c>
      <c r="P20" s="56">
        <v>0</v>
      </c>
      <c r="Q20" s="56">
        <v>113.1</v>
      </c>
      <c r="R20" s="56">
        <v>0</v>
      </c>
      <c r="S20" s="56">
        <v>120.5</v>
      </c>
      <c r="T20" s="56">
        <v>0</v>
      </c>
      <c r="U20" s="56">
        <v>133.9</v>
      </c>
      <c r="V20" s="56">
        <v>0</v>
      </c>
      <c r="W20" s="56">
        <v>143</v>
      </c>
      <c r="X20" s="56">
        <v>0</v>
      </c>
      <c r="Y20" s="56">
        <v>156.30000000000001</v>
      </c>
      <c r="Z20" s="56">
        <v>0</v>
      </c>
      <c r="AA20" s="56">
        <v>179</v>
      </c>
      <c r="AB20" s="56">
        <v>0</v>
      </c>
      <c r="AC20" s="56">
        <v>186.1</v>
      </c>
      <c r="AD20" s="56">
        <v>0</v>
      </c>
      <c r="AE20" s="56">
        <v>197.4</v>
      </c>
      <c r="AF20" s="56">
        <v>0</v>
      </c>
      <c r="AG20" s="56">
        <v>179.2</v>
      </c>
      <c r="AH20" s="56">
        <v>0</v>
      </c>
      <c r="AI20" s="56">
        <v>174</v>
      </c>
      <c r="AJ20" s="56">
        <v>0</v>
      </c>
      <c r="AK20" s="56">
        <v>162.6</v>
      </c>
      <c r="AL20" s="56">
        <v>0</v>
      </c>
      <c r="AM20" s="56">
        <v>156.80000000000001</v>
      </c>
      <c r="AN20" s="56">
        <v>0</v>
      </c>
      <c r="AO20" s="56">
        <v>143.5</v>
      </c>
      <c r="AP20" s="56">
        <v>0</v>
      </c>
      <c r="AQ20" s="56">
        <v>159</v>
      </c>
      <c r="AR20" s="56">
        <v>0</v>
      </c>
      <c r="AS20" s="56">
        <v>163.69999999999999</v>
      </c>
      <c r="AT20" s="56">
        <v>0</v>
      </c>
      <c r="AU20" s="56">
        <v>176.4</v>
      </c>
      <c r="AV20" s="56">
        <v>0</v>
      </c>
      <c r="AW20" s="56">
        <v>190.2</v>
      </c>
      <c r="AX20" s="56">
        <v>0</v>
      </c>
      <c r="AY20" s="56">
        <v>203.9</v>
      </c>
      <c r="AZ20" s="56">
        <v>0</v>
      </c>
      <c r="BA20" s="56">
        <v>219.3</v>
      </c>
      <c r="BB20" s="56">
        <v>0</v>
      </c>
      <c r="BC20" s="56">
        <v>203.5</v>
      </c>
      <c r="BD20" s="56">
        <v>0</v>
      </c>
      <c r="BE20" s="56">
        <v>216.1</v>
      </c>
      <c r="BF20" s="56">
        <v>0</v>
      </c>
      <c r="BG20" s="56">
        <v>229.8</v>
      </c>
      <c r="BH20" s="56">
        <v>0</v>
      </c>
      <c r="BI20" s="56">
        <v>242</v>
      </c>
      <c r="BJ20" s="56">
        <v>0</v>
      </c>
      <c r="BK20" s="56">
        <v>236.8</v>
      </c>
    </row>
    <row r="21" spans="1:63" s="23" customFormat="1" ht="12.6" customHeight="1" x14ac:dyDescent="0.25">
      <c r="B21" s="22"/>
      <c r="C21" s="49" t="s">
        <v>42</v>
      </c>
      <c r="D21" s="81"/>
      <c r="E21" s="56">
        <v>744.8</v>
      </c>
      <c r="F21" s="56">
        <v>0</v>
      </c>
      <c r="G21" s="56">
        <v>783.8</v>
      </c>
      <c r="H21" s="56">
        <v>0</v>
      </c>
      <c r="I21" s="56">
        <v>845.9</v>
      </c>
      <c r="J21" s="56">
        <v>0</v>
      </c>
      <c r="K21" s="56">
        <v>910.2</v>
      </c>
      <c r="L21" s="56">
        <v>0</v>
      </c>
      <c r="M21" s="56">
        <v>993.5</v>
      </c>
      <c r="N21" s="56">
        <v>0</v>
      </c>
      <c r="O21" s="56">
        <v>1050.3</v>
      </c>
      <c r="P21" s="56">
        <v>0</v>
      </c>
      <c r="Q21" s="56">
        <v>1215.9000000000001</v>
      </c>
      <c r="R21" s="56">
        <v>0</v>
      </c>
      <c r="S21" s="56">
        <v>1317.2</v>
      </c>
      <c r="T21" s="56">
        <v>0</v>
      </c>
      <c r="U21" s="56">
        <v>1401.5</v>
      </c>
      <c r="V21" s="56">
        <v>0</v>
      </c>
      <c r="W21" s="56">
        <v>1488.7</v>
      </c>
      <c r="X21" s="56">
        <v>0</v>
      </c>
      <c r="Y21" s="56">
        <v>1618.2</v>
      </c>
      <c r="Z21" s="56">
        <v>0</v>
      </c>
      <c r="AA21" s="56">
        <v>1795.4</v>
      </c>
      <c r="AB21" s="56">
        <v>0</v>
      </c>
      <c r="AC21" s="56">
        <v>1911</v>
      </c>
      <c r="AD21" s="56">
        <v>0</v>
      </c>
      <c r="AE21" s="56">
        <v>2059.8000000000002</v>
      </c>
      <c r="AF21" s="56">
        <v>0</v>
      </c>
      <c r="AG21" s="56">
        <v>1992.2</v>
      </c>
      <c r="AH21" s="56">
        <v>0</v>
      </c>
      <c r="AI21" s="56">
        <v>1957.9</v>
      </c>
      <c r="AJ21" s="56">
        <v>0</v>
      </c>
      <c r="AK21" s="56">
        <v>1917.3</v>
      </c>
      <c r="AL21" s="56">
        <v>0</v>
      </c>
      <c r="AM21" s="56">
        <v>1856.4</v>
      </c>
      <c r="AN21" s="56">
        <v>0</v>
      </c>
      <c r="AO21" s="56">
        <v>1809.6</v>
      </c>
      <c r="AP21" s="56">
        <v>0</v>
      </c>
      <c r="AQ21" s="56">
        <v>1901.1</v>
      </c>
      <c r="AR21" s="56">
        <v>0</v>
      </c>
      <c r="AS21" s="56">
        <v>2011.2</v>
      </c>
      <c r="AT21" s="56">
        <v>0</v>
      </c>
      <c r="AU21" s="56">
        <v>2060.5</v>
      </c>
      <c r="AV21" s="56">
        <v>0</v>
      </c>
      <c r="AW21" s="56">
        <v>2160</v>
      </c>
      <c r="AX21" s="56">
        <v>0</v>
      </c>
      <c r="AY21" s="56">
        <v>2186.5</v>
      </c>
      <c r="AZ21" s="56">
        <v>0</v>
      </c>
      <c r="BA21" s="56">
        <v>2308</v>
      </c>
      <c r="BB21" s="56">
        <v>0</v>
      </c>
      <c r="BC21" s="56">
        <v>2232.6999999999998</v>
      </c>
      <c r="BD21" s="56">
        <v>0</v>
      </c>
      <c r="BE21" s="56">
        <v>2334.5</v>
      </c>
      <c r="BF21" s="56">
        <v>0</v>
      </c>
      <c r="BG21" s="56">
        <v>2421.3000000000002</v>
      </c>
      <c r="BH21" s="56">
        <v>0</v>
      </c>
      <c r="BI21" s="56">
        <v>2496.6999999999998</v>
      </c>
      <c r="BJ21" s="56">
        <v>0</v>
      </c>
      <c r="BK21" s="56">
        <v>2594.3000000000002</v>
      </c>
    </row>
    <row r="22" spans="1:63" s="23" customFormat="1" ht="12.6" customHeight="1" x14ac:dyDescent="0.25">
      <c r="B22" s="22"/>
      <c r="C22" s="49" t="s">
        <v>43</v>
      </c>
      <c r="D22" s="81"/>
      <c r="E22" s="56">
        <v>2648.8</v>
      </c>
      <c r="F22" s="56">
        <v>0</v>
      </c>
      <c r="G22" s="56">
        <v>2642.2</v>
      </c>
      <c r="H22" s="56">
        <v>0</v>
      </c>
      <c r="I22" s="56">
        <v>2709.8</v>
      </c>
      <c r="J22" s="56">
        <v>0</v>
      </c>
      <c r="K22" s="56">
        <v>2782.7</v>
      </c>
      <c r="L22" s="56">
        <v>0</v>
      </c>
      <c r="M22" s="56">
        <v>2856.9</v>
      </c>
      <c r="N22" s="56">
        <v>0</v>
      </c>
      <c r="O22" s="56">
        <v>2916.2</v>
      </c>
      <c r="P22" s="56">
        <v>0</v>
      </c>
      <c r="Q22" s="56">
        <v>2987.9</v>
      </c>
      <c r="R22" s="56">
        <v>0</v>
      </c>
      <c r="S22" s="56">
        <v>3050.5</v>
      </c>
      <c r="T22" s="56">
        <v>0</v>
      </c>
      <c r="U22" s="56">
        <v>3158.5</v>
      </c>
      <c r="V22" s="56">
        <v>0</v>
      </c>
      <c r="W22" s="56">
        <v>3232.6</v>
      </c>
      <c r="X22" s="56">
        <v>0</v>
      </c>
      <c r="Y22" s="56">
        <v>3359.3</v>
      </c>
      <c r="Z22" s="56">
        <v>0</v>
      </c>
      <c r="AA22" s="56">
        <v>3509.5</v>
      </c>
      <c r="AB22" s="56">
        <v>0</v>
      </c>
      <c r="AC22" s="56">
        <v>3593.5</v>
      </c>
      <c r="AD22" s="56">
        <v>0</v>
      </c>
      <c r="AE22" s="56">
        <v>3690.8</v>
      </c>
      <c r="AF22" s="56">
        <v>0</v>
      </c>
      <c r="AG22" s="56">
        <v>3745.4</v>
      </c>
      <c r="AH22" s="56">
        <v>0</v>
      </c>
      <c r="AI22" s="56">
        <v>3752.8</v>
      </c>
      <c r="AJ22" s="56">
        <v>0</v>
      </c>
      <c r="AK22" s="56">
        <v>3813.3</v>
      </c>
      <c r="AL22" s="56">
        <v>0</v>
      </c>
      <c r="AM22" s="56">
        <v>3703.2</v>
      </c>
      <c r="AN22" s="56">
        <v>0</v>
      </c>
      <c r="AO22" s="56">
        <v>3709.5</v>
      </c>
      <c r="AP22" s="56">
        <v>0</v>
      </c>
      <c r="AQ22" s="56">
        <v>3762.3</v>
      </c>
      <c r="AR22" s="56">
        <v>0</v>
      </c>
      <c r="AS22" s="56">
        <v>3809.9</v>
      </c>
      <c r="AT22" s="56">
        <v>0</v>
      </c>
      <c r="AU22" s="56">
        <v>3884.3</v>
      </c>
      <c r="AV22" s="56">
        <v>0</v>
      </c>
      <c r="AW22" s="56">
        <v>3909.2</v>
      </c>
      <c r="AX22" s="56">
        <v>0</v>
      </c>
      <c r="AY22" s="56">
        <v>3944.6</v>
      </c>
      <c r="AZ22" s="56">
        <v>0</v>
      </c>
      <c r="BA22" s="56">
        <v>3989.7</v>
      </c>
      <c r="BB22" s="56">
        <v>0</v>
      </c>
      <c r="BC22" s="56">
        <v>3942.8</v>
      </c>
      <c r="BD22" s="56">
        <v>0</v>
      </c>
      <c r="BE22" s="56">
        <v>4257.5</v>
      </c>
      <c r="BF22" s="56">
        <v>0</v>
      </c>
      <c r="BG22" s="56">
        <v>4380.3</v>
      </c>
      <c r="BH22" s="56">
        <v>0</v>
      </c>
      <c r="BI22" s="56">
        <v>4516.3</v>
      </c>
      <c r="BJ22" s="56">
        <v>0</v>
      </c>
      <c r="BK22" s="56">
        <v>4705.5</v>
      </c>
    </row>
    <row r="23" spans="1:63" s="23" customFormat="1" ht="12.6" customHeight="1" x14ac:dyDescent="0.25">
      <c r="B23" s="22"/>
      <c r="C23" s="49" t="s">
        <v>44</v>
      </c>
      <c r="D23" s="81"/>
      <c r="E23" s="56">
        <v>898.8</v>
      </c>
      <c r="F23" s="56">
        <v>0</v>
      </c>
      <c r="G23" s="56">
        <v>898.5</v>
      </c>
      <c r="H23" s="56">
        <v>0</v>
      </c>
      <c r="I23" s="56">
        <v>919</v>
      </c>
      <c r="J23" s="56">
        <v>0</v>
      </c>
      <c r="K23" s="56">
        <v>964</v>
      </c>
      <c r="L23" s="56">
        <v>0</v>
      </c>
      <c r="M23" s="56">
        <v>1017.7</v>
      </c>
      <c r="N23" s="56">
        <v>0</v>
      </c>
      <c r="O23" s="56">
        <v>1013.4</v>
      </c>
      <c r="P23" s="56">
        <v>0</v>
      </c>
      <c r="Q23" s="56">
        <v>1056.5</v>
      </c>
      <c r="R23" s="56">
        <v>0</v>
      </c>
      <c r="S23" s="56">
        <v>1080</v>
      </c>
      <c r="T23" s="56">
        <v>0</v>
      </c>
      <c r="U23" s="56">
        <v>1122.5</v>
      </c>
      <c r="V23" s="56">
        <v>0</v>
      </c>
      <c r="W23" s="56">
        <v>1165.0999999999999</v>
      </c>
      <c r="X23" s="56">
        <v>0</v>
      </c>
      <c r="Y23" s="56">
        <v>1222</v>
      </c>
      <c r="Z23" s="56">
        <v>0</v>
      </c>
      <c r="AA23" s="56">
        <v>1283</v>
      </c>
      <c r="AB23" s="56">
        <v>0</v>
      </c>
      <c r="AC23" s="56">
        <v>1322.8</v>
      </c>
      <c r="AD23" s="56">
        <v>0</v>
      </c>
      <c r="AE23" s="56">
        <v>1356.6</v>
      </c>
      <c r="AF23" s="56">
        <v>0</v>
      </c>
      <c r="AG23" s="56">
        <v>1357</v>
      </c>
      <c r="AH23" s="56">
        <v>0</v>
      </c>
      <c r="AI23" s="56">
        <v>1343.6</v>
      </c>
      <c r="AJ23" s="56">
        <v>0</v>
      </c>
      <c r="AK23" s="56">
        <v>1323.7</v>
      </c>
      <c r="AL23" s="56">
        <v>0</v>
      </c>
      <c r="AM23" s="56">
        <v>1322.2</v>
      </c>
      <c r="AN23" s="56">
        <v>0</v>
      </c>
      <c r="AO23" s="56">
        <v>1277.2</v>
      </c>
      <c r="AP23" s="56">
        <v>0</v>
      </c>
      <c r="AQ23" s="56">
        <v>1290.9000000000001</v>
      </c>
      <c r="AR23" s="56">
        <v>0</v>
      </c>
      <c r="AS23" s="56">
        <v>1335.8</v>
      </c>
      <c r="AT23" s="56">
        <v>0</v>
      </c>
      <c r="AU23" s="56">
        <v>1376.4</v>
      </c>
      <c r="AV23" s="56">
        <v>0</v>
      </c>
      <c r="AW23" s="56">
        <v>1419</v>
      </c>
      <c r="AX23" s="56">
        <v>0</v>
      </c>
      <c r="AY23" s="56">
        <v>1436.4</v>
      </c>
      <c r="AZ23" s="56">
        <v>0</v>
      </c>
      <c r="BA23" s="56">
        <v>1465.3</v>
      </c>
      <c r="BB23" s="56">
        <v>0</v>
      </c>
      <c r="BC23" s="56">
        <v>1320.9</v>
      </c>
      <c r="BD23" s="56">
        <v>0</v>
      </c>
      <c r="BE23" s="56">
        <v>1417</v>
      </c>
      <c r="BF23" s="56">
        <v>0</v>
      </c>
      <c r="BG23" s="56">
        <v>1491.6</v>
      </c>
      <c r="BH23" s="56">
        <v>0</v>
      </c>
      <c r="BI23" s="56">
        <v>1531.6999999999998</v>
      </c>
      <c r="BJ23" s="56">
        <v>0</v>
      </c>
      <c r="BK23" s="56">
        <v>1568.9</v>
      </c>
    </row>
    <row r="24" spans="1:63" s="14" customFormat="1" ht="16.899999999999999" customHeight="1" x14ac:dyDescent="0.25">
      <c r="B24" s="3"/>
      <c r="C24" s="90" t="s">
        <v>21</v>
      </c>
      <c r="D24" s="16"/>
      <c r="E24" s="56">
        <v>13277.1</v>
      </c>
      <c r="F24" s="56">
        <v>0</v>
      </c>
      <c r="G24" s="56">
        <v>13467.2</v>
      </c>
      <c r="H24" s="56">
        <v>0</v>
      </c>
      <c r="I24" s="56">
        <v>13949.1</v>
      </c>
      <c r="J24" s="56">
        <v>0</v>
      </c>
      <c r="K24" s="56">
        <v>14545.3</v>
      </c>
      <c r="L24" s="56">
        <v>0</v>
      </c>
      <c r="M24" s="56">
        <v>15223.7</v>
      </c>
      <c r="N24" s="56">
        <v>0</v>
      </c>
      <c r="O24" s="56">
        <v>15958.8</v>
      </c>
      <c r="P24" s="56">
        <v>0</v>
      </c>
      <c r="Q24" s="56">
        <v>16492.8</v>
      </c>
      <c r="R24" s="56">
        <v>0</v>
      </c>
      <c r="S24" s="56">
        <v>16856.599999999999</v>
      </c>
      <c r="T24" s="56">
        <v>0</v>
      </c>
      <c r="U24" s="56">
        <v>17289.5</v>
      </c>
      <c r="V24" s="56">
        <v>0</v>
      </c>
      <c r="W24" s="56">
        <v>17731.400000000001</v>
      </c>
      <c r="X24" s="56">
        <v>0</v>
      </c>
      <c r="Y24" s="56">
        <v>18331.7</v>
      </c>
      <c r="Z24" s="56">
        <v>0</v>
      </c>
      <c r="AA24" s="56">
        <v>18970.5</v>
      </c>
      <c r="AB24" s="56">
        <v>0</v>
      </c>
      <c r="AC24" s="56">
        <v>19555.599999999999</v>
      </c>
      <c r="AD24" s="56">
        <v>0</v>
      </c>
      <c r="AE24" s="56">
        <v>19560.3</v>
      </c>
      <c r="AF24" s="56">
        <v>0</v>
      </c>
      <c r="AG24" s="56">
        <v>18337.7</v>
      </c>
      <c r="AH24" s="56">
        <v>0</v>
      </c>
      <c r="AI24" s="56">
        <v>17828.5</v>
      </c>
      <c r="AJ24" s="56">
        <v>0</v>
      </c>
      <c r="AK24" s="56">
        <v>17354</v>
      </c>
      <c r="AL24" s="56">
        <v>0</v>
      </c>
      <c r="AM24" s="56">
        <v>16491</v>
      </c>
      <c r="AN24" s="56">
        <v>0</v>
      </c>
      <c r="AO24" s="56">
        <v>15928.8</v>
      </c>
      <c r="AP24" s="56">
        <v>0</v>
      </c>
      <c r="AQ24" s="56">
        <v>16073.6</v>
      </c>
      <c r="AR24" s="56">
        <v>0</v>
      </c>
      <c r="AS24" s="56">
        <v>16572.5</v>
      </c>
      <c r="AT24" s="56">
        <v>0</v>
      </c>
      <c r="AU24" s="56">
        <v>17021.2</v>
      </c>
      <c r="AV24" s="56">
        <v>0</v>
      </c>
      <c r="AW24" s="56">
        <v>17502.599999999999</v>
      </c>
      <c r="AX24" s="56">
        <v>0</v>
      </c>
      <c r="AY24" s="56">
        <v>17760.599999999999</v>
      </c>
      <c r="AZ24" s="56">
        <v>0</v>
      </c>
      <c r="BA24" s="56">
        <v>18302.7</v>
      </c>
      <c r="BB24" s="56">
        <v>0</v>
      </c>
      <c r="BC24" s="56">
        <v>17001.7</v>
      </c>
      <c r="BD24" s="56">
        <v>0</v>
      </c>
      <c r="BE24" s="56">
        <v>18236</v>
      </c>
      <c r="BF24" s="56">
        <v>0</v>
      </c>
      <c r="BG24" s="56">
        <v>19037.5</v>
      </c>
      <c r="BH24" s="56">
        <v>0</v>
      </c>
      <c r="BI24" s="56">
        <v>19729.2</v>
      </c>
      <c r="BJ24" s="56">
        <v>0</v>
      </c>
      <c r="BK24" s="56">
        <v>20286.099999999999</v>
      </c>
    </row>
    <row r="25" spans="1:63" s="16" customFormat="1" ht="16.899999999999999" customHeight="1" x14ac:dyDescent="0.25">
      <c r="B25" s="3"/>
      <c r="C25" s="91"/>
      <c r="D25" s="18"/>
      <c r="BD25" s="14"/>
      <c r="BF25" s="14"/>
      <c r="BH25" s="14"/>
      <c r="BJ25" s="14"/>
    </row>
    <row r="26" spans="1:63" s="14" customFormat="1" ht="18.75" customHeight="1" x14ac:dyDescent="0.25">
      <c r="B26" s="3"/>
      <c r="C26" s="92" t="s">
        <v>63</v>
      </c>
      <c r="D26" s="5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3"/>
      <c r="Q26" s="19"/>
      <c r="R26" s="3"/>
      <c r="S26" s="19"/>
      <c r="T26" s="3"/>
      <c r="U26" s="19"/>
      <c r="V26" s="3"/>
      <c r="W26" s="19"/>
      <c r="X26" s="3"/>
      <c r="Y26" s="19"/>
      <c r="Z26" s="3"/>
      <c r="AA26" s="19"/>
      <c r="AB26" s="3"/>
      <c r="AC26" s="19"/>
      <c r="AD26" s="3"/>
      <c r="AE26" s="19"/>
      <c r="AF26" s="3"/>
      <c r="AG26" s="19"/>
      <c r="AH26" s="3"/>
      <c r="AI26" s="19"/>
      <c r="AJ26" s="3"/>
      <c r="AK26" s="19"/>
      <c r="AL26" s="3"/>
      <c r="AM26" s="19"/>
      <c r="AN26" s="3"/>
      <c r="AO26" s="19"/>
      <c r="AP26" s="3"/>
      <c r="AQ26" s="19"/>
      <c r="AR26" s="16"/>
      <c r="AS26" s="19"/>
      <c r="AT26" s="16"/>
      <c r="AU26" s="19"/>
      <c r="AV26" s="16"/>
      <c r="AW26" s="19"/>
      <c r="AX26" s="16"/>
      <c r="AY26" s="19"/>
      <c r="AZ26" s="16"/>
      <c r="BA26" s="19"/>
      <c r="BB26" s="16"/>
      <c r="BC26" s="19"/>
      <c r="BE26" s="19"/>
      <c r="BG26" s="19"/>
      <c r="BI26" s="19"/>
      <c r="BK26" s="19"/>
    </row>
    <row r="27" spans="1:63" s="14" customFormat="1" ht="5.25" customHeight="1" x14ac:dyDescent="0.25">
      <c r="B27" s="3"/>
      <c r="C27" s="6"/>
      <c r="D27" s="7"/>
      <c r="E27" s="95"/>
      <c r="F27" s="5"/>
      <c r="G27" s="95"/>
      <c r="H27" s="5"/>
      <c r="I27" s="95"/>
      <c r="J27" s="5"/>
      <c r="K27" s="95"/>
      <c r="L27" s="5"/>
      <c r="M27" s="95"/>
      <c r="N27" s="5"/>
      <c r="O27" s="95"/>
      <c r="P27" s="5"/>
      <c r="Q27" s="95"/>
      <c r="R27" s="5"/>
      <c r="S27" s="95"/>
      <c r="T27" s="5"/>
      <c r="U27" s="95"/>
      <c r="V27" s="96"/>
      <c r="W27" s="20"/>
      <c r="X27" s="5"/>
      <c r="Y27" s="95"/>
      <c r="Z27" s="96"/>
      <c r="AA27" s="95"/>
      <c r="AB27" s="96"/>
      <c r="AC27" s="95"/>
      <c r="AD27" s="96"/>
      <c r="AE27" s="95"/>
      <c r="AF27" s="96"/>
      <c r="AG27" s="95"/>
      <c r="AH27" s="96"/>
      <c r="AI27" s="95"/>
      <c r="AJ27" s="96"/>
      <c r="AK27" s="95"/>
      <c r="AL27" s="96"/>
      <c r="AM27" s="95"/>
      <c r="AN27" s="96"/>
      <c r="AO27" s="95"/>
      <c r="AP27" s="96"/>
      <c r="AQ27" s="20"/>
      <c r="AR27" s="16"/>
      <c r="AS27" s="20"/>
      <c r="AT27" s="16"/>
      <c r="AU27" s="20"/>
      <c r="AV27" s="16"/>
      <c r="AW27" s="20"/>
      <c r="AX27" s="16"/>
      <c r="AY27" s="20"/>
      <c r="AZ27" s="16"/>
      <c r="BA27" s="20"/>
      <c r="BB27" s="16"/>
      <c r="BC27" s="20"/>
      <c r="BE27" s="20"/>
      <c r="BG27" s="20"/>
      <c r="BI27" s="20"/>
      <c r="BK27" s="20"/>
    </row>
    <row r="28" spans="1:63" s="14" customFormat="1" ht="12.95" customHeight="1" x14ac:dyDescent="0.25">
      <c r="B28" s="3"/>
      <c r="C28" s="46" t="s">
        <v>46</v>
      </c>
      <c r="D28" s="9"/>
      <c r="E28" s="97"/>
      <c r="F28" s="7"/>
      <c r="G28" s="97"/>
      <c r="H28" s="7"/>
      <c r="I28" s="97"/>
      <c r="J28" s="7"/>
      <c r="K28" s="97"/>
      <c r="L28" s="7"/>
      <c r="M28" s="97"/>
      <c r="N28" s="7"/>
      <c r="O28" s="97"/>
      <c r="P28" s="7"/>
      <c r="Q28" s="97"/>
      <c r="R28" s="7"/>
      <c r="S28" s="97"/>
      <c r="T28" s="7"/>
      <c r="U28" s="97"/>
      <c r="V28" s="97"/>
      <c r="W28" s="7"/>
      <c r="X28" s="7"/>
      <c r="Y28" s="97"/>
      <c r="Z28" s="97"/>
      <c r="AA28" s="97"/>
      <c r="AB28" s="97"/>
      <c r="AC28" s="97"/>
      <c r="AD28" s="97"/>
      <c r="AE28" s="97"/>
      <c r="AF28" s="97"/>
      <c r="AG28" s="97"/>
      <c r="AH28" s="97"/>
      <c r="AI28" s="97"/>
      <c r="AJ28" s="97"/>
      <c r="AK28" s="97"/>
      <c r="AL28" s="97"/>
      <c r="AM28" s="97"/>
      <c r="AN28" s="97"/>
      <c r="AO28" s="97"/>
      <c r="AP28" s="97"/>
      <c r="AQ28" s="7"/>
      <c r="AR28" s="16"/>
      <c r="AS28" s="7"/>
      <c r="AT28" s="16"/>
      <c r="AU28" s="7"/>
      <c r="AV28" s="16"/>
      <c r="AW28" s="7"/>
      <c r="AX28" s="16"/>
      <c r="AY28" s="7"/>
      <c r="AZ28" s="16"/>
      <c r="BA28" s="7"/>
      <c r="BB28" s="16"/>
      <c r="BC28" s="7"/>
      <c r="BE28" s="7"/>
      <c r="BG28" s="7"/>
      <c r="BI28" s="7"/>
      <c r="BK28" s="7"/>
    </row>
    <row r="29" spans="1:63" s="10" customFormat="1" ht="6" customHeight="1" x14ac:dyDescent="0.25">
      <c r="A29" s="12"/>
      <c r="B29" s="3"/>
      <c r="C29" s="47"/>
      <c r="D29" s="12"/>
      <c r="E29" s="8"/>
      <c r="F29" s="9"/>
      <c r="G29" s="8"/>
      <c r="H29" s="9"/>
      <c r="I29" s="8"/>
      <c r="J29" s="9"/>
      <c r="K29" s="8"/>
      <c r="L29" s="9"/>
      <c r="M29" s="8"/>
      <c r="N29" s="9"/>
      <c r="O29" s="8"/>
      <c r="P29" s="9"/>
      <c r="Q29" s="8"/>
      <c r="R29" s="9"/>
      <c r="S29" s="8"/>
      <c r="T29" s="9"/>
      <c r="U29" s="8"/>
      <c r="V29" s="8"/>
      <c r="W29" s="9"/>
      <c r="X29" s="9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9"/>
      <c r="AR29" s="16"/>
      <c r="AS29" s="9"/>
      <c r="AT29" s="16"/>
      <c r="AU29" s="9"/>
      <c r="AV29" s="16"/>
      <c r="AW29" s="9"/>
      <c r="AX29" s="16"/>
      <c r="AY29" s="9"/>
      <c r="AZ29" s="16"/>
      <c r="BA29" s="9"/>
      <c r="BB29" s="16"/>
      <c r="BC29" s="9"/>
      <c r="BD29" s="14"/>
      <c r="BE29" s="9"/>
      <c r="BF29" s="14"/>
      <c r="BG29" s="9"/>
      <c r="BH29" s="14"/>
      <c r="BI29" s="9"/>
      <c r="BJ29" s="14"/>
      <c r="BK29" s="9"/>
    </row>
    <row r="30" spans="1:63" s="10" customFormat="1" ht="15.95" customHeight="1" x14ac:dyDescent="0.25">
      <c r="B30" s="3"/>
      <c r="C30" s="105" t="s">
        <v>35</v>
      </c>
      <c r="D30" s="25"/>
      <c r="E30" s="51" t="s">
        <v>0</v>
      </c>
      <c r="F30" s="52"/>
      <c r="G30" s="51" t="s">
        <v>1</v>
      </c>
      <c r="H30" s="52"/>
      <c r="I30" s="51" t="s">
        <v>2</v>
      </c>
      <c r="J30" s="52"/>
      <c r="K30" s="51" t="s">
        <v>3</v>
      </c>
      <c r="L30" s="52"/>
      <c r="M30" s="51" t="s">
        <v>4</v>
      </c>
      <c r="N30" s="52"/>
      <c r="O30" s="51" t="s">
        <v>5</v>
      </c>
      <c r="P30" s="52"/>
      <c r="Q30" s="51" t="s">
        <v>6</v>
      </c>
      <c r="R30" s="52"/>
      <c r="S30" s="51" t="s">
        <v>7</v>
      </c>
      <c r="T30" s="52"/>
      <c r="U30" s="51" t="s">
        <v>8</v>
      </c>
      <c r="V30" s="52"/>
      <c r="W30" s="51" t="s">
        <v>9</v>
      </c>
      <c r="X30" s="52"/>
      <c r="Y30" s="51" t="s">
        <v>10</v>
      </c>
      <c r="Z30" s="52"/>
      <c r="AA30" s="51" t="s">
        <v>11</v>
      </c>
      <c r="AB30" s="52"/>
      <c r="AC30" s="51" t="s">
        <v>12</v>
      </c>
      <c r="AD30" s="52"/>
      <c r="AE30" s="51" t="s">
        <v>13</v>
      </c>
      <c r="AF30" s="52"/>
      <c r="AG30" s="51" t="s">
        <v>14</v>
      </c>
      <c r="AH30" s="52"/>
      <c r="AI30" s="51" t="s">
        <v>15</v>
      </c>
      <c r="AJ30" s="52"/>
      <c r="AK30" s="51" t="s">
        <v>16</v>
      </c>
      <c r="AL30" s="52"/>
      <c r="AM30" s="51" t="s">
        <v>17</v>
      </c>
      <c r="AN30" s="52"/>
      <c r="AO30" s="51" t="s">
        <v>18</v>
      </c>
      <c r="AP30" s="52"/>
      <c r="AQ30" s="51" t="s">
        <v>19</v>
      </c>
      <c r="AR30" s="52"/>
      <c r="AS30" s="51" t="s">
        <v>20</v>
      </c>
      <c r="AT30" s="52"/>
      <c r="AU30" s="51">
        <v>2016</v>
      </c>
      <c r="AV30" s="52"/>
      <c r="AW30" s="51">
        <v>2017</v>
      </c>
      <c r="AX30" s="52"/>
      <c r="AY30" s="51">
        <v>2018</v>
      </c>
      <c r="AZ30" s="52"/>
      <c r="BA30" s="51">
        <v>2019</v>
      </c>
      <c r="BB30" s="52"/>
      <c r="BC30" s="51">
        <f>BC10</f>
        <v>2020</v>
      </c>
      <c r="BD30" s="89">
        <f t="shared" ref="BD30:BG30" si="0">BD10</f>
        <v>0</v>
      </c>
      <c r="BE30" s="51">
        <f t="shared" si="0"/>
        <v>2021</v>
      </c>
      <c r="BF30" s="89">
        <f t="shared" si="0"/>
        <v>0</v>
      </c>
      <c r="BG30" s="51">
        <f t="shared" si="0"/>
        <v>2022</v>
      </c>
      <c r="BH30" s="89"/>
      <c r="BI30" s="51" t="str">
        <f t="shared" ref="BI30:BK30" si="1">BI10</f>
        <v>2023(P)</v>
      </c>
      <c r="BJ30" s="89"/>
      <c r="BK30" s="51" t="str">
        <f t="shared" si="1"/>
        <v>2024(A)</v>
      </c>
    </row>
    <row r="31" spans="1:63" s="14" customFormat="1" ht="6" customHeight="1" x14ac:dyDescent="0.25">
      <c r="A31" s="16"/>
      <c r="B31" s="3"/>
      <c r="C31" s="106"/>
      <c r="D31" s="12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3"/>
      <c r="Q31" s="13"/>
      <c r="R31" s="3"/>
      <c r="S31" s="13"/>
      <c r="T31" s="3"/>
      <c r="U31" s="13"/>
      <c r="V31" s="3"/>
      <c r="W31" s="13"/>
      <c r="X31" s="3"/>
      <c r="Y31" s="13"/>
      <c r="Z31" s="3"/>
      <c r="AA31" s="13"/>
      <c r="AB31" s="3"/>
      <c r="AC31" s="13"/>
      <c r="AD31" s="3"/>
      <c r="AE31" s="13"/>
      <c r="AF31" s="3"/>
      <c r="AG31" s="13"/>
      <c r="AH31" s="3"/>
      <c r="AI31" s="13"/>
      <c r="AJ31" s="3"/>
      <c r="AK31" s="13"/>
      <c r="AL31" s="3"/>
      <c r="AM31" s="13"/>
      <c r="AN31" s="3"/>
      <c r="AO31" s="13"/>
      <c r="AP31" s="3"/>
      <c r="AQ31" s="13"/>
      <c r="AR31" s="12"/>
      <c r="AS31" s="13"/>
      <c r="AT31" s="12"/>
      <c r="AU31" s="13"/>
      <c r="AV31" s="12"/>
      <c r="AW31" s="13"/>
      <c r="AX31" s="12"/>
      <c r="AY31" s="13"/>
      <c r="AZ31" s="12"/>
      <c r="BA31" s="13"/>
      <c r="BB31" s="12"/>
      <c r="BC31" s="13"/>
      <c r="BD31" s="10"/>
      <c r="BE31" s="13"/>
      <c r="BF31" s="10"/>
      <c r="BG31" s="13"/>
      <c r="BH31" s="10"/>
      <c r="BI31" s="13"/>
      <c r="BJ31" s="10"/>
      <c r="BK31" s="13"/>
    </row>
    <row r="32" spans="1:63" s="21" customFormat="1" ht="12.6" customHeight="1" x14ac:dyDescent="0.25">
      <c r="B32" s="22"/>
      <c r="C32" s="48" t="s">
        <v>34</v>
      </c>
      <c r="D32" s="81"/>
      <c r="E32" s="56">
        <v>339.9</v>
      </c>
      <c r="F32" s="56">
        <v>0</v>
      </c>
      <c r="G32" s="56">
        <v>352.6</v>
      </c>
      <c r="H32" s="56">
        <v>0</v>
      </c>
      <c r="I32" s="56">
        <v>391.6</v>
      </c>
      <c r="J32" s="56">
        <v>0</v>
      </c>
      <c r="K32" s="56">
        <v>409.1</v>
      </c>
      <c r="L32" s="56">
        <v>0</v>
      </c>
      <c r="M32" s="56">
        <v>403</v>
      </c>
      <c r="N32" s="56">
        <v>0</v>
      </c>
      <c r="O32" s="56">
        <v>417.7</v>
      </c>
      <c r="P32" s="56">
        <v>0</v>
      </c>
      <c r="Q32" s="56">
        <v>433.8</v>
      </c>
      <c r="R32" s="56">
        <v>0</v>
      </c>
      <c r="S32" s="56">
        <v>432.1</v>
      </c>
      <c r="T32" s="56">
        <v>0</v>
      </c>
      <c r="U32" s="56">
        <v>444.1</v>
      </c>
      <c r="V32" s="56">
        <v>0</v>
      </c>
      <c r="W32" s="56">
        <v>436.4</v>
      </c>
      <c r="X32" s="56">
        <v>0</v>
      </c>
      <c r="Y32" s="56">
        <v>432.3</v>
      </c>
      <c r="Z32" s="56">
        <v>0</v>
      </c>
      <c r="AA32" s="56">
        <v>422.3</v>
      </c>
      <c r="AB32" s="56">
        <v>0</v>
      </c>
      <c r="AC32" s="56">
        <v>430.7</v>
      </c>
      <c r="AD32" s="56">
        <v>0</v>
      </c>
      <c r="AE32" s="56">
        <v>408.9</v>
      </c>
      <c r="AF32" s="56">
        <v>0</v>
      </c>
      <c r="AG32" s="56">
        <v>401.7</v>
      </c>
      <c r="AH32" s="56">
        <v>0</v>
      </c>
      <c r="AI32" s="56">
        <v>431.5</v>
      </c>
      <c r="AJ32" s="56">
        <v>0</v>
      </c>
      <c r="AK32" s="56">
        <v>417.1</v>
      </c>
      <c r="AL32" s="56">
        <v>0</v>
      </c>
      <c r="AM32" s="56">
        <v>395.1</v>
      </c>
      <c r="AN32" s="56">
        <v>0</v>
      </c>
      <c r="AO32" s="56">
        <v>386.3</v>
      </c>
      <c r="AP32" s="56">
        <v>0</v>
      </c>
      <c r="AQ32" s="56">
        <v>409.7</v>
      </c>
      <c r="AR32" s="56">
        <v>0</v>
      </c>
      <c r="AS32" s="56">
        <v>426.9</v>
      </c>
      <c r="AT32" s="56">
        <v>0</v>
      </c>
      <c r="AU32" s="56">
        <v>451.9</v>
      </c>
      <c r="AV32" s="56">
        <v>0</v>
      </c>
      <c r="AW32" s="56">
        <v>464.8</v>
      </c>
      <c r="AX32" s="56">
        <v>0</v>
      </c>
      <c r="AY32" s="56">
        <v>463</v>
      </c>
      <c r="AZ32" s="56">
        <v>0</v>
      </c>
      <c r="BA32" s="56">
        <v>439.2</v>
      </c>
      <c r="BB32" s="56">
        <v>0</v>
      </c>
      <c r="BC32" s="56">
        <v>436</v>
      </c>
      <c r="BD32" s="56">
        <v>0</v>
      </c>
      <c r="BE32" s="56">
        <v>461.1</v>
      </c>
      <c r="BF32" s="56">
        <v>0</v>
      </c>
      <c r="BG32" s="56">
        <v>450.2</v>
      </c>
      <c r="BH32" s="56">
        <v>0</v>
      </c>
      <c r="BI32" s="56">
        <v>435.4</v>
      </c>
      <c r="BJ32" s="56">
        <v>0</v>
      </c>
      <c r="BK32" s="56">
        <v>438.09999999999997</v>
      </c>
    </row>
    <row r="33" spans="2:63" s="21" customFormat="1" ht="12.6" customHeight="1" x14ac:dyDescent="0.25">
      <c r="B33" s="22"/>
      <c r="C33" s="48" t="s">
        <v>35</v>
      </c>
      <c r="D33" s="81"/>
      <c r="E33" s="56">
        <v>2366.8000000000002</v>
      </c>
      <c r="F33" s="56">
        <v>0</v>
      </c>
      <c r="G33" s="56">
        <v>2445.6999999999998</v>
      </c>
      <c r="H33" s="56">
        <v>0</v>
      </c>
      <c r="I33" s="56">
        <v>2562.3000000000002</v>
      </c>
      <c r="J33" s="56">
        <v>0</v>
      </c>
      <c r="K33" s="56">
        <v>2650.8</v>
      </c>
      <c r="L33" s="56">
        <v>0</v>
      </c>
      <c r="M33" s="56">
        <v>2738.3</v>
      </c>
      <c r="N33" s="56">
        <v>0</v>
      </c>
      <c r="O33" s="56">
        <v>2839.8</v>
      </c>
      <c r="P33" s="56">
        <v>0</v>
      </c>
      <c r="Q33" s="56">
        <v>2849.1</v>
      </c>
      <c r="R33" s="56">
        <v>0</v>
      </c>
      <c r="S33" s="56">
        <v>2811.1</v>
      </c>
      <c r="T33" s="56">
        <v>0</v>
      </c>
      <c r="U33" s="56">
        <v>2817.4</v>
      </c>
      <c r="V33" s="56">
        <v>0</v>
      </c>
      <c r="W33" s="56">
        <v>2798.9</v>
      </c>
      <c r="X33" s="56">
        <v>0</v>
      </c>
      <c r="Y33" s="56">
        <v>2774</v>
      </c>
      <c r="Z33" s="56">
        <v>0</v>
      </c>
      <c r="AA33" s="56">
        <v>2706.1</v>
      </c>
      <c r="AB33" s="56">
        <v>0</v>
      </c>
      <c r="AC33" s="56">
        <v>2636.8</v>
      </c>
      <c r="AD33" s="56">
        <v>0</v>
      </c>
      <c r="AE33" s="56">
        <v>2579.6999999999998</v>
      </c>
      <c r="AF33" s="56">
        <v>0</v>
      </c>
      <c r="AG33" s="56">
        <v>2272</v>
      </c>
      <c r="AH33" s="56">
        <v>0</v>
      </c>
      <c r="AI33" s="56">
        <v>2196.5</v>
      </c>
      <c r="AJ33" s="56">
        <v>0</v>
      </c>
      <c r="AK33" s="56">
        <v>2105.5</v>
      </c>
      <c r="AL33" s="56">
        <v>0</v>
      </c>
      <c r="AM33" s="56">
        <v>1946.9</v>
      </c>
      <c r="AN33" s="56">
        <v>0</v>
      </c>
      <c r="AO33" s="56">
        <v>1839</v>
      </c>
      <c r="AP33" s="56">
        <v>0</v>
      </c>
      <c r="AQ33" s="56">
        <v>1805.3</v>
      </c>
      <c r="AR33" s="56">
        <v>0</v>
      </c>
      <c r="AS33" s="56">
        <v>1846.5</v>
      </c>
      <c r="AT33" s="56">
        <v>0</v>
      </c>
      <c r="AU33" s="56">
        <v>1907</v>
      </c>
      <c r="AV33" s="56">
        <v>0</v>
      </c>
      <c r="AW33" s="56">
        <v>1960.5</v>
      </c>
      <c r="AX33" s="56">
        <v>0</v>
      </c>
      <c r="AY33" s="56">
        <v>2012.1</v>
      </c>
      <c r="AZ33" s="56">
        <v>0</v>
      </c>
      <c r="BA33" s="56">
        <v>2050.6999999999998</v>
      </c>
      <c r="BB33" s="56">
        <v>0</v>
      </c>
      <c r="BC33" s="56">
        <v>1976.3</v>
      </c>
      <c r="BD33" s="56">
        <v>0</v>
      </c>
      <c r="BE33" s="56">
        <v>2022.5</v>
      </c>
      <c r="BF33" s="56">
        <v>0</v>
      </c>
      <c r="BG33" s="56">
        <v>2093.8000000000006</v>
      </c>
      <c r="BH33" s="56">
        <v>0</v>
      </c>
      <c r="BI33" s="56">
        <v>2130.5000000000005</v>
      </c>
      <c r="BJ33" s="56">
        <v>0</v>
      </c>
      <c r="BK33" s="56">
        <v>2174.6999999999998</v>
      </c>
    </row>
    <row r="34" spans="2:63" s="21" customFormat="1" ht="12.6" customHeight="1" x14ac:dyDescent="0.25">
      <c r="B34" s="22"/>
      <c r="C34" s="49" t="s">
        <v>47</v>
      </c>
      <c r="D34" s="81"/>
      <c r="E34" s="56">
        <v>2191.8000000000002</v>
      </c>
      <c r="F34" s="56">
        <v>0</v>
      </c>
      <c r="G34" s="56">
        <v>2269.8000000000002</v>
      </c>
      <c r="H34" s="56">
        <v>0</v>
      </c>
      <c r="I34" s="56">
        <v>2386.4</v>
      </c>
      <c r="J34" s="56">
        <v>0</v>
      </c>
      <c r="K34" s="56">
        <v>2475.1</v>
      </c>
      <c r="L34" s="56">
        <v>0</v>
      </c>
      <c r="M34" s="56">
        <v>2560.4</v>
      </c>
      <c r="N34" s="56">
        <v>0</v>
      </c>
      <c r="O34" s="56">
        <v>2656.6</v>
      </c>
      <c r="P34" s="56">
        <v>0</v>
      </c>
      <c r="Q34" s="56">
        <v>2664.5</v>
      </c>
      <c r="R34" s="56">
        <v>0</v>
      </c>
      <c r="S34" s="56">
        <v>2626.3</v>
      </c>
      <c r="T34" s="56">
        <v>0</v>
      </c>
      <c r="U34" s="56">
        <v>2619.1999999999998</v>
      </c>
      <c r="V34" s="56">
        <v>0</v>
      </c>
      <c r="W34" s="56">
        <v>2592.6999999999998</v>
      </c>
      <c r="X34" s="56">
        <v>0</v>
      </c>
      <c r="Y34" s="56">
        <v>2563.5</v>
      </c>
      <c r="Z34" s="56">
        <v>0</v>
      </c>
      <c r="AA34" s="56">
        <v>2491.1999999999998</v>
      </c>
      <c r="AB34" s="56">
        <v>0</v>
      </c>
      <c r="AC34" s="56">
        <v>2417.8000000000002</v>
      </c>
      <c r="AD34" s="56">
        <v>0</v>
      </c>
      <c r="AE34" s="56">
        <v>2364.1</v>
      </c>
      <c r="AF34" s="56">
        <v>0</v>
      </c>
      <c r="AG34" s="56">
        <v>2056.1999999999998</v>
      </c>
      <c r="AH34" s="56">
        <v>0</v>
      </c>
      <c r="AI34" s="56">
        <v>1963.9</v>
      </c>
      <c r="AJ34" s="56">
        <v>0</v>
      </c>
      <c r="AK34" s="56">
        <v>1872.3</v>
      </c>
      <c r="AL34" s="56">
        <v>0</v>
      </c>
      <c r="AM34" s="56">
        <v>1713.5</v>
      </c>
      <c r="AN34" s="56">
        <v>0</v>
      </c>
      <c r="AO34" s="56">
        <v>1615.7</v>
      </c>
      <c r="AP34" s="56">
        <v>0</v>
      </c>
      <c r="AQ34" s="56">
        <v>1584.7</v>
      </c>
      <c r="AR34" s="56">
        <v>0</v>
      </c>
      <c r="AS34" s="56">
        <v>1623.6</v>
      </c>
      <c r="AT34" s="56">
        <v>0</v>
      </c>
      <c r="AU34" s="56">
        <v>1678.5</v>
      </c>
      <c r="AV34" s="56">
        <v>0</v>
      </c>
      <c r="AW34" s="56">
        <v>1733.7</v>
      </c>
      <c r="AX34" s="56">
        <v>0</v>
      </c>
      <c r="AY34" s="56">
        <v>1783.4</v>
      </c>
      <c r="AZ34" s="56">
        <v>0</v>
      </c>
      <c r="BA34" s="56">
        <v>1818</v>
      </c>
      <c r="BB34" s="56">
        <v>0</v>
      </c>
      <c r="BC34" s="56">
        <v>1742.9</v>
      </c>
      <c r="BD34" s="56">
        <v>0</v>
      </c>
      <c r="BE34" s="56">
        <v>1785.4</v>
      </c>
      <c r="BF34" s="56">
        <v>0</v>
      </c>
      <c r="BG34" s="56">
        <v>1860.1000000000004</v>
      </c>
      <c r="BH34" s="56">
        <v>0</v>
      </c>
      <c r="BI34" s="56">
        <v>1897.1000000000001</v>
      </c>
      <c r="BJ34" s="56">
        <v>0</v>
      </c>
      <c r="BK34" s="56">
        <v>1928.1</v>
      </c>
    </row>
    <row r="35" spans="2:63" s="21" customFormat="1" ht="12.6" customHeight="1" x14ac:dyDescent="0.25">
      <c r="B35" s="22"/>
      <c r="C35" s="48" t="s">
        <v>36</v>
      </c>
      <c r="D35" s="81"/>
      <c r="E35" s="56">
        <v>1062.4000000000001</v>
      </c>
      <c r="F35" s="56">
        <v>0</v>
      </c>
      <c r="G35" s="56">
        <v>1088.5999999999999</v>
      </c>
      <c r="H35" s="56">
        <v>0</v>
      </c>
      <c r="I35" s="56">
        <v>1176.2</v>
      </c>
      <c r="J35" s="56">
        <v>0</v>
      </c>
      <c r="K35" s="56">
        <v>1268.0999999999999</v>
      </c>
      <c r="L35" s="56">
        <v>0</v>
      </c>
      <c r="M35" s="56">
        <v>1417</v>
      </c>
      <c r="N35" s="56">
        <v>0</v>
      </c>
      <c r="O35" s="56">
        <v>1581.9</v>
      </c>
      <c r="P35" s="56">
        <v>0</v>
      </c>
      <c r="Q35" s="56">
        <v>1697.4</v>
      </c>
      <c r="R35" s="56">
        <v>0</v>
      </c>
      <c r="S35" s="56">
        <v>1765.3</v>
      </c>
      <c r="T35" s="56">
        <v>0</v>
      </c>
      <c r="U35" s="56">
        <v>1854.2</v>
      </c>
      <c r="V35" s="56">
        <v>0</v>
      </c>
      <c r="W35" s="56">
        <v>1929.6</v>
      </c>
      <c r="X35" s="56">
        <v>0</v>
      </c>
      <c r="Y35" s="56">
        <v>2091</v>
      </c>
      <c r="Z35" s="56">
        <v>0</v>
      </c>
      <c r="AA35" s="56">
        <v>2226.4</v>
      </c>
      <c r="AB35" s="56">
        <v>0</v>
      </c>
      <c r="AC35" s="56">
        <v>2353.5</v>
      </c>
      <c r="AD35" s="56">
        <v>0</v>
      </c>
      <c r="AE35" s="56">
        <v>2084</v>
      </c>
      <c r="AF35" s="56">
        <v>0</v>
      </c>
      <c r="AG35" s="56">
        <v>1618.1</v>
      </c>
      <c r="AH35" s="56">
        <v>0</v>
      </c>
      <c r="AI35" s="56">
        <v>1380.1</v>
      </c>
      <c r="AJ35" s="56">
        <v>0</v>
      </c>
      <c r="AK35" s="56">
        <v>1172</v>
      </c>
      <c r="AL35" s="56">
        <v>0</v>
      </c>
      <c r="AM35" s="56">
        <v>939.9</v>
      </c>
      <c r="AN35" s="56">
        <v>0</v>
      </c>
      <c r="AO35" s="56">
        <v>806.8</v>
      </c>
      <c r="AP35" s="56">
        <v>0</v>
      </c>
      <c r="AQ35" s="56">
        <v>782.6</v>
      </c>
      <c r="AR35" s="56">
        <v>0</v>
      </c>
      <c r="AS35" s="56">
        <v>838.6</v>
      </c>
      <c r="AT35" s="56">
        <v>0</v>
      </c>
      <c r="AU35" s="56">
        <v>860.8</v>
      </c>
      <c r="AV35" s="56">
        <v>0</v>
      </c>
      <c r="AW35" s="56">
        <v>917.7</v>
      </c>
      <c r="AX35" s="56">
        <v>0</v>
      </c>
      <c r="AY35" s="56">
        <v>962.7</v>
      </c>
      <c r="AZ35" s="56">
        <v>0</v>
      </c>
      <c r="BA35" s="56">
        <v>1076.2</v>
      </c>
      <c r="BB35" s="56">
        <v>0</v>
      </c>
      <c r="BC35" s="56">
        <v>957.4</v>
      </c>
      <c r="BD35" s="56">
        <v>0</v>
      </c>
      <c r="BE35" s="56">
        <v>1010.7</v>
      </c>
      <c r="BF35" s="56">
        <v>0</v>
      </c>
      <c r="BG35" s="56">
        <v>1014.8</v>
      </c>
      <c r="BH35" s="56">
        <v>0</v>
      </c>
      <c r="BI35" s="56">
        <v>1110.8</v>
      </c>
      <c r="BJ35" s="56">
        <v>0</v>
      </c>
      <c r="BK35" s="56">
        <v>1161.8</v>
      </c>
    </row>
    <row r="36" spans="2:63" s="14" customFormat="1" ht="12.6" customHeight="1" x14ac:dyDescent="0.25">
      <c r="B36" s="3"/>
      <c r="C36" s="48" t="s">
        <v>37</v>
      </c>
      <c r="D36" s="12"/>
      <c r="E36" s="56">
        <v>6813.6</v>
      </c>
      <c r="F36" s="56">
        <v>0</v>
      </c>
      <c r="G36" s="56">
        <v>6942.1</v>
      </c>
      <c r="H36" s="56">
        <v>0</v>
      </c>
      <c r="I36" s="56">
        <v>7294</v>
      </c>
      <c r="J36" s="56">
        <v>0</v>
      </c>
      <c r="K36" s="56">
        <v>7642.5</v>
      </c>
      <c r="L36" s="56">
        <v>0</v>
      </c>
      <c r="M36" s="56">
        <v>8073.1</v>
      </c>
      <c r="N36" s="56">
        <v>0</v>
      </c>
      <c r="O36" s="56">
        <v>8479.2000000000007</v>
      </c>
      <c r="P36" s="56">
        <v>0</v>
      </c>
      <c r="Q36" s="56">
        <v>8832.7999999999993</v>
      </c>
      <c r="R36" s="56">
        <v>0</v>
      </c>
      <c r="S36" s="56">
        <v>9179</v>
      </c>
      <c r="T36" s="56">
        <v>0</v>
      </c>
      <c r="U36" s="56">
        <v>9506.5</v>
      </c>
      <c r="V36" s="56">
        <v>0</v>
      </c>
      <c r="W36" s="56">
        <v>9854.4</v>
      </c>
      <c r="X36" s="56">
        <v>0</v>
      </c>
      <c r="Y36" s="56">
        <v>10293.9</v>
      </c>
      <c r="Z36" s="56">
        <v>0</v>
      </c>
      <c r="AA36" s="56">
        <v>10854.7</v>
      </c>
      <c r="AB36" s="56">
        <v>0</v>
      </c>
      <c r="AC36" s="56">
        <v>11351.1</v>
      </c>
      <c r="AD36" s="56">
        <v>0</v>
      </c>
      <c r="AE36" s="56">
        <v>11696.8</v>
      </c>
      <c r="AF36" s="56">
        <v>0</v>
      </c>
      <c r="AG36" s="56">
        <v>11434.1</v>
      </c>
      <c r="AH36" s="56">
        <v>0</v>
      </c>
      <c r="AI36" s="56">
        <v>11299.9</v>
      </c>
      <c r="AJ36" s="56">
        <v>0</v>
      </c>
      <c r="AK36" s="56">
        <v>11193.9</v>
      </c>
      <c r="AL36" s="56">
        <v>0</v>
      </c>
      <c r="AM36" s="56">
        <v>10743.4</v>
      </c>
      <c r="AN36" s="56">
        <v>0</v>
      </c>
      <c r="AO36" s="56">
        <v>10404.700000000001</v>
      </c>
      <c r="AP36" s="56">
        <v>0</v>
      </c>
      <c r="AQ36" s="56">
        <v>10560.6</v>
      </c>
      <c r="AR36" s="56">
        <v>0</v>
      </c>
      <c r="AS36" s="56">
        <v>10908.1</v>
      </c>
      <c r="AT36" s="56">
        <v>0</v>
      </c>
      <c r="AU36" s="56">
        <v>11179.6</v>
      </c>
      <c r="AV36" s="56">
        <v>0</v>
      </c>
      <c r="AW36" s="56">
        <v>11516.1</v>
      </c>
      <c r="AX36" s="56">
        <v>0</v>
      </c>
      <c r="AY36" s="56">
        <v>11638.9</v>
      </c>
      <c r="AZ36" s="56">
        <v>0</v>
      </c>
      <c r="BA36" s="56">
        <v>12013</v>
      </c>
      <c r="BB36" s="56">
        <v>0</v>
      </c>
      <c r="BC36" s="56">
        <v>11122.2</v>
      </c>
      <c r="BD36" s="56">
        <v>0</v>
      </c>
      <c r="BE36" s="56">
        <v>11974.4</v>
      </c>
      <c r="BF36" s="56">
        <v>0</v>
      </c>
      <c r="BG36" s="56">
        <v>12647.4</v>
      </c>
      <c r="BH36" s="56">
        <v>0</v>
      </c>
      <c r="BI36" s="56">
        <v>13127.9</v>
      </c>
      <c r="BJ36" s="56">
        <v>0</v>
      </c>
      <c r="BK36" s="56">
        <v>13569.600000000002</v>
      </c>
    </row>
    <row r="37" spans="2:63" s="23" customFormat="1" ht="12.6" customHeight="1" x14ac:dyDescent="0.25">
      <c r="B37" s="22"/>
      <c r="C37" s="49" t="s">
        <v>38</v>
      </c>
      <c r="D37" s="81"/>
      <c r="E37" s="56">
        <v>2343</v>
      </c>
      <c r="F37" s="56">
        <v>0</v>
      </c>
      <c r="G37" s="56">
        <v>2425.6999999999998</v>
      </c>
      <c r="H37" s="56">
        <v>0</v>
      </c>
      <c r="I37" s="56">
        <v>2604.4</v>
      </c>
      <c r="J37" s="56">
        <v>0</v>
      </c>
      <c r="K37" s="56">
        <v>2748.6</v>
      </c>
      <c r="L37" s="56">
        <v>0</v>
      </c>
      <c r="M37" s="56">
        <v>2945.9</v>
      </c>
      <c r="N37" s="56">
        <v>0</v>
      </c>
      <c r="O37" s="56">
        <v>3210.7</v>
      </c>
      <c r="P37" s="56">
        <v>0</v>
      </c>
      <c r="Q37" s="56">
        <v>3281.8</v>
      </c>
      <c r="R37" s="56">
        <v>0</v>
      </c>
      <c r="S37" s="56">
        <v>3427.8</v>
      </c>
      <c r="T37" s="56">
        <v>0</v>
      </c>
      <c r="U37" s="56">
        <v>3532.1</v>
      </c>
      <c r="V37" s="56">
        <v>0</v>
      </c>
      <c r="W37" s="56">
        <v>3685.4</v>
      </c>
      <c r="X37" s="56">
        <v>0</v>
      </c>
      <c r="Y37" s="56">
        <v>3809.8</v>
      </c>
      <c r="Z37" s="56">
        <v>0</v>
      </c>
      <c r="AA37" s="56">
        <v>3960</v>
      </c>
      <c r="AB37" s="56">
        <v>0</v>
      </c>
      <c r="AC37" s="56">
        <v>4233.3</v>
      </c>
      <c r="AD37" s="56">
        <v>0</v>
      </c>
      <c r="AE37" s="56">
        <v>4296.8</v>
      </c>
      <c r="AF37" s="56">
        <v>0</v>
      </c>
      <c r="AG37" s="56">
        <v>4069.9</v>
      </c>
      <c r="AH37" s="56">
        <v>0</v>
      </c>
      <c r="AI37" s="56">
        <v>3985.8</v>
      </c>
      <c r="AJ37" s="56">
        <v>0</v>
      </c>
      <c r="AK37" s="56">
        <v>3889.5</v>
      </c>
      <c r="AL37" s="56">
        <v>0</v>
      </c>
      <c r="AM37" s="56">
        <v>3667.1</v>
      </c>
      <c r="AN37" s="56">
        <v>0</v>
      </c>
      <c r="AO37" s="56">
        <v>3480</v>
      </c>
      <c r="AP37" s="56">
        <v>0</v>
      </c>
      <c r="AQ37" s="56">
        <v>3505.3</v>
      </c>
      <c r="AR37" s="56">
        <v>0</v>
      </c>
      <c r="AS37" s="56">
        <v>3656.8</v>
      </c>
      <c r="AT37" s="56">
        <v>0</v>
      </c>
      <c r="AU37" s="56">
        <v>3787.7</v>
      </c>
      <c r="AV37" s="56">
        <v>0</v>
      </c>
      <c r="AW37" s="56">
        <v>3939.2</v>
      </c>
      <c r="AX37" s="56">
        <v>0</v>
      </c>
      <c r="AY37" s="56">
        <v>4003.6</v>
      </c>
      <c r="AZ37" s="56">
        <v>0</v>
      </c>
      <c r="BA37" s="56">
        <v>4176</v>
      </c>
      <c r="BB37" s="56">
        <v>0</v>
      </c>
      <c r="BC37" s="56">
        <v>3521.9</v>
      </c>
      <c r="BD37" s="56">
        <v>0</v>
      </c>
      <c r="BE37" s="56">
        <v>3890.5</v>
      </c>
      <c r="BF37" s="56">
        <v>0</v>
      </c>
      <c r="BG37" s="56">
        <v>4221.1000000000004</v>
      </c>
      <c r="BH37" s="56">
        <v>0</v>
      </c>
      <c r="BI37" s="56">
        <v>4433.5</v>
      </c>
      <c r="BJ37" s="56">
        <v>0</v>
      </c>
      <c r="BK37" s="56">
        <v>4520.4000000000005</v>
      </c>
    </row>
    <row r="38" spans="2:63" s="23" customFormat="1" ht="12.6" customHeight="1" x14ac:dyDescent="0.25">
      <c r="B38" s="22"/>
      <c r="C38" s="49" t="s">
        <v>39</v>
      </c>
      <c r="D38" s="81"/>
      <c r="E38" s="56">
        <v>221.7</v>
      </c>
      <c r="F38" s="56">
        <v>0</v>
      </c>
      <c r="G38" s="56">
        <v>234.6</v>
      </c>
      <c r="H38" s="56">
        <v>0</v>
      </c>
      <c r="I38" s="56">
        <v>254</v>
      </c>
      <c r="J38" s="56">
        <v>0</v>
      </c>
      <c r="K38" s="56">
        <v>277.7</v>
      </c>
      <c r="L38" s="56">
        <v>0</v>
      </c>
      <c r="M38" s="56">
        <v>300.39999999999998</v>
      </c>
      <c r="N38" s="56">
        <v>0</v>
      </c>
      <c r="O38" s="56">
        <v>317.7</v>
      </c>
      <c r="P38" s="56">
        <v>0</v>
      </c>
      <c r="Q38" s="56">
        <v>327.2</v>
      </c>
      <c r="R38" s="56">
        <v>0</v>
      </c>
      <c r="S38" s="56">
        <v>338.7</v>
      </c>
      <c r="T38" s="56">
        <v>0</v>
      </c>
      <c r="U38" s="56">
        <v>339.6</v>
      </c>
      <c r="V38" s="56">
        <v>0</v>
      </c>
      <c r="W38" s="56">
        <v>348.6</v>
      </c>
      <c r="X38" s="56">
        <v>0</v>
      </c>
      <c r="Y38" s="56">
        <v>364.8</v>
      </c>
      <c r="Z38" s="56">
        <v>0</v>
      </c>
      <c r="AA38" s="56">
        <v>387.5</v>
      </c>
      <c r="AB38" s="56">
        <v>0</v>
      </c>
      <c r="AC38" s="56">
        <v>388.6</v>
      </c>
      <c r="AD38" s="56">
        <v>0</v>
      </c>
      <c r="AE38" s="56">
        <v>402.7</v>
      </c>
      <c r="AF38" s="56">
        <v>0</v>
      </c>
      <c r="AG38" s="56">
        <v>399.8</v>
      </c>
      <c r="AH38" s="56">
        <v>0</v>
      </c>
      <c r="AI38" s="56">
        <v>394.2</v>
      </c>
      <c r="AJ38" s="56">
        <v>0</v>
      </c>
      <c r="AK38" s="56">
        <v>396.7</v>
      </c>
      <c r="AL38" s="56">
        <v>0</v>
      </c>
      <c r="AM38" s="56">
        <v>378.8</v>
      </c>
      <c r="AN38" s="56">
        <v>0</v>
      </c>
      <c r="AO38" s="56">
        <v>364.5</v>
      </c>
      <c r="AP38" s="56">
        <v>0</v>
      </c>
      <c r="AQ38" s="56">
        <v>365</v>
      </c>
      <c r="AR38" s="56">
        <v>0</v>
      </c>
      <c r="AS38" s="56">
        <v>382.1</v>
      </c>
      <c r="AT38" s="56">
        <v>0</v>
      </c>
      <c r="AU38" s="56">
        <v>396.8</v>
      </c>
      <c r="AV38" s="56">
        <v>0</v>
      </c>
      <c r="AW38" s="56">
        <v>431.1</v>
      </c>
      <c r="AX38" s="56">
        <v>0</v>
      </c>
      <c r="AY38" s="56">
        <v>442.5</v>
      </c>
      <c r="AZ38" s="56">
        <v>0</v>
      </c>
      <c r="BA38" s="56">
        <v>450.6</v>
      </c>
      <c r="BB38" s="56">
        <v>0</v>
      </c>
      <c r="BC38" s="56">
        <v>457.4</v>
      </c>
      <c r="BD38" s="56">
        <v>0</v>
      </c>
      <c r="BE38" s="56">
        <v>498.6</v>
      </c>
      <c r="BF38" s="56">
        <v>0</v>
      </c>
      <c r="BG38" s="56">
        <v>549.79999999999995</v>
      </c>
      <c r="BH38" s="56">
        <v>0</v>
      </c>
      <c r="BI38" s="56">
        <v>579.79999999999995</v>
      </c>
      <c r="BJ38" s="56">
        <v>0</v>
      </c>
      <c r="BK38" s="56">
        <v>632.6</v>
      </c>
    </row>
    <row r="39" spans="2:63" s="23" customFormat="1" ht="12.6" customHeight="1" x14ac:dyDescent="0.25">
      <c r="B39" s="22"/>
      <c r="C39" s="49" t="s">
        <v>40</v>
      </c>
      <c r="D39" s="81"/>
      <c r="E39" s="56">
        <v>336.9</v>
      </c>
      <c r="F39" s="56">
        <v>0</v>
      </c>
      <c r="G39" s="56">
        <v>335.1</v>
      </c>
      <c r="H39" s="56">
        <v>0</v>
      </c>
      <c r="I39" s="56">
        <v>336.1</v>
      </c>
      <c r="J39" s="56">
        <v>0</v>
      </c>
      <c r="K39" s="56">
        <v>335.7</v>
      </c>
      <c r="L39" s="56">
        <v>0</v>
      </c>
      <c r="M39" s="56">
        <v>340.1</v>
      </c>
      <c r="N39" s="56">
        <v>0</v>
      </c>
      <c r="O39" s="56">
        <v>338.9</v>
      </c>
      <c r="P39" s="56">
        <v>0</v>
      </c>
      <c r="Q39" s="56">
        <v>336.6</v>
      </c>
      <c r="R39" s="56">
        <v>0</v>
      </c>
      <c r="S39" s="56">
        <v>342.1</v>
      </c>
      <c r="T39" s="56">
        <v>0</v>
      </c>
      <c r="U39" s="56">
        <v>341.5</v>
      </c>
      <c r="V39" s="56">
        <v>0</v>
      </c>
      <c r="W39" s="56">
        <v>343.4</v>
      </c>
      <c r="X39" s="56">
        <v>0</v>
      </c>
      <c r="Y39" s="56">
        <v>349.5</v>
      </c>
      <c r="Z39" s="56">
        <v>0</v>
      </c>
      <c r="AA39" s="56">
        <v>361.6</v>
      </c>
      <c r="AB39" s="56">
        <v>0</v>
      </c>
      <c r="AC39" s="56">
        <v>373.4</v>
      </c>
      <c r="AD39" s="56">
        <v>0</v>
      </c>
      <c r="AE39" s="56">
        <v>380.3</v>
      </c>
      <c r="AF39" s="56">
        <v>0</v>
      </c>
      <c r="AG39" s="56">
        <v>374.2</v>
      </c>
      <c r="AH39" s="56">
        <v>0</v>
      </c>
      <c r="AI39" s="56">
        <v>361.9</v>
      </c>
      <c r="AJ39" s="56">
        <v>0</v>
      </c>
      <c r="AK39" s="56">
        <v>349</v>
      </c>
      <c r="AL39" s="56">
        <v>0</v>
      </c>
      <c r="AM39" s="56">
        <v>335.6</v>
      </c>
      <c r="AN39" s="56">
        <v>0</v>
      </c>
      <c r="AO39" s="56">
        <v>323.3</v>
      </c>
      <c r="AP39" s="56">
        <v>0</v>
      </c>
      <c r="AQ39" s="56">
        <v>313.89999999999998</v>
      </c>
      <c r="AR39" s="56">
        <v>0</v>
      </c>
      <c r="AS39" s="56">
        <v>308.7</v>
      </c>
      <c r="AT39" s="56">
        <v>0</v>
      </c>
      <c r="AU39" s="56">
        <v>311.89999999999998</v>
      </c>
      <c r="AV39" s="56">
        <v>0</v>
      </c>
      <c r="AW39" s="56">
        <v>308.8</v>
      </c>
      <c r="AX39" s="56">
        <v>0</v>
      </c>
      <c r="AY39" s="56">
        <v>305.89999999999998</v>
      </c>
      <c r="AZ39" s="56">
        <v>0</v>
      </c>
      <c r="BA39" s="56">
        <v>309.89999999999998</v>
      </c>
      <c r="BB39" s="56">
        <v>0</v>
      </c>
      <c r="BC39" s="56">
        <v>319.89999999999998</v>
      </c>
      <c r="BD39" s="56">
        <v>0</v>
      </c>
      <c r="BE39" s="56">
        <v>320.3</v>
      </c>
      <c r="BF39" s="56">
        <v>0</v>
      </c>
      <c r="BG39" s="56">
        <v>305.3</v>
      </c>
      <c r="BH39" s="56">
        <v>0</v>
      </c>
      <c r="BI39" s="56">
        <v>311.09999999999997</v>
      </c>
      <c r="BJ39" s="56">
        <v>0</v>
      </c>
      <c r="BK39" s="56">
        <v>315.5</v>
      </c>
    </row>
    <row r="40" spans="2:63" s="23" customFormat="1" ht="12.6" customHeight="1" x14ac:dyDescent="0.25">
      <c r="B40" s="22"/>
      <c r="C40" s="49" t="s">
        <v>41</v>
      </c>
      <c r="D40" s="81"/>
      <c r="E40" s="56">
        <v>38.799999999999997</v>
      </c>
      <c r="F40" s="56">
        <v>0</v>
      </c>
      <c r="G40" s="56">
        <v>40.4</v>
      </c>
      <c r="H40" s="56">
        <v>0</v>
      </c>
      <c r="I40" s="56">
        <v>48.1</v>
      </c>
      <c r="J40" s="56">
        <v>0</v>
      </c>
      <c r="K40" s="56">
        <v>56.7</v>
      </c>
      <c r="L40" s="56">
        <v>0</v>
      </c>
      <c r="M40" s="56">
        <v>63</v>
      </c>
      <c r="N40" s="56">
        <v>0</v>
      </c>
      <c r="O40" s="56">
        <v>69</v>
      </c>
      <c r="P40" s="56">
        <v>0</v>
      </c>
      <c r="Q40" s="56">
        <v>73.599999999999994</v>
      </c>
      <c r="R40" s="56">
        <v>0</v>
      </c>
      <c r="S40" s="56">
        <v>81</v>
      </c>
      <c r="T40" s="56">
        <v>0</v>
      </c>
      <c r="U40" s="56">
        <v>91.9</v>
      </c>
      <c r="V40" s="56">
        <v>0</v>
      </c>
      <c r="W40" s="56">
        <v>97.4</v>
      </c>
      <c r="X40" s="56">
        <v>0</v>
      </c>
      <c r="Y40" s="56">
        <v>109.2</v>
      </c>
      <c r="Z40" s="56">
        <v>0</v>
      </c>
      <c r="AA40" s="56">
        <v>126.7</v>
      </c>
      <c r="AB40" s="56">
        <v>0</v>
      </c>
      <c r="AC40" s="56">
        <v>131.6</v>
      </c>
      <c r="AD40" s="56">
        <v>0</v>
      </c>
      <c r="AE40" s="56">
        <v>139.30000000000001</v>
      </c>
      <c r="AF40" s="56">
        <v>0</v>
      </c>
      <c r="AG40" s="56">
        <v>115.7</v>
      </c>
      <c r="AH40" s="56">
        <v>0</v>
      </c>
      <c r="AI40" s="56">
        <v>115.6</v>
      </c>
      <c r="AJ40" s="56">
        <v>0</v>
      </c>
      <c r="AK40" s="56">
        <v>113</v>
      </c>
      <c r="AL40" s="56">
        <v>0</v>
      </c>
      <c r="AM40" s="56">
        <v>112.2</v>
      </c>
      <c r="AN40" s="56">
        <v>0</v>
      </c>
      <c r="AO40" s="56">
        <v>99.6</v>
      </c>
      <c r="AP40" s="56">
        <v>0</v>
      </c>
      <c r="AQ40" s="56">
        <v>104.3</v>
      </c>
      <c r="AR40" s="56">
        <v>0</v>
      </c>
      <c r="AS40" s="56">
        <v>107</v>
      </c>
      <c r="AT40" s="56">
        <v>0</v>
      </c>
      <c r="AU40" s="56">
        <v>112.1</v>
      </c>
      <c r="AV40" s="56">
        <v>0</v>
      </c>
      <c r="AW40" s="56">
        <v>123.5</v>
      </c>
      <c r="AX40" s="56">
        <v>0</v>
      </c>
      <c r="AY40" s="56">
        <v>130.80000000000001</v>
      </c>
      <c r="AZ40" s="56">
        <v>0</v>
      </c>
      <c r="BA40" s="56">
        <v>147.30000000000001</v>
      </c>
      <c r="BB40" s="56">
        <v>0</v>
      </c>
      <c r="BC40" s="56">
        <v>125.3</v>
      </c>
      <c r="BD40" s="56">
        <v>0</v>
      </c>
      <c r="BE40" s="56">
        <v>121.3</v>
      </c>
      <c r="BF40" s="56">
        <v>0</v>
      </c>
      <c r="BG40" s="56">
        <v>130.69999999999999</v>
      </c>
      <c r="BH40" s="56">
        <v>0</v>
      </c>
      <c r="BI40" s="56">
        <v>134.9</v>
      </c>
      <c r="BJ40" s="56">
        <v>0</v>
      </c>
      <c r="BK40" s="56">
        <v>133.80000000000001</v>
      </c>
    </row>
    <row r="41" spans="2:63" s="23" customFormat="1" ht="12.6" customHeight="1" x14ac:dyDescent="0.25">
      <c r="B41" s="22"/>
      <c r="C41" s="49" t="s">
        <v>42</v>
      </c>
      <c r="D41" s="81"/>
      <c r="E41" s="56">
        <v>553.1</v>
      </c>
      <c r="F41" s="56">
        <v>0</v>
      </c>
      <c r="G41" s="56">
        <v>585.9</v>
      </c>
      <c r="H41" s="56">
        <v>0</v>
      </c>
      <c r="I41" s="56">
        <v>647.6</v>
      </c>
      <c r="J41" s="56">
        <v>0</v>
      </c>
      <c r="K41" s="56">
        <v>711.7</v>
      </c>
      <c r="L41" s="56">
        <v>0</v>
      </c>
      <c r="M41" s="56">
        <v>789.1</v>
      </c>
      <c r="N41" s="56">
        <v>0</v>
      </c>
      <c r="O41" s="56">
        <v>848.9</v>
      </c>
      <c r="P41" s="56">
        <v>0</v>
      </c>
      <c r="Q41" s="56">
        <v>1007.7</v>
      </c>
      <c r="R41" s="56">
        <v>0</v>
      </c>
      <c r="S41" s="56">
        <v>1094.3</v>
      </c>
      <c r="T41" s="56">
        <v>0</v>
      </c>
      <c r="U41" s="56">
        <v>1161.0999999999999</v>
      </c>
      <c r="V41" s="56">
        <v>0</v>
      </c>
      <c r="W41" s="56">
        <v>1237.5</v>
      </c>
      <c r="X41" s="56">
        <v>0</v>
      </c>
      <c r="Y41" s="56">
        <v>1350.1</v>
      </c>
      <c r="Z41" s="56">
        <v>0</v>
      </c>
      <c r="AA41" s="56">
        <v>1508.5</v>
      </c>
      <c r="AB41" s="56">
        <v>0</v>
      </c>
      <c r="AC41" s="56">
        <v>1599.8</v>
      </c>
      <c r="AD41" s="56">
        <v>0</v>
      </c>
      <c r="AE41" s="56">
        <v>1738.1</v>
      </c>
      <c r="AF41" s="56">
        <v>0</v>
      </c>
      <c r="AG41" s="56">
        <v>1684.9</v>
      </c>
      <c r="AH41" s="56">
        <v>0</v>
      </c>
      <c r="AI41" s="56">
        <v>1662.9</v>
      </c>
      <c r="AJ41" s="56">
        <v>0</v>
      </c>
      <c r="AK41" s="56">
        <v>1626.5</v>
      </c>
      <c r="AL41" s="56">
        <v>0</v>
      </c>
      <c r="AM41" s="56">
        <v>1576.7</v>
      </c>
      <c r="AN41" s="56">
        <v>0</v>
      </c>
      <c r="AO41" s="56">
        <v>1518.6</v>
      </c>
      <c r="AP41" s="56">
        <v>0</v>
      </c>
      <c r="AQ41" s="56">
        <v>1604.6</v>
      </c>
      <c r="AR41" s="56">
        <v>0</v>
      </c>
      <c r="AS41" s="56">
        <v>1716.8</v>
      </c>
      <c r="AT41" s="56">
        <v>0</v>
      </c>
      <c r="AU41" s="56">
        <v>1746.2</v>
      </c>
      <c r="AV41" s="56">
        <v>0</v>
      </c>
      <c r="AW41" s="56">
        <v>1830.7</v>
      </c>
      <c r="AX41" s="56">
        <v>0</v>
      </c>
      <c r="AY41" s="56">
        <v>1845.4</v>
      </c>
      <c r="AZ41" s="56">
        <v>0</v>
      </c>
      <c r="BA41" s="56">
        <v>1955.9</v>
      </c>
      <c r="BB41" s="56">
        <v>0</v>
      </c>
      <c r="BC41" s="56">
        <v>1864.5</v>
      </c>
      <c r="BD41" s="56">
        <v>0</v>
      </c>
      <c r="BE41" s="56">
        <v>1946.2</v>
      </c>
      <c r="BF41" s="56">
        <v>0</v>
      </c>
      <c r="BG41" s="56">
        <v>2057.1999999999998</v>
      </c>
      <c r="BH41" s="56">
        <v>0</v>
      </c>
      <c r="BI41" s="56">
        <v>2135.8999999999996</v>
      </c>
      <c r="BJ41" s="56">
        <v>0</v>
      </c>
      <c r="BK41" s="56">
        <v>2217.1000000000004</v>
      </c>
    </row>
    <row r="42" spans="2:63" s="23" customFormat="1" ht="12.6" customHeight="1" x14ac:dyDescent="0.25">
      <c r="B42" s="22"/>
      <c r="C42" s="49" t="s">
        <v>43</v>
      </c>
      <c r="D42" s="81"/>
      <c r="E42" s="56">
        <v>2580.5</v>
      </c>
      <c r="F42" s="56">
        <v>0</v>
      </c>
      <c r="G42" s="56">
        <v>2577.8000000000002</v>
      </c>
      <c r="H42" s="56">
        <v>0</v>
      </c>
      <c r="I42" s="56">
        <v>2642.5</v>
      </c>
      <c r="J42" s="56">
        <v>0</v>
      </c>
      <c r="K42" s="56">
        <v>2711.6</v>
      </c>
      <c r="L42" s="56">
        <v>0</v>
      </c>
      <c r="M42" s="56">
        <v>2781.4</v>
      </c>
      <c r="N42" s="56">
        <v>0</v>
      </c>
      <c r="O42" s="56">
        <v>2843.1</v>
      </c>
      <c r="P42" s="56">
        <v>0</v>
      </c>
      <c r="Q42" s="56">
        <v>2912.8</v>
      </c>
      <c r="R42" s="56">
        <v>0</v>
      </c>
      <c r="S42" s="56">
        <v>2977.7</v>
      </c>
      <c r="T42" s="56">
        <v>0</v>
      </c>
      <c r="U42" s="56">
        <v>3085.3</v>
      </c>
      <c r="V42" s="56">
        <v>0</v>
      </c>
      <c r="W42" s="56">
        <v>3156</v>
      </c>
      <c r="X42" s="56">
        <v>0</v>
      </c>
      <c r="Y42" s="56">
        <v>3275.4</v>
      </c>
      <c r="Z42" s="56">
        <v>0</v>
      </c>
      <c r="AA42" s="56">
        <v>3419.7</v>
      </c>
      <c r="AB42" s="56">
        <v>0</v>
      </c>
      <c r="AC42" s="56">
        <v>3507.6</v>
      </c>
      <c r="AD42" s="56">
        <v>0</v>
      </c>
      <c r="AE42" s="56">
        <v>3604.6</v>
      </c>
      <c r="AF42" s="56">
        <v>0</v>
      </c>
      <c r="AG42" s="56">
        <v>3658.2</v>
      </c>
      <c r="AH42" s="56">
        <v>0</v>
      </c>
      <c r="AI42" s="56">
        <v>3661.9</v>
      </c>
      <c r="AJ42" s="56">
        <v>0</v>
      </c>
      <c r="AK42" s="56">
        <v>3719</v>
      </c>
      <c r="AL42" s="56">
        <v>0</v>
      </c>
      <c r="AM42" s="56">
        <v>3605.6</v>
      </c>
      <c r="AN42" s="56">
        <v>0</v>
      </c>
      <c r="AO42" s="56">
        <v>3605.5</v>
      </c>
      <c r="AP42" s="56">
        <v>0</v>
      </c>
      <c r="AQ42" s="56">
        <v>3648.4</v>
      </c>
      <c r="AR42" s="56">
        <v>0</v>
      </c>
      <c r="AS42" s="56">
        <v>3682.3</v>
      </c>
      <c r="AT42" s="56">
        <v>0</v>
      </c>
      <c r="AU42" s="56">
        <v>3746.3</v>
      </c>
      <c r="AV42" s="56">
        <v>0</v>
      </c>
      <c r="AW42" s="56">
        <v>3767.7</v>
      </c>
      <c r="AX42" s="56">
        <v>0</v>
      </c>
      <c r="AY42" s="56">
        <v>3790</v>
      </c>
      <c r="AZ42" s="56">
        <v>0</v>
      </c>
      <c r="BA42" s="56">
        <v>3822.7</v>
      </c>
      <c r="BB42" s="56">
        <v>0</v>
      </c>
      <c r="BC42" s="56">
        <v>3773.9</v>
      </c>
      <c r="BD42" s="56">
        <v>0</v>
      </c>
      <c r="BE42" s="56">
        <v>4077.7</v>
      </c>
      <c r="BF42" s="56">
        <v>0</v>
      </c>
      <c r="BG42" s="56">
        <v>4203.3999999999996</v>
      </c>
      <c r="BH42" s="56">
        <v>0</v>
      </c>
      <c r="BI42" s="56">
        <v>4324.2</v>
      </c>
      <c r="BJ42" s="56">
        <v>0</v>
      </c>
      <c r="BK42" s="56">
        <v>4505.8999999999996</v>
      </c>
    </row>
    <row r="43" spans="2:63" s="23" customFormat="1" ht="12.6" customHeight="1" x14ac:dyDescent="0.25">
      <c r="B43" s="22"/>
      <c r="C43" s="49" t="s">
        <v>44</v>
      </c>
      <c r="D43" s="81"/>
      <c r="E43" s="56">
        <v>739.6</v>
      </c>
      <c r="F43" s="56">
        <v>0</v>
      </c>
      <c r="G43" s="56">
        <v>742.6</v>
      </c>
      <c r="H43" s="56">
        <v>0</v>
      </c>
      <c r="I43" s="56">
        <v>761.3</v>
      </c>
      <c r="J43" s="56">
        <v>0</v>
      </c>
      <c r="K43" s="56">
        <v>800.5</v>
      </c>
      <c r="L43" s="56">
        <v>0</v>
      </c>
      <c r="M43" s="56">
        <v>853.2</v>
      </c>
      <c r="N43" s="56">
        <v>0</v>
      </c>
      <c r="O43" s="56">
        <v>850.9</v>
      </c>
      <c r="P43" s="56">
        <v>0</v>
      </c>
      <c r="Q43" s="56">
        <v>893.1</v>
      </c>
      <c r="R43" s="56">
        <v>0</v>
      </c>
      <c r="S43" s="56">
        <v>917.4</v>
      </c>
      <c r="T43" s="56">
        <v>0</v>
      </c>
      <c r="U43" s="56">
        <v>955</v>
      </c>
      <c r="V43" s="56">
        <v>0</v>
      </c>
      <c r="W43" s="56">
        <v>986.1</v>
      </c>
      <c r="X43" s="56">
        <v>0</v>
      </c>
      <c r="Y43" s="56">
        <v>1035.0999999999999</v>
      </c>
      <c r="Z43" s="56">
        <v>0</v>
      </c>
      <c r="AA43" s="56">
        <v>1090.7</v>
      </c>
      <c r="AB43" s="56">
        <v>0</v>
      </c>
      <c r="AC43" s="56">
        <v>1116.8</v>
      </c>
      <c r="AD43" s="56">
        <v>0</v>
      </c>
      <c r="AE43" s="56">
        <v>1135</v>
      </c>
      <c r="AF43" s="56">
        <v>0</v>
      </c>
      <c r="AG43" s="56">
        <v>1131.4000000000001</v>
      </c>
      <c r="AH43" s="56">
        <v>0</v>
      </c>
      <c r="AI43" s="56">
        <v>1117.5999999999999</v>
      </c>
      <c r="AJ43" s="56">
        <v>0</v>
      </c>
      <c r="AK43" s="56">
        <v>1100.2</v>
      </c>
      <c r="AL43" s="56">
        <v>0</v>
      </c>
      <c r="AM43" s="56">
        <v>1067.4000000000001</v>
      </c>
      <c r="AN43" s="56">
        <v>0</v>
      </c>
      <c r="AO43" s="56">
        <v>1013.2</v>
      </c>
      <c r="AP43" s="56">
        <v>0</v>
      </c>
      <c r="AQ43" s="56">
        <v>1019.1</v>
      </c>
      <c r="AR43" s="56">
        <v>0</v>
      </c>
      <c r="AS43" s="56">
        <v>1054.4000000000001</v>
      </c>
      <c r="AT43" s="56">
        <v>0</v>
      </c>
      <c r="AU43" s="56">
        <v>1078.5999999999999</v>
      </c>
      <c r="AV43" s="56">
        <v>0</v>
      </c>
      <c r="AW43" s="56">
        <v>1115.0999999999999</v>
      </c>
      <c r="AX43" s="56">
        <v>0</v>
      </c>
      <c r="AY43" s="56">
        <v>1120.7</v>
      </c>
      <c r="AZ43" s="56">
        <v>0</v>
      </c>
      <c r="BA43" s="56">
        <v>1150.5999999999999</v>
      </c>
      <c r="BB43" s="56">
        <v>0</v>
      </c>
      <c r="BC43" s="56">
        <v>1059.3</v>
      </c>
      <c r="BD43" s="56">
        <v>0</v>
      </c>
      <c r="BE43" s="56">
        <v>1119.8</v>
      </c>
      <c r="BF43" s="56">
        <v>0</v>
      </c>
      <c r="BG43" s="56">
        <v>1179.9000000000001</v>
      </c>
      <c r="BH43" s="56">
        <v>0</v>
      </c>
      <c r="BI43" s="56">
        <v>1208.5</v>
      </c>
      <c r="BJ43" s="56">
        <v>0</v>
      </c>
      <c r="BK43" s="56">
        <v>1244.3000000000002</v>
      </c>
    </row>
    <row r="44" spans="2:63" s="14" customFormat="1" ht="16.899999999999999" customHeight="1" x14ac:dyDescent="0.25">
      <c r="B44" s="3"/>
      <c r="C44" s="90" t="s">
        <v>21</v>
      </c>
      <c r="D44" s="16"/>
      <c r="E44" s="56">
        <v>10582.7</v>
      </c>
      <c r="F44" s="56">
        <v>0</v>
      </c>
      <c r="G44" s="56">
        <v>10829</v>
      </c>
      <c r="H44" s="56">
        <v>0</v>
      </c>
      <c r="I44" s="56">
        <v>11424.1</v>
      </c>
      <c r="J44" s="56">
        <v>0</v>
      </c>
      <c r="K44" s="56">
        <v>11970.5</v>
      </c>
      <c r="L44" s="56">
        <v>0</v>
      </c>
      <c r="M44" s="56">
        <v>12631.4</v>
      </c>
      <c r="N44" s="56">
        <v>0</v>
      </c>
      <c r="O44" s="56">
        <v>13318.6</v>
      </c>
      <c r="P44" s="56">
        <v>0</v>
      </c>
      <c r="Q44" s="56">
        <v>13813.1</v>
      </c>
      <c r="R44" s="56">
        <v>0</v>
      </c>
      <c r="S44" s="56">
        <v>14187.5</v>
      </c>
      <c r="T44" s="56">
        <v>0</v>
      </c>
      <c r="U44" s="56">
        <v>14622.2</v>
      </c>
      <c r="V44" s="56">
        <v>0</v>
      </c>
      <c r="W44" s="56">
        <v>15019.3</v>
      </c>
      <c r="X44" s="56">
        <v>0</v>
      </c>
      <c r="Y44" s="56">
        <v>15591.2</v>
      </c>
      <c r="Z44" s="56">
        <v>0</v>
      </c>
      <c r="AA44" s="56">
        <v>16209.5</v>
      </c>
      <c r="AB44" s="56">
        <v>0</v>
      </c>
      <c r="AC44" s="56">
        <v>16772.099999999999</v>
      </c>
      <c r="AD44" s="56">
        <v>0</v>
      </c>
      <c r="AE44" s="56">
        <v>16769.400000000001</v>
      </c>
      <c r="AF44" s="56">
        <v>0</v>
      </c>
      <c r="AG44" s="56">
        <v>15725.9</v>
      </c>
      <c r="AH44" s="56">
        <v>0</v>
      </c>
      <c r="AI44" s="56">
        <v>15308</v>
      </c>
      <c r="AJ44" s="56">
        <v>0</v>
      </c>
      <c r="AK44" s="56">
        <v>14888.5</v>
      </c>
      <c r="AL44" s="56">
        <v>0</v>
      </c>
      <c r="AM44" s="56">
        <v>14025.3</v>
      </c>
      <c r="AN44" s="56">
        <v>0</v>
      </c>
      <c r="AO44" s="56">
        <v>13436.8</v>
      </c>
      <c r="AP44" s="56">
        <v>0</v>
      </c>
      <c r="AQ44" s="56">
        <v>13558.2</v>
      </c>
      <c r="AR44" s="56">
        <v>0</v>
      </c>
      <c r="AS44" s="56">
        <v>14020.1</v>
      </c>
      <c r="AT44" s="56">
        <v>0</v>
      </c>
      <c r="AU44" s="56">
        <v>14399.3</v>
      </c>
      <c r="AV44" s="56">
        <v>0</v>
      </c>
      <c r="AW44" s="56">
        <v>14859.1</v>
      </c>
      <c r="AX44" s="56">
        <v>0</v>
      </c>
      <c r="AY44" s="56">
        <v>15076.7</v>
      </c>
      <c r="AZ44" s="56">
        <v>0</v>
      </c>
      <c r="BA44" s="56">
        <v>15579.1</v>
      </c>
      <c r="BB44" s="56">
        <v>0</v>
      </c>
      <c r="BC44" s="56">
        <v>14491.9</v>
      </c>
      <c r="BD44" s="56">
        <v>0</v>
      </c>
      <c r="BE44" s="56">
        <v>15468.7</v>
      </c>
      <c r="BF44" s="56">
        <v>0</v>
      </c>
      <c r="BG44" s="56">
        <v>16206.2</v>
      </c>
      <c r="BH44" s="56">
        <v>0</v>
      </c>
      <c r="BI44" s="56">
        <v>16804.599999999999</v>
      </c>
      <c r="BJ44" s="56">
        <v>0</v>
      </c>
      <c r="BK44" s="56">
        <v>17344.2</v>
      </c>
    </row>
    <row r="45" spans="2:63" s="16" customFormat="1" ht="16.899999999999999" customHeight="1" x14ac:dyDescent="0.25">
      <c r="B45" s="3"/>
      <c r="C45" s="91"/>
      <c r="D45" s="18"/>
      <c r="BD45" s="14"/>
      <c r="BF45" s="14"/>
      <c r="BH45" s="14"/>
      <c r="BJ45" s="14"/>
    </row>
    <row r="46" spans="2:63" s="3" customFormat="1" ht="12.75" x14ac:dyDescent="0.2">
      <c r="C46" s="94" t="s">
        <v>52</v>
      </c>
      <c r="BD46" s="4"/>
      <c r="BF46" s="4"/>
      <c r="BH46" s="4"/>
      <c r="BJ46" s="4"/>
    </row>
    <row r="47" spans="2:63" s="3" customFormat="1" ht="12.75" x14ac:dyDescent="0.2">
      <c r="C47" s="94" t="s">
        <v>53</v>
      </c>
      <c r="BD47" s="4"/>
      <c r="BF47" s="4"/>
      <c r="BH47" s="4"/>
      <c r="BJ47" s="4"/>
    </row>
  </sheetData>
  <mergeCells count="2">
    <mergeCell ref="C10:C11"/>
    <mergeCell ref="C30:C31"/>
  </mergeCells>
  <hyperlinks>
    <hyperlink ref="C4" location="'List of Tables'!A1" display=" &lt;&lt; Table index" xr:uid="{00000000-0004-0000-0300-000000000000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/>
  <dimension ref="A1:BK47"/>
  <sheetViews>
    <sheetView topLeftCell="B1" zoomScale="85" zoomScaleNormal="85" workbookViewId="0">
      <selection activeCell="B1" sqref="B1"/>
    </sheetView>
  </sheetViews>
  <sheetFormatPr baseColWidth="10" defaultColWidth="0" defaultRowHeight="15" zeroHeight="1" x14ac:dyDescent="0.25"/>
  <cols>
    <col min="1" max="1" width="0.28515625" style="4" hidden="1" customWidth="1"/>
    <col min="2" max="2" width="1" style="3" customWidth="1"/>
    <col min="3" max="3" width="67.7109375" style="3" bestFit="1" customWidth="1"/>
    <col min="4" max="4" width="0.5703125" style="3" customWidth="1"/>
    <col min="5" max="5" width="12.28515625" style="4" bestFit="1" customWidth="1"/>
    <col min="6" max="6" width="0.5703125" style="3" customWidth="1"/>
    <col min="7" max="7" width="12.28515625" style="4" customWidth="1"/>
    <col min="8" max="8" width="0.5703125" style="3" customWidth="1"/>
    <col min="9" max="9" width="12.28515625" style="4" customWidth="1"/>
    <col min="10" max="10" width="0.5703125" style="3" customWidth="1"/>
    <col min="11" max="11" width="12.28515625" style="4" customWidth="1"/>
    <col min="12" max="12" width="0.5703125" style="3" customWidth="1"/>
    <col min="13" max="13" width="12.28515625" style="4" customWidth="1"/>
    <col min="14" max="14" width="0.5703125" style="3" customWidth="1"/>
    <col min="15" max="15" width="12.28515625" style="4" customWidth="1"/>
    <col min="16" max="16" width="0.5703125" style="3" customWidth="1"/>
    <col min="17" max="17" width="12.28515625" style="4" customWidth="1"/>
    <col min="18" max="18" width="0.5703125" style="3" customWidth="1"/>
    <col min="19" max="19" width="12.28515625" style="4" customWidth="1"/>
    <col min="20" max="20" width="0.5703125" style="3" customWidth="1"/>
    <col min="21" max="21" width="12.28515625" style="4" customWidth="1"/>
    <col min="22" max="22" width="0.5703125" style="4" customWidth="1"/>
    <col min="23" max="23" width="12.28515625" style="3" customWidth="1"/>
    <col min="24" max="24" width="0.5703125" style="3" customWidth="1"/>
    <col min="25" max="25" width="12.28515625" style="4" customWidth="1"/>
    <col min="26" max="26" width="0.5703125" style="4" customWidth="1"/>
    <col min="27" max="27" width="12.28515625" style="4" customWidth="1"/>
    <col min="28" max="28" width="0.5703125" style="4" customWidth="1"/>
    <col min="29" max="29" width="12.28515625" style="4" customWidth="1"/>
    <col min="30" max="30" width="0.5703125" style="4" customWidth="1"/>
    <col min="31" max="31" width="12.28515625" style="4" customWidth="1"/>
    <col min="32" max="32" width="0.5703125" style="4" customWidth="1"/>
    <col min="33" max="33" width="12.28515625" style="4" customWidth="1"/>
    <col min="34" max="34" width="0.5703125" style="4" customWidth="1"/>
    <col min="35" max="35" width="12.28515625" style="4" customWidth="1"/>
    <col min="36" max="36" width="0.5703125" style="4" customWidth="1"/>
    <col min="37" max="37" width="12.28515625" style="4" customWidth="1"/>
    <col min="38" max="38" width="0.5703125" style="4" customWidth="1"/>
    <col min="39" max="39" width="12.28515625" style="4" customWidth="1"/>
    <col min="40" max="40" width="0.5703125" style="4" customWidth="1"/>
    <col min="41" max="41" width="12.28515625" style="4" customWidth="1"/>
    <col min="42" max="42" width="0.5703125" style="4" customWidth="1"/>
    <col min="43" max="43" width="12.28515625" style="4" customWidth="1"/>
    <col min="44" max="44" width="0.85546875" style="4" customWidth="1"/>
    <col min="45" max="45" width="12.28515625" style="4" customWidth="1"/>
    <col min="46" max="46" width="0.85546875" style="4" customWidth="1"/>
    <col min="47" max="47" width="12.28515625" style="4" customWidth="1"/>
    <col min="48" max="48" width="0.85546875" style="4" customWidth="1"/>
    <col min="49" max="49" width="12.28515625" style="4" customWidth="1"/>
    <col min="50" max="50" width="0.85546875" style="4" customWidth="1"/>
    <col min="51" max="51" width="12.28515625" style="4" customWidth="1"/>
    <col min="52" max="52" width="0.85546875" style="4" customWidth="1"/>
    <col min="53" max="53" width="12.28515625" style="4" customWidth="1"/>
    <col min="54" max="54" width="0.85546875" style="4" customWidth="1"/>
    <col min="55" max="55" width="12.28515625" style="4" customWidth="1"/>
    <col min="56" max="56" width="0.85546875" style="4" customWidth="1"/>
    <col min="57" max="57" width="12.28515625" style="4" customWidth="1"/>
    <col min="58" max="58" width="0.85546875" style="4" customWidth="1"/>
    <col min="59" max="59" width="14.85546875" style="4" customWidth="1"/>
    <col min="60" max="60" width="0.85546875" style="4" customWidth="1"/>
    <col min="61" max="61" width="14.85546875" style="4" customWidth="1"/>
    <col min="62" max="62" width="0.85546875" style="4" customWidth="1"/>
    <col min="63" max="63" width="14.85546875" style="4" customWidth="1"/>
    <col min="64" max="16384" width="6" hidden="1"/>
  </cols>
  <sheetData>
    <row r="1" spans="1:63" s="63" customFormat="1" ht="6.75" customHeight="1" x14ac:dyDescent="0.25">
      <c r="A1" s="65"/>
      <c r="B1" s="66"/>
      <c r="C1" s="67"/>
      <c r="D1" s="67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B1" s="64"/>
    </row>
    <row r="2" spans="1:63" s="64" customFormat="1" ht="19.899999999999999" customHeight="1" x14ac:dyDescent="0.25">
      <c r="A2" s="3"/>
      <c r="B2" s="3"/>
      <c r="C2" s="68" t="s">
        <v>79</v>
      </c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</row>
    <row r="3" spans="1:63" s="63" customFormat="1" ht="6.75" customHeight="1" x14ac:dyDescent="0.25">
      <c r="A3" s="65"/>
      <c r="B3" s="71"/>
      <c r="C3" s="76"/>
      <c r="D3" s="69"/>
      <c r="E3" s="20"/>
      <c r="F3" s="5"/>
      <c r="G3" s="20"/>
      <c r="H3" s="5"/>
      <c r="I3" s="20"/>
      <c r="J3" s="5"/>
      <c r="K3" s="20"/>
      <c r="L3" s="5"/>
      <c r="M3" s="20"/>
      <c r="N3" s="5"/>
      <c r="O3" s="20"/>
      <c r="P3" s="5"/>
      <c r="Q3" s="20"/>
      <c r="R3" s="5"/>
      <c r="S3" s="20"/>
      <c r="T3" s="5"/>
      <c r="U3" s="20"/>
      <c r="V3" s="5"/>
      <c r="W3" s="20"/>
      <c r="X3" s="5"/>
      <c r="Y3" s="20"/>
      <c r="Z3" s="5"/>
      <c r="AA3" s="20"/>
      <c r="AB3" s="5"/>
      <c r="AC3" s="20"/>
      <c r="AD3" s="5"/>
      <c r="AE3" s="20"/>
      <c r="AF3" s="5"/>
      <c r="AG3" s="20"/>
      <c r="AH3" s="5"/>
      <c r="AI3" s="20"/>
      <c r="AJ3" s="5"/>
      <c r="AK3" s="20"/>
      <c r="AL3" s="5"/>
      <c r="AM3" s="20"/>
      <c r="AN3" s="5"/>
      <c r="AO3" s="20"/>
      <c r="AP3" s="5"/>
      <c r="AQ3" s="20"/>
      <c r="AR3" s="16"/>
      <c r="AS3" s="20"/>
      <c r="AT3" s="16"/>
      <c r="AU3" s="20"/>
      <c r="AV3" s="16"/>
      <c r="AW3" s="20"/>
      <c r="AX3" s="16"/>
      <c r="AY3" s="20"/>
      <c r="AZ3" s="16"/>
      <c r="BA3" s="20"/>
      <c r="BB3" s="16"/>
      <c r="BC3" s="20"/>
      <c r="BD3" s="16"/>
      <c r="BE3" s="20"/>
      <c r="BF3" s="16"/>
      <c r="BG3" s="20"/>
      <c r="BH3" s="16"/>
      <c r="BI3" s="20"/>
      <c r="BJ3" s="16"/>
      <c r="BK3" s="20"/>
    </row>
    <row r="4" spans="1:63" s="63" customFormat="1" ht="16.5" customHeight="1" x14ac:dyDescent="0.25">
      <c r="A4" s="65"/>
      <c r="B4" s="50" t="s">
        <v>27</v>
      </c>
      <c r="C4" s="50" t="s">
        <v>32</v>
      </c>
      <c r="D4" s="69"/>
      <c r="E4" s="20"/>
      <c r="F4" s="5"/>
      <c r="G4" s="20"/>
      <c r="H4" s="5"/>
      <c r="I4" s="20"/>
      <c r="J4" s="5"/>
      <c r="K4" s="20"/>
      <c r="L4" s="5"/>
      <c r="M4" s="20"/>
      <c r="N4" s="5"/>
      <c r="O4" s="20"/>
      <c r="P4" s="5"/>
      <c r="Q4" s="20"/>
      <c r="R4" s="5"/>
      <c r="S4" s="20"/>
      <c r="T4" s="5"/>
      <c r="U4" s="20"/>
      <c r="V4" s="5"/>
      <c r="W4" s="20"/>
      <c r="X4" s="5"/>
      <c r="Y4" s="20"/>
      <c r="Z4" s="5"/>
      <c r="AA4" s="20"/>
      <c r="AB4" s="5"/>
      <c r="AC4" s="20"/>
      <c r="AD4" s="5"/>
      <c r="AE4" s="20"/>
      <c r="AF4" s="5"/>
      <c r="AG4" s="20"/>
      <c r="AH4" s="5"/>
      <c r="AI4" s="20"/>
      <c r="AJ4" s="5"/>
      <c r="AK4" s="20"/>
      <c r="AL4" s="5"/>
      <c r="AM4" s="20"/>
      <c r="AN4" s="5"/>
      <c r="AO4" s="20"/>
      <c r="AP4" s="5"/>
      <c r="AQ4" s="20"/>
      <c r="AR4" s="16"/>
      <c r="AS4" s="20"/>
      <c r="AT4" s="16"/>
      <c r="AU4" s="20"/>
      <c r="AV4" s="16"/>
      <c r="AW4" s="20"/>
      <c r="AX4" s="16"/>
      <c r="AY4" s="20"/>
      <c r="AZ4" s="16"/>
      <c r="BA4" s="20"/>
      <c r="BB4" s="16"/>
      <c r="BC4" s="20"/>
      <c r="BD4" s="16"/>
      <c r="BE4" s="20"/>
      <c r="BF4" s="16"/>
      <c r="BG4" s="20"/>
      <c r="BH4" s="16"/>
      <c r="BI4" s="20"/>
      <c r="BJ4" s="16"/>
      <c r="BK4" s="20"/>
    </row>
    <row r="5" spans="1:63" s="63" customFormat="1" ht="17.25" customHeight="1" x14ac:dyDescent="0.25">
      <c r="A5" s="65"/>
      <c r="B5" s="71"/>
      <c r="C5" s="77"/>
      <c r="D5" s="72"/>
      <c r="E5" s="20"/>
      <c r="F5" s="5"/>
      <c r="G5" s="20"/>
      <c r="H5" s="5"/>
      <c r="I5" s="20"/>
      <c r="J5" s="5"/>
      <c r="K5" s="20"/>
      <c r="L5" s="5"/>
      <c r="M5" s="20"/>
      <c r="N5" s="5"/>
      <c r="O5" s="20"/>
      <c r="P5" s="5"/>
      <c r="Q5" s="20"/>
      <c r="R5" s="5"/>
      <c r="S5" s="20"/>
      <c r="T5" s="5"/>
      <c r="U5" s="20"/>
      <c r="V5" s="5"/>
      <c r="W5" s="20"/>
      <c r="X5" s="5"/>
      <c r="Y5" s="20"/>
      <c r="Z5" s="5"/>
      <c r="AA5" s="20"/>
      <c r="AB5" s="5"/>
      <c r="AC5" s="20"/>
      <c r="AD5" s="5"/>
      <c r="AE5" s="20"/>
      <c r="AF5" s="5"/>
      <c r="AG5" s="20"/>
      <c r="AH5" s="5"/>
      <c r="AI5" s="20"/>
      <c r="AJ5" s="5"/>
      <c r="AK5" s="20"/>
      <c r="AL5" s="5"/>
      <c r="AM5" s="20"/>
      <c r="AN5" s="5"/>
      <c r="AO5" s="20"/>
      <c r="AP5" s="5"/>
      <c r="AQ5" s="20"/>
      <c r="AR5" s="16"/>
      <c r="AS5" s="20"/>
      <c r="AT5" s="16"/>
      <c r="AU5" s="20"/>
      <c r="AV5" s="16"/>
      <c r="AW5" s="20"/>
      <c r="AX5" s="16"/>
      <c r="AY5" s="20"/>
      <c r="AZ5" s="16"/>
      <c r="BA5" s="20"/>
      <c r="BB5" s="16"/>
      <c r="BC5" s="20"/>
      <c r="BD5" s="16"/>
      <c r="BE5" s="20"/>
      <c r="BF5" s="16"/>
      <c r="BG5" s="20"/>
      <c r="BH5" s="16"/>
      <c r="BI5" s="20"/>
      <c r="BJ5" s="16"/>
      <c r="BK5" s="20"/>
    </row>
    <row r="6" spans="1:63" s="16" customFormat="1" ht="18.75" customHeight="1" x14ac:dyDescent="0.25">
      <c r="B6" s="3"/>
      <c r="C6" s="73" t="s">
        <v>60</v>
      </c>
      <c r="D6" s="79"/>
      <c r="E6" s="20"/>
      <c r="F6" s="5"/>
      <c r="G6" s="20"/>
      <c r="H6" s="5"/>
      <c r="I6" s="20"/>
      <c r="J6" s="5"/>
      <c r="K6" s="20"/>
      <c r="L6" s="5"/>
      <c r="M6" s="20"/>
      <c r="N6" s="5"/>
      <c r="O6" s="20"/>
      <c r="P6" s="5"/>
      <c r="Q6" s="20"/>
      <c r="R6" s="5"/>
      <c r="S6" s="20"/>
      <c r="T6" s="5"/>
      <c r="U6" s="20"/>
      <c r="V6" s="5"/>
      <c r="W6" s="20"/>
      <c r="X6" s="5"/>
      <c r="Y6" s="20"/>
      <c r="Z6" s="5"/>
      <c r="AA6" s="20"/>
      <c r="AB6" s="5"/>
      <c r="AC6" s="20"/>
      <c r="AD6" s="5"/>
      <c r="AE6" s="20"/>
      <c r="AF6" s="5"/>
      <c r="AG6" s="20"/>
      <c r="AH6" s="5"/>
      <c r="AI6" s="20"/>
      <c r="AJ6" s="5"/>
      <c r="AK6" s="20"/>
      <c r="AL6" s="5"/>
      <c r="AM6" s="20"/>
      <c r="AN6" s="5"/>
      <c r="AO6" s="20"/>
      <c r="AP6" s="5"/>
      <c r="AQ6" s="20"/>
      <c r="AS6" s="20"/>
      <c r="AU6" s="20"/>
      <c r="AW6" s="20"/>
      <c r="AY6" s="20"/>
      <c r="BA6" s="20"/>
      <c r="BC6" s="20"/>
      <c r="BE6" s="20"/>
      <c r="BG6" s="20"/>
      <c r="BI6" s="20"/>
      <c r="BK6" s="20"/>
    </row>
    <row r="7" spans="1:63" s="16" customFormat="1" ht="5.25" customHeight="1" x14ac:dyDescent="0.25">
      <c r="B7" s="3"/>
      <c r="C7" s="54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S7" s="7"/>
      <c r="AU7" s="7"/>
      <c r="AW7" s="7"/>
      <c r="AY7" s="7"/>
      <c r="BA7" s="7"/>
      <c r="BC7" s="7"/>
      <c r="BE7" s="7"/>
      <c r="BG7" s="7"/>
      <c r="BI7" s="7"/>
      <c r="BK7" s="7"/>
    </row>
    <row r="8" spans="1:63" s="16" customFormat="1" ht="12.95" customHeight="1" x14ac:dyDescent="0.25">
      <c r="B8" s="3"/>
      <c r="C8" s="46" t="s">
        <v>48</v>
      </c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S8" s="9"/>
      <c r="AU8" s="9"/>
      <c r="AW8" s="9"/>
      <c r="AY8" s="9"/>
      <c r="BA8" s="9"/>
      <c r="BC8" s="9"/>
      <c r="BE8" s="9"/>
      <c r="BG8" s="9"/>
      <c r="BI8" s="9"/>
      <c r="BK8" s="9"/>
    </row>
    <row r="9" spans="1:63" s="10" customFormat="1" ht="6" customHeight="1" x14ac:dyDescent="0.25">
      <c r="A9" s="12"/>
      <c r="B9" s="3"/>
      <c r="C9" s="11"/>
      <c r="D9" s="12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3"/>
      <c r="Q9" s="13"/>
      <c r="R9" s="3"/>
      <c r="S9" s="13"/>
      <c r="T9" s="3"/>
      <c r="U9" s="13"/>
      <c r="V9" s="3"/>
      <c r="W9" s="13"/>
      <c r="X9" s="3"/>
      <c r="Y9" s="13"/>
      <c r="Z9" s="3"/>
      <c r="AA9" s="13"/>
      <c r="AB9" s="3"/>
      <c r="AC9" s="13"/>
      <c r="AD9" s="3"/>
      <c r="AE9" s="13"/>
      <c r="AF9" s="3"/>
      <c r="AG9" s="13"/>
      <c r="AH9" s="3"/>
      <c r="AI9" s="13"/>
      <c r="AJ9" s="3"/>
      <c r="AK9" s="13"/>
      <c r="AL9" s="3"/>
      <c r="AM9" s="13"/>
      <c r="AN9" s="3"/>
      <c r="AO9" s="13"/>
      <c r="AP9" s="3"/>
      <c r="AQ9" s="13"/>
      <c r="AR9" s="12"/>
      <c r="AS9" s="13"/>
      <c r="AT9" s="12"/>
      <c r="AU9" s="13"/>
      <c r="AV9" s="12"/>
      <c r="AW9" s="13"/>
      <c r="AX9" s="12"/>
      <c r="AY9" s="13"/>
      <c r="AZ9" s="12"/>
      <c r="BA9" s="13"/>
      <c r="BB9" s="12"/>
      <c r="BC9" s="13"/>
      <c r="BD9" s="12"/>
      <c r="BE9" s="13"/>
      <c r="BF9" s="12"/>
      <c r="BG9" s="13"/>
      <c r="BH9" s="12"/>
      <c r="BI9" s="13"/>
      <c r="BJ9" s="12"/>
      <c r="BK9" s="13"/>
    </row>
    <row r="10" spans="1:63" s="10" customFormat="1" ht="15.95" customHeight="1" x14ac:dyDescent="0.25">
      <c r="B10" s="3"/>
      <c r="C10" s="105" t="s">
        <v>35</v>
      </c>
      <c r="D10" s="25"/>
      <c r="E10" s="51" t="s">
        <v>0</v>
      </c>
      <c r="F10" s="52"/>
      <c r="G10" s="51" t="s">
        <v>1</v>
      </c>
      <c r="H10" s="52"/>
      <c r="I10" s="51" t="s">
        <v>2</v>
      </c>
      <c r="J10" s="52"/>
      <c r="K10" s="51" t="s">
        <v>3</v>
      </c>
      <c r="L10" s="52"/>
      <c r="M10" s="51" t="s">
        <v>4</v>
      </c>
      <c r="N10" s="52"/>
      <c r="O10" s="51" t="s">
        <v>5</v>
      </c>
      <c r="P10" s="52"/>
      <c r="Q10" s="51" t="s">
        <v>6</v>
      </c>
      <c r="R10" s="52"/>
      <c r="S10" s="51" t="s">
        <v>7</v>
      </c>
      <c r="T10" s="52"/>
      <c r="U10" s="51" t="s">
        <v>8</v>
      </c>
      <c r="V10" s="52"/>
      <c r="W10" s="51" t="s">
        <v>9</v>
      </c>
      <c r="X10" s="52"/>
      <c r="Y10" s="51" t="s">
        <v>10</v>
      </c>
      <c r="Z10" s="52"/>
      <c r="AA10" s="51" t="s">
        <v>11</v>
      </c>
      <c r="AB10" s="52"/>
      <c r="AC10" s="51" t="s">
        <v>12</v>
      </c>
      <c r="AD10" s="52"/>
      <c r="AE10" s="51" t="s">
        <v>13</v>
      </c>
      <c r="AF10" s="52"/>
      <c r="AG10" s="51" t="s">
        <v>14</v>
      </c>
      <c r="AH10" s="52"/>
      <c r="AI10" s="51" t="s">
        <v>15</v>
      </c>
      <c r="AJ10" s="52"/>
      <c r="AK10" s="51" t="s">
        <v>16</v>
      </c>
      <c r="AL10" s="52"/>
      <c r="AM10" s="51" t="s">
        <v>17</v>
      </c>
      <c r="AN10" s="52"/>
      <c r="AO10" s="51" t="s">
        <v>18</v>
      </c>
      <c r="AP10" s="52"/>
      <c r="AQ10" s="51" t="s">
        <v>19</v>
      </c>
      <c r="AR10" s="52"/>
      <c r="AS10" s="51" t="s">
        <v>20</v>
      </c>
      <c r="AT10" s="52"/>
      <c r="AU10" s="51">
        <v>2016</v>
      </c>
      <c r="AV10" s="52"/>
      <c r="AW10" s="51">
        <v>2017</v>
      </c>
      <c r="AX10" s="52"/>
      <c r="AY10" s="51">
        <v>2018</v>
      </c>
      <c r="AZ10" s="52"/>
      <c r="BA10" s="51">
        <v>2019</v>
      </c>
      <c r="BB10" s="52"/>
      <c r="BC10" s="51">
        <v>2020</v>
      </c>
      <c r="BD10" s="52"/>
      <c r="BE10" s="51">
        <v>2021</v>
      </c>
      <c r="BF10" s="52"/>
      <c r="BG10" s="51">
        <v>2022</v>
      </c>
      <c r="BH10" s="52"/>
      <c r="BI10" s="51" t="s">
        <v>82</v>
      </c>
      <c r="BJ10" s="52"/>
      <c r="BK10" s="51" t="s">
        <v>83</v>
      </c>
    </row>
    <row r="11" spans="1:63" s="14" customFormat="1" ht="6" customHeight="1" x14ac:dyDescent="0.25">
      <c r="A11" s="16"/>
      <c r="B11" s="3"/>
      <c r="C11" s="106"/>
      <c r="D11" s="12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3"/>
      <c r="Q11" s="13"/>
      <c r="R11" s="3"/>
      <c r="S11" s="13"/>
      <c r="T11" s="3"/>
      <c r="U11" s="13"/>
      <c r="V11" s="3"/>
      <c r="W11" s="13"/>
      <c r="X11" s="3"/>
      <c r="Y11" s="13"/>
      <c r="Z11" s="3"/>
      <c r="AA11" s="13"/>
      <c r="AB11" s="3"/>
      <c r="AC11" s="13"/>
      <c r="AD11" s="3"/>
      <c r="AE11" s="13"/>
      <c r="AF11" s="3"/>
      <c r="AG11" s="13"/>
      <c r="AH11" s="3"/>
      <c r="AI11" s="13"/>
      <c r="AJ11" s="3"/>
      <c r="AK11" s="13"/>
      <c r="AL11" s="3"/>
      <c r="AM11" s="13"/>
      <c r="AN11" s="3"/>
      <c r="AO11" s="13"/>
      <c r="AP11" s="3"/>
      <c r="AQ11" s="13"/>
      <c r="AR11" s="12"/>
      <c r="AS11" s="13"/>
      <c r="AT11" s="12"/>
      <c r="AU11" s="13"/>
      <c r="AV11" s="12"/>
      <c r="AW11" s="13"/>
      <c r="AX11" s="12"/>
      <c r="AY11" s="13"/>
      <c r="AZ11" s="12"/>
      <c r="BA11" s="13"/>
      <c r="BB11" s="12"/>
      <c r="BC11" s="13"/>
      <c r="BD11" s="12"/>
      <c r="BE11" s="13"/>
      <c r="BF11" s="12"/>
      <c r="BG11" s="13"/>
      <c r="BH11" s="12"/>
      <c r="BI11" s="13"/>
      <c r="BJ11" s="12"/>
      <c r="BK11" s="13"/>
    </row>
    <row r="12" spans="1:63" s="21" customFormat="1" ht="12.6" customHeight="1" x14ac:dyDescent="0.25">
      <c r="B12" s="22"/>
      <c r="C12" s="48" t="s">
        <v>34</v>
      </c>
      <c r="D12" s="81"/>
      <c r="E12" s="56">
        <v>2060689.5</v>
      </c>
      <c r="F12" s="56">
        <v>0</v>
      </c>
      <c r="G12" s="56">
        <v>2091675.8</v>
      </c>
      <c r="H12" s="56">
        <v>0</v>
      </c>
      <c r="I12" s="56">
        <v>2067128.1</v>
      </c>
      <c r="J12" s="56">
        <v>0</v>
      </c>
      <c r="K12" s="56">
        <v>2100776.2999999998</v>
      </c>
      <c r="L12" s="56">
        <v>0</v>
      </c>
      <c r="M12" s="56">
        <v>2034723</v>
      </c>
      <c r="N12" s="56">
        <v>0</v>
      </c>
      <c r="O12" s="56">
        <v>1992408.8</v>
      </c>
      <c r="P12" s="56">
        <v>0</v>
      </c>
      <c r="Q12" s="56">
        <v>2007717.6</v>
      </c>
      <c r="R12" s="56">
        <v>0</v>
      </c>
      <c r="S12" s="56">
        <v>1982135.5</v>
      </c>
      <c r="T12" s="56">
        <v>0</v>
      </c>
      <c r="U12" s="56">
        <v>1942432.4</v>
      </c>
      <c r="V12" s="56">
        <v>0</v>
      </c>
      <c r="W12" s="56">
        <v>1888724.5</v>
      </c>
      <c r="X12" s="56">
        <v>0</v>
      </c>
      <c r="Y12" s="56">
        <v>1831585.3</v>
      </c>
      <c r="Z12" s="56">
        <v>0</v>
      </c>
      <c r="AA12" s="56">
        <v>1732927.6</v>
      </c>
      <c r="AB12" s="56">
        <v>0</v>
      </c>
      <c r="AC12" s="56">
        <v>1689664.4</v>
      </c>
      <c r="AD12" s="56">
        <v>0</v>
      </c>
      <c r="AE12" s="56">
        <v>1626879.7</v>
      </c>
      <c r="AF12" s="56">
        <v>0</v>
      </c>
      <c r="AG12" s="56">
        <v>1555916.4</v>
      </c>
      <c r="AH12" s="56">
        <v>0</v>
      </c>
      <c r="AI12" s="56">
        <v>1551831.4</v>
      </c>
      <c r="AJ12" s="56">
        <v>0</v>
      </c>
      <c r="AK12" s="56">
        <v>1532619.4</v>
      </c>
      <c r="AL12" s="56">
        <v>0</v>
      </c>
      <c r="AM12" s="56">
        <v>1494593.1</v>
      </c>
      <c r="AN12" s="56">
        <v>0</v>
      </c>
      <c r="AO12" s="56">
        <v>1468367.1</v>
      </c>
      <c r="AP12" s="56">
        <v>0</v>
      </c>
      <c r="AQ12" s="56">
        <v>1468762.5</v>
      </c>
      <c r="AR12" s="56">
        <v>0</v>
      </c>
      <c r="AS12" s="56">
        <v>1467630.3</v>
      </c>
      <c r="AT12" s="56">
        <v>0</v>
      </c>
      <c r="AU12" s="56">
        <v>1527666.1</v>
      </c>
      <c r="AV12" s="56">
        <v>0</v>
      </c>
      <c r="AW12" s="56">
        <v>1562339.3</v>
      </c>
      <c r="AX12" s="56">
        <v>0</v>
      </c>
      <c r="AY12" s="56">
        <v>1542424</v>
      </c>
      <c r="AZ12" s="56">
        <v>0</v>
      </c>
      <c r="BA12" s="56">
        <v>1506693.7</v>
      </c>
      <c r="BB12" s="56">
        <v>0</v>
      </c>
      <c r="BC12" s="56">
        <v>1461848.8</v>
      </c>
      <c r="BD12" s="56">
        <v>0</v>
      </c>
      <c r="BE12" s="56">
        <v>1515257.2</v>
      </c>
      <c r="BF12" s="56">
        <v>0</v>
      </c>
      <c r="BG12" s="56">
        <v>1478600.4</v>
      </c>
      <c r="BH12" s="56">
        <v>0</v>
      </c>
      <c r="BI12" s="56">
        <v>1447339.2</v>
      </c>
      <c r="BJ12" s="56">
        <v>0</v>
      </c>
      <c r="BK12" s="56">
        <v>1404833.0999999999</v>
      </c>
    </row>
    <row r="13" spans="1:63" s="21" customFormat="1" ht="12.6" customHeight="1" x14ac:dyDescent="0.25">
      <c r="B13" s="22"/>
      <c r="C13" s="48" t="s">
        <v>35</v>
      </c>
      <c r="D13" s="81"/>
      <c r="E13" s="56">
        <v>4411208.2</v>
      </c>
      <c r="F13" s="56">
        <v>0</v>
      </c>
      <c r="G13" s="56">
        <v>4605147.5</v>
      </c>
      <c r="H13" s="56">
        <v>0</v>
      </c>
      <c r="I13" s="56">
        <v>4851016.8</v>
      </c>
      <c r="J13" s="56">
        <v>0</v>
      </c>
      <c r="K13" s="56">
        <v>5072321.3</v>
      </c>
      <c r="L13" s="56">
        <v>0</v>
      </c>
      <c r="M13" s="56">
        <v>5291894.5</v>
      </c>
      <c r="N13" s="56">
        <v>0</v>
      </c>
      <c r="O13" s="56">
        <v>5482832.7999999998</v>
      </c>
      <c r="P13" s="56">
        <v>0</v>
      </c>
      <c r="Q13" s="56">
        <v>5479232.5999999996</v>
      </c>
      <c r="R13" s="56">
        <v>0</v>
      </c>
      <c r="S13" s="56">
        <v>5421231.5999999996</v>
      </c>
      <c r="T13" s="56">
        <v>0</v>
      </c>
      <c r="U13" s="56">
        <v>5422466.0999999996</v>
      </c>
      <c r="V13" s="56">
        <v>0</v>
      </c>
      <c r="W13" s="56">
        <v>5387129.7999999998</v>
      </c>
      <c r="X13" s="56">
        <v>0</v>
      </c>
      <c r="Y13" s="56">
        <v>5315574.0999999996</v>
      </c>
      <c r="Z13" s="56">
        <v>0</v>
      </c>
      <c r="AA13" s="56">
        <v>5200886.3</v>
      </c>
      <c r="AB13" s="56">
        <v>0</v>
      </c>
      <c r="AC13" s="56">
        <v>5073532.9000000004</v>
      </c>
      <c r="AD13" s="56">
        <v>0</v>
      </c>
      <c r="AE13" s="56">
        <v>5027480.2</v>
      </c>
      <c r="AF13" s="56">
        <v>0</v>
      </c>
      <c r="AG13" s="56">
        <v>4418583.4000000004</v>
      </c>
      <c r="AH13" s="56">
        <v>0</v>
      </c>
      <c r="AI13" s="56">
        <v>4309021.5999999996</v>
      </c>
      <c r="AJ13" s="56">
        <v>0</v>
      </c>
      <c r="AK13" s="56">
        <v>4153690.7</v>
      </c>
      <c r="AL13" s="56">
        <v>0</v>
      </c>
      <c r="AM13" s="56">
        <v>3838500.3</v>
      </c>
      <c r="AN13" s="56">
        <v>0</v>
      </c>
      <c r="AO13" s="56">
        <v>3650265.5</v>
      </c>
      <c r="AP13" s="56">
        <v>0</v>
      </c>
      <c r="AQ13" s="56">
        <v>3612367.3</v>
      </c>
      <c r="AR13" s="56">
        <v>0</v>
      </c>
      <c r="AS13" s="56">
        <v>3703177.9</v>
      </c>
      <c r="AT13" s="56">
        <v>0</v>
      </c>
      <c r="AU13" s="56">
        <v>3766296.1</v>
      </c>
      <c r="AV13" s="56">
        <v>0</v>
      </c>
      <c r="AW13" s="56">
        <v>3935300.2</v>
      </c>
      <c r="AX13" s="56">
        <v>0</v>
      </c>
      <c r="AY13" s="56">
        <v>3996067.4</v>
      </c>
      <c r="AZ13" s="56">
        <v>0</v>
      </c>
      <c r="BA13" s="56">
        <v>4086822.2</v>
      </c>
      <c r="BB13" s="56">
        <v>0</v>
      </c>
      <c r="BC13" s="56">
        <v>3761756.4</v>
      </c>
      <c r="BD13" s="56">
        <v>0</v>
      </c>
      <c r="BE13" s="56">
        <v>3880825.4</v>
      </c>
      <c r="BF13" s="56">
        <v>0</v>
      </c>
      <c r="BG13" s="56">
        <v>4003110.9999999995</v>
      </c>
      <c r="BH13" s="56">
        <v>0</v>
      </c>
      <c r="BI13" s="56">
        <v>4061860.1999999997</v>
      </c>
      <c r="BJ13" s="56">
        <v>0</v>
      </c>
      <c r="BK13" s="56">
        <v>4137394.8</v>
      </c>
    </row>
    <row r="14" spans="1:63" s="21" customFormat="1" ht="12.6" customHeight="1" x14ac:dyDescent="0.25">
      <c r="B14" s="22"/>
      <c r="C14" s="49" t="s">
        <v>47</v>
      </c>
      <c r="D14" s="81"/>
      <c r="E14" s="56">
        <v>4106582.2</v>
      </c>
      <c r="F14" s="56">
        <v>0</v>
      </c>
      <c r="G14" s="56">
        <v>4297505.7</v>
      </c>
      <c r="H14" s="56">
        <v>0</v>
      </c>
      <c r="I14" s="56">
        <v>4542703</v>
      </c>
      <c r="J14" s="56">
        <v>0</v>
      </c>
      <c r="K14" s="56">
        <v>4762478.5</v>
      </c>
      <c r="L14" s="56">
        <v>0</v>
      </c>
      <c r="M14" s="56">
        <v>4974806</v>
      </c>
      <c r="N14" s="56">
        <v>0</v>
      </c>
      <c r="O14" s="56">
        <v>5154289.5</v>
      </c>
      <c r="P14" s="56">
        <v>0</v>
      </c>
      <c r="Q14" s="56">
        <v>5147259</v>
      </c>
      <c r="R14" s="56">
        <v>0</v>
      </c>
      <c r="S14" s="56">
        <v>5085244.5</v>
      </c>
      <c r="T14" s="56">
        <v>0</v>
      </c>
      <c r="U14" s="56">
        <v>5062950.8</v>
      </c>
      <c r="V14" s="56">
        <v>0</v>
      </c>
      <c r="W14" s="56">
        <v>5013435.5</v>
      </c>
      <c r="X14" s="56">
        <v>0</v>
      </c>
      <c r="Y14" s="56">
        <v>4936264.2</v>
      </c>
      <c r="Z14" s="56">
        <v>0</v>
      </c>
      <c r="AA14" s="56">
        <v>4814690.4000000004</v>
      </c>
      <c r="AB14" s="56">
        <v>0</v>
      </c>
      <c r="AC14" s="56">
        <v>4682289.0999999996</v>
      </c>
      <c r="AD14" s="56">
        <v>0</v>
      </c>
      <c r="AE14" s="56">
        <v>4641577</v>
      </c>
      <c r="AF14" s="56">
        <v>0</v>
      </c>
      <c r="AG14" s="56">
        <v>4031856.5</v>
      </c>
      <c r="AH14" s="56">
        <v>0</v>
      </c>
      <c r="AI14" s="56">
        <v>3890896.4</v>
      </c>
      <c r="AJ14" s="56">
        <v>0</v>
      </c>
      <c r="AK14" s="56">
        <v>3737560.7</v>
      </c>
      <c r="AL14" s="56">
        <v>0</v>
      </c>
      <c r="AM14" s="56">
        <v>3429999.4</v>
      </c>
      <c r="AN14" s="56">
        <v>0</v>
      </c>
      <c r="AO14" s="56">
        <v>3254316.8</v>
      </c>
      <c r="AP14" s="56">
        <v>0</v>
      </c>
      <c r="AQ14" s="56">
        <v>3218034.8</v>
      </c>
      <c r="AR14" s="56">
        <v>0</v>
      </c>
      <c r="AS14" s="56">
        <v>3308834.4</v>
      </c>
      <c r="AT14" s="56">
        <v>0</v>
      </c>
      <c r="AU14" s="56">
        <v>3363363.1</v>
      </c>
      <c r="AV14" s="56">
        <v>0</v>
      </c>
      <c r="AW14" s="56">
        <v>3536793.5</v>
      </c>
      <c r="AX14" s="56">
        <v>0</v>
      </c>
      <c r="AY14" s="56">
        <v>3593589.4</v>
      </c>
      <c r="AZ14" s="56">
        <v>0</v>
      </c>
      <c r="BA14" s="56">
        <v>3670034.7</v>
      </c>
      <c r="BB14" s="56">
        <v>0</v>
      </c>
      <c r="BC14" s="56">
        <v>3346807.5</v>
      </c>
      <c r="BD14" s="56">
        <v>0</v>
      </c>
      <c r="BE14" s="56">
        <v>3452212.8</v>
      </c>
      <c r="BF14" s="56">
        <v>0</v>
      </c>
      <c r="BG14" s="56">
        <v>3576305.9999999995</v>
      </c>
      <c r="BH14" s="56">
        <v>0</v>
      </c>
      <c r="BI14" s="56">
        <v>3646204.8</v>
      </c>
      <c r="BJ14" s="56">
        <v>0</v>
      </c>
      <c r="BK14" s="56">
        <v>3694928.2</v>
      </c>
    </row>
    <row r="15" spans="1:63" s="21" customFormat="1" ht="12.6" customHeight="1" x14ac:dyDescent="0.25">
      <c r="B15" s="22"/>
      <c r="C15" s="48" t="s">
        <v>36</v>
      </c>
      <c r="D15" s="81"/>
      <c r="E15" s="56">
        <v>2276865.4</v>
      </c>
      <c r="F15" s="56">
        <v>0</v>
      </c>
      <c r="G15" s="56">
        <v>2305140.2000000002</v>
      </c>
      <c r="H15" s="56">
        <v>0</v>
      </c>
      <c r="I15" s="56">
        <v>2514783.9</v>
      </c>
      <c r="J15" s="56">
        <v>0</v>
      </c>
      <c r="K15" s="56">
        <v>2736601.7</v>
      </c>
      <c r="L15" s="56">
        <v>0</v>
      </c>
      <c r="M15" s="56">
        <v>3073001.2</v>
      </c>
      <c r="N15" s="56">
        <v>0</v>
      </c>
      <c r="O15" s="56">
        <v>3508493.2</v>
      </c>
      <c r="P15" s="56">
        <v>0</v>
      </c>
      <c r="Q15" s="56">
        <v>3830793.4</v>
      </c>
      <c r="R15" s="56">
        <v>0</v>
      </c>
      <c r="S15" s="56">
        <v>4040120.4</v>
      </c>
      <c r="T15" s="56">
        <v>0</v>
      </c>
      <c r="U15" s="56">
        <v>4227179.0999999996</v>
      </c>
      <c r="V15" s="56">
        <v>0</v>
      </c>
      <c r="W15" s="56">
        <v>4408814.7</v>
      </c>
      <c r="X15" s="56">
        <v>0</v>
      </c>
      <c r="Y15" s="56">
        <v>4730202.7</v>
      </c>
      <c r="Z15" s="56">
        <v>0</v>
      </c>
      <c r="AA15" s="56">
        <v>5012846.7</v>
      </c>
      <c r="AB15" s="56">
        <v>0</v>
      </c>
      <c r="AC15" s="56">
        <v>5261407.9000000004</v>
      </c>
      <c r="AD15" s="56">
        <v>0</v>
      </c>
      <c r="AE15" s="56">
        <v>4675599.7</v>
      </c>
      <c r="AF15" s="56">
        <v>0</v>
      </c>
      <c r="AG15" s="56">
        <v>3671015.3</v>
      </c>
      <c r="AH15" s="56">
        <v>0</v>
      </c>
      <c r="AI15" s="56">
        <v>3180016</v>
      </c>
      <c r="AJ15" s="56">
        <v>0</v>
      </c>
      <c r="AK15" s="56">
        <v>2718258.1</v>
      </c>
      <c r="AL15" s="56">
        <v>0</v>
      </c>
      <c r="AM15" s="56">
        <v>2210673.7000000002</v>
      </c>
      <c r="AN15" s="56">
        <v>0</v>
      </c>
      <c r="AO15" s="56">
        <v>1946663.7</v>
      </c>
      <c r="AP15" s="56">
        <v>0</v>
      </c>
      <c r="AQ15" s="56">
        <v>1922467.4</v>
      </c>
      <c r="AR15" s="56">
        <v>0</v>
      </c>
      <c r="AS15" s="56">
        <v>2085974.1</v>
      </c>
      <c r="AT15" s="56">
        <v>0</v>
      </c>
      <c r="AU15" s="56">
        <v>2148823.4</v>
      </c>
      <c r="AV15" s="56">
        <v>0</v>
      </c>
      <c r="AW15" s="56">
        <v>2227615.6</v>
      </c>
      <c r="AX15" s="56">
        <v>0</v>
      </c>
      <c r="AY15" s="56">
        <v>2388804.4</v>
      </c>
      <c r="AZ15" s="56">
        <v>0</v>
      </c>
      <c r="BA15" s="56">
        <v>2590656.6</v>
      </c>
      <c r="BB15" s="56">
        <v>0</v>
      </c>
      <c r="BC15" s="56">
        <v>2258194.5</v>
      </c>
      <c r="BD15" s="56">
        <v>0</v>
      </c>
      <c r="BE15" s="56">
        <v>2422768.2000000002</v>
      </c>
      <c r="BF15" s="56">
        <v>0</v>
      </c>
      <c r="BG15" s="56">
        <v>2550778.5</v>
      </c>
      <c r="BH15" s="56">
        <v>0</v>
      </c>
      <c r="BI15" s="56">
        <v>2635753.5</v>
      </c>
      <c r="BJ15" s="56">
        <v>0</v>
      </c>
      <c r="BK15" s="56">
        <v>2753270</v>
      </c>
    </row>
    <row r="16" spans="1:63" s="14" customFormat="1" ht="12.6" customHeight="1" x14ac:dyDescent="0.25">
      <c r="B16" s="3"/>
      <c r="C16" s="48" t="s">
        <v>37</v>
      </c>
      <c r="D16" s="12"/>
      <c r="E16" s="56">
        <v>15307690.800000001</v>
      </c>
      <c r="F16" s="56">
        <v>0</v>
      </c>
      <c r="G16" s="56">
        <v>15465655.6</v>
      </c>
      <c r="H16" s="56">
        <v>0</v>
      </c>
      <c r="I16" s="56">
        <v>15990071.300000001</v>
      </c>
      <c r="J16" s="56">
        <v>0</v>
      </c>
      <c r="K16" s="56">
        <v>16767210.6</v>
      </c>
      <c r="L16" s="56">
        <v>0</v>
      </c>
      <c r="M16" s="56">
        <v>17586348.399999999</v>
      </c>
      <c r="N16" s="56">
        <v>0</v>
      </c>
      <c r="O16" s="56">
        <v>18342471.600000001</v>
      </c>
      <c r="P16" s="56">
        <v>0</v>
      </c>
      <c r="Q16" s="56">
        <v>19151445.199999999</v>
      </c>
      <c r="R16" s="56">
        <v>0</v>
      </c>
      <c r="S16" s="56">
        <v>19804685.100000001</v>
      </c>
      <c r="T16" s="56">
        <v>0</v>
      </c>
      <c r="U16" s="56">
        <v>20480738</v>
      </c>
      <c r="V16" s="56">
        <v>0</v>
      </c>
      <c r="W16" s="56">
        <v>21280385.899999999</v>
      </c>
      <c r="X16" s="56">
        <v>0</v>
      </c>
      <c r="Y16" s="56">
        <v>22152624.899999999</v>
      </c>
      <c r="Z16" s="56">
        <v>0</v>
      </c>
      <c r="AA16" s="56">
        <v>23264886.899999999</v>
      </c>
      <c r="AB16" s="56">
        <v>0</v>
      </c>
      <c r="AC16" s="56">
        <v>24070455.300000001</v>
      </c>
      <c r="AD16" s="56">
        <v>0</v>
      </c>
      <c r="AE16" s="56">
        <v>25008896.399999999</v>
      </c>
      <c r="AF16" s="56">
        <v>0</v>
      </c>
      <c r="AG16" s="56">
        <v>24522568.199999999</v>
      </c>
      <c r="AH16" s="56">
        <v>0</v>
      </c>
      <c r="AI16" s="56">
        <v>24352017.300000001</v>
      </c>
      <c r="AJ16" s="56">
        <v>0</v>
      </c>
      <c r="AK16" s="56">
        <v>24281152.600000001</v>
      </c>
      <c r="AL16" s="56">
        <v>0</v>
      </c>
      <c r="AM16" s="56">
        <v>23568124.100000001</v>
      </c>
      <c r="AN16" s="56">
        <v>0</v>
      </c>
      <c r="AO16" s="56">
        <v>23163499.199999999</v>
      </c>
      <c r="AP16" s="56">
        <v>0</v>
      </c>
      <c r="AQ16" s="56">
        <v>23539403</v>
      </c>
      <c r="AR16" s="56">
        <v>0</v>
      </c>
      <c r="AS16" s="56">
        <v>24201467.100000001</v>
      </c>
      <c r="AT16" s="56">
        <v>0</v>
      </c>
      <c r="AU16" s="56">
        <v>24818682.199999999</v>
      </c>
      <c r="AV16" s="56">
        <v>0</v>
      </c>
      <c r="AW16" s="56">
        <v>25226961.5</v>
      </c>
      <c r="AX16" s="56">
        <v>0</v>
      </c>
      <c r="AY16" s="56">
        <v>25838320.600000001</v>
      </c>
      <c r="AZ16" s="56">
        <v>0</v>
      </c>
      <c r="BA16" s="56">
        <v>26164362.5</v>
      </c>
      <c r="BB16" s="56">
        <v>0</v>
      </c>
      <c r="BC16" s="56">
        <v>23095146.5</v>
      </c>
      <c r="BD16" s="56">
        <v>0</v>
      </c>
      <c r="BE16" s="56">
        <v>24969072.5</v>
      </c>
      <c r="BF16" s="56">
        <v>0</v>
      </c>
      <c r="BG16" s="56">
        <v>26416187.800000001</v>
      </c>
      <c r="BH16" s="56">
        <v>0</v>
      </c>
      <c r="BI16" s="56">
        <v>27224673.100000001</v>
      </c>
      <c r="BJ16" s="56">
        <v>0</v>
      </c>
      <c r="BK16" s="56">
        <v>27863902.300000001</v>
      </c>
    </row>
    <row r="17" spans="1:63" s="23" customFormat="1" ht="12.6" customHeight="1" x14ac:dyDescent="0.25">
      <c r="B17" s="22"/>
      <c r="C17" s="49" t="s">
        <v>38</v>
      </c>
      <c r="D17" s="81"/>
      <c r="E17" s="56">
        <v>6927948.2000000002</v>
      </c>
      <c r="F17" s="56">
        <v>0</v>
      </c>
      <c r="G17" s="56">
        <v>6970610.2999999998</v>
      </c>
      <c r="H17" s="56">
        <v>0</v>
      </c>
      <c r="I17" s="56">
        <v>7171900.5</v>
      </c>
      <c r="J17" s="56">
        <v>0</v>
      </c>
      <c r="K17" s="56">
        <v>7491469.9000000004</v>
      </c>
      <c r="L17" s="56">
        <v>0</v>
      </c>
      <c r="M17" s="56">
        <v>7838063.2000000002</v>
      </c>
      <c r="N17" s="56">
        <v>0</v>
      </c>
      <c r="O17" s="56">
        <v>8300862.9000000004</v>
      </c>
      <c r="P17" s="56">
        <v>0</v>
      </c>
      <c r="Q17" s="56">
        <v>8585769.5999999996</v>
      </c>
      <c r="R17" s="56">
        <v>0</v>
      </c>
      <c r="S17" s="56">
        <v>8873577.0999999996</v>
      </c>
      <c r="T17" s="56">
        <v>0</v>
      </c>
      <c r="U17" s="56">
        <v>9141995.0999999996</v>
      </c>
      <c r="V17" s="56">
        <v>0</v>
      </c>
      <c r="W17" s="56">
        <v>9550440.5999999996</v>
      </c>
      <c r="X17" s="56">
        <v>0</v>
      </c>
      <c r="Y17" s="56">
        <v>9847842.9000000004</v>
      </c>
      <c r="Z17" s="56">
        <v>0</v>
      </c>
      <c r="AA17" s="56">
        <v>10218328.1</v>
      </c>
      <c r="AB17" s="56">
        <v>0</v>
      </c>
      <c r="AC17" s="56">
        <v>10718666.800000001</v>
      </c>
      <c r="AD17" s="56">
        <v>0</v>
      </c>
      <c r="AE17" s="56">
        <v>11036660.9</v>
      </c>
      <c r="AF17" s="56">
        <v>0</v>
      </c>
      <c r="AG17" s="56">
        <v>10513171.699999999</v>
      </c>
      <c r="AH17" s="56">
        <v>0</v>
      </c>
      <c r="AI17" s="56">
        <v>10415448.1</v>
      </c>
      <c r="AJ17" s="56">
        <v>0</v>
      </c>
      <c r="AK17" s="56">
        <v>10276128.199999999</v>
      </c>
      <c r="AL17" s="56">
        <v>0</v>
      </c>
      <c r="AM17" s="56">
        <v>9881992</v>
      </c>
      <c r="AN17" s="56">
        <v>0</v>
      </c>
      <c r="AO17" s="56">
        <v>9641165.8000000007</v>
      </c>
      <c r="AP17" s="56">
        <v>0</v>
      </c>
      <c r="AQ17" s="56">
        <v>9786716.5</v>
      </c>
      <c r="AR17" s="56">
        <v>0</v>
      </c>
      <c r="AS17" s="56">
        <v>10070555.9</v>
      </c>
      <c r="AT17" s="56">
        <v>0</v>
      </c>
      <c r="AU17" s="56">
        <v>10279622.699999999</v>
      </c>
      <c r="AV17" s="56">
        <v>0</v>
      </c>
      <c r="AW17" s="56">
        <v>10479035</v>
      </c>
      <c r="AX17" s="56">
        <v>0</v>
      </c>
      <c r="AY17" s="56">
        <v>10687500.300000001</v>
      </c>
      <c r="AZ17" s="56">
        <v>0</v>
      </c>
      <c r="BA17" s="56">
        <v>10867392.199999999</v>
      </c>
      <c r="BB17" s="56">
        <v>0</v>
      </c>
      <c r="BC17" s="56">
        <v>8694078.1999999993</v>
      </c>
      <c r="BD17" s="56">
        <v>0</v>
      </c>
      <c r="BE17" s="56">
        <v>9514531.0999999996</v>
      </c>
      <c r="BF17" s="56">
        <v>0</v>
      </c>
      <c r="BG17" s="56">
        <v>10374691.199999999</v>
      </c>
      <c r="BH17" s="56">
        <v>0</v>
      </c>
      <c r="BI17" s="56">
        <v>10744860.800000001</v>
      </c>
      <c r="BJ17" s="56">
        <v>0</v>
      </c>
      <c r="BK17" s="56">
        <v>10952250.699999999</v>
      </c>
    </row>
    <row r="18" spans="1:63" s="23" customFormat="1" ht="12.6" customHeight="1" x14ac:dyDescent="0.25">
      <c r="B18" s="22"/>
      <c r="C18" s="49" t="s">
        <v>39</v>
      </c>
      <c r="D18" s="81"/>
      <c r="E18" s="56">
        <v>435476.2</v>
      </c>
      <c r="F18" s="56">
        <v>0</v>
      </c>
      <c r="G18" s="56">
        <v>468094.1</v>
      </c>
      <c r="H18" s="56">
        <v>0</v>
      </c>
      <c r="I18" s="56">
        <v>507777.3</v>
      </c>
      <c r="J18" s="56">
        <v>0</v>
      </c>
      <c r="K18" s="56">
        <v>557002.9</v>
      </c>
      <c r="L18" s="56">
        <v>0</v>
      </c>
      <c r="M18" s="56">
        <v>598753.5</v>
      </c>
      <c r="N18" s="56">
        <v>0</v>
      </c>
      <c r="O18" s="56">
        <v>626179</v>
      </c>
      <c r="P18" s="56">
        <v>0</v>
      </c>
      <c r="Q18" s="56">
        <v>649844.4</v>
      </c>
      <c r="R18" s="56">
        <v>0</v>
      </c>
      <c r="S18" s="56">
        <v>674476.7</v>
      </c>
      <c r="T18" s="56">
        <v>0</v>
      </c>
      <c r="U18" s="56">
        <v>673557.3</v>
      </c>
      <c r="V18" s="56">
        <v>0</v>
      </c>
      <c r="W18" s="56">
        <v>695011.6</v>
      </c>
      <c r="X18" s="56">
        <v>0</v>
      </c>
      <c r="Y18" s="56">
        <v>719783.4</v>
      </c>
      <c r="Z18" s="56">
        <v>0</v>
      </c>
      <c r="AA18" s="56">
        <v>756614.2</v>
      </c>
      <c r="AB18" s="56">
        <v>0</v>
      </c>
      <c r="AC18" s="56">
        <v>746489.3</v>
      </c>
      <c r="AD18" s="56">
        <v>0</v>
      </c>
      <c r="AE18" s="56">
        <v>768358.9</v>
      </c>
      <c r="AF18" s="56">
        <v>0</v>
      </c>
      <c r="AG18" s="56">
        <v>771304.5</v>
      </c>
      <c r="AH18" s="56">
        <v>0</v>
      </c>
      <c r="AI18" s="56">
        <v>755621.1</v>
      </c>
      <c r="AJ18" s="56">
        <v>0</v>
      </c>
      <c r="AK18" s="56">
        <v>777157.4</v>
      </c>
      <c r="AL18" s="56">
        <v>0</v>
      </c>
      <c r="AM18" s="56">
        <v>741284.3</v>
      </c>
      <c r="AN18" s="56">
        <v>0</v>
      </c>
      <c r="AO18" s="56">
        <v>725179.6</v>
      </c>
      <c r="AP18" s="56">
        <v>0</v>
      </c>
      <c r="AQ18" s="56">
        <v>726231.4</v>
      </c>
      <c r="AR18" s="56">
        <v>0</v>
      </c>
      <c r="AS18" s="56">
        <v>771719.4</v>
      </c>
      <c r="AT18" s="56">
        <v>0</v>
      </c>
      <c r="AU18" s="56">
        <v>802289.8</v>
      </c>
      <c r="AV18" s="56">
        <v>0</v>
      </c>
      <c r="AW18" s="56">
        <v>857686</v>
      </c>
      <c r="AX18" s="56">
        <v>0</v>
      </c>
      <c r="AY18" s="56">
        <v>891062</v>
      </c>
      <c r="AZ18" s="56">
        <v>0</v>
      </c>
      <c r="BA18" s="56">
        <v>911391.8</v>
      </c>
      <c r="BB18" s="56">
        <v>0</v>
      </c>
      <c r="BC18" s="56">
        <v>904662</v>
      </c>
      <c r="BD18" s="56">
        <v>0</v>
      </c>
      <c r="BE18" s="56">
        <v>976333.6</v>
      </c>
      <c r="BF18" s="56">
        <v>0</v>
      </c>
      <c r="BG18" s="56">
        <v>1082700.3</v>
      </c>
      <c r="BH18" s="56">
        <v>0</v>
      </c>
      <c r="BI18" s="56">
        <v>1125758.7</v>
      </c>
      <c r="BJ18" s="56">
        <v>0</v>
      </c>
      <c r="BK18" s="56">
        <v>1251705.7</v>
      </c>
    </row>
    <row r="19" spans="1:63" s="23" customFormat="1" ht="12.6" customHeight="1" x14ac:dyDescent="0.25">
      <c r="B19" s="22"/>
      <c r="C19" s="49" t="s">
        <v>40</v>
      </c>
      <c r="D19" s="81"/>
      <c r="E19" s="56">
        <v>611374.19999999995</v>
      </c>
      <c r="F19" s="56">
        <v>0</v>
      </c>
      <c r="G19" s="56">
        <v>599478.1</v>
      </c>
      <c r="H19" s="56">
        <v>0</v>
      </c>
      <c r="I19" s="56">
        <v>599084.1</v>
      </c>
      <c r="J19" s="56">
        <v>0</v>
      </c>
      <c r="K19" s="56">
        <v>602592.1</v>
      </c>
      <c r="L19" s="56">
        <v>0</v>
      </c>
      <c r="M19" s="56">
        <v>613768.80000000005</v>
      </c>
      <c r="N19" s="56">
        <v>0</v>
      </c>
      <c r="O19" s="56">
        <v>620644.80000000005</v>
      </c>
      <c r="P19" s="56">
        <v>0</v>
      </c>
      <c r="Q19" s="56">
        <v>617838.9</v>
      </c>
      <c r="R19" s="56">
        <v>0</v>
      </c>
      <c r="S19" s="56">
        <v>628743.69999999995</v>
      </c>
      <c r="T19" s="56">
        <v>0</v>
      </c>
      <c r="U19" s="56">
        <v>629359.30000000005</v>
      </c>
      <c r="V19" s="56">
        <v>0</v>
      </c>
      <c r="W19" s="56">
        <v>632755.30000000005</v>
      </c>
      <c r="X19" s="56">
        <v>0</v>
      </c>
      <c r="Y19" s="56">
        <v>641537.6</v>
      </c>
      <c r="Z19" s="56">
        <v>0</v>
      </c>
      <c r="AA19" s="56">
        <v>666451.30000000005</v>
      </c>
      <c r="AB19" s="56">
        <v>0</v>
      </c>
      <c r="AC19" s="56">
        <v>686571.8</v>
      </c>
      <c r="AD19" s="56">
        <v>0</v>
      </c>
      <c r="AE19" s="56">
        <v>701954.5</v>
      </c>
      <c r="AF19" s="56">
        <v>0</v>
      </c>
      <c r="AG19" s="56">
        <v>685222.8</v>
      </c>
      <c r="AH19" s="56">
        <v>0</v>
      </c>
      <c r="AI19" s="56">
        <v>669106</v>
      </c>
      <c r="AJ19" s="56">
        <v>0</v>
      </c>
      <c r="AK19" s="56">
        <v>651956.30000000005</v>
      </c>
      <c r="AL19" s="56">
        <v>0</v>
      </c>
      <c r="AM19" s="56">
        <v>635155.9</v>
      </c>
      <c r="AN19" s="56">
        <v>0</v>
      </c>
      <c r="AO19" s="56">
        <v>607274.19999999995</v>
      </c>
      <c r="AP19" s="56">
        <v>0</v>
      </c>
      <c r="AQ19" s="56">
        <v>595671.5</v>
      </c>
      <c r="AR19" s="56">
        <v>0</v>
      </c>
      <c r="AS19" s="56">
        <v>582200.1</v>
      </c>
      <c r="AT19" s="56">
        <v>0</v>
      </c>
      <c r="AU19" s="56">
        <v>592569.30000000005</v>
      </c>
      <c r="AV19" s="56">
        <v>0</v>
      </c>
      <c r="AW19" s="56">
        <v>586493.5</v>
      </c>
      <c r="AX19" s="56">
        <v>0</v>
      </c>
      <c r="AY19" s="56">
        <v>586524.80000000005</v>
      </c>
      <c r="AZ19" s="56">
        <v>0</v>
      </c>
      <c r="BA19" s="56">
        <v>605510.30000000005</v>
      </c>
      <c r="BB19" s="56">
        <v>0</v>
      </c>
      <c r="BC19" s="56">
        <v>603287.1</v>
      </c>
      <c r="BD19" s="56">
        <v>0</v>
      </c>
      <c r="BE19" s="56">
        <v>614290</v>
      </c>
      <c r="BF19" s="56">
        <v>0</v>
      </c>
      <c r="BG19" s="56">
        <v>582298.29999999993</v>
      </c>
      <c r="BH19" s="56">
        <v>0</v>
      </c>
      <c r="BI19" s="56">
        <v>592878</v>
      </c>
      <c r="BJ19" s="56">
        <v>0</v>
      </c>
      <c r="BK19" s="56">
        <v>602180.5</v>
      </c>
    </row>
    <row r="20" spans="1:63" s="23" customFormat="1" ht="12.6" customHeight="1" x14ac:dyDescent="0.25">
      <c r="B20" s="22"/>
      <c r="C20" s="49" t="s">
        <v>41</v>
      </c>
      <c r="D20" s="81"/>
      <c r="E20" s="56">
        <v>72407.100000000006</v>
      </c>
      <c r="F20" s="56">
        <v>0</v>
      </c>
      <c r="G20" s="56">
        <v>78814.5</v>
      </c>
      <c r="H20" s="56">
        <v>0</v>
      </c>
      <c r="I20" s="56">
        <v>98333.2</v>
      </c>
      <c r="J20" s="56">
        <v>0</v>
      </c>
      <c r="K20" s="56">
        <v>125860.1</v>
      </c>
      <c r="L20" s="56">
        <v>0</v>
      </c>
      <c r="M20" s="56">
        <v>149839.20000000001</v>
      </c>
      <c r="N20" s="56">
        <v>0</v>
      </c>
      <c r="O20" s="56">
        <v>184822</v>
      </c>
      <c r="P20" s="56">
        <v>0</v>
      </c>
      <c r="Q20" s="56">
        <v>198547.8</v>
      </c>
      <c r="R20" s="56">
        <v>0</v>
      </c>
      <c r="S20" s="56">
        <v>214630.9</v>
      </c>
      <c r="T20" s="56">
        <v>0</v>
      </c>
      <c r="U20" s="56">
        <v>239267.8</v>
      </c>
      <c r="V20" s="56">
        <v>0</v>
      </c>
      <c r="W20" s="56">
        <v>256870.6</v>
      </c>
      <c r="X20" s="56">
        <v>0</v>
      </c>
      <c r="Y20" s="56">
        <v>283167.59999999998</v>
      </c>
      <c r="Z20" s="56">
        <v>0</v>
      </c>
      <c r="AA20" s="56">
        <v>322119.3</v>
      </c>
      <c r="AB20" s="56">
        <v>0</v>
      </c>
      <c r="AC20" s="56">
        <v>333867.5</v>
      </c>
      <c r="AD20" s="56">
        <v>0</v>
      </c>
      <c r="AE20" s="56">
        <v>355877.5</v>
      </c>
      <c r="AF20" s="56">
        <v>0</v>
      </c>
      <c r="AG20" s="56">
        <v>323505.40000000002</v>
      </c>
      <c r="AH20" s="56">
        <v>0</v>
      </c>
      <c r="AI20" s="56">
        <v>316737.5</v>
      </c>
      <c r="AJ20" s="56">
        <v>0</v>
      </c>
      <c r="AK20" s="56">
        <v>313557.59999999998</v>
      </c>
      <c r="AL20" s="56">
        <v>0</v>
      </c>
      <c r="AM20" s="56">
        <v>296043.90000000002</v>
      </c>
      <c r="AN20" s="56">
        <v>0</v>
      </c>
      <c r="AO20" s="56">
        <v>272319.09999999998</v>
      </c>
      <c r="AP20" s="56">
        <v>0</v>
      </c>
      <c r="AQ20" s="56">
        <v>294388.09999999998</v>
      </c>
      <c r="AR20" s="56">
        <v>0</v>
      </c>
      <c r="AS20" s="56">
        <v>311901</v>
      </c>
      <c r="AT20" s="56">
        <v>0</v>
      </c>
      <c r="AU20" s="56">
        <v>336004.8</v>
      </c>
      <c r="AV20" s="56">
        <v>0</v>
      </c>
      <c r="AW20" s="56">
        <v>347381.6</v>
      </c>
      <c r="AX20" s="56">
        <v>0</v>
      </c>
      <c r="AY20" s="56">
        <v>381969.8</v>
      </c>
      <c r="AZ20" s="56">
        <v>0</v>
      </c>
      <c r="BA20" s="56">
        <v>396007.9</v>
      </c>
      <c r="BB20" s="56">
        <v>0</v>
      </c>
      <c r="BC20" s="56">
        <v>373478</v>
      </c>
      <c r="BD20" s="56">
        <v>0</v>
      </c>
      <c r="BE20" s="56">
        <v>408809</v>
      </c>
      <c r="BF20" s="56">
        <v>0</v>
      </c>
      <c r="BG20" s="56">
        <v>452648.7</v>
      </c>
      <c r="BH20" s="56">
        <v>0</v>
      </c>
      <c r="BI20" s="56">
        <v>462905.2</v>
      </c>
      <c r="BJ20" s="56">
        <v>0</v>
      </c>
      <c r="BK20" s="56">
        <v>459727.6</v>
      </c>
    </row>
    <row r="21" spans="1:63" s="23" customFormat="1" ht="12.6" customHeight="1" x14ac:dyDescent="0.25">
      <c r="B21" s="22"/>
      <c r="C21" s="49" t="s">
        <v>42</v>
      </c>
      <c r="D21" s="81"/>
      <c r="E21" s="56">
        <v>1361289.4</v>
      </c>
      <c r="F21" s="56">
        <v>0</v>
      </c>
      <c r="G21" s="56">
        <v>1453736.9</v>
      </c>
      <c r="H21" s="56">
        <v>0</v>
      </c>
      <c r="I21" s="56">
        <v>1583901.4</v>
      </c>
      <c r="J21" s="56">
        <v>0</v>
      </c>
      <c r="K21" s="56">
        <v>1721012.3</v>
      </c>
      <c r="L21" s="56">
        <v>0</v>
      </c>
      <c r="M21" s="56">
        <v>1871664.7</v>
      </c>
      <c r="N21" s="56">
        <v>0</v>
      </c>
      <c r="O21" s="56">
        <v>1966504.6</v>
      </c>
      <c r="P21" s="56">
        <v>0</v>
      </c>
      <c r="Q21" s="56">
        <v>2274754.2999999998</v>
      </c>
      <c r="R21" s="56">
        <v>0</v>
      </c>
      <c r="S21" s="56">
        <v>2464356.5</v>
      </c>
      <c r="T21" s="56">
        <v>0</v>
      </c>
      <c r="U21" s="56">
        <v>2619806.1</v>
      </c>
      <c r="V21" s="56">
        <v>0</v>
      </c>
      <c r="W21" s="56">
        <v>2782952.4</v>
      </c>
      <c r="X21" s="56">
        <v>0</v>
      </c>
      <c r="Y21" s="56">
        <v>3018524.5</v>
      </c>
      <c r="Z21" s="56">
        <v>0</v>
      </c>
      <c r="AA21" s="56">
        <v>3331872</v>
      </c>
      <c r="AB21" s="56">
        <v>0</v>
      </c>
      <c r="AC21" s="56">
        <v>3528867.9</v>
      </c>
      <c r="AD21" s="56">
        <v>0</v>
      </c>
      <c r="AE21" s="56">
        <v>3827313</v>
      </c>
      <c r="AF21" s="56">
        <v>0</v>
      </c>
      <c r="AG21" s="56">
        <v>3702681.5</v>
      </c>
      <c r="AH21" s="56">
        <v>0</v>
      </c>
      <c r="AI21" s="56">
        <v>3663263.3</v>
      </c>
      <c r="AJ21" s="56">
        <v>0</v>
      </c>
      <c r="AK21" s="56">
        <v>3610752.2</v>
      </c>
      <c r="AL21" s="56">
        <v>0</v>
      </c>
      <c r="AM21" s="56">
        <v>3485372.2</v>
      </c>
      <c r="AN21" s="56">
        <v>0</v>
      </c>
      <c r="AO21" s="56">
        <v>3417743.3</v>
      </c>
      <c r="AP21" s="56">
        <v>0</v>
      </c>
      <c r="AQ21" s="56">
        <v>3572192.8</v>
      </c>
      <c r="AR21" s="56">
        <v>0</v>
      </c>
      <c r="AS21" s="56">
        <v>3783579.2</v>
      </c>
      <c r="AT21" s="56">
        <v>0</v>
      </c>
      <c r="AU21" s="56">
        <v>3898423.8</v>
      </c>
      <c r="AV21" s="56">
        <v>0</v>
      </c>
      <c r="AW21" s="56">
        <v>4043561.4</v>
      </c>
      <c r="AX21" s="56">
        <v>0</v>
      </c>
      <c r="AY21" s="56">
        <v>4140219.2</v>
      </c>
      <c r="AZ21" s="56">
        <v>0</v>
      </c>
      <c r="BA21" s="56">
        <v>4312421</v>
      </c>
      <c r="BB21" s="56">
        <v>0</v>
      </c>
      <c r="BC21" s="56">
        <v>3884486.3</v>
      </c>
      <c r="BD21" s="56">
        <v>0</v>
      </c>
      <c r="BE21" s="56">
        <v>4204992.7</v>
      </c>
      <c r="BF21" s="56">
        <v>0</v>
      </c>
      <c r="BG21" s="56">
        <v>4361525.2</v>
      </c>
      <c r="BH21" s="56">
        <v>0</v>
      </c>
      <c r="BI21" s="56">
        <v>4449302.7</v>
      </c>
      <c r="BJ21" s="56">
        <v>0</v>
      </c>
      <c r="BK21" s="56">
        <v>4651619.8999999994</v>
      </c>
    </row>
    <row r="22" spans="1:63" s="23" customFormat="1" ht="12.6" customHeight="1" x14ac:dyDescent="0.25">
      <c r="B22" s="22"/>
      <c r="C22" s="49" t="s">
        <v>43</v>
      </c>
      <c r="D22" s="81"/>
      <c r="E22" s="56">
        <v>4283648.8</v>
      </c>
      <c r="F22" s="56">
        <v>0</v>
      </c>
      <c r="G22" s="56">
        <v>4274109</v>
      </c>
      <c r="H22" s="56">
        <v>0</v>
      </c>
      <c r="I22" s="56">
        <v>4360314.5999999996</v>
      </c>
      <c r="J22" s="56">
        <v>0</v>
      </c>
      <c r="K22" s="56">
        <v>4507772.8</v>
      </c>
      <c r="L22" s="56">
        <v>0</v>
      </c>
      <c r="M22" s="56">
        <v>4639100.0999999996</v>
      </c>
      <c r="N22" s="56">
        <v>0</v>
      </c>
      <c r="O22" s="56">
        <v>4777965.8</v>
      </c>
      <c r="P22" s="56">
        <v>0</v>
      </c>
      <c r="Q22" s="56">
        <v>4870693.5</v>
      </c>
      <c r="R22" s="56">
        <v>0</v>
      </c>
      <c r="S22" s="56">
        <v>4957097.9000000004</v>
      </c>
      <c r="T22" s="56">
        <v>0</v>
      </c>
      <c r="U22" s="56">
        <v>5110407.8</v>
      </c>
      <c r="V22" s="56">
        <v>0</v>
      </c>
      <c r="W22" s="56">
        <v>5208781.3</v>
      </c>
      <c r="X22" s="56">
        <v>0</v>
      </c>
      <c r="Y22" s="56">
        <v>5393320.4000000004</v>
      </c>
      <c r="Z22" s="56">
        <v>0</v>
      </c>
      <c r="AA22" s="56">
        <v>5623337.2999999998</v>
      </c>
      <c r="AB22" s="56">
        <v>0</v>
      </c>
      <c r="AC22" s="56">
        <v>5652651.7000000002</v>
      </c>
      <c r="AD22" s="56">
        <v>0</v>
      </c>
      <c r="AE22" s="56">
        <v>5825823.2000000002</v>
      </c>
      <c r="AF22" s="56">
        <v>0</v>
      </c>
      <c r="AG22" s="56">
        <v>6004464.9000000004</v>
      </c>
      <c r="AH22" s="56">
        <v>0</v>
      </c>
      <c r="AI22" s="56">
        <v>6024848.2999999998</v>
      </c>
      <c r="AJ22" s="56">
        <v>0</v>
      </c>
      <c r="AK22" s="56">
        <v>6131830.7000000002</v>
      </c>
      <c r="AL22" s="56">
        <v>0</v>
      </c>
      <c r="AM22" s="56">
        <v>6040340.2000000002</v>
      </c>
      <c r="AN22" s="56">
        <v>0</v>
      </c>
      <c r="AO22" s="56">
        <v>6046147.7999999998</v>
      </c>
      <c r="AP22" s="56">
        <v>0</v>
      </c>
      <c r="AQ22" s="56">
        <v>6143407.5999999996</v>
      </c>
      <c r="AR22" s="56">
        <v>0</v>
      </c>
      <c r="AS22" s="56">
        <v>6206734.4000000004</v>
      </c>
      <c r="AT22" s="56">
        <v>0</v>
      </c>
      <c r="AU22" s="56">
        <v>6371891.5</v>
      </c>
      <c r="AV22" s="56">
        <v>0</v>
      </c>
      <c r="AW22" s="56">
        <v>6310283.5999999996</v>
      </c>
      <c r="AX22" s="56">
        <v>0</v>
      </c>
      <c r="AY22" s="56">
        <v>6472317.9000000004</v>
      </c>
      <c r="AZ22" s="56">
        <v>0</v>
      </c>
      <c r="BA22" s="56">
        <v>6389300.7999999998</v>
      </c>
      <c r="BB22" s="56">
        <v>0</v>
      </c>
      <c r="BC22" s="56">
        <v>6333304.2999999998</v>
      </c>
      <c r="BD22" s="56">
        <v>0</v>
      </c>
      <c r="BE22" s="56">
        <v>6754105</v>
      </c>
      <c r="BF22" s="56">
        <v>0</v>
      </c>
      <c r="BG22" s="56">
        <v>6922527.5</v>
      </c>
      <c r="BH22" s="56">
        <v>0</v>
      </c>
      <c r="BI22" s="56">
        <v>7145949.1000000006</v>
      </c>
      <c r="BJ22" s="56">
        <v>0</v>
      </c>
      <c r="BK22" s="56">
        <v>7284688.0999999996</v>
      </c>
    </row>
    <row r="23" spans="1:63" s="23" customFormat="1" ht="12.6" customHeight="1" x14ac:dyDescent="0.25">
      <c r="B23" s="22"/>
      <c r="C23" s="49" t="s">
        <v>44</v>
      </c>
      <c r="D23" s="81"/>
      <c r="E23" s="56">
        <v>1615546.9</v>
      </c>
      <c r="F23" s="56">
        <v>0</v>
      </c>
      <c r="G23" s="56">
        <v>1620812.7</v>
      </c>
      <c r="H23" s="56">
        <v>0</v>
      </c>
      <c r="I23" s="56">
        <v>1668760.2</v>
      </c>
      <c r="J23" s="56">
        <v>0</v>
      </c>
      <c r="K23" s="56">
        <v>1761500.5</v>
      </c>
      <c r="L23" s="56">
        <v>0</v>
      </c>
      <c r="M23" s="56">
        <v>1875158.9</v>
      </c>
      <c r="N23" s="56">
        <v>0</v>
      </c>
      <c r="O23" s="56">
        <v>1865492.5</v>
      </c>
      <c r="P23" s="56">
        <v>0</v>
      </c>
      <c r="Q23" s="56">
        <v>1953996.7</v>
      </c>
      <c r="R23" s="56">
        <v>0</v>
      </c>
      <c r="S23" s="56">
        <v>1991802.3</v>
      </c>
      <c r="T23" s="56">
        <v>0</v>
      </c>
      <c r="U23" s="56">
        <v>2066344.6</v>
      </c>
      <c r="V23" s="56">
        <v>0</v>
      </c>
      <c r="W23" s="56">
        <v>2153574.1</v>
      </c>
      <c r="X23" s="56">
        <v>0</v>
      </c>
      <c r="Y23" s="56">
        <v>2248448.5</v>
      </c>
      <c r="Z23" s="56">
        <v>0</v>
      </c>
      <c r="AA23" s="56">
        <v>2346164.7000000002</v>
      </c>
      <c r="AB23" s="56">
        <v>0</v>
      </c>
      <c r="AC23" s="56">
        <v>2403340.2999999998</v>
      </c>
      <c r="AD23" s="56">
        <v>0</v>
      </c>
      <c r="AE23" s="56">
        <v>2492908.4</v>
      </c>
      <c r="AF23" s="56">
        <v>0</v>
      </c>
      <c r="AG23" s="56">
        <v>2522217.4</v>
      </c>
      <c r="AH23" s="56">
        <v>0</v>
      </c>
      <c r="AI23" s="56">
        <v>2506993</v>
      </c>
      <c r="AJ23" s="56">
        <v>0</v>
      </c>
      <c r="AK23" s="56">
        <v>2519770.2000000002</v>
      </c>
      <c r="AL23" s="56">
        <v>0</v>
      </c>
      <c r="AM23" s="56">
        <v>2487935.6</v>
      </c>
      <c r="AN23" s="56">
        <v>0</v>
      </c>
      <c r="AO23" s="56">
        <v>2453669.4</v>
      </c>
      <c r="AP23" s="56">
        <v>0</v>
      </c>
      <c r="AQ23" s="56">
        <v>2420795.1</v>
      </c>
      <c r="AR23" s="56">
        <v>0</v>
      </c>
      <c r="AS23" s="56">
        <v>2474777.1</v>
      </c>
      <c r="AT23" s="56">
        <v>0</v>
      </c>
      <c r="AU23" s="56">
        <v>2537880.2999999998</v>
      </c>
      <c r="AV23" s="56">
        <v>0</v>
      </c>
      <c r="AW23" s="56">
        <v>2602520.4</v>
      </c>
      <c r="AX23" s="56">
        <v>0</v>
      </c>
      <c r="AY23" s="56">
        <v>2678726.6</v>
      </c>
      <c r="AZ23" s="56">
        <v>0</v>
      </c>
      <c r="BA23" s="56">
        <v>2682338.5</v>
      </c>
      <c r="BB23" s="56">
        <v>0</v>
      </c>
      <c r="BC23" s="56">
        <v>2301850.6</v>
      </c>
      <c r="BD23" s="56">
        <v>0</v>
      </c>
      <c r="BE23" s="56">
        <v>2496011.1</v>
      </c>
      <c r="BF23" s="56">
        <v>0</v>
      </c>
      <c r="BG23" s="56">
        <v>2639796.6</v>
      </c>
      <c r="BH23" s="56">
        <v>0</v>
      </c>
      <c r="BI23" s="56">
        <v>2703018.6</v>
      </c>
      <c r="BJ23" s="56">
        <v>0</v>
      </c>
      <c r="BK23" s="56">
        <v>2661729.7999999998</v>
      </c>
    </row>
    <row r="24" spans="1:63" s="14" customFormat="1" ht="16.899999999999999" customHeight="1" x14ac:dyDescent="0.25">
      <c r="A24" s="16"/>
      <c r="B24" s="3"/>
      <c r="C24" s="90" t="s">
        <v>21</v>
      </c>
      <c r="D24" s="18"/>
      <c r="E24" s="56">
        <v>24056453.899999999</v>
      </c>
      <c r="F24" s="56">
        <v>0</v>
      </c>
      <c r="G24" s="56">
        <v>24467619.100000001</v>
      </c>
      <c r="H24" s="56">
        <v>0</v>
      </c>
      <c r="I24" s="56">
        <v>25423000.100000001</v>
      </c>
      <c r="J24" s="56">
        <v>0</v>
      </c>
      <c r="K24" s="56">
        <v>26676909.899999999</v>
      </c>
      <c r="L24" s="56">
        <v>0</v>
      </c>
      <c r="M24" s="56">
        <v>27985967.100000001</v>
      </c>
      <c r="N24" s="56">
        <v>0</v>
      </c>
      <c r="O24" s="56">
        <v>29326206.399999999</v>
      </c>
      <c r="P24" s="56">
        <v>0</v>
      </c>
      <c r="Q24" s="56">
        <v>30469188.800000001</v>
      </c>
      <c r="R24" s="56">
        <v>0</v>
      </c>
      <c r="S24" s="56">
        <v>31248172.600000001</v>
      </c>
      <c r="T24" s="56">
        <v>0</v>
      </c>
      <c r="U24" s="56">
        <v>32072815.600000001</v>
      </c>
      <c r="V24" s="56">
        <v>0</v>
      </c>
      <c r="W24" s="56">
        <v>32965054.899999999</v>
      </c>
      <c r="X24" s="56">
        <v>0</v>
      </c>
      <c r="Y24" s="56">
        <v>34029987</v>
      </c>
      <c r="Z24" s="56">
        <v>0</v>
      </c>
      <c r="AA24" s="56">
        <v>35211547.5</v>
      </c>
      <c r="AB24" s="56">
        <v>0</v>
      </c>
      <c r="AC24" s="56">
        <v>36095060.5</v>
      </c>
      <c r="AD24" s="56">
        <v>0</v>
      </c>
      <c r="AE24" s="56">
        <v>36338856</v>
      </c>
      <c r="AF24" s="56">
        <v>0</v>
      </c>
      <c r="AG24" s="56">
        <v>34168083.299999997</v>
      </c>
      <c r="AH24" s="56">
        <v>0</v>
      </c>
      <c r="AI24" s="56">
        <v>33392886.300000001</v>
      </c>
      <c r="AJ24" s="56">
        <v>0</v>
      </c>
      <c r="AK24" s="56">
        <v>32685720.800000001</v>
      </c>
      <c r="AL24" s="56">
        <v>0</v>
      </c>
      <c r="AM24" s="56">
        <v>31111891.199999999</v>
      </c>
      <c r="AN24" s="56">
        <v>0</v>
      </c>
      <c r="AO24" s="56">
        <v>30228795.5</v>
      </c>
      <c r="AP24" s="56">
        <v>0</v>
      </c>
      <c r="AQ24" s="56">
        <v>30543000.199999999</v>
      </c>
      <c r="AR24" s="56">
        <v>0</v>
      </c>
      <c r="AS24" s="56">
        <v>31458249.399999999</v>
      </c>
      <c r="AT24" s="56">
        <v>0</v>
      </c>
      <c r="AU24" s="56">
        <v>32261467.800000001</v>
      </c>
      <c r="AV24" s="56">
        <v>0</v>
      </c>
      <c r="AW24" s="56">
        <v>32952216.600000001</v>
      </c>
      <c r="AX24" s="56">
        <v>0</v>
      </c>
      <c r="AY24" s="56">
        <v>33765616.399999999</v>
      </c>
      <c r="AZ24" s="56">
        <v>0</v>
      </c>
      <c r="BA24" s="56">
        <v>34348535</v>
      </c>
      <c r="BB24" s="56">
        <v>0</v>
      </c>
      <c r="BC24" s="56">
        <v>30576946.199999999</v>
      </c>
      <c r="BD24" s="56">
        <v>0</v>
      </c>
      <c r="BE24" s="56">
        <v>32787923.300000001</v>
      </c>
      <c r="BF24" s="56">
        <v>0</v>
      </c>
      <c r="BG24" s="56">
        <v>34448677.700000003</v>
      </c>
      <c r="BH24" s="56">
        <v>0</v>
      </c>
      <c r="BI24" s="56">
        <v>35369626</v>
      </c>
      <c r="BJ24" s="56">
        <v>0</v>
      </c>
      <c r="BK24" s="56">
        <v>36159400.200000003</v>
      </c>
    </row>
    <row r="25" spans="1:63" s="14" customFormat="1" ht="21.75" customHeight="1" x14ac:dyDescent="0.25">
      <c r="A25" s="16"/>
      <c r="B25" s="3"/>
      <c r="C25" s="91"/>
      <c r="D25" s="18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3"/>
      <c r="Q25" s="19"/>
      <c r="R25" s="3"/>
      <c r="S25" s="19"/>
      <c r="T25" s="3"/>
      <c r="U25" s="19"/>
      <c r="V25" s="3"/>
      <c r="W25" s="19"/>
      <c r="X25" s="3"/>
      <c r="Y25" s="19"/>
      <c r="Z25" s="3"/>
      <c r="AA25" s="19"/>
      <c r="AB25" s="3"/>
      <c r="AC25" s="19"/>
      <c r="AD25" s="3"/>
      <c r="AE25" s="19"/>
      <c r="AF25" s="3"/>
      <c r="AG25" s="19"/>
      <c r="AH25" s="3"/>
      <c r="AI25" s="19"/>
      <c r="AJ25" s="3"/>
      <c r="AK25" s="19"/>
      <c r="AL25" s="3"/>
      <c r="AM25" s="19"/>
      <c r="AN25" s="3"/>
      <c r="AO25" s="19"/>
      <c r="AP25" s="3"/>
      <c r="AQ25" s="19"/>
      <c r="AR25" s="16"/>
      <c r="AS25" s="19"/>
      <c r="AT25" s="16"/>
      <c r="AU25" s="19"/>
      <c r="AV25" s="16"/>
      <c r="AW25" s="19"/>
      <c r="AX25" s="16"/>
      <c r="AY25" s="19"/>
      <c r="AZ25" s="16"/>
      <c r="BA25" s="19"/>
      <c r="BB25" s="16"/>
      <c r="BC25" s="19"/>
      <c r="BD25" s="16"/>
      <c r="BE25" s="19"/>
      <c r="BF25" s="16"/>
      <c r="BG25" s="19"/>
      <c r="BH25" s="16"/>
      <c r="BI25" s="19"/>
      <c r="BJ25" s="16"/>
      <c r="BK25" s="19"/>
    </row>
    <row r="26" spans="1:63" s="14" customFormat="1" ht="18.75" customHeight="1" x14ac:dyDescent="0.25">
      <c r="B26" s="3"/>
      <c r="C26" s="92" t="s">
        <v>61</v>
      </c>
      <c r="D26" s="5"/>
      <c r="E26" s="95"/>
      <c r="F26" s="5"/>
      <c r="G26" s="95"/>
      <c r="H26" s="5"/>
      <c r="I26" s="95"/>
      <c r="J26" s="5"/>
      <c r="K26" s="95"/>
      <c r="L26" s="5"/>
      <c r="M26" s="95"/>
      <c r="N26" s="5"/>
      <c r="O26" s="95"/>
      <c r="P26" s="5"/>
      <c r="Q26" s="95"/>
      <c r="R26" s="5"/>
      <c r="S26" s="95"/>
      <c r="T26" s="5"/>
      <c r="U26" s="95"/>
      <c r="V26" s="96"/>
      <c r="W26" s="20"/>
      <c r="X26" s="5"/>
      <c r="Y26" s="95"/>
      <c r="Z26" s="96"/>
      <c r="AA26" s="95"/>
      <c r="AB26" s="96"/>
      <c r="AC26" s="95"/>
      <c r="AD26" s="96"/>
      <c r="AE26" s="95"/>
      <c r="AF26" s="96"/>
      <c r="AG26" s="95"/>
      <c r="AH26" s="96"/>
      <c r="AI26" s="95"/>
      <c r="AJ26" s="96"/>
      <c r="AK26" s="95"/>
      <c r="AL26" s="96"/>
      <c r="AM26" s="95"/>
      <c r="AN26" s="96"/>
      <c r="AO26" s="95"/>
      <c r="AP26" s="96"/>
      <c r="AQ26" s="20"/>
      <c r="AR26" s="16"/>
      <c r="AS26" s="20"/>
      <c r="AT26" s="16"/>
      <c r="AU26" s="20"/>
      <c r="AV26" s="16"/>
      <c r="AW26" s="20"/>
      <c r="AX26" s="16"/>
      <c r="AY26" s="20"/>
      <c r="AZ26" s="16"/>
      <c r="BA26" s="20"/>
      <c r="BB26" s="16"/>
      <c r="BC26" s="20"/>
      <c r="BD26" s="16"/>
      <c r="BE26" s="20"/>
      <c r="BF26" s="16"/>
      <c r="BG26" s="20"/>
      <c r="BH26" s="16"/>
      <c r="BI26" s="20"/>
      <c r="BJ26" s="16"/>
      <c r="BK26" s="20"/>
    </row>
    <row r="27" spans="1:63" s="14" customFormat="1" ht="5.25" customHeight="1" x14ac:dyDescent="0.25">
      <c r="B27" s="3"/>
      <c r="C27" s="54"/>
      <c r="D27" s="7"/>
      <c r="E27" s="97"/>
      <c r="F27" s="7"/>
      <c r="G27" s="97"/>
      <c r="H27" s="7"/>
      <c r="I27" s="97"/>
      <c r="J27" s="7"/>
      <c r="K27" s="97"/>
      <c r="L27" s="7"/>
      <c r="M27" s="97"/>
      <c r="N27" s="7"/>
      <c r="O27" s="97"/>
      <c r="P27" s="7"/>
      <c r="Q27" s="97"/>
      <c r="R27" s="7"/>
      <c r="S27" s="97"/>
      <c r="T27" s="7"/>
      <c r="U27" s="97"/>
      <c r="V27" s="97"/>
      <c r="W27" s="7"/>
      <c r="X27" s="7"/>
      <c r="Y27" s="97"/>
      <c r="Z27" s="97"/>
      <c r="AA27" s="97"/>
      <c r="AB27" s="97"/>
      <c r="AC27" s="97"/>
      <c r="AD27" s="97"/>
      <c r="AE27" s="97"/>
      <c r="AF27" s="97"/>
      <c r="AG27" s="97"/>
      <c r="AH27" s="97"/>
      <c r="AI27" s="97"/>
      <c r="AJ27" s="97"/>
      <c r="AK27" s="97"/>
      <c r="AL27" s="97"/>
      <c r="AM27" s="97"/>
      <c r="AN27" s="97"/>
      <c r="AO27" s="97"/>
      <c r="AP27" s="97"/>
      <c r="AQ27" s="7"/>
      <c r="AR27" s="16"/>
      <c r="AS27" s="7"/>
      <c r="AT27" s="16"/>
      <c r="AU27" s="7"/>
      <c r="AV27" s="16"/>
      <c r="AW27" s="7"/>
      <c r="AX27" s="16"/>
      <c r="AY27" s="7"/>
      <c r="AZ27" s="16"/>
      <c r="BA27" s="7"/>
      <c r="BB27" s="16"/>
      <c r="BC27" s="7"/>
      <c r="BD27" s="16"/>
      <c r="BE27" s="7"/>
      <c r="BF27" s="16"/>
      <c r="BG27" s="7"/>
      <c r="BH27" s="16"/>
      <c r="BI27" s="7"/>
      <c r="BJ27" s="16"/>
      <c r="BK27" s="7"/>
    </row>
    <row r="28" spans="1:63" s="14" customFormat="1" ht="12.95" customHeight="1" x14ac:dyDescent="0.25">
      <c r="B28" s="3"/>
      <c r="C28" s="46" t="s">
        <v>48</v>
      </c>
      <c r="D28" s="9"/>
      <c r="E28" s="8"/>
      <c r="F28" s="9"/>
      <c r="G28" s="8"/>
      <c r="H28" s="9"/>
      <c r="I28" s="8"/>
      <c r="J28" s="9"/>
      <c r="K28" s="8"/>
      <c r="L28" s="9"/>
      <c r="M28" s="8"/>
      <c r="N28" s="9"/>
      <c r="O28" s="8"/>
      <c r="P28" s="9"/>
      <c r="Q28" s="8"/>
      <c r="R28" s="9"/>
      <c r="S28" s="8"/>
      <c r="T28" s="9"/>
      <c r="U28" s="8"/>
      <c r="V28" s="8"/>
      <c r="W28" s="9"/>
      <c r="X28" s="9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9"/>
      <c r="AR28" s="16"/>
      <c r="AS28" s="9"/>
      <c r="AT28" s="16"/>
      <c r="AU28" s="9"/>
      <c r="AV28" s="16"/>
      <c r="AW28" s="9"/>
      <c r="AX28" s="16"/>
      <c r="AY28" s="9"/>
      <c r="AZ28" s="16"/>
      <c r="BA28" s="9"/>
      <c r="BB28" s="16"/>
      <c r="BC28" s="9"/>
      <c r="BD28" s="16"/>
      <c r="BE28" s="9"/>
      <c r="BF28" s="16"/>
      <c r="BG28" s="9"/>
      <c r="BH28" s="16"/>
      <c r="BI28" s="9"/>
      <c r="BJ28" s="16"/>
      <c r="BK28" s="9"/>
    </row>
    <row r="29" spans="1:63" s="10" customFormat="1" ht="6" customHeight="1" x14ac:dyDescent="0.25">
      <c r="A29" s="12"/>
      <c r="B29" s="3"/>
      <c r="C29" s="11"/>
      <c r="D29" s="12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3"/>
      <c r="Q29" s="13"/>
      <c r="R29" s="3"/>
      <c r="S29" s="13"/>
      <c r="T29" s="3"/>
      <c r="U29" s="13"/>
      <c r="V29" s="3"/>
      <c r="W29" s="13"/>
      <c r="X29" s="3"/>
      <c r="Y29" s="13"/>
      <c r="Z29" s="3"/>
      <c r="AA29" s="13"/>
      <c r="AB29" s="3"/>
      <c r="AC29" s="13"/>
      <c r="AD29" s="3"/>
      <c r="AE29" s="13"/>
      <c r="AF29" s="3"/>
      <c r="AG29" s="13"/>
      <c r="AH29" s="3"/>
      <c r="AI29" s="13"/>
      <c r="AJ29" s="3"/>
      <c r="AK29" s="13"/>
      <c r="AL29" s="3"/>
      <c r="AM29" s="13"/>
      <c r="AN29" s="3"/>
      <c r="AO29" s="13"/>
      <c r="AP29" s="3"/>
      <c r="AQ29" s="13"/>
      <c r="AR29" s="12"/>
      <c r="AS29" s="13"/>
      <c r="AT29" s="12"/>
      <c r="AU29" s="13"/>
      <c r="AV29" s="12"/>
      <c r="AW29" s="13"/>
      <c r="AX29" s="12"/>
      <c r="AY29" s="13"/>
      <c r="AZ29" s="12"/>
      <c r="BA29" s="13"/>
      <c r="BB29" s="12"/>
      <c r="BC29" s="13"/>
      <c r="BD29" s="12"/>
      <c r="BE29" s="13"/>
      <c r="BF29" s="12"/>
      <c r="BG29" s="13"/>
      <c r="BH29" s="12"/>
      <c r="BI29" s="13"/>
      <c r="BJ29" s="12"/>
      <c r="BK29" s="13"/>
    </row>
    <row r="30" spans="1:63" s="10" customFormat="1" ht="15.95" customHeight="1" x14ac:dyDescent="0.25">
      <c r="B30" s="3"/>
      <c r="C30" s="105" t="s">
        <v>35</v>
      </c>
      <c r="D30" s="25"/>
      <c r="E30" s="51" t="s">
        <v>0</v>
      </c>
      <c r="F30" s="52"/>
      <c r="G30" s="51" t="s">
        <v>1</v>
      </c>
      <c r="H30" s="52"/>
      <c r="I30" s="51" t="s">
        <v>2</v>
      </c>
      <c r="J30" s="52"/>
      <c r="K30" s="51" t="s">
        <v>3</v>
      </c>
      <c r="L30" s="52"/>
      <c r="M30" s="51" t="s">
        <v>4</v>
      </c>
      <c r="N30" s="52"/>
      <c r="O30" s="51" t="s">
        <v>5</v>
      </c>
      <c r="P30" s="52"/>
      <c r="Q30" s="51" t="s">
        <v>6</v>
      </c>
      <c r="R30" s="52"/>
      <c r="S30" s="51" t="s">
        <v>7</v>
      </c>
      <c r="T30" s="52"/>
      <c r="U30" s="51" t="s">
        <v>8</v>
      </c>
      <c r="V30" s="52"/>
      <c r="W30" s="51" t="s">
        <v>9</v>
      </c>
      <c r="X30" s="52"/>
      <c r="Y30" s="51" t="s">
        <v>10</v>
      </c>
      <c r="Z30" s="52"/>
      <c r="AA30" s="51" t="s">
        <v>11</v>
      </c>
      <c r="AB30" s="52"/>
      <c r="AC30" s="51" t="s">
        <v>12</v>
      </c>
      <c r="AD30" s="52"/>
      <c r="AE30" s="51" t="s">
        <v>13</v>
      </c>
      <c r="AF30" s="52"/>
      <c r="AG30" s="51" t="s">
        <v>14</v>
      </c>
      <c r="AH30" s="52"/>
      <c r="AI30" s="51" t="s">
        <v>15</v>
      </c>
      <c r="AJ30" s="52"/>
      <c r="AK30" s="51" t="s">
        <v>16</v>
      </c>
      <c r="AL30" s="52"/>
      <c r="AM30" s="51" t="s">
        <v>17</v>
      </c>
      <c r="AN30" s="52"/>
      <c r="AO30" s="51" t="s">
        <v>18</v>
      </c>
      <c r="AP30" s="52"/>
      <c r="AQ30" s="51" t="s">
        <v>19</v>
      </c>
      <c r="AR30" s="52"/>
      <c r="AS30" s="51" t="s">
        <v>20</v>
      </c>
      <c r="AT30" s="52"/>
      <c r="AU30" s="51">
        <v>2016</v>
      </c>
      <c r="AV30" s="52"/>
      <c r="AW30" s="51">
        <v>2017</v>
      </c>
      <c r="AX30" s="52"/>
      <c r="AY30" s="51">
        <v>2018</v>
      </c>
      <c r="AZ30" s="52"/>
      <c r="BA30" s="51">
        <v>2019</v>
      </c>
      <c r="BB30" s="52"/>
      <c r="BC30" s="51">
        <v>2020</v>
      </c>
      <c r="BD30" s="52"/>
      <c r="BE30" s="51">
        <v>2021</v>
      </c>
      <c r="BF30" s="52"/>
      <c r="BG30" s="51">
        <f>BG10</f>
        <v>2022</v>
      </c>
      <c r="BH30" s="52"/>
      <c r="BI30" s="51" t="str">
        <f>BI10</f>
        <v>2023(P)</v>
      </c>
      <c r="BJ30" s="52"/>
      <c r="BK30" s="51" t="str">
        <f>BK10</f>
        <v>2024(A)</v>
      </c>
    </row>
    <row r="31" spans="1:63" s="14" customFormat="1" ht="6" customHeight="1" x14ac:dyDescent="0.25">
      <c r="A31" s="16"/>
      <c r="B31" s="3"/>
      <c r="C31" s="106"/>
      <c r="D31" s="12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3"/>
      <c r="Q31" s="13"/>
      <c r="R31" s="3"/>
      <c r="S31" s="13"/>
      <c r="T31" s="3"/>
      <c r="U31" s="13"/>
      <c r="V31" s="3"/>
      <c r="W31" s="13"/>
      <c r="X31" s="3"/>
      <c r="Y31" s="13"/>
      <c r="Z31" s="3"/>
      <c r="AA31" s="13"/>
      <c r="AB31" s="3"/>
      <c r="AC31" s="13"/>
      <c r="AD31" s="3"/>
      <c r="AE31" s="13"/>
      <c r="AF31" s="3"/>
      <c r="AG31" s="13"/>
      <c r="AH31" s="3"/>
      <c r="AI31" s="13"/>
      <c r="AJ31" s="3"/>
      <c r="AK31" s="13"/>
      <c r="AL31" s="3"/>
      <c r="AM31" s="13"/>
      <c r="AN31" s="3"/>
      <c r="AO31" s="13"/>
      <c r="AP31" s="3"/>
      <c r="AQ31" s="13"/>
      <c r="AR31" s="12"/>
      <c r="AS31" s="13"/>
      <c r="AT31" s="12"/>
      <c r="AU31" s="13"/>
      <c r="AV31" s="12"/>
      <c r="AW31" s="13"/>
      <c r="AX31" s="12"/>
      <c r="AY31" s="13"/>
      <c r="AZ31" s="12"/>
      <c r="BA31" s="13"/>
      <c r="BB31" s="12"/>
      <c r="BC31" s="13"/>
      <c r="BD31" s="12"/>
      <c r="BE31" s="13"/>
      <c r="BF31" s="12"/>
      <c r="BG31" s="13"/>
      <c r="BH31" s="12"/>
      <c r="BI31" s="13"/>
      <c r="BJ31" s="12"/>
      <c r="BK31" s="13"/>
    </row>
    <row r="32" spans="1:63" s="21" customFormat="1" ht="12.6" customHeight="1" x14ac:dyDescent="0.25">
      <c r="B32" s="22"/>
      <c r="C32" s="48" t="s">
        <v>34</v>
      </c>
      <c r="D32" s="81"/>
      <c r="E32" s="56">
        <v>629616.30000000005</v>
      </c>
      <c r="F32" s="56">
        <v>0</v>
      </c>
      <c r="G32" s="56">
        <v>651658.1</v>
      </c>
      <c r="H32" s="56">
        <v>0</v>
      </c>
      <c r="I32" s="56">
        <v>710178.9</v>
      </c>
      <c r="J32" s="56">
        <v>0</v>
      </c>
      <c r="K32" s="56">
        <v>767093</v>
      </c>
      <c r="L32" s="56">
        <v>0</v>
      </c>
      <c r="M32" s="56">
        <v>749929.5</v>
      </c>
      <c r="N32" s="56">
        <v>0</v>
      </c>
      <c r="O32" s="56">
        <v>762840.4</v>
      </c>
      <c r="P32" s="56">
        <v>0</v>
      </c>
      <c r="Q32" s="56">
        <v>793501</v>
      </c>
      <c r="R32" s="56">
        <v>0</v>
      </c>
      <c r="S32" s="56">
        <v>781344.1</v>
      </c>
      <c r="T32" s="56">
        <v>0</v>
      </c>
      <c r="U32" s="56">
        <v>801869.8</v>
      </c>
      <c r="V32" s="56">
        <v>0</v>
      </c>
      <c r="W32" s="56">
        <v>795386.5</v>
      </c>
      <c r="X32" s="56">
        <v>0</v>
      </c>
      <c r="Y32" s="56">
        <v>786163.3</v>
      </c>
      <c r="Z32" s="56">
        <v>0</v>
      </c>
      <c r="AA32" s="56">
        <v>774629</v>
      </c>
      <c r="AB32" s="56">
        <v>0</v>
      </c>
      <c r="AC32" s="56">
        <v>781378.3</v>
      </c>
      <c r="AD32" s="56">
        <v>0</v>
      </c>
      <c r="AE32" s="56">
        <v>737657.1</v>
      </c>
      <c r="AF32" s="56">
        <v>0</v>
      </c>
      <c r="AG32" s="56">
        <v>729593.4</v>
      </c>
      <c r="AH32" s="56">
        <v>0</v>
      </c>
      <c r="AI32" s="56">
        <v>784228.4</v>
      </c>
      <c r="AJ32" s="56">
        <v>0</v>
      </c>
      <c r="AK32" s="56">
        <v>783045.3</v>
      </c>
      <c r="AL32" s="56">
        <v>0</v>
      </c>
      <c r="AM32" s="56">
        <v>742106.8</v>
      </c>
      <c r="AN32" s="56">
        <v>0</v>
      </c>
      <c r="AO32" s="56">
        <v>726077.8</v>
      </c>
      <c r="AP32" s="56">
        <v>0</v>
      </c>
      <c r="AQ32" s="56">
        <v>763491.8</v>
      </c>
      <c r="AR32" s="56">
        <v>0</v>
      </c>
      <c r="AS32" s="56">
        <v>802442.3</v>
      </c>
      <c r="AT32" s="56">
        <v>0</v>
      </c>
      <c r="AU32" s="56">
        <v>844874.6</v>
      </c>
      <c r="AV32" s="56">
        <v>0</v>
      </c>
      <c r="AW32" s="56">
        <v>874119.6</v>
      </c>
      <c r="AX32" s="56">
        <v>0</v>
      </c>
      <c r="AY32" s="56">
        <v>864372.3</v>
      </c>
      <c r="AZ32" s="56">
        <v>0</v>
      </c>
      <c r="BA32" s="56">
        <v>870048.5</v>
      </c>
      <c r="BB32" s="56">
        <v>0</v>
      </c>
      <c r="BC32" s="56">
        <v>837769.2</v>
      </c>
      <c r="BD32" s="56">
        <v>0</v>
      </c>
      <c r="BE32" s="56">
        <v>872100.9</v>
      </c>
      <c r="BF32" s="56">
        <v>0</v>
      </c>
      <c r="BG32" s="56">
        <v>850056.29999999993</v>
      </c>
      <c r="BH32" s="56">
        <v>0</v>
      </c>
      <c r="BI32" s="56">
        <v>820689.6</v>
      </c>
      <c r="BJ32" s="56">
        <v>0</v>
      </c>
      <c r="BK32" s="56">
        <v>812143.79999999993</v>
      </c>
    </row>
    <row r="33" spans="1:63" s="21" customFormat="1" ht="12.6" customHeight="1" x14ac:dyDescent="0.25">
      <c r="B33" s="22"/>
      <c r="C33" s="48" t="s">
        <v>35</v>
      </c>
      <c r="D33" s="81"/>
      <c r="E33" s="56">
        <v>4117731.7</v>
      </c>
      <c r="F33" s="56">
        <v>0</v>
      </c>
      <c r="G33" s="56">
        <v>4285396.8</v>
      </c>
      <c r="H33" s="56">
        <v>0</v>
      </c>
      <c r="I33" s="56">
        <v>4519276.2</v>
      </c>
      <c r="J33" s="56">
        <v>0</v>
      </c>
      <c r="K33" s="56">
        <v>4703974.5999999996</v>
      </c>
      <c r="L33" s="56">
        <v>0</v>
      </c>
      <c r="M33" s="56">
        <v>4893675.3</v>
      </c>
      <c r="N33" s="56">
        <v>0</v>
      </c>
      <c r="O33" s="56">
        <v>5087393.3</v>
      </c>
      <c r="P33" s="56">
        <v>0</v>
      </c>
      <c r="Q33" s="56">
        <v>5135428.2</v>
      </c>
      <c r="R33" s="56">
        <v>0</v>
      </c>
      <c r="S33" s="56">
        <v>5088671.7</v>
      </c>
      <c r="T33" s="56">
        <v>0</v>
      </c>
      <c r="U33" s="56">
        <v>5119405.3</v>
      </c>
      <c r="V33" s="56">
        <v>0</v>
      </c>
      <c r="W33" s="56">
        <v>5104989</v>
      </c>
      <c r="X33" s="56">
        <v>0</v>
      </c>
      <c r="Y33" s="56">
        <v>5043160.9000000004</v>
      </c>
      <c r="Z33" s="56">
        <v>0</v>
      </c>
      <c r="AA33" s="56">
        <v>4931225.3</v>
      </c>
      <c r="AB33" s="56">
        <v>0</v>
      </c>
      <c r="AC33" s="56">
        <v>4798733.0999999996</v>
      </c>
      <c r="AD33" s="56">
        <v>0</v>
      </c>
      <c r="AE33" s="56">
        <v>4720946.7</v>
      </c>
      <c r="AF33" s="56">
        <v>0</v>
      </c>
      <c r="AG33" s="56">
        <v>4162699.7</v>
      </c>
      <c r="AH33" s="56">
        <v>0</v>
      </c>
      <c r="AI33" s="56">
        <v>4071248.7</v>
      </c>
      <c r="AJ33" s="56">
        <v>0</v>
      </c>
      <c r="AK33" s="56">
        <v>3919770</v>
      </c>
      <c r="AL33" s="56">
        <v>0</v>
      </c>
      <c r="AM33" s="56">
        <v>3608246.2</v>
      </c>
      <c r="AN33" s="56">
        <v>0</v>
      </c>
      <c r="AO33" s="56">
        <v>3423402.4</v>
      </c>
      <c r="AP33" s="56">
        <v>0</v>
      </c>
      <c r="AQ33" s="56">
        <v>3386255.7</v>
      </c>
      <c r="AR33" s="56">
        <v>0</v>
      </c>
      <c r="AS33" s="56">
        <v>3469894.6</v>
      </c>
      <c r="AT33" s="56">
        <v>0</v>
      </c>
      <c r="AU33" s="56">
        <v>3514602.1</v>
      </c>
      <c r="AV33" s="56">
        <v>0</v>
      </c>
      <c r="AW33" s="56">
        <v>3672230.5</v>
      </c>
      <c r="AX33" s="56">
        <v>0</v>
      </c>
      <c r="AY33" s="56">
        <v>3738220.5</v>
      </c>
      <c r="AZ33" s="56">
        <v>0</v>
      </c>
      <c r="BA33" s="56">
        <v>3847580.1</v>
      </c>
      <c r="BB33" s="56">
        <v>0</v>
      </c>
      <c r="BC33" s="56">
        <v>3547041.8</v>
      </c>
      <c r="BD33" s="56">
        <v>0</v>
      </c>
      <c r="BE33" s="56">
        <v>3618874.1</v>
      </c>
      <c r="BF33" s="56">
        <v>0</v>
      </c>
      <c r="BG33" s="56">
        <v>3738492.6000000006</v>
      </c>
      <c r="BH33" s="56">
        <v>0</v>
      </c>
      <c r="BI33" s="56">
        <v>3789235.3</v>
      </c>
      <c r="BJ33" s="56">
        <v>0</v>
      </c>
      <c r="BK33" s="56">
        <v>3858725.0999999996</v>
      </c>
    </row>
    <row r="34" spans="1:63" s="21" customFormat="1" ht="12.6" customHeight="1" x14ac:dyDescent="0.25">
      <c r="B34" s="22"/>
      <c r="C34" s="49" t="s">
        <v>47</v>
      </c>
      <c r="D34" s="81"/>
      <c r="E34" s="56">
        <v>3814502.2</v>
      </c>
      <c r="F34" s="56">
        <v>0</v>
      </c>
      <c r="G34" s="56">
        <v>3979438.9</v>
      </c>
      <c r="H34" s="56">
        <v>0</v>
      </c>
      <c r="I34" s="56">
        <v>4213383.8</v>
      </c>
      <c r="J34" s="56">
        <v>0</v>
      </c>
      <c r="K34" s="56">
        <v>4396948.5</v>
      </c>
      <c r="L34" s="56">
        <v>0</v>
      </c>
      <c r="M34" s="56">
        <v>4580051.4000000004</v>
      </c>
      <c r="N34" s="56">
        <v>0</v>
      </c>
      <c r="O34" s="56">
        <v>4762267.5999999996</v>
      </c>
      <c r="P34" s="56">
        <v>0</v>
      </c>
      <c r="Q34" s="56">
        <v>4805549.5999999996</v>
      </c>
      <c r="R34" s="56">
        <v>0</v>
      </c>
      <c r="S34" s="56">
        <v>4755319.2</v>
      </c>
      <c r="T34" s="56">
        <v>0</v>
      </c>
      <c r="U34" s="56">
        <v>4763320.0999999996</v>
      </c>
      <c r="V34" s="56">
        <v>0</v>
      </c>
      <c r="W34" s="56">
        <v>4734298.5999999996</v>
      </c>
      <c r="X34" s="56">
        <v>0</v>
      </c>
      <c r="Y34" s="56">
        <v>4667090.9000000004</v>
      </c>
      <c r="Z34" s="56">
        <v>0</v>
      </c>
      <c r="AA34" s="56">
        <v>4548740.2</v>
      </c>
      <c r="AB34" s="56">
        <v>0</v>
      </c>
      <c r="AC34" s="56">
        <v>4411494.0999999996</v>
      </c>
      <c r="AD34" s="56">
        <v>0</v>
      </c>
      <c r="AE34" s="56">
        <v>4339644.3</v>
      </c>
      <c r="AF34" s="56">
        <v>0</v>
      </c>
      <c r="AG34" s="56">
        <v>3780170.4</v>
      </c>
      <c r="AH34" s="56">
        <v>0</v>
      </c>
      <c r="AI34" s="56">
        <v>3658257.5</v>
      </c>
      <c r="AJ34" s="56">
        <v>0</v>
      </c>
      <c r="AK34" s="56">
        <v>3509463.5</v>
      </c>
      <c r="AL34" s="56">
        <v>0</v>
      </c>
      <c r="AM34" s="56">
        <v>3205867.2</v>
      </c>
      <c r="AN34" s="56">
        <v>0</v>
      </c>
      <c r="AO34" s="56">
        <v>3033911.8</v>
      </c>
      <c r="AP34" s="56">
        <v>0</v>
      </c>
      <c r="AQ34" s="56">
        <v>2999381.5</v>
      </c>
      <c r="AR34" s="56">
        <v>0</v>
      </c>
      <c r="AS34" s="56">
        <v>3083262.7</v>
      </c>
      <c r="AT34" s="56">
        <v>0</v>
      </c>
      <c r="AU34" s="56">
        <v>3120744</v>
      </c>
      <c r="AV34" s="56">
        <v>0</v>
      </c>
      <c r="AW34" s="56">
        <v>3282826.2</v>
      </c>
      <c r="AX34" s="56">
        <v>0</v>
      </c>
      <c r="AY34" s="56">
        <v>3344865.9</v>
      </c>
      <c r="AZ34" s="56">
        <v>0</v>
      </c>
      <c r="BA34" s="56">
        <v>3439311.3</v>
      </c>
      <c r="BB34" s="56">
        <v>0</v>
      </c>
      <c r="BC34" s="56">
        <v>3144905</v>
      </c>
      <c r="BD34" s="56">
        <v>0</v>
      </c>
      <c r="BE34" s="56">
        <v>3204412</v>
      </c>
      <c r="BF34" s="56">
        <v>0</v>
      </c>
      <c r="BG34" s="56">
        <v>3327463.0999999996</v>
      </c>
      <c r="BH34" s="56">
        <v>0</v>
      </c>
      <c r="BI34" s="56">
        <v>3389061.4</v>
      </c>
      <c r="BJ34" s="56">
        <v>0</v>
      </c>
      <c r="BK34" s="56">
        <v>3435690.1999999997</v>
      </c>
    </row>
    <row r="35" spans="1:63" s="21" customFormat="1" ht="12.6" customHeight="1" x14ac:dyDescent="0.25">
      <c r="B35" s="22"/>
      <c r="C35" s="48" t="s">
        <v>36</v>
      </c>
      <c r="D35" s="81"/>
      <c r="E35" s="56">
        <v>1921654.9</v>
      </c>
      <c r="F35" s="56">
        <v>0</v>
      </c>
      <c r="G35" s="56">
        <v>1985824.1</v>
      </c>
      <c r="H35" s="56">
        <v>0</v>
      </c>
      <c r="I35" s="56">
        <v>2175617.1</v>
      </c>
      <c r="J35" s="56">
        <v>0</v>
      </c>
      <c r="K35" s="56">
        <v>2358032</v>
      </c>
      <c r="L35" s="56">
        <v>0</v>
      </c>
      <c r="M35" s="56">
        <v>2646814.2999999998</v>
      </c>
      <c r="N35" s="56">
        <v>0</v>
      </c>
      <c r="O35" s="56">
        <v>2938384.5</v>
      </c>
      <c r="P35" s="56">
        <v>0</v>
      </c>
      <c r="Q35" s="56">
        <v>3216618.8</v>
      </c>
      <c r="R35" s="56">
        <v>0</v>
      </c>
      <c r="S35" s="56">
        <v>3398824.9</v>
      </c>
      <c r="T35" s="56">
        <v>0</v>
      </c>
      <c r="U35" s="56">
        <v>3577728.7</v>
      </c>
      <c r="V35" s="56">
        <v>0</v>
      </c>
      <c r="W35" s="56">
        <v>3728128.7</v>
      </c>
      <c r="X35" s="56">
        <v>0</v>
      </c>
      <c r="Y35" s="56">
        <v>4049967.4</v>
      </c>
      <c r="Z35" s="56">
        <v>0</v>
      </c>
      <c r="AA35" s="56">
        <v>4302034.5</v>
      </c>
      <c r="AB35" s="56">
        <v>0</v>
      </c>
      <c r="AC35" s="56">
        <v>4528495.0999999996</v>
      </c>
      <c r="AD35" s="56">
        <v>0</v>
      </c>
      <c r="AE35" s="56">
        <v>4029768.2</v>
      </c>
      <c r="AF35" s="56">
        <v>0</v>
      </c>
      <c r="AG35" s="56">
        <v>3127795.2</v>
      </c>
      <c r="AH35" s="56">
        <v>0</v>
      </c>
      <c r="AI35" s="56">
        <v>2684831.1</v>
      </c>
      <c r="AJ35" s="56">
        <v>0</v>
      </c>
      <c r="AK35" s="56">
        <v>2285319.7000000002</v>
      </c>
      <c r="AL35" s="56">
        <v>0</v>
      </c>
      <c r="AM35" s="56">
        <v>1798787.4</v>
      </c>
      <c r="AN35" s="56">
        <v>0</v>
      </c>
      <c r="AO35" s="56">
        <v>1553826.7</v>
      </c>
      <c r="AP35" s="56">
        <v>0</v>
      </c>
      <c r="AQ35" s="56">
        <v>1514498.4</v>
      </c>
      <c r="AR35" s="56">
        <v>0</v>
      </c>
      <c r="AS35" s="56">
        <v>1635888.1</v>
      </c>
      <c r="AT35" s="56">
        <v>0</v>
      </c>
      <c r="AU35" s="56">
        <v>1699576.4</v>
      </c>
      <c r="AV35" s="56">
        <v>0</v>
      </c>
      <c r="AW35" s="56">
        <v>1774889.6</v>
      </c>
      <c r="AX35" s="56">
        <v>0</v>
      </c>
      <c r="AY35" s="56">
        <v>1905805.4</v>
      </c>
      <c r="AZ35" s="56">
        <v>0</v>
      </c>
      <c r="BA35" s="56">
        <v>2073469.6</v>
      </c>
      <c r="BB35" s="56">
        <v>0</v>
      </c>
      <c r="BC35" s="56">
        <v>1845570.5</v>
      </c>
      <c r="BD35" s="56">
        <v>0</v>
      </c>
      <c r="BE35" s="56">
        <v>1899400.1</v>
      </c>
      <c r="BF35" s="56">
        <v>0</v>
      </c>
      <c r="BG35" s="56">
        <v>1960794.4</v>
      </c>
      <c r="BH35" s="56">
        <v>0</v>
      </c>
      <c r="BI35" s="56">
        <v>2045808.9</v>
      </c>
      <c r="BJ35" s="56">
        <v>0</v>
      </c>
      <c r="BK35" s="56">
        <v>2142536.1</v>
      </c>
    </row>
    <row r="36" spans="1:63" s="14" customFormat="1" ht="12.6" customHeight="1" x14ac:dyDescent="0.25">
      <c r="B36" s="3"/>
      <c r="C36" s="48" t="s">
        <v>37</v>
      </c>
      <c r="D36" s="12"/>
      <c r="E36" s="56">
        <v>11790552.6</v>
      </c>
      <c r="F36" s="56">
        <v>0</v>
      </c>
      <c r="G36" s="56">
        <v>12040635</v>
      </c>
      <c r="H36" s="56">
        <v>0</v>
      </c>
      <c r="I36" s="56">
        <v>12682951.4</v>
      </c>
      <c r="J36" s="56">
        <v>0</v>
      </c>
      <c r="K36" s="56">
        <v>13367447.9</v>
      </c>
      <c r="L36" s="56">
        <v>0</v>
      </c>
      <c r="M36" s="56">
        <v>14172003.5</v>
      </c>
      <c r="N36" s="56">
        <v>0</v>
      </c>
      <c r="O36" s="56">
        <v>14896607.9</v>
      </c>
      <c r="P36" s="56">
        <v>0</v>
      </c>
      <c r="Q36" s="56">
        <v>15556954.5</v>
      </c>
      <c r="R36" s="56">
        <v>0</v>
      </c>
      <c r="S36" s="56">
        <v>16192830.5</v>
      </c>
      <c r="T36" s="56">
        <v>0</v>
      </c>
      <c r="U36" s="56">
        <v>16767657.1</v>
      </c>
      <c r="V36" s="56">
        <v>0</v>
      </c>
      <c r="W36" s="56">
        <v>17398319.100000001</v>
      </c>
      <c r="X36" s="56">
        <v>0</v>
      </c>
      <c r="Y36" s="56">
        <v>18130145.600000001</v>
      </c>
      <c r="Z36" s="56">
        <v>0</v>
      </c>
      <c r="AA36" s="56">
        <v>19094595.699999999</v>
      </c>
      <c r="AB36" s="56">
        <v>0</v>
      </c>
      <c r="AC36" s="56">
        <v>19799977.100000001</v>
      </c>
      <c r="AD36" s="56">
        <v>0</v>
      </c>
      <c r="AE36" s="56">
        <v>20574711.399999999</v>
      </c>
      <c r="AF36" s="56">
        <v>0</v>
      </c>
      <c r="AG36" s="56">
        <v>20251658</v>
      </c>
      <c r="AH36" s="56">
        <v>0</v>
      </c>
      <c r="AI36" s="56">
        <v>20075463.600000001</v>
      </c>
      <c r="AJ36" s="56">
        <v>0</v>
      </c>
      <c r="AK36" s="56">
        <v>19975666.699999999</v>
      </c>
      <c r="AL36" s="56">
        <v>0</v>
      </c>
      <c r="AM36" s="56">
        <v>19218347.199999999</v>
      </c>
      <c r="AN36" s="56">
        <v>0</v>
      </c>
      <c r="AO36" s="56">
        <v>18685322.199999999</v>
      </c>
      <c r="AP36" s="56">
        <v>0</v>
      </c>
      <c r="AQ36" s="56">
        <v>18957980.899999999</v>
      </c>
      <c r="AR36" s="56">
        <v>0</v>
      </c>
      <c r="AS36" s="56">
        <v>19543667.899999999</v>
      </c>
      <c r="AT36" s="56">
        <v>0</v>
      </c>
      <c r="AU36" s="56">
        <v>20047003.800000001</v>
      </c>
      <c r="AV36" s="56">
        <v>0</v>
      </c>
      <c r="AW36" s="56">
        <v>20539912.300000001</v>
      </c>
      <c r="AX36" s="56">
        <v>0</v>
      </c>
      <c r="AY36" s="56">
        <v>21084604.699999999</v>
      </c>
      <c r="AZ36" s="56">
        <v>0</v>
      </c>
      <c r="BA36" s="56">
        <v>21276358</v>
      </c>
      <c r="BB36" s="56">
        <v>0</v>
      </c>
      <c r="BC36" s="56">
        <v>19048479.300000001</v>
      </c>
      <c r="BD36" s="56">
        <v>0</v>
      </c>
      <c r="BE36" s="56">
        <v>20476682.199999999</v>
      </c>
      <c r="BF36" s="56">
        <v>0</v>
      </c>
      <c r="BG36" s="56">
        <v>21781600.599999998</v>
      </c>
      <c r="BH36" s="56">
        <v>0</v>
      </c>
      <c r="BI36" s="56">
        <v>22463054.699999996</v>
      </c>
      <c r="BJ36" s="56">
        <v>0</v>
      </c>
      <c r="BK36" s="56">
        <v>23012565.100000001</v>
      </c>
    </row>
    <row r="37" spans="1:63" s="23" customFormat="1" ht="12.6" customHeight="1" x14ac:dyDescent="0.25">
      <c r="B37" s="22"/>
      <c r="C37" s="49" t="s">
        <v>38</v>
      </c>
      <c r="D37" s="81"/>
      <c r="E37" s="56">
        <v>4287568.2</v>
      </c>
      <c r="F37" s="56">
        <v>0</v>
      </c>
      <c r="G37" s="56">
        <v>4435379.2</v>
      </c>
      <c r="H37" s="56">
        <v>0</v>
      </c>
      <c r="I37" s="56">
        <v>4778001.7</v>
      </c>
      <c r="J37" s="56">
        <v>0</v>
      </c>
      <c r="K37" s="56">
        <v>5064831.8</v>
      </c>
      <c r="L37" s="56">
        <v>0</v>
      </c>
      <c r="M37" s="56">
        <v>5440472.2999999998</v>
      </c>
      <c r="N37" s="56">
        <v>0</v>
      </c>
      <c r="O37" s="56">
        <v>5882598.5</v>
      </c>
      <c r="P37" s="56">
        <v>0</v>
      </c>
      <c r="Q37" s="56">
        <v>6051285.9000000004</v>
      </c>
      <c r="R37" s="56">
        <v>0</v>
      </c>
      <c r="S37" s="56">
        <v>6346165.5999999996</v>
      </c>
      <c r="T37" s="56">
        <v>0</v>
      </c>
      <c r="U37" s="56">
        <v>6571106.0999999996</v>
      </c>
      <c r="V37" s="56">
        <v>0</v>
      </c>
      <c r="W37" s="56">
        <v>6887953.5</v>
      </c>
      <c r="X37" s="56">
        <v>0</v>
      </c>
      <c r="Y37" s="56">
        <v>7116985.4000000004</v>
      </c>
      <c r="Z37" s="56">
        <v>0</v>
      </c>
      <c r="AA37" s="56">
        <v>7404665.4000000004</v>
      </c>
      <c r="AB37" s="56">
        <v>0</v>
      </c>
      <c r="AC37" s="56">
        <v>7884308.4000000004</v>
      </c>
      <c r="AD37" s="56">
        <v>0</v>
      </c>
      <c r="AE37" s="56">
        <v>8105000.7000000002</v>
      </c>
      <c r="AF37" s="56">
        <v>0</v>
      </c>
      <c r="AG37" s="56">
        <v>7726058.7000000002</v>
      </c>
      <c r="AH37" s="56">
        <v>0</v>
      </c>
      <c r="AI37" s="56">
        <v>7614904.5</v>
      </c>
      <c r="AJ37" s="56">
        <v>0</v>
      </c>
      <c r="AK37" s="56">
        <v>7462798</v>
      </c>
      <c r="AL37" s="56">
        <v>0</v>
      </c>
      <c r="AM37" s="56">
        <v>7043812</v>
      </c>
      <c r="AN37" s="56">
        <v>0</v>
      </c>
      <c r="AO37" s="56">
        <v>6748729</v>
      </c>
      <c r="AP37" s="56">
        <v>0</v>
      </c>
      <c r="AQ37" s="56">
        <v>6838218.2000000002</v>
      </c>
      <c r="AR37" s="56">
        <v>0</v>
      </c>
      <c r="AS37" s="56">
        <v>7118186.5999999996</v>
      </c>
      <c r="AT37" s="56">
        <v>0</v>
      </c>
      <c r="AU37" s="56">
        <v>7338273.4000000004</v>
      </c>
      <c r="AV37" s="56">
        <v>0</v>
      </c>
      <c r="AW37" s="56">
        <v>7642888.5999999996</v>
      </c>
      <c r="AX37" s="56">
        <v>0</v>
      </c>
      <c r="AY37" s="56">
        <v>7883456.7000000002</v>
      </c>
      <c r="AZ37" s="56">
        <v>0</v>
      </c>
      <c r="BA37" s="56">
        <v>7998813.7000000002</v>
      </c>
      <c r="BB37" s="56">
        <v>0</v>
      </c>
      <c r="BC37" s="56">
        <v>6490599.4000000004</v>
      </c>
      <c r="BD37" s="56">
        <v>0</v>
      </c>
      <c r="BE37" s="56">
        <v>7051696.2999999998</v>
      </c>
      <c r="BF37" s="56">
        <v>0</v>
      </c>
      <c r="BG37" s="56">
        <v>7780000.4000000004</v>
      </c>
      <c r="BH37" s="56">
        <v>0</v>
      </c>
      <c r="BI37" s="56">
        <v>8069673.0999999996</v>
      </c>
      <c r="BJ37" s="56">
        <v>0</v>
      </c>
      <c r="BK37" s="56">
        <v>8244134.5000000009</v>
      </c>
    </row>
    <row r="38" spans="1:63" s="23" customFormat="1" ht="12.6" customHeight="1" x14ac:dyDescent="0.25">
      <c r="B38" s="22"/>
      <c r="C38" s="49" t="s">
        <v>39</v>
      </c>
      <c r="D38" s="81"/>
      <c r="E38" s="56">
        <v>392069.3</v>
      </c>
      <c r="F38" s="56">
        <v>0</v>
      </c>
      <c r="G38" s="56">
        <v>414844.9</v>
      </c>
      <c r="H38" s="56">
        <v>0</v>
      </c>
      <c r="I38" s="56">
        <v>451025.8</v>
      </c>
      <c r="J38" s="56">
        <v>0</v>
      </c>
      <c r="K38" s="56">
        <v>497345.6</v>
      </c>
      <c r="L38" s="56">
        <v>0</v>
      </c>
      <c r="M38" s="56">
        <v>537802.30000000005</v>
      </c>
      <c r="N38" s="56">
        <v>0</v>
      </c>
      <c r="O38" s="56">
        <v>565037.69999999995</v>
      </c>
      <c r="P38" s="56">
        <v>0</v>
      </c>
      <c r="Q38" s="56">
        <v>585508.80000000005</v>
      </c>
      <c r="R38" s="56">
        <v>0</v>
      </c>
      <c r="S38" s="56">
        <v>606918.19999999995</v>
      </c>
      <c r="T38" s="56">
        <v>0</v>
      </c>
      <c r="U38" s="56">
        <v>606437.69999999995</v>
      </c>
      <c r="V38" s="56">
        <v>0</v>
      </c>
      <c r="W38" s="56">
        <v>619976.30000000005</v>
      </c>
      <c r="X38" s="56">
        <v>0</v>
      </c>
      <c r="Y38" s="56">
        <v>644152.1</v>
      </c>
      <c r="Z38" s="56">
        <v>0</v>
      </c>
      <c r="AA38" s="56">
        <v>682263.1</v>
      </c>
      <c r="AB38" s="56">
        <v>0</v>
      </c>
      <c r="AC38" s="56">
        <v>678486.8</v>
      </c>
      <c r="AD38" s="56">
        <v>0</v>
      </c>
      <c r="AE38" s="56">
        <v>704514.2</v>
      </c>
      <c r="AF38" s="56">
        <v>0</v>
      </c>
      <c r="AG38" s="56">
        <v>708674.3</v>
      </c>
      <c r="AH38" s="56">
        <v>0</v>
      </c>
      <c r="AI38" s="56">
        <v>702687.3</v>
      </c>
      <c r="AJ38" s="56">
        <v>0</v>
      </c>
      <c r="AK38" s="56">
        <v>714296.3</v>
      </c>
      <c r="AL38" s="56">
        <v>0</v>
      </c>
      <c r="AM38" s="56">
        <v>681088.2</v>
      </c>
      <c r="AN38" s="56">
        <v>0</v>
      </c>
      <c r="AO38" s="56">
        <v>663135.1</v>
      </c>
      <c r="AP38" s="56">
        <v>0</v>
      </c>
      <c r="AQ38" s="56">
        <v>658974.19999999995</v>
      </c>
      <c r="AR38" s="56">
        <v>0</v>
      </c>
      <c r="AS38" s="56">
        <v>693116</v>
      </c>
      <c r="AT38" s="56">
        <v>0</v>
      </c>
      <c r="AU38" s="56">
        <v>716453.4</v>
      </c>
      <c r="AV38" s="56">
        <v>0</v>
      </c>
      <c r="AW38" s="56">
        <v>770306.2</v>
      </c>
      <c r="AX38" s="56">
        <v>0</v>
      </c>
      <c r="AY38" s="56">
        <v>804402.4</v>
      </c>
      <c r="AZ38" s="56">
        <v>0</v>
      </c>
      <c r="BA38" s="56">
        <v>833192</v>
      </c>
      <c r="BB38" s="56">
        <v>0</v>
      </c>
      <c r="BC38" s="56">
        <v>836633.59999999998</v>
      </c>
      <c r="BD38" s="56">
        <v>0</v>
      </c>
      <c r="BE38" s="56">
        <v>902723.9</v>
      </c>
      <c r="BF38" s="56">
        <v>0</v>
      </c>
      <c r="BG38" s="56">
        <v>1003485.7</v>
      </c>
      <c r="BH38" s="56">
        <v>0</v>
      </c>
      <c r="BI38" s="56">
        <v>1044055.7</v>
      </c>
      <c r="BJ38" s="56">
        <v>0</v>
      </c>
      <c r="BK38" s="56">
        <v>1145342.7999999998</v>
      </c>
    </row>
    <row r="39" spans="1:63" s="23" customFormat="1" ht="12.6" customHeight="1" x14ac:dyDescent="0.25">
      <c r="B39" s="22"/>
      <c r="C39" s="49" t="s">
        <v>40</v>
      </c>
      <c r="D39" s="81"/>
      <c r="E39" s="56">
        <v>587582.4</v>
      </c>
      <c r="F39" s="56">
        <v>0</v>
      </c>
      <c r="G39" s="56">
        <v>581855.19999999995</v>
      </c>
      <c r="H39" s="56">
        <v>0</v>
      </c>
      <c r="I39" s="56">
        <v>581420.69999999995</v>
      </c>
      <c r="J39" s="56">
        <v>0</v>
      </c>
      <c r="K39" s="56">
        <v>577434.69999999995</v>
      </c>
      <c r="L39" s="56">
        <v>0</v>
      </c>
      <c r="M39" s="56">
        <v>583308</v>
      </c>
      <c r="N39" s="56">
        <v>0</v>
      </c>
      <c r="O39" s="56">
        <v>581916.30000000005</v>
      </c>
      <c r="P39" s="56">
        <v>0</v>
      </c>
      <c r="Q39" s="56">
        <v>578619.69999999995</v>
      </c>
      <c r="R39" s="56">
        <v>0</v>
      </c>
      <c r="S39" s="56">
        <v>588406.4</v>
      </c>
      <c r="T39" s="56">
        <v>0</v>
      </c>
      <c r="U39" s="56">
        <v>587647.80000000005</v>
      </c>
      <c r="V39" s="56">
        <v>0</v>
      </c>
      <c r="W39" s="56">
        <v>590599.9</v>
      </c>
      <c r="X39" s="56">
        <v>0</v>
      </c>
      <c r="Y39" s="56">
        <v>601215.80000000005</v>
      </c>
      <c r="Z39" s="56">
        <v>0</v>
      </c>
      <c r="AA39" s="56">
        <v>622472.1</v>
      </c>
      <c r="AB39" s="56">
        <v>0</v>
      </c>
      <c r="AC39" s="56">
        <v>638703.30000000005</v>
      </c>
      <c r="AD39" s="56">
        <v>0</v>
      </c>
      <c r="AE39" s="56">
        <v>651766.4</v>
      </c>
      <c r="AF39" s="56">
        <v>0</v>
      </c>
      <c r="AG39" s="56">
        <v>638449.6</v>
      </c>
      <c r="AH39" s="56">
        <v>0</v>
      </c>
      <c r="AI39" s="56">
        <v>617569</v>
      </c>
      <c r="AJ39" s="56">
        <v>0</v>
      </c>
      <c r="AK39" s="56">
        <v>598258</v>
      </c>
      <c r="AL39" s="56">
        <v>0</v>
      </c>
      <c r="AM39" s="56">
        <v>582288.69999999995</v>
      </c>
      <c r="AN39" s="56">
        <v>0</v>
      </c>
      <c r="AO39" s="56">
        <v>554971.5</v>
      </c>
      <c r="AP39" s="56">
        <v>0</v>
      </c>
      <c r="AQ39" s="56">
        <v>541022.80000000005</v>
      </c>
      <c r="AR39" s="56">
        <v>0</v>
      </c>
      <c r="AS39" s="56">
        <v>525460.1</v>
      </c>
      <c r="AT39" s="56">
        <v>0</v>
      </c>
      <c r="AU39" s="56">
        <v>532998.80000000005</v>
      </c>
      <c r="AV39" s="56">
        <v>0</v>
      </c>
      <c r="AW39" s="56">
        <v>525613</v>
      </c>
      <c r="AX39" s="56">
        <v>0</v>
      </c>
      <c r="AY39" s="56">
        <v>522745.2</v>
      </c>
      <c r="AZ39" s="56">
        <v>0</v>
      </c>
      <c r="BA39" s="56">
        <v>542443.30000000005</v>
      </c>
      <c r="BB39" s="56">
        <v>0</v>
      </c>
      <c r="BC39" s="56">
        <v>541790</v>
      </c>
      <c r="BD39" s="56">
        <v>0</v>
      </c>
      <c r="BE39" s="56">
        <v>549070.5</v>
      </c>
      <c r="BF39" s="56">
        <v>0</v>
      </c>
      <c r="BG39" s="56">
        <v>519480.19999999995</v>
      </c>
      <c r="BH39" s="56">
        <v>0</v>
      </c>
      <c r="BI39" s="56">
        <v>526716.5</v>
      </c>
      <c r="BJ39" s="56">
        <v>0</v>
      </c>
      <c r="BK39" s="56">
        <v>533522.9</v>
      </c>
    </row>
    <row r="40" spans="1:63" s="23" customFormat="1" ht="12.6" customHeight="1" x14ac:dyDescent="0.25">
      <c r="B40" s="22"/>
      <c r="C40" s="49" t="s">
        <v>41</v>
      </c>
      <c r="D40" s="81"/>
      <c r="E40" s="56">
        <v>69249.399999999994</v>
      </c>
      <c r="F40" s="56">
        <v>0</v>
      </c>
      <c r="G40" s="56">
        <v>71580.7</v>
      </c>
      <c r="H40" s="56">
        <v>0</v>
      </c>
      <c r="I40" s="56">
        <v>86252.9</v>
      </c>
      <c r="J40" s="56">
        <v>0</v>
      </c>
      <c r="K40" s="56">
        <v>102088.4</v>
      </c>
      <c r="L40" s="56">
        <v>0</v>
      </c>
      <c r="M40" s="56">
        <v>113948.1</v>
      </c>
      <c r="N40" s="56">
        <v>0</v>
      </c>
      <c r="O40" s="56">
        <v>122453.4</v>
      </c>
      <c r="P40" s="56">
        <v>0</v>
      </c>
      <c r="Q40" s="56">
        <v>131481.9</v>
      </c>
      <c r="R40" s="56">
        <v>0</v>
      </c>
      <c r="S40" s="56">
        <v>146128.70000000001</v>
      </c>
      <c r="T40" s="56">
        <v>0</v>
      </c>
      <c r="U40" s="56">
        <v>165283</v>
      </c>
      <c r="V40" s="56">
        <v>0</v>
      </c>
      <c r="W40" s="56">
        <v>174348.9</v>
      </c>
      <c r="X40" s="56">
        <v>0</v>
      </c>
      <c r="Y40" s="56">
        <v>194660</v>
      </c>
      <c r="Z40" s="56">
        <v>0</v>
      </c>
      <c r="AA40" s="56">
        <v>222917.7</v>
      </c>
      <c r="AB40" s="56">
        <v>0</v>
      </c>
      <c r="AC40" s="56">
        <v>227871</v>
      </c>
      <c r="AD40" s="56">
        <v>0</v>
      </c>
      <c r="AE40" s="56">
        <v>242900.4</v>
      </c>
      <c r="AF40" s="56">
        <v>0</v>
      </c>
      <c r="AG40" s="56">
        <v>202512.5</v>
      </c>
      <c r="AH40" s="56">
        <v>0</v>
      </c>
      <c r="AI40" s="56">
        <v>203280.7</v>
      </c>
      <c r="AJ40" s="56">
        <v>0</v>
      </c>
      <c r="AK40" s="56">
        <v>210724.1</v>
      </c>
      <c r="AL40" s="56">
        <v>0</v>
      </c>
      <c r="AM40" s="56">
        <v>203373.7</v>
      </c>
      <c r="AN40" s="56">
        <v>0</v>
      </c>
      <c r="AO40" s="56">
        <v>181038.3</v>
      </c>
      <c r="AP40" s="56">
        <v>0</v>
      </c>
      <c r="AQ40" s="56">
        <v>186591.8</v>
      </c>
      <c r="AR40" s="56">
        <v>0</v>
      </c>
      <c r="AS40" s="56">
        <v>195550.9</v>
      </c>
      <c r="AT40" s="56">
        <v>0</v>
      </c>
      <c r="AU40" s="56">
        <v>204907.9</v>
      </c>
      <c r="AV40" s="56">
        <v>0</v>
      </c>
      <c r="AW40" s="56">
        <v>217973.9</v>
      </c>
      <c r="AX40" s="56">
        <v>0</v>
      </c>
      <c r="AY40" s="56">
        <v>234106.3</v>
      </c>
      <c r="AZ40" s="56">
        <v>0</v>
      </c>
      <c r="BA40" s="56">
        <v>255896.9</v>
      </c>
      <c r="BB40" s="56">
        <v>0</v>
      </c>
      <c r="BC40" s="56">
        <v>213380.7</v>
      </c>
      <c r="BD40" s="56">
        <v>0</v>
      </c>
      <c r="BE40" s="56">
        <v>219870.2</v>
      </c>
      <c r="BF40" s="56">
        <v>0</v>
      </c>
      <c r="BG40" s="56">
        <v>242503.2</v>
      </c>
      <c r="BH40" s="56">
        <v>0</v>
      </c>
      <c r="BI40" s="56">
        <v>245573.9</v>
      </c>
      <c r="BJ40" s="56">
        <v>0</v>
      </c>
      <c r="BK40" s="56">
        <v>251878</v>
      </c>
    </row>
    <row r="41" spans="1:63" s="23" customFormat="1" ht="12.6" customHeight="1" x14ac:dyDescent="0.25">
      <c r="B41" s="22"/>
      <c r="C41" s="49" t="s">
        <v>42</v>
      </c>
      <c r="D41" s="81"/>
      <c r="E41" s="56">
        <v>987447.9</v>
      </c>
      <c r="F41" s="56">
        <v>0</v>
      </c>
      <c r="G41" s="56">
        <v>1057332.5</v>
      </c>
      <c r="H41" s="56">
        <v>0</v>
      </c>
      <c r="I41" s="56">
        <v>1180878</v>
      </c>
      <c r="J41" s="56">
        <v>0</v>
      </c>
      <c r="K41" s="56">
        <v>1299434.7</v>
      </c>
      <c r="L41" s="56">
        <v>0</v>
      </c>
      <c r="M41" s="56">
        <v>1436528.4</v>
      </c>
      <c r="N41" s="56">
        <v>0</v>
      </c>
      <c r="O41" s="56">
        <v>1543120.5</v>
      </c>
      <c r="P41" s="56">
        <v>0</v>
      </c>
      <c r="Q41" s="56">
        <v>1833459.7</v>
      </c>
      <c r="R41" s="56">
        <v>0</v>
      </c>
      <c r="S41" s="56">
        <v>1993502.7</v>
      </c>
      <c r="T41" s="56">
        <v>0</v>
      </c>
      <c r="U41" s="56">
        <v>2107951.7000000002</v>
      </c>
      <c r="V41" s="56">
        <v>0</v>
      </c>
      <c r="W41" s="56">
        <v>2244043.2000000002</v>
      </c>
      <c r="X41" s="56">
        <v>0</v>
      </c>
      <c r="Y41" s="56">
        <v>2438683.4</v>
      </c>
      <c r="Z41" s="56">
        <v>0</v>
      </c>
      <c r="AA41" s="56">
        <v>2718660.5</v>
      </c>
      <c r="AB41" s="56">
        <v>0</v>
      </c>
      <c r="AC41" s="56">
        <v>2868673.4</v>
      </c>
      <c r="AD41" s="56">
        <v>0</v>
      </c>
      <c r="AE41" s="56">
        <v>3131574.2</v>
      </c>
      <c r="AF41" s="56">
        <v>0</v>
      </c>
      <c r="AG41" s="56">
        <v>3049825.6</v>
      </c>
      <c r="AH41" s="56">
        <v>0</v>
      </c>
      <c r="AI41" s="56">
        <v>3025194.5</v>
      </c>
      <c r="AJ41" s="56">
        <v>0</v>
      </c>
      <c r="AK41" s="56">
        <v>2963667.9</v>
      </c>
      <c r="AL41" s="56">
        <v>0</v>
      </c>
      <c r="AM41" s="56">
        <v>2873151.5</v>
      </c>
      <c r="AN41" s="56">
        <v>0</v>
      </c>
      <c r="AO41" s="56">
        <v>2765527.3</v>
      </c>
      <c r="AP41" s="56">
        <v>0</v>
      </c>
      <c r="AQ41" s="56">
        <v>2922822.6</v>
      </c>
      <c r="AR41" s="56">
        <v>0</v>
      </c>
      <c r="AS41" s="56">
        <v>3129762.2</v>
      </c>
      <c r="AT41" s="56">
        <v>0</v>
      </c>
      <c r="AU41" s="56">
        <v>3193466.7</v>
      </c>
      <c r="AV41" s="56">
        <v>0</v>
      </c>
      <c r="AW41" s="56">
        <v>3318147.9</v>
      </c>
      <c r="AX41" s="56">
        <v>0</v>
      </c>
      <c r="AY41" s="56">
        <v>3387503.9</v>
      </c>
      <c r="AZ41" s="56">
        <v>0</v>
      </c>
      <c r="BA41" s="56">
        <v>3525176.4</v>
      </c>
      <c r="BB41" s="56">
        <v>0</v>
      </c>
      <c r="BC41" s="56">
        <v>3187147.4</v>
      </c>
      <c r="BD41" s="56">
        <v>0</v>
      </c>
      <c r="BE41" s="56">
        <v>3401550.2</v>
      </c>
      <c r="BF41" s="56">
        <v>0</v>
      </c>
      <c r="BG41" s="56">
        <v>3620334.4000000004</v>
      </c>
      <c r="BH41" s="56">
        <v>0</v>
      </c>
      <c r="BI41" s="56">
        <v>3714059.8</v>
      </c>
      <c r="BJ41" s="56">
        <v>0</v>
      </c>
      <c r="BK41" s="56">
        <v>3880457.1000000006</v>
      </c>
    </row>
    <row r="42" spans="1:63" s="23" customFormat="1" ht="12.6" customHeight="1" x14ac:dyDescent="0.25">
      <c r="B42" s="22"/>
      <c r="C42" s="49" t="s">
        <v>43</v>
      </c>
      <c r="D42" s="81"/>
      <c r="E42" s="56">
        <v>4160578.2</v>
      </c>
      <c r="F42" s="56">
        <v>0</v>
      </c>
      <c r="G42" s="56">
        <v>4161030.9</v>
      </c>
      <c r="H42" s="56">
        <v>0</v>
      </c>
      <c r="I42" s="56">
        <v>4247062.2</v>
      </c>
      <c r="J42" s="56">
        <v>0</v>
      </c>
      <c r="K42" s="56">
        <v>4391014.4000000004</v>
      </c>
      <c r="L42" s="56">
        <v>0</v>
      </c>
      <c r="M42" s="56">
        <v>4514136.2</v>
      </c>
      <c r="N42" s="56">
        <v>0</v>
      </c>
      <c r="O42" s="56">
        <v>4660788</v>
      </c>
      <c r="P42" s="56">
        <v>0</v>
      </c>
      <c r="Q42" s="56">
        <v>4748761</v>
      </c>
      <c r="R42" s="56">
        <v>0</v>
      </c>
      <c r="S42" s="56">
        <v>4836638.8</v>
      </c>
      <c r="T42" s="56">
        <v>0</v>
      </c>
      <c r="U42" s="56">
        <v>4987000.9000000004</v>
      </c>
      <c r="V42" s="56">
        <v>0</v>
      </c>
      <c r="W42" s="56">
        <v>5077517.9000000004</v>
      </c>
      <c r="X42" s="56">
        <v>0</v>
      </c>
      <c r="Y42" s="56">
        <v>5247734.5999999996</v>
      </c>
      <c r="Z42" s="56">
        <v>0</v>
      </c>
      <c r="AA42" s="56">
        <v>5466983.5</v>
      </c>
      <c r="AB42" s="56">
        <v>0</v>
      </c>
      <c r="AC42" s="56">
        <v>5501562.4000000004</v>
      </c>
      <c r="AD42" s="56">
        <v>0</v>
      </c>
      <c r="AE42" s="56">
        <v>5674004</v>
      </c>
      <c r="AF42" s="56">
        <v>0</v>
      </c>
      <c r="AG42" s="56">
        <v>5851761.7999999998</v>
      </c>
      <c r="AH42" s="56">
        <v>0</v>
      </c>
      <c r="AI42" s="56">
        <v>5858346.7999999998</v>
      </c>
      <c r="AJ42" s="56">
        <v>0</v>
      </c>
      <c r="AK42" s="56">
        <v>5958043.9000000004</v>
      </c>
      <c r="AL42" s="56">
        <v>0</v>
      </c>
      <c r="AM42" s="56">
        <v>5860438.2999999998</v>
      </c>
      <c r="AN42" s="56">
        <v>0</v>
      </c>
      <c r="AO42" s="56">
        <v>5854944</v>
      </c>
      <c r="AP42" s="56">
        <v>0</v>
      </c>
      <c r="AQ42" s="56">
        <v>5925243.0999999996</v>
      </c>
      <c r="AR42" s="56">
        <v>0</v>
      </c>
      <c r="AS42" s="56">
        <v>5962666.0999999996</v>
      </c>
      <c r="AT42" s="56">
        <v>0</v>
      </c>
      <c r="AU42" s="56">
        <v>6103888.5999999996</v>
      </c>
      <c r="AV42" s="56">
        <v>0</v>
      </c>
      <c r="AW42" s="56">
        <v>6045862.7000000002</v>
      </c>
      <c r="AX42" s="56">
        <v>0</v>
      </c>
      <c r="AY42" s="56">
        <v>6180311.7999999998</v>
      </c>
      <c r="AZ42" s="56">
        <v>0</v>
      </c>
      <c r="BA42" s="56">
        <v>6080690.7999999998</v>
      </c>
      <c r="BB42" s="56">
        <v>0</v>
      </c>
      <c r="BC42" s="56">
        <v>6007581.5</v>
      </c>
      <c r="BD42" s="56">
        <v>0</v>
      </c>
      <c r="BE42" s="56">
        <v>6426564.2000000002</v>
      </c>
      <c r="BF42" s="56">
        <v>0</v>
      </c>
      <c r="BG42" s="56">
        <v>6592535.9000000004</v>
      </c>
      <c r="BH42" s="56">
        <v>0</v>
      </c>
      <c r="BI42" s="56">
        <v>6792218.7999999989</v>
      </c>
      <c r="BJ42" s="56">
        <v>0</v>
      </c>
      <c r="BK42" s="56">
        <v>6922767.2000000011</v>
      </c>
    </row>
    <row r="43" spans="1:63" s="23" customFormat="1" ht="12.6" customHeight="1" x14ac:dyDescent="0.25">
      <c r="B43" s="22"/>
      <c r="C43" s="49" t="s">
        <v>44</v>
      </c>
      <c r="D43" s="81"/>
      <c r="E43" s="56">
        <v>1306057.2</v>
      </c>
      <c r="F43" s="56">
        <v>0</v>
      </c>
      <c r="G43" s="56">
        <v>1318611.6000000001</v>
      </c>
      <c r="H43" s="56">
        <v>0</v>
      </c>
      <c r="I43" s="56">
        <v>1358310.1</v>
      </c>
      <c r="J43" s="56">
        <v>0</v>
      </c>
      <c r="K43" s="56">
        <v>1435298.3</v>
      </c>
      <c r="L43" s="56">
        <v>0</v>
      </c>
      <c r="M43" s="56">
        <v>1545808.2</v>
      </c>
      <c r="N43" s="56">
        <v>0</v>
      </c>
      <c r="O43" s="56">
        <v>1540693.5</v>
      </c>
      <c r="P43" s="56">
        <v>0</v>
      </c>
      <c r="Q43" s="56">
        <v>1627837.5</v>
      </c>
      <c r="R43" s="56">
        <v>0</v>
      </c>
      <c r="S43" s="56">
        <v>1675070.1</v>
      </c>
      <c r="T43" s="56">
        <v>0</v>
      </c>
      <c r="U43" s="56">
        <v>1742229.9</v>
      </c>
      <c r="V43" s="56">
        <v>0</v>
      </c>
      <c r="W43" s="56">
        <v>1803879.4</v>
      </c>
      <c r="X43" s="56">
        <v>0</v>
      </c>
      <c r="Y43" s="56">
        <v>1886714.3</v>
      </c>
      <c r="Z43" s="56">
        <v>0</v>
      </c>
      <c r="AA43" s="56">
        <v>1976633.4</v>
      </c>
      <c r="AB43" s="56">
        <v>0</v>
      </c>
      <c r="AC43" s="56">
        <v>2000371.8</v>
      </c>
      <c r="AD43" s="56">
        <v>0</v>
      </c>
      <c r="AE43" s="56">
        <v>2064951.5</v>
      </c>
      <c r="AF43" s="56">
        <v>0</v>
      </c>
      <c r="AG43" s="56">
        <v>2074375.5</v>
      </c>
      <c r="AH43" s="56">
        <v>0</v>
      </c>
      <c r="AI43" s="56">
        <v>2053480.8</v>
      </c>
      <c r="AJ43" s="56">
        <v>0</v>
      </c>
      <c r="AK43" s="56">
        <v>2067878.5</v>
      </c>
      <c r="AL43" s="56">
        <v>0</v>
      </c>
      <c r="AM43" s="56">
        <v>1974194.8</v>
      </c>
      <c r="AN43" s="56">
        <v>0</v>
      </c>
      <c r="AO43" s="56">
        <v>1916977</v>
      </c>
      <c r="AP43" s="56">
        <v>0</v>
      </c>
      <c r="AQ43" s="56">
        <v>1885108.2</v>
      </c>
      <c r="AR43" s="56">
        <v>0</v>
      </c>
      <c r="AS43" s="56">
        <v>1918926</v>
      </c>
      <c r="AT43" s="56">
        <v>0</v>
      </c>
      <c r="AU43" s="56">
        <v>1957015</v>
      </c>
      <c r="AV43" s="56">
        <v>0</v>
      </c>
      <c r="AW43" s="56">
        <v>2019120</v>
      </c>
      <c r="AX43" s="56">
        <v>0</v>
      </c>
      <c r="AY43" s="56">
        <v>2072078.4</v>
      </c>
      <c r="AZ43" s="56">
        <v>0</v>
      </c>
      <c r="BA43" s="56">
        <v>2040144.9</v>
      </c>
      <c r="BB43" s="56">
        <v>0</v>
      </c>
      <c r="BC43" s="56">
        <v>1771346.7</v>
      </c>
      <c r="BD43" s="56">
        <v>0</v>
      </c>
      <c r="BE43" s="56">
        <v>1925206.9</v>
      </c>
      <c r="BF43" s="56">
        <v>0</v>
      </c>
      <c r="BG43" s="56">
        <v>2023260.7999999998</v>
      </c>
      <c r="BH43" s="56">
        <v>0</v>
      </c>
      <c r="BI43" s="56">
        <v>2070756.9</v>
      </c>
      <c r="BJ43" s="56">
        <v>0</v>
      </c>
      <c r="BK43" s="56">
        <v>2034462.6</v>
      </c>
    </row>
    <row r="44" spans="1:63" s="14" customFormat="1" ht="16.899999999999999" customHeight="1" x14ac:dyDescent="0.25">
      <c r="A44" s="16"/>
      <c r="B44" s="3"/>
      <c r="C44" s="90" t="s">
        <v>21</v>
      </c>
      <c r="D44" s="18"/>
      <c r="E44" s="56">
        <v>18459555.5</v>
      </c>
      <c r="F44" s="56">
        <v>0</v>
      </c>
      <c r="G44" s="56">
        <v>18963514</v>
      </c>
      <c r="H44" s="56">
        <v>0</v>
      </c>
      <c r="I44" s="56">
        <v>20088023.600000001</v>
      </c>
      <c r="J44" s="56">
        <v>0</v>
      </c>
      <c r="K44" s="56">
        <v>21196547.5</v>
      </c>
      <c r="L44" s="56">
        <v>0</v>
      </c>
      <c r="M44" s="56">
        <v>22462422.600000001</v>
      </c>
      <c r="N44" s="56">
        <v>0</v>
      </c>
      <c r="O44" s="56">
        <v>23685226.100000001</v>
      </c>
      <c r="P44" s="56">
        <v>0</v>
      </c>
      <c r="Q44" s="56">
        <v>24702502.5</v>
      </c>
      <c r="R44" s="56">
        <v>0</v>
      </c>
      <c r="S44" s="56">
        <v>25461671.199999999</v>
      </c>
      <c r="T44" s="56">
        <v>0</v>
      </c>
      <c r="U44" s="56">
        <v>26266660.899999999</v>
      </c>
      <c r="V44" s="56">
        <v>0</v>
      </c>
      <c r="W44" s="56">
        <v>27026823.300000001</v>
      </c>
      <c r="X44" s="56">
        <v>0</v>
      </c>
      <c r="Y44" s="56">
        <v>28009437.199999999</v>
      </c>
      <c r="Z44" s="56">
        <v>0</v>
      </c>
      <c r="AA44" s="56">
        <v>29102484.5</v>
      </c>
      <c r="AB44" s="56">
        <v>0</v>
      </c>
      <c r="AC44" s="56">
        <v>29908583.600000001</v>
      </c>
      <c r="AD44" s="56">
        <v>0</v>
      </c>
      <c r="AE44" s="56">
        <v>30063083.399999999</v>
      </c>
      <c r="AF44" s="56">
        <v>0</v>
      </c>
      <c r="AG44" s="56">
        <v>28271746.300000001</v>
      </c>
      <c r="AH44" s="56">
        <v>0</v>
      </c>
      <c r="AI44" s="56">
        <v>27615771.800000001</v>
      </c>
      <c r="AJ44" s="56">
        <v>0</v>
      </c>
      <c r="AK44" s="56">
        <v>26963801.699999999</v>
      </c>
      <c r="AL44" s="56">
        <v>0</v>
      </c>
      <c r="AM44" s="56">
        <v>25367487.600000001</v>
      </c>
      <c r="AN44" s="56">
        <v>0</v>
      </c>
      <c r="AO44" s="56">
        <v>24388629.100000001</v>
      </c>
      <c r="AP44" s="56">
        <v>0</v>
      </c>
      <c r="AQ44" s="56">
        <v>24622226.800000001</v>
      </c>
      <c r="AR44" s="56">
        <v>0</v>
      </c>
      <c r="AS44" s="56">
        <v>25451892.899999999</v>
      </c>
      <c r="AT44" s="56">
        <v>0</v>
      </c>
      <c r="AU44" s="56">
        <v>26106056.899999999</v>
      </c>
      <c r="AV44" s="56">
        <v>0</v>
      </c>
      <c r="AW44" s="56">
        <v>26861152</v>
      </c>
      <c r="AX44" s="56">
        <v>0</v>
      </c>
      <c r="AY44" s="56">
        <v>27593002.899999999</v>
      </c>
      <c r="AZ44" s="56">
        <v>0</v>
      </c>
      <c r="BA44" s="56">
        <v>28067456.199999999</v>
      </c>
      <c r="BB44" s="56">
        <v>0</v>
      </c>
      <c r="BC44" s="56">
        <v>25278860.800000001</v>
      </c>
      <c r="BD44" s="56">
        <v>0</v>
      </c>
      <c r="BE44" s="56">
        <v>26867057.300000001</v>
      </c>
      <c r="BF44" s="56">
        <v>0</v>
      </c>
      <c r="BG44" s="56">
        <v>28330943.899999999</v>
      </c>
      <c r="BH44" s="56">
        <v>0</v>
      </c>
      <c r="BI44" s="56">
        <v>29118788.499999993</v>
      </c>
      <c r="BJ44" s="56">
        <v>0</v>
      </c>
      <c r="BK44" s="56">
        <v>29825970.100000001</v>
      </c>
    </row>
    <row r="45" spans="1:63" s="16" customFormat="1" ht="16.899999999999999" customHeight="1" x14ac:dyDescent="0.25">
      <c r="B45" s="3"/>
      <c r="C45" s="91"/>
      <c r="D45" s="18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</row>
    <row r="46" spans="1:63" s="3" customFormat="1" ht="12.75" x14ac:dyDescent="0.2">
      <c r="C46" s="94" t="s">
        <v>52</v>
      </c>
    </row>
    <row r="47" spans="1:63" s="3" customFormat="1" ht="12.75" x14ac:dyDescent="0.2">
      <c r="C47" s="94" t="s">
        <v>53</v>
      </c>
    </row>
  </sheetData>
  <mergeCells count="2">
    <mergeCell ref="C10:C11"/>
    <mergeCell ref="C30:C31"/>
  </mergeCells>
  <hyperlinks>
    <hyperlink ref="B4" location="Lista_Tablas!A1" display="&lt;&lt; Indice" xr:uid="{00000000-0004-0000-0400-000000000000}"/>
    <hyperlink ref="C4" location="'List of Tables'!A1" display=" &lt;&lt; Table index" xr:uid="{00000000-0004-0000-0400-000001000000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/>
  <dimension ref="A1:BK48"/>
  <sheetViews>
    <sheetView topLeftCell="B1" zoomScale="85" zoomScaleNormal="85" workbookViewId="0">
      <selection activeCell="B1" sqref="B1"/>
    </sheetView>
  </sheetViews>
  <sheetFormatPr baseColWidth="10" defaultColWidth="0" defaultRowHeight="15" zeroHeight="1" x14ac:dyDescent="0.25"/>
  <cols>
    <col min="1" max="1" width="0.28515625" style="4" hidden="1" customWidth="1"/>
    <col min="2" max="2" width="1" style="3" customWidth="1"/>
    <col min="3" max="3" width="67.7109375" style="3" bestFit="1" customWidth="1"/>
    <col min="4" max="4" width="0.5703125" style="3" customWidth="1"/>
    <col min="5" max="5" width="12.28515625" style="4" bestFit="1" customWidth="1"/>
    <col min="6" max="6" width="0.5703125" style="3" customWidth="1"/>
    <col min="7" max="7" width="12.28515625" style="4" customWidth="1"/>
    <col min="8" max="8" width="0.5703125" style="3" customWidth="1"/>
    <col min="9" max="9" width="12.28515625" style="4" customWidth="1"/>
    <col min="10" max="10" width="0.5703125" style="3" customWidth="1"/>
    <col min="11" max="11" width="12.28515625" style="4" customWidth="1"/>
    <col min="12" max="12" width="0.5703125" style="3" customWidth="1"/>
    <col min="13" max="13" width="12.28515625" style="4" customWidth="1"/>
    <col min="14" max="14" width="0.5703125" style="3" customWidth="1"/>
    <col min="15" max="15" width="12.28515625" style="4" customWidth="1"/>
    <col min="16" max="16" width="0.5703125" style="3" customWidth="1"/>
    <col min="17" max="17" width="12.28515625" style="4" customWidth="1"/>
    <col min="18" max="18" width="0.5703125" style="3" customWidth="1"/>
    <col min="19" max="19" width="12.28515625" style="4" customWidth="1"/>
    <col min="20" max="20" width="0.5703125" style="3" customWidth="1"/>
    <col min="21" max="21" width="12.28515625" style="4" customWidth="1"/>
    <col min="22" max="22" width="0.5703125" style="4" customWidth="1"/>
    <col min="23" max="23" width="12.28515625" style="3" customWidth="1"/>
    <col min="24" max="24" width="0.5703125" style="3" customWidth="1"/>
    <col min="25" max="25" width="12.28515625" style="4" customWidth="1"/>
    <col min="26" max="26" width="0.5703125" style="4" customWidth="1"/>
    <col min="27" max="27" width="12.28515625" style="4" customWidth="1"/>
    <col min="28" max="28" width="0.5703125" style="4" customWidth="1"/>
    <col min="29" max="29" width="12.28515625" style="4" customWidth="1"/>
    <col min="30" max="30" width="0.5703125" style="4" customWidth="1"/>
    <col min="31" max="31" width="12.28515625" style="4" customWidth="1"/>
    <col min="32" max="32" width="0.5703125" style="4" customWidth="1"/>
    <col min="33" max="33" width="12.28515625" style="4" customWidth="1"/>
    <col min="34" max="34" width="0.5703125" style="4" customWidth="1"/>
    <col min="35" max="35" width="12.28515625" style="4" customWidth="1"/>
    <col min="36" max="36" width="0.5703125" style="4" customWidth="1"/>
    <col min="37" max="37" width="12.28515625" style="4" customWidth="1"/>
    <col min="38" max="38" width="0.5703125" style="4" customWidth="1"/>
    <col min="39" max="39" width="12.28515625" style="4" customWidth="1"/>
    <col min="40" max="40" width="0.5703125" style="4" customWidth="1"/>
    <col min="41" max="41" width="12.28515625" style="4" customWidth="1"/>
    <col min="42" max="42" width="0.5703125" style="4" customWidth="1"/>
    <col min="43" max="43" width="12.28515625" style="4" customWidth="1"/>
    <col min="44" max="44" width="0.85546875" style="4" customWidth="1"/>
    <col min="45" max="45" width="12.28515625" style="4" customWidth="1"/>
    <col min="46" max="46" width="0.85546875" style="4" customWidth="1"/>
    <col min="47" max="47" width="12.28515625" style="4" customWidth="1"/>
    <col min="48" max="48" width="0.85546875" style="4" customWidth="1"/>
    <col min="49" max="49" width="12.28515625" style="4" customWidth="1"/>
    <col min="50" max="50" width="0.85546875" style="4" customWidth="1"/>
    <col min="51" max="51" width="12.28515625" style="4" customWidth="1"/>
    <col min="52" max="52" width="0.85546875" style="4" customWidth="1"/>
    <col min="53" max="53" width="12.28515625" style="4" customWidth="1"/>
    <col min="54" max="54" width="0.85546875" style="4" customWidth="1"/>
    <col min="55" max="55" width="12.28515625" style="4" customWidth="1"/>
    <col min="56" max="56" width="0.85546875" style="4" customWidth="1"/>
    <col min="57" max="57" width="12.28515625" style="4" customWidth="1"/>
    <col min="58" max="58" width="0.85546875" style="4" customWidth="1"/>
    <col min="59" max="59" width="12.28515625" style="4" customWidth="1"/>
    <col min="60" max="60" width="0.85546875" style="4" customWidth="1"/>
    <col min="61" max="61" width="12.28515625" style="4" customWidth="1"/>
    <col min="62" max="62" width="0.85546875" style="4" customWidth="1"/>
    <col min="63" max="63" width="12.28515625" style="4" customWidth="1"/>
    <col min="64" max="16384" width="6.5703125" hidden="1"/>
  </cols>
  <sheetData>
    <row r="1" spans="1:63" s="64" customFormat="1" ht="6.6" customHeight="1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</row>
    <row r="2" spans="1:63" s="64" customFormat="1" ht="19.5" customHeight="1" x14ac:dyDescent="0.25">
      <c r="A2" s="3"/>
      <c r="B2" s="3"/>
      <c r="C2" s="68" t="s">
        <v>80</v>
      </c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</row>
    <row r="3" spans="1:63" s="63" customFormat="1" ht="6.75" customHeight="1" x14ac:dyDescent="0.25">
      <c r="A3" s="65"/>
      <c r="B3" s="71"/>
      <c r="C3" s="76"/>
      <c r="D3" s="69"/>
      <c r="E3" s="20"/>
      <c r="F3" s="5"/>
      <c r="G3" s="20"/>
      <c r="H3" s="5"/>
      <c r="I3" s="20"/>
      <c r="J3" s="5"/>
      <c r="K3" s="20"/>
      <c r="L3" s="5"/>
      <c r="M3" s="20"/>
      <c r="N3" s="5"/>
      <c r="O3" s="20"/>
      <c r="P3" s="5"/>
      <c r="Q3" s="20"/>
      <c r="R3" s="5"/>
      <c r="S3" s="20"/>
      <c r="T3" s="5"/>
      <c r="U3" s="20"/>
      <c r="V3" s="5"/>
      <c r="W3" s="20"/>
      <c r="X3" s="5"/>
      <c r="Y3" s="20"/>
      <c r="Z3" s="5"/>
      <c r="AA3" s="20"/>
      <c r="AB3" s="5"/>
      <c r="AC3" s="20"/>
      <c r="AD3" s="5"/>
      <c r="AE3" s="20"/>
      <c r="AF3" s="5"/>
      <c r="AG3" s="20"/>
      <c r="AH3" s="5"/>
      <c r="AI3" s="20"/>
      <c r="AJ3" s="5"/>
      <c r="AK3" s="20"/>
      <c r="AL3" s="5"/>
      <c r="AM3" s="20"/>
      <c r="AN3" s="5"/>
      <c r="AO3" s="20"/>
      <c r="AP3" s="5"/>
      <c r="AQ3" s="20"/>
      <c r="AR3" s="16"/>
      <c r="AS3" s="20"/>
      <c r="AT3" s="16"/>
      <c r="AU3" s="20"/>
      <c r="AV3" s="16"/>
      <c r="AW3" s="20"/>
      <c r="AX3" s="16"/>
      <c r="AY3" s="20"/>
      <c r="AZ3" s="16"/>
      <c r="BA3" s="20"/>
      <c r="BB3" s="16"/>
      <c r="BC3" s="20"/>
      <c r="BD3" s="16"/>
      <c r="BE3" s="20"/>
      <c r="BF3" s="16"/>
      <c r="BG3" s="20"/>
      <c r="BH3" s="16"/>
      <c r="BI3" s="20"/>
      <c r="BJ3" s="16"/>
      <c r="BK3" s="20"/>
    </row>
    <row r="4" spans="1:63" s="63" customFormat="1" ht="16.5" customHeight="1" x14ac:dyDescent="0.25">
      <c r="A4" s="65"/>
      <c r="B4" s="50" t="s">
        <v>27</v>
      </c>
      <c r="C4" s="50" t="s">
        <v>32</v>
      </c>
      <c r="D4" s="69"/>
      <c r="E4" s="20"/>
      <c r="F4" s="5"/>
      <c r="G4" s="20"/>
      <c r="H4" s="5"/>
      <c r="I4" s="20"/>
      <c r="J4" s="5"/>
      <c r="K4" s="20"/>
      <c r="L4" s="5"/>
      <c r="M4" s="20"/>
      <c r="N4" s="5"/>
      <c r="O4" s="20"/>
      <c r="P4" s="5"/>
      <c r="Q4" s="20"/>
      <c r="R4" s="5"/>
      <c r="S4" s="20"/>
      <c r="T4" s="5"/>
      <c r="U4" s="20"/>
      <c r="V4" s="5"/>
      <c r="W4" s="20"/>
      <c r="X4" s="5"/>
      <c r="Y4" s="20"/>
      <c r="Z4" s="5"/>
      <c r="AA4" s="20"/>
      <c r="AB4" s="5"/>
      <c r="AC4" s="20"/>
      <c r="AD4" s="5"/>
      <c r="AE4" s="20"/>
      <c r="AF4" s="5"/>
      <c r="AG4" s="20"/>
      <c r="AH4" s="5"/>
      <c r="AI4" s="20"/>
      <c r="AJ4" s="5"/>
      <c r="AK4" s="20"/>
      <c r="AL4" s="5"/>
      <c r="AM4" s="20"/>
      <c r="AN4" s="5"/>
      <c r="AO4" s="20"/>
      <c r="AP4" s="5"/>
      <c r="AQ4" s="20"/>
      <c r="AR4" s="16"/>
      <c r="AS4" s="20"/>
      <c r="AT4" s="16"/>
      <c r="AU4" s="20"/>
      <c r="AV4" s="16"/>
      <c r="AW4" s="20"/>
      <c r="AX4" s="16"/>
      <c r="AY4" s="20"/>
      <c r="AZ4" s="16"/>
      <c r="BA4" s="20"/>
      <c r="BB4" s="16"/>
      <c r="BC4" s="20"/>
      <c r="BD4" s="16"/>
      <c r="BE4" s="20"/>
      <c r="BF4" s="16"/>
      <c r="BG4" s="20"/>
      <c r="BH4" s="16"/>
      <c r="BI4" s="20"/>
      <c r="BJ4" s="16"/>
      <c r="BK4" s="20"/>
    </row>
    <row r="5" spans="1:63" s="63" customFormat="1" ht="17.25" customHeight="1" x14ac:dyDescent="0.25">
      <c r="A5" s="65"/>
      <c r="B5" s="71"/>
      <c r="C5" s="77"/>
      <c r="D5" s="72"/>
      <c r="E5" s="20"/>
      <c r="F5" s="5"/>
      <c r="G5" s="20"/>
      <c r="H5" s="5"/>
      <c r="I5" s="20"/>
      <c r="J5" s="5"/>
      <c r="K5" s="20"/>
      <c r="L5" s="5"/>
      <c r="M5" s="20"/>
      <c r="N5" s="5"/>
      <c r="O5" s="20"/>
      <c r="P5" s="5"/>
      <c r="Q5" s="20"/>
      <c r="R5" s="5"/>
      <c r="S5" s="20"/>
      <c r="T5" s="5"/>
      <c r="U5" s="20"/>
      <c r="V5" s="5"/>
      <c r="W5" s="20"/>
      <c r="X5" s="5"/>
      <c r="Y5" s="20"/>
      <c r="Z5" s="5"/>
      <c r="AA5" s="20"/>
      <c r="AB5" s="5"/>
      <c r="AC5" s="20"/>
      <c r="AD5" s="5"/>
      <c r="AE5" s="20"/>
      <c r="AF5" s="5"/>
      <c r="AG5" s="20"/>
      <c r="AH5" s="5"/>
      <c r="AI5" s="20"/>
      <c r="AJ5" s="5"/>
      <c r="AK5" s="20"/>
      <c r="AL5" s="5"/>
      <c r="AM5" s="20"/>
      <c r="AN5" s="5"/>
      <c r="AO5" s="20"/>
      <c r="AP5" s="5"/>
      <c r="AQ5" s="20"/>
      <c r="AR5" s="16"/>
      <c r="AS5" s="20"/>
      <c r="AT5" s="16"/>
      <c r="AU5" s="20"/>
      <c r="AV5" s="16"/>
      <c r="AW5" s="20"/>
      <c r="AX5" s="16"/>
      <c r="AY5" s="20"/>
      <c r="AZ5" s="16"/>
      <c r="BA5" s="20"/>
      <c r="BB5" s="16"/>
      <c r="BC5" s="20"/>
      <c r="BD5" s="16"/>
      <c r="BE5" s="20"/>
      <c r="BF5" s="16"/>
      <c r="BG5" s="20"/>
      <c r="BH5" s="16"/>
      <c r="BI5" s="20"/>
      <c r="BJ5" s="16"/>
      <c r="BK5" s="20"/>
    </row>
    <row r="6" spans="1:63" s="16" customFormat="1" ht="18.75" customHeight="1" x14ac:dyDescent="0.25">
      <c r="B6" s="3"/>
      <c r="C6" s="73" t="s">
        <v>50</v>
      </c>
      <c r="D6" s="7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3"/>
      <c r="Q6" s="19"/>
      <c r="R6" s="3"/>
      <c r="S6" s="19"/>
      <c r="T6" s="3"/>
      <c r="U6" s="19"/>
      <c r="V6" s="3"/>
      <c r="W6" s="19"/>
      <c r="X6" s="3"/>
      <c r="Y6" s="19"/>
      <c r="Z6" s="3"/>
      <c r="AA6" s="19"/>
      <c r="AB6" s="3"/>
      <c r="AC6" s="19"/>
      <c r="AD6" s="3"/>
      <c r="AE6" s="19"/>
      <c r="AF6" s="3"/>
      <c r="AG6" s="19"/>
      <c r="AH6" s="3"/>
      <c r="AI6" s="19"/>
      <c r="AJ6" s="3"/>
      <c r="AK6" s="19"/>
      <c r="AL6" s="3"/>
      <c r="AM6" s="19"/>
      <c r="AN6" s="3"/>
      <c r="AO6" s="19"/>
      <c r="AP6" s="3"/>
      <c r="AQ6" s="19"/>
      <c r="AS6" s="19"/>
      <c r="AU6" s="19"/>
      <c r="AW6" s="19"/>
      <c r="AY6" s="19"/>
      <c r="BA6" s="19"/>
      <c r="BC6" s="19"/>
      <c r="BE6" s="19"/>
      <c r="BG6" s="19"/>
      <c r="BI6" s="19"/>
      <c r="BK6" s="19"/>
    </row>
    <row r="7" spans="1:63" s="16" customFormat="1" ht="5.25" customHeight="1" x14ac:dyDescent="0.25">
      <c r="B7" s="3"/>
      <c r="C7" s="54"/>
      <c r="D7" s="7"/>
      <c r="E7" s="20"/>
      <c r="F7" s="5"/>
      <c r="G7" s="20"/>
      <c r="H7" s="5"/>
      <c r="I7" s="20"/>
      <c r="J7" s="5"/>
      <c r="K7" s="20"/>
      <c r="L7" s="5"/>
      <c r="M7" s="20"/>
      <c r="N7" s="5"/>
      <c r="O7" s="20"/>
      <c r="P7" s="5"/>
      <c r="Q7" s="20"/>
      <c r="R7" s="5"/>
      <c r="S7" s="20"/>
      <c r="T7" s="5"/>
      <c r="U7" s="20"/>
      <c r="V7" s="5"/>
      <c r="W7" s="20"/>
      <c r="X7" s="5"/>
      <c r="Y7" s="20"/>
      <c r="Z7" s="5"/>
      <c r="AA7" s="20"/>
      <c r="AB7" s="5"/>
      <c r="AC7" s="20"/>
      <c r="AD7" s="5"/>
      <c r="AE7" s="20"/>
      <c r="AF7" s="5"/>
      <c r="AG7" s="20"/>
      <c r="AH7" s="5"/>
      <c r="AI7" s="20"/>
      <c r="AJ7" s="5"/>
      <c r="AK7" s="20"/>
      <c r="AL7" s="5"/>
      <c r="AM7" s="20"/>
      <c r="AN7" s="5"/>
      <c r="AO7" s="20"/>
      <c r="AP7" s="5"/>
      <c r="AQ7" s="20"/>
      <c r="AS7" s="20"/>
      <c r="AU7" s="20"/>
      <c r="AW7" s="20"/>
      <c r="AY7" s="20"/>
      <c r="BA7" s="20"/>
      <c r="BC7" s="20"/>
      <c r="BE7" s="20"/>
      <c r="BG7" s="20"/>
      <c r="BI7" s="20"/>
      <c r="BK7" s="20"/>
    </row>
    <row r="8" spans="1:63" s="16" customFormat="1" ht="12.95" customHeight="1" x14ac:dyDescent="0.25">
      <c r="B8" s="3"/>
      <c r="C8" s="46" t="s">
        <v>49</v>
      </c>
      <c r="D8" s="9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S8" s="7"/>
      <c r="AU8" s="7"/>
      <c r="AW8" s="7"/>
      <c r="AY8" s="7"/>
      <c r="BA8" s="7"/>
      <c r="BC8" s="7"/>
      <c r="BE8" s="7"/>
      <c r="BG8" s="7"/>
      <c r="BI8" s="7"/>
      <c r="BK8" s="7"/>
    </row>
    <row r="9" spans="1:63" s="10" customFormat="1" ht="6" customHeight="1" x14ac:dyDescent="0.25">
      <c r="A9" s="12"/>
      <c r="B9" s="3"/>
      <c r="C9" s="11"/>
      <c r="D9" s="12"/>
      <c r="E9" s="8"/>
      <c r="F9" s="9"/>
      <c r="G9" s="8"/>
      <c r="H9" s="9"/>
      <c r="I9" s="8"/>
      <c r="J9" s="9"/>
      <c r="K9" s="8"/>
      <c r="L9" s="9"/>
      <c r="M9" s="8"/>
      <c r="N9" s="9"/>
      <c r="O9" s="8"/>
      <c r="P9" s="9"/>
      <c r="Q9" s="8"/>
      <c r="R9" s="9"/>
      <c r="S9" s="8"/>
      <c r="T9" s="9"/>
      <c r="U9" s="8"/>
      <c r="V9" s="8"/>
      <c r="W9" s="9"/>
      <c r="X9" s="9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9"/>
      <c r="AR9" s="16"/>
      <c r="AS9" s="9"/>
      <c r="AT9" s="16"/>
      <c r="AU9" s="9"/>
      <c r="AV9" s="16"/>
      <c r="AW9" s="9"/>
      <c r="AX9" s="16"/>
      <c r="AY9" s="9"/>
      <c r="AZ9" s="16"/>
      <c r="BA9" s="9"/>
      <c r="BB9" s="16"/>
      <c r="BC9" s="9"/>
      <c r="BD9" s="16"/>
      <c r="BE9" s="9"/>
      <c r="BF9" s="16"/>
      <c r="BG9" s="9"/>
      <c r="BH9" s="16"/>
      <c r="BI9" s="9"/>
      <c r="BJ9" s="16"/>
      <c r="BK9" s="9"/>
    </row>
    <row r="10" spans="1:63" s="10" customFormat="1" ht="15.95" customHeight="1" x14ac:dyDescent="0.25">
      <c r="B10" s="3"/>
      <c r="C10" s="105" t="s">
        <v>35</v>
      </c>
      <c r="D10" s="25"/>
      <c r="E10" s="51" t="s">
        <v>0</v>
      </c>
      <c r="F10" s="52"/>
      <c r="G10" s="51" t="s">
        <v>1</v>
      </c>
      <c r="H10" s="52"/>
      <c r="I10" s="51" t="s">
        <v>2</v>
      </c>
      <c r="J10" s="52"/>
      <c r="K10" s="51" t="s">
        <v>3</v>
      </c>
      <c r="L10" s="52"/>
      <c r="M10" s="51" t="s">
        <v>4</v>
      </c>
      <c r="N10" s="52"/>
      <c r="O10" s="51" t="s">
        <v>5</v>
      </c>
      <c r="P10" s="52"/>
      <c r="Q10" s="51" t="s">
        <v>6</v>
      </c>
      <c r="R10" s="52"/>
      <c r="S10" s="51" t="s">
        <v>7</v>
      </c>
      <c r="T10" s="52"/>
      <c r="U10" s="51" t="s">
        <v>8</v>
      </c>
      <c r="V10" s="52"/>
      <c r="W10" s="51" t="s">
        <v>9</v>
      </c>
      <c r="X10" s="52"/>
      <c r="Y10" s="51" t="s">
        <v>10</v>
      </c>
      <c r="Z10" s="52"/>
      <c r="AA10" s="51" t="s">
        <v>11</v>
      </c>
      <c r="AB10" s="52"/>
      <c r="AC10" s="51" t="s">
        <v>12</v>
      </c>
      <c r="AD10" s="52"/>
      <c r="AE10" s="51" t="s">
        <v>13</v>
      </c>
      <c r="AF10" s="52"/>
      <c r="AG10" s="51" t="s">
        <v>14</v>
      </c>
      <c r="AH10" s="52"/>
      <c r="AI10" s="51" t="s">
        <v>15</v>
      </c>
      <c r="AJ10" s="52"/>
      <c r="AK10" s="51" t="s">
        <v>16</v>
      </c>
      <c r="AL10" s="52"/>
      <c r="AM10" s="51" t="s">
        <v>17</v>
      </c>
      <c r="AN10" s="52"/>
      <c r="AO10" s="51" t="s">
        <v>18</v>
      </c>
      <c r="AP10" s="52"/>
      <c r="AQ10" s="51" t="s">
        <v>19</v>
      </c>
      <c r="AR10" s="52"/>
      <c r="AS10" s="51" t="s">
        <v>20</v>
      </c>
      <c r="AT10" s="52"/>
      <c r="AU10" s="51">
        <v>2016</v>
      </c>
      <c r="AV10" s="52"/>
      <c r="AW10" s="51">
        <v>2017</v>
      </c>
      <c r="AX10" s="52"/>
      <c r="AY10" s="51">
        <v>2018</v>
      </c>
      <c r="AZ10" s="52"/>
      <c r="BA10" s="51">
        <v>2019</v>
      </c>
      <c r="BB10" s="52"/>
      <c r="BC10" s="51">
        <v>2020</v>
      </c>
      <c r="BD10" s="52"/>
      <c r="BE10" s="51">
        <v>2021</v>
      </c>
      <c r="BF10" s="52"/>
      <c r="BG10" s="51">
        <v>2022</v>
      </c>
      <c r="BH10" s="52"/>
      <c r="BI10" s="51" t="s">
        <v>82</v>
      </c>
      <c r="BJ10" s="52"/>
      <c r="BK10" s="51" t="s">
        <v>83</v>
      </c>
    </row>
    <row r="11" spans="1:63" s="14" customFormat="1" ht="6" customHeight="1" x14ac:dyDescent="0.25">
      <c r="A11" s="16"/>
      <c r="B11" s="3"/>
      <c r="C11" s="106"/>
      <c r="D11" s="12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3"/>
      <c r="Q11" s="13"/>
      <c r="R11" s="3"/>
      <c r="S11" s="13"/>
      <c r="T11" s="3"/>
      <c r="U11" s="13"/>
      <c r="V11" s="3"/>
      <c r="W11" s="13"/>
      <c r="X11" s="3"/>
      <c r="Y11" s="13"/>
      <c r="Z11" s="3"/>
      <c r="AA11" s="13"/>
      <c r="AB11" s="3"/>
      <c r="AC11" s="13"/>
      <c r="AD11" s="3"/>
      <c r="AE11" s="13"/>
      <c r="AF11" s="3"/>
      <c r="AG11" s="13"/>
      <c r="AH11" s="3"/>
      <c r="AI11" s="13"/>
      <c r="AJ11" s="3"/>
      <c r="AK11" s="13"/>
      <c r="AL11" s="3"/>
      <c r="AM11" s="13"/>
      <c r="AN11" s="3"/>
      <c r="AO11" s="13"/>
      <c r="AP11" s="3"/>
      <c r="AQ11" s="13"/>
      <c r="AR11" s="12"/>
      <c r="AS11" s="13"/>
      <c r="AT11" s="12"/>
      <c r="AU11" s="13"/>
      <c r="AV11" s="12"/>
      <c r="AW11" s="13"/>
      <c r="AX11" s="12"/>
      <c r="AY11" s="13"/>
      <c r="AZ11" s="12"/>
      <c r="BA11" s="13"/>
      <c r="BB11" s="12"/>
      <c r="BC11" s="13"/>
      <c r="BD11" s="12"/>
      <c r="BE11" s="13"/>
      <c r="BF11" s="12"/>
      <c r="BG11" s="13"/>
      <c r="BH11" s="12"/>
      <c r="BI11" s="13"/>
      <c r="BJ11" s="12"/>
      <c r="BK11" s="13"/>
    </row>
    <row r="12" spans="1:63" s="21" customFormat="1" ht="12.6" customHeight="1" x14ac:dyDescent="0.25">
      <c r="B12" s="22"/>
      <c r="C12" s="48" t="s">
        <v>34</v>
      </c>
      <c r="D12" s="81"/>
      <c r="E12" s="56">
        <v>990.6</v>
      </c>
      <c r="F12" s="56">
        <v>0</v>
      </c>
      <c r="G12" s="56">
        <v>1014.7</v>
      </c>
      <c r="H12" s="56">
        <v>0</v>
      </c>
      <c r="I12" s="56">
        <v>993.4</v>
      </c>
      <c r="J12" s="56">
        <v>0</v>
      </c>
      <c r="K12" s="56">
        <v>994.5</v>
      </c>
      <c r="L12" s="56">
        <v>0</v>
      </c>
      <c r="M12" s="56">
        <v>967.5</v>
      </c>
      <c r="N12" s="56">
        <v>0</v>
      </c>
      <c r="O12" s="56">
        <v>991</v>
      </c>
      <c r="P12" s="56">
        <v>0</v>
      </c>
      <c r="Q12" s="56">
        <v>999.8</v>
      </c>
      <c r="R12" s="56">
        <v>0</v>
      </c>
      <c r="S12" s="56">
        <v>995.4</v>
      </c>
      <c r="T12" s="56">
        <v>0</v>
      </c>
      <c r="U12" s="56">
        <v>990.1</v>
      </c>
      <c r="V12" s="56">
        <v>0</v>
      </c>
      <c r="W12" s="56">
        <v>970.4</v>
      </c>
      <c r="X12" s="56">
        <v>0</v>
      </c>
      <c r="Y12" s="56">
        <v>954.5</v>
      </c>
      <c r="Z12" s="56">
        <v>0</v>
      </c>
      <c r="AA12" s="56">
        <v>905.5</v>
      </c>
      <c r="AB12" s="56">
        <v>0</v>
      </c>
      <c r="AC12" s="56">
        <v>888.9</v>
      </c>
      <c r="AD12" s="56">
        <v>0</v>
      </c>
      <c r="AE12" s="56">
        <v>856.9</v>
      </c>
      <c r="AF12" s="56">
        <v>0</v>
      </c>
      <c r="AG12" s="56">
        <v>815.8</v>
      </c>
      <c r="AH12" s="56">
        <v>0</v>
      </c>
      <c r="AI12" s="56">
        <v>826.1</v>
      </c>
      <c r="AJ12" s="56">
        <v>0</v>
      </c>
      <c r="AK12" s="56">
        <v>803.4</v>
      </c>
      <c r="AL12" s="56">
        <v>0</v>
      </c>
      <c r="AM12" s="56">
        <v>778.9</v>
      </c>
      <c r="AN12" s="56">
        <v>0</v>
      </c>
      <c r="AO12" s="56">
        <v>770.2</v>
      </c>
      <c r="AP12" s="56">
        <v>0</v>
      </c>
      <c r="AQ12" s="56">
        <v>777.1</v>
      </c>
      <c r="AR12" s="56">
        <v>0</v>
      </c>
      <c r="AS12" s="56">
        <v>784.9</v>
      </c>
      <c r="AT12" s="56">
        <v>0</v>
      </c>
      <c r="AU12" s="56">
        <v>819.5</v>
      </c>
      <c r="AV12" s="56">
        <v>0</v>
      </c>
      <c r="AW12" s="56">
        <v>839</v>
      </c>
      <c r="AX12" s="56">
        <v>0</v>
      </c>
      <c r="AY12" s="56">
        <v>838.6</v>
      </c>
      <c r="AZ12" s="56">
        <v>0</v>
      </c>
      <c r="BA12" s="56">
        <v>824.8</v>
      </c>
      <c r="BB12" s="56">
        <v>0</v>
      </c>
      <c r="BC12" s="56">
        <v>776.8</v>
      </c>
      <c r="BD12" s="56">
        <v>0</v>
      </c>
      <c r="BE12" s="56">
        <v>804.2</v>
      </c>
      <c r="BF12" s="56">
        <v>0</v>
      </c>
      <c r="BG12" s="56">
        <v>797.90000000000009</v>
      </c>
      <c r="BH12" s="56">
        <v>0</v>
      </c>
      <c r="BI12" s="56">
        <v>777</v>
      </c>
      <c r="BJ12" s="56">
        <v>0</v>
      </c>
      <c r="BK12" s="56">
        <v>769.9</v>
      </c>
    </row>
    <row r="13" spans="1:63" s="21" customFormat="1" ht="12.6" customHeight="1" x14ac:dyDescent="0.25">
      <c r="B13" s="22"/>
      <c r="C13" s="48" t="s">
        <v>35</v>
      </c>
      <c r="D13" s="81"/>
      <c r="E13" s="56">
        <v>2562.9</v>
      </c>
      <c r="F13" s="56">
        <v>0</v>
      </c>
      <c r="G13" s="56">
        <v>2651.9</v>
      </c>
      <c r="H13" s="56">
        <v>0</v>
      </c>
      <c r="I13" s="56">
        <v>2777.4</v>
      </c>
      <c r="J13" s="56">
        <v>0</v>
      </c>
      <c r="K13" s="56">
        <v>2882.6</v>
      </c>
      <c r="L13" s="56">
        <v>0</v>
      </c>
      <c r="M13" s="56">
        <v>2985.6</v>
      </c>
      <c r="N13" s="56">
        <v>0</v>
      </c>
      <c r="O13" s="56">
        <v>3085.5</v>
      </c>
      <c r="P13" s="56">
        <v>0</v>
      </c>
      <c r="Q13" s="56">
        <v>3071.9</v>
      </c>
      <c r="R13" s="56">
        <v>0</v>
      </c>
      <c r="S13" s="56">
        <v>3037.7</v>
      </c>
      <c r="T13" s="56">
        <v>0</v>
      </c>
      <c r="U13" s="56">
        <v>3040.7</v>
      </c>
      <c r="V13" s="56">
        <v>0</v>
      </c>
      <c r="W13" s="56">
        <v>3050.8</v>
      </c>
      <c r="X13" s="56">
        <v>0</v>
      </c>
      <c r="Y13" s="56">
        <v>3049.8</v>
      </c>
      <c r="Z13" s="56">
        <v>0</v>
      </c>
      <c r="AA13" s="56">
        <v>3013.9</v>
      </c>
      <c r="AB13" s="56">
        <v>0</v>
      </c>
      <c r="AC13" s="56">
        <v>2960</v>
      </c>
      <c r="AD13" s="56">
        <v>0</v>
      </c>
      <c r="AE13" s="56">
        <v>2925.8</v>
      </c>
      <c r="AF13" s="56">
        <v>0</v>
      </c>
      <c r="AG13" s="56">
        <v>2580.1999999999998</v>
      </c>
      <c r="AH13" s="56">
        <v>0</v>
      </c>
      <c r="AI13" s="56">
        <v>2486.1999999999998</v>
      </c>
      <c r="AJ13" s="56">
        <v>0</v>
      </c>
      <c r="AK13" s="56">
        <v>2397.1999999999998</v>
      </c>
      <c r="AL13" s="56">
        <v>0</v>
      </c>
      <c r="AM13" s="56">
        <v>2236</v>
      </c>
      <c r="AN13" s="56">
        <v>0</v>
      </c>
      <c r="AO13" s="56">
        <v>2131.1999999999998</v>
      </c>
      <c r="AP13" s="56">
        <v>0</v>
      </c>
      <c r="AQ13" s="56">
        <v>2111.9</v>
      </c>
      <c r="AR13" s="56">
        <v>0</v>
      </c>
      <c r="AS13" s="56">
        <v>2167.6999999999998</v>
      </c>
      <c r="AT13" s="56">
        <v>0</v>
      </c>
      <c r="AU13" s="56">
        <v>2246.4</v>
      </c>
      <c r="AV13" s="56">
        <v>0</v>
      </c>
      <c r="AW13" s="56">
        <v>2301.4</v>
      </c>
      <c r="AX13" s="56">
        <v>0</v>
      </c>
      <c r="AY13" s="56">
        <v>2349.3000000000002</v>
      </c>
      <c r="AZ13" s="56">
        <v>0</v>
      </c>
      <c r="BA13" s="56">
        <v>2416</v>
      </c>
      <c r="BB13" s="56">
        <v>0</v>
      </c>
      <c r="BC13" s="56">
        <v>2329.4</v>
      </c>
      <c r="BD13" s="56">
        <v>0</v>
      </c>
      <c r="BE13" s="56">
        <v>2334.8000000000002</v>
      </c>
      <c r="BF13" s="56">
        <v>0</v>
      </c>
      <c r="BG13" s="56">
        <v>2384.7000000000003</v>
      </c>
      <c r="BH13" s="56">
        <v>0</v>
      </c>
      <c r="BI13" s="56">
        <v>2429.6000000000004</v>
      </c>
      <c r="BJ13" s="56">
        <v>0</v>
      </c>
      <c r="BK13" s="56">
        <v>2506.2000000000003</v>
      </c>
    </row>
    <row r="14" spans="1:63" s="21" customFormat="1" ht="12.6" customHeight="1" x14ac:dyDescent="0.25">
      <c r="B14" s="22"/>
      <c r="C14" s="49" t="s">
        <v>47</v>
      </c>
      <c r="D14" s="81"/>
      <c r="E14" s="56">
        <v>2385.1</v>
      </c>
      <c r="F14" s="56">
        <v>0</v>
      </c>
      <c r="G14" s="56">
        <v>2472.8000000000002</v>
      </c>
      <c r="H14" s="56">
        <v>0</v>
      </c>
      <c r="I14" s="56">
        <v>2597.6999999999998</v>
      </c>
      <c r="J14" s="56">
        <v>0</v>
      </c>
      <c r="K14" s="56">
        <v>2702.9</v>
      </c>
      <c r="L14" s="56">
        <v>0</v>
      </c>
      <c r="M14" s="56">
        <v>2803.6</v>
      </c>
      <c r="N14" s="56">
        <v>0</v>
      </c>
      <c r="O14" s="56">
        <v>2898.3</v>
      </c>
      <c r="P14" s="56">
        <v>0</v>
      </c>
      <c r="Q14" s="56">
        <v>2884.2</v>
      </c>
      <c r="R14" s="56">
        <v>0</v>
      </c>
      <c r="S14" s="56">
        <v>2848.9</v>
      </c>
      <c r="T14" s="56">
        <v>0</v>
      </c>
      <c r="U14" s="56">
        <v>2837.6</v>
      </c>
      <c r="V14" s="56">
        <v>0</v>
      </c>
      <c r="W14" s="56">
        <v>2838</v>
      </c>
      <c r="X14" s="56">
        <v>0</v>
      </c>
      <c r="Y14" s="56">
        <v>2830.2</v>
      </c>
      <c r="Z14" s="56">
        <v>0</v>
      </c>
      <c r="AA14" s="56">
        <v>2787.9</v>
      </c>
      <c r="AB14" s="56">
        <v>0</v>
      </c>
      <c r="AC14" s="56">
        <v>2728.9</v>
      </c>
      <c r="AD14" s="56">
        <v>0</v>
      </c>
      <c r="AE14" s="56">
        <v>2697.4</v>
      </c>
      <c r="AF14" s="56">
        <v>0</v>
      </c>
      <c r="AG14" s="56">
        <v>2352.9</v>
      </c>
      <c r="AH14" s="56">
        <v>0</v>
      </c>
      <c r="AI14" s="56">
        <v>2241.6</v>
      </c>
      <c r="AJ14" s="56">
        <v>0</v>
      </c>
      <c r="AK14" s="56">
        <v>2149.6</v>
      </c>
      <c r="AL14" s="56">
        <v>0</v>
      </c>
      <c r="AM14" s="56">
        <v>1991.8</v>
      </c>
      <c r="AN14" s="56">
        <v>0</v>
      </c>
      <c r="AO14" s="56">
        <v>1891.5</v>
      </c>
      <c r="AP14" s="56">
        <v>0</v>
      </c>
      <c r="AQ14" s="56">
        <v>1874.4</v>
      </c>
      <c r="AR14" s="56">
        <v>0</v>
      </c>
      <c r="AS14" s="56">
        <v>1925.9</v>
      </c>
      <c r="AT14" s="56">
        <v>0</v>
      </c>
      <c r="AU14" s="56">
        <v>1997.8</v>
      </c>
      <c r="AV14" s="56">
        <v>0</v>
      </c>
      <c r="AW14" s="56">
        <v>2053.6999999999998</v>
      </c>
      <c r="AX14" s="56">
        <v>0</v>
      </c>
      <c r="AY14" s="56">
        <v>2098.4</v>
      </c>
      <c r="AZ14" s="56">
        <v>0</v>
      </c>
      <c r="BA14" s="56">
        <v>2156.1</v>
      </c>
      <c r="BB14" s="56">
        <v>0</v>
      </c>
      <c r="BC14" s="56">
        <v>2067</v>
      </c>
      <c r="BD14" s="56">
        <v>0</v>
      </c>
      <c r="BE14" s="56">
        <v>2059.8000000000002</v>
      </c>
      <c r="BF14" s="56">
        <v>0</v>
      </c>
      <c r="BG14" s="56">
        <v>2112</v>
      </c>
      <c r="BH14" s="56">
        <v>0</v>
      </c>
      <c r="BI14" s="56">
        <v>2148.8000000000002</v>
      </c>
      <c r="BJ14" s="56">
        <v>0</v>
      </c>
      <c r="BK14" s="56">
        <v>2201.5</v>
      </c>
    </row>
    <row r="15" spans="1:63" s="21" customFormat="1" ht="12.6" customHeight="1" x14ac:dyDescent="0.25">
      <c r="B15" s="22"/>
      <c r="C15" s="48" t="s">
        <v>36</v>
      </c>
      <c r="D15" s="81"/>
      <c r="E15" s="56">
        <v>1251.3</v>
      </c>
      <c r="F15" s="56">
        <v>0</v>
      </c>
      <c r="G15" s="56">
        <v>1270.9000000000001</v>
      </c>
      <c r="H15" s="56">
        <v>0</v>
      </c>
      <c r="I15" s="56">
        <v>1371.2</v>
      </c>
      <c r="J15" s="56">
        <v>0</v>
      </c>
      <c r="K15" s="56">
        <v>1481.6</v>
      </c>
      <c r="L15" s="56">
        <v>0</v>
      </c>
      <c r="M15" s="56">
        <v>1654.4</v>
      </c>
      <c r="N15" s="56">
        <v>0</v>
      </c>
      <c r="O15" s="56">
        <v>1861.3</v>
      </c>
      <c r="P15" s="56">
        <v>0</v>
      </c>
      <c r="Q15" s="56">
        <v>1998.2</v>
      </c>
      <c r="R15" s="56">
        <v>0</v>
      </c>
      <c r="S15" s="56">
        <v>2082.5</v>
      </c>
      <c r="T15" s="56">
        <v>0</v>
      </c>
      <c r="U15" s="56">
        <v>2177.1</v>
      </c>
      <c r="V15" s="56">
        <v>0</v>
      </c>
      <c r="W15" s="56">
        <v>2291</v>
      </c>
      <c r="X15" s="56">
        <v>0</v>
      </c>
      <c r="Y15" s="56">
        <v>2470.4</v>
      </c>
      <c r="Z15" s="56">
        <v>0</v>
      </c>
      <c r="AA15" s="56">
        <v>2638.6</v>
      </c>
      <c r="AB15" s="56">
        <v>0</v>
      </c>
      <c r="AC15" s="56">
        <v>2780.9</v>
      </c>
      <c r="AD15" s="56">
        <v>0</v>
      </c>
      <c r="AE15" s="56">
        <v>2458.8000000000002</v>
      </c>
      <c r="AF15" s="56">
        <v>0</v>
      </c>
      <c r="AG15" s="56">
        <v>1911.4</v>
      </c>
      <c r="AH15" s="56">
        <v>0</v>
      </c>
      <c r="AI15" s="56">
        <v>1674.3</v>
      </c>
      <c r="AJ15" s="56">
        <v>0</v>
      </c>
      <c r="AK15" s="56">
        <v>1426</v>
      </c>
      <c r="AL15" s="56">
        <v>0</v>
      </c>
      <c r="AM15" s="56">
        <v>1191.4000000000001</v>
      </c>
      <c r="AN15" s="56">
        <v>0</v>
      </c>
      <c r="AO15" s="56">
        <v>1051.8</v>
      </c>
      <c r="AP15" s="56">
        <v>0</v>
      </c>
      <c r="AQ15" s="56">
        <v>1028.9000000000001</v>
      </c>
      <c r="AR15" s="56">
        <v>0</v>
      </c>
      <c r="AS15" s="56">
        <v>1101.7</v>
      </c>
      <c r="AT15" s="56">
        <v>0</v>
      </c>
      <c r="AU15" s="56">
        <v>1119.8</v>
      </c>
      <c r="AV15" s="56">
        <v>0</v>
      </c>
      <c r="AW15" s="56">
        <v>1166.0999999999999</v>
      </c>
      <c r="AX15" s="56">
        <v>0</v>
      </c>
      <c r="AY15" s="56">
        <v>1244.0999999999999</v>
      </c>
      <c r="AZ15" s="56">
        <v>0</v>
      </c>
      <c r="BA15" s="56">
        <v>1353.2</v>
      </c>
      <c r="BB15" s="56">
        <v>0</v>
      </c>
      <c r="BC15" s="56">
        <v>1287.3</v>
      </c>
      <c r="BD15" s="56">
        <v>0</v>
      </c>
      <c r="BE15" s="56">
        <v>1349.1</v>
      </c>
      <c r="BF15" s="56">
        <v>0</v>
      </c>
      <c r="BG15" s="56">
        <v>1432.3</v>
      </c>
      <c r="BH15" s="56">
        <v>0</v>
      </c>
      <c r="BI15" s="56">
        <v>1515.4</v>
      </c>
      <c r="BJ15" s="56">
        <v>0</v>
      </c>
      <c r="BK15" s="56">
        <v>1590.6</v>
      </c>
    </row>
    <row r="16" spans="1:63" s="14" customFormat="1" ht="12.6" customHeight="1" x14ac:dyDescent="0.25">
      <c r="B16" s="3"/>
      <c r="C16" s="48" t="s">
        <v>37</v>
      </c>
      <c r="D16" s="12"/>
      <c r="E16" s="56">
        <v>9053.2999999999993</v>
      </c>
      <c r="F16" s="56">
        <v>0</v>
      </c>
      <c r="G16" s="56">
        <v>9120.9</v>
      </c>
      <c r="H16" s="56">
        <v>0</v>
      </c>
      <c r="I16" s="56">
        <v>9442</v>
      </c>
      <c r="J16" s="56">
        <v>0</v>
      </c>
      <c r="K16" s="56">
        <v>9864</v>
      </c>
      <c r="L16" s="56">
        <v>0</v>
      </c>
      <c r="M16" s="56">
        <v>10308.1</v>
      </c>
      <c r="N16" s="56">
        <v>0</v>
      </c>
      <c r="O16" s="56">
        <v>10790.5</v>
      </c>
      <c r="P16" s="56">
        <v>0</v>
      </c>
      <c r="Q16" s="56">
        <v>11216.1</v>
      </c>
      <c r="R16" s="56">
        <v>0</v>
      </c>
      <c r="S16" s="56">
        <v>11616.7</v>
      </c>
      <c r="T16" s="56">
        <v>0</v>
      </c>
      <c r="U16" s="56">
        <v>12106.1</v>
      </c>
      <c r="V16" s="56">
        <v>0</v>
      </c>
      <c r="W16" s="56">
        <v>12687.3</v>
      </c>
      <c r="X16" s="56">
        <v>0</v>
      </c>
      <c r="Y16" s="56">
        <v>13333.6</v>
      </c>
      <c r="Z16" s="56">
        <v>0</v>
      </c>
      <c r="AA16" s="56">
        <v>14069.1</v>
      </c>
      <c r="AB16" s="56">
        <v>0</v>
      </c>
      <c r="AC16" s="56">
        <v>14666.9</v>
      </c>
      <c r="AD16" s="56">
        <v>0</v>
      </c>
      <c r="AE16" s="56">
        <v>15070.7</v>
      </c>
      <c r="AF16" s="56">
        <v>0</v>
      </c>
      <c r="AG16" s="56">
        <v>14660.4</v>
      </c>
      <c r="AH16" s="56">
        <v>0</v>
      </c>
      <c r="AI16" s="56">
        <v>14619.2</v>
      </c>
      <c r="AJ16" s="56">
        <v>0</v>
      </c>
      <c r="AK16" s="56">
        <v>14503.6</v>
      </c>
      <c r="AL16" s="56">
        <v>0</v>
      </c>
      <c r="AM16" s="56">
        <v>14103.2</v>
      </c>
      <c r="AN16" s="56">
        <v>0</v>
      </c>
      <c r="AO16" s="56">
        <v>13953.7</v>
      </c>
      <c r="AP16" s="56">
        <v>0</v>
      </c>
      <c r="AQ16" s="56">
        <v>14174.7</v>
      </c>
      <c r="AR16" s="56">
        <v>0</v>
      </c>
      <c r="AS16" s="56">
        <v>14560.5</v>
      </c>
      <c r="AT16" s="56">
        <v>0</v>
      </c>
      <c r="AU16" s="56">
        <v>14827</v>
      </c>
      <c r="AV16" s="56">
        <v>0</v>
      </c>
      <c r="AW16" s="56">
        <v>15205.8</v>
      </c>
      <c r="AX16" s="56">
        <v>0</v>
      </c>
      <c r="AY16" s="56">
        <v>15506.4</v>
      </c>
      <c r="AZ16" s="56">
        <v>0</v>
      </c>
      <c r="BA16" s="56">
        <v>15873.1</v>
      </c>
      <c r="BB16" s="56">
        <v>0</v>
      </c>
      <c r="BC16" s="56">
        <v>15173.5</v>
      </c>
      <c r="BD16" s="56">
        <v>0</v>
      </c>
      <c r="BE16" s="56">
        <v>15584.4</v>
      </c>
      <c r="BF16" s="56">
        <v>0</v>
      </c>
      <c r="BG16" s="56">
        <v>16212.8</v>
      </c>
      <c r="BH16" s="56">
        <v>0</v>
      </c>
      <c r="BI16" s="56">
        <v>16785</v>
      </c>
      <c r="BJ16" s="56">
        <v>0</v>
      </c>
      <c r="BK16" s="56">
        <v>17134.7</v>
      </c>
    </row>
    <row r="17" spans="1:63" s="23" customFormat="1" ht="12.6" customHeight="1" x14ac:dyDescent="0.25">
      <c r="B17" s="22"/>
      <c r="C17" s="49" t="s">
        <v>38</v>
      </c>
      <c r="D17" s="81"/>
      <c r="E17" s="56">
        <v>3769.1</v>
      </c>
      <c r="F17" s="56">
        <v>0</v>
      </c>
      <c r="G17" s="56">
        <v>3802.1</v>
      </c>
      <c r="H17" s="56">
        <v>0</v>
      </c>
      <c r="I17" s="56">
        <v>3930.8</v>
      </c>
      <c r="J17" s="56">
        <v>0</v>
      </c>
      <c r="K17" s="56">
        <v>4109.5</v>
      </c>
      <c r="L17" s="56">
        <v>0</v>
      </c>
      <c r="M17" s="56">
        <v>4278.3</v>
      </c>
      <c r="N17" s="56">
        <v>0</v>
      </c>
      <c r="O17" s="56">
        <v>4507.6000000000004</v>
      </c>
      <c r="P17" s="56">
        <v>0</v>
      </c>
      <c r="Q17" s="56">
        <v>4624.3999999999996</v>
      </c>
      <c r="R17" s="56">
        <v>0</v>
      </c>
      <c r="S17" s="56">
        <v>4784.1000000000004</v>
      </c>
      <c r="T17" s="56">
        <v>0</v>
      </c>
      <c r="U17" s="56">
        <v>5003.5</v>
      </c>
      <c r="V17" s="56">
        <v>0</v>
      </c>
      <c r="W17" s="56">
        <v>5287.4</v>
      </c>
      <c r="X17" s="56">
        <v>0</v>
      </c>
      <c r="Y17" s="56">
        <v>5511.9</v>
      </c>
      <c r="Z17" s="56">
        <v>0</v>
      </c>
      <c r="AA17" s="56">
        <v>5737.1</v>
      </c>
      <c r="AB17" s="56">
        <v>0</v>
      </c>
      <c r="AC17" s="56">
        <v>6062.2</v>
      </c>
      <c r="AD17" s="56">
        <v>0</v>
      </c>
      <c r="AE17" s="56">
        <v>6156</v>
      </c>
      <c r="AF17" s="56">
        <v>0</v>
      </c>
      <c r="AG17" s="56">
        <v>5840</v>
      </c>
      <c r="AH17" s="56">
        <v>0</v>
      </c>
      <c r="AI17" s="56">
        <v>5756.3</v>
      </c>
      <c r="AJ17" s="56">
        <v>0</v>
      </c>
      <c r="AK17" s="56">
        <v>5693.1</v>
      </c>
      <c r="AL17" s="56">
        <v>0</v>
      </c>
      <c r="AM17" s="56">
        <v>5476.6</v>
      </c>
      <c r="AN17" s="56">
        <v>0</v>
      </c>
      <c r="AO17" s="56">
        <v>5327.7</v>
      </c>
      <c r="AP17" s="56">
        <v>0</v>
      </c>
      <c r="AQ17" s="56">
        <v>5399.4</v>
      </c>
      <c r="AR17" s="56">
        <v>0</v>
      </c>
      <c r="AS17" s="56">
        <v>5597.4</v>
      </c>
      <c r="AT17" s="56">
        <v>0</v>
      </c>
      <c r="AU17" s="56">
        <v>5699.1</v>
      </c>
      <c r="AV17" s="56">
        <v>0</v>
      </c>
      <c r="AW17" s="56">
        <v>5823.6</v>
      </c>
      <c r="AX17" s="56">
        <v>0</v>
      </c>
      <c r="AY17" s="56">
        <v>5869.2</v>
      </c>
      <c r="AZ17" s="56">
        <v>0</v>
      </c>
      <c r="BA17" s="56">
        <v>6077.8</v>
      </c>
      <c r="BB17" s="56">
        <v>0</v>
      </c>
      <c r="BC17" s="56">
        <v>5485.5</v>
      </c>
      <c r="BD17" s="56">
        <v>0</v>
      </c>
      <c r="BE17" s="56">
        <v>5554.7</v>
      </c>
      <c r="BF17" s="56">
        <v>0</v>
      </c>
      <c r="BG17" s="56">
        <v>5892.9</v>
      </c>
      <c r="BH17" s="56">
        <v>0</v>
      </c>
      <c r="BI17" s="56">
        <v>6178.5</v>
      </c>
      <c r="BJ17" s="56">
        <v>0</v>
      </c>
      <c r="BK17" s="56">
        <v>6334.1</v>
      </c>
    </row>
    <row r="18" spans="1:63" s="23" customFormat="1" ht="12.6" customHeight="1" x14ac:dyDescent="0.25">
      <c r="B18" s="22"/>
      <c r="C18" s="49" t="s">
        <v>39</v>
      </c>
      <c r="D18" s="81"/>
      <c r="E18" s="56">
        <v>249.9</v>
      </c>
      <c r="F18" s="56">
        <v>0</v>
      </c>
      <c r="G18" s="56">
        <v>265.8</v>
      </c>
      <c r="H18" s="56">
        <v>0</v>
      </c>
      <c r="I18" s="56">
        <v>285.89999999999998</v>
      </c>
      <c r="J18" s="56">
        <v>0</v>
      </c>
      <c r="K18" s="56">
        <v>311</v>
      </c>
      <c r="L18" s="56">
        <v>0</v>
      </c>
      <c r="M18" s="56">
        <v>336.2</v>
      </c>
      <c r="N18" s="56">
        <v>0</v>
      </c>
      <c r="O18" s="56">
        <v>355.2</v>
      </c>
      <c r="P18" s="56">
        <v>0</v>
      </c>
      <c r="Q18" s="56">
        <v>365.4</v>
      </c>
      <c r="R18" s="56">
        <v>0</v>
      </c>
      <c r="S18" s="56">
        <v>379</v>
      </c>
      <c r="T18" s="56">
        <v>0</v>
      </c>
      <c r="U18" s="56">
        <v>379.1</v>
      </c>
      <c r="V18" s="56">
        <v>0</v>
      </c>
      <c r="W18" s="56">
        <v>396.2</v>
      </c>
      <c r="X18" s="56">
        <v>0</v>
      </c>
      <c r="Y18" s="56">
        <v>415.7</v>
      </c>
      <c r="Z18" s="56">
        <v>0</v>
      </c>
      <c r="AA18" s="56">
        <v>442</v>
      </c>
      <c r="AB18" s="56">
        <v>0</v>
      </c>
      <c r="AC18" s="56">
        <v>439.7</v>
      </c>
      <c r="AD18" s="56">
        <v>0</v>
      </c>
      <c r="AE18" s="56">
        <v>452.2</v>
      </c>
      <c r="AF18" s="56">
        <v>0</v>
      </c>
      <c r="AG18" s="56">
        <v>446</v>
      </c>
      <c r="AH18" s="56">
        <v>0</v>
      </c>
      <c r="AI18" s="56">
        <v>436.9</v>
      </c>
      <c r="AJ18" s="56">
        <v>0</v>
      </c>
      <c r="AK18" s="56">
        <v>442.6</v>
      </c>
      <c r="AL18" s="56">
        <v>0</v>
      </c>
      <c r="AM18" s="56">
        <v>424.7</v>
      </c>
      <c r="AN18" s="56">
        <v>0</v>
      </c>
      <c r="AO18" s="56">
        <v>413.3</v>
      </c>
      <c r="AP18" s="56">
        <v>0</v>
      </c>
      <c r="AQ18" s="56">
        <v>415.4</v>
      </c>
      <c r="AR18" s="56">
        <v>0</v>
      </c>
      <c r="AS18" s="56">
        <v>434.8</v>
      </c>
      <c r="AT18" s="56">
        <v>0</v>
      </c>
      <c r="AU18" s="56">
        <v>453.7</v>
      </c>
      <c r="AV18" s="56">
        <v>0</v>
      </c>
      <c r="AW18" s="56">
        <v>488.1</v>
      </c>
      <c r="AX18" s="56">
        <v>0</v>
      </c>
      <c r="AY18" s="56">
        <v>507.1</v>
      </c>
      <c r="AZ18" s="56">
        <v>0</v>
      </c>
      <c r="BA18" s="56">
        <v>520.1</v>
      </c>
      <c r="BB18" s="56">
        <v>0</v>
      </c>
      <c r="BC18" s="56">
        <v>525.9</v>
      </c>
      <c r="BD18" s="56">
        <v>0</v>
      </c>
      <c r="BE18" s="56">
        <v>567</v>
      </c>
      <c r="BF18" s="56">
        <v>0</v>
      </c>
      <c r="BG18" s="56">
        <v>622.4</v>
      </c>
      <c r="BH18" s="56">
        <v>0</v>
      </c>
      <c r="BI18" s="56">
        <v>665.4</v>
      </c>
      <c r="BJ18" s="56">
        <v>0</v>
      </c>
      <c r="BK18" s="56">
        <v>728.9</v>
      </c>
    </row>
    <row r="19" spans="1:63" s="23" customFormat="1" ht="12.6" customHeight="1" x14ac:dyDescent="0.25">
      <c r="B19" s="22"/>
      <c r="C19" s="49" t="s">
        <v>40</v>
      </c>
      <c r="D19" s="81"/>
      <c r="E19" s="56">
        <v>351.1</v>
      </c>
      <c r="F19" s="56">
        <v>0</v>
      </c>
      <c r="G19" s="56">
        <v>347.3</v>
      </c>
      <c r="H19" s="56">
        <v>0</v>
      </c>
      <c r="I19" s="56">
        <v>348.1</v>
      </c>
      <c r="J19" s="56">
        <v>0</v>
      </c>
      <c r="K19" s="56">
        <v>351</v>
      </c>
      <c r="L19" s="56">
        <v>0</v>
      </c>
      <c r="M19" s="56">
        <v>357.2</v>
      </c>
      <c r="N19" s="56">
        <v>0</v>
      </c>
      <c r="O19" s="56">
        <v>362.1</v>
      </c>
      <c r="P19" s="56">
        <v>0</v>
      </c>
      <c r="Q19" s="56">
        <v>362.8</v>
      </c>
      <c r="R19" s="56">
        <v>0</v>
      </c>
      <c r="S19" s="56">
        <v>366.7</v>
      </c>
      <c r="T19" s="56">
        <v>0</v>
      </c>
      <c r="U19" s="56">
        <v>368</v>
      </c>
      <c r="V19" s="56">
        <v>0</v>
      </c>
      <c r="W19" s="56">
        <v>370</v>
      </c>
      <c r="X19" s="56">
        <v>0</v>
      </c>
      <c r="Y19" s="56">
        <v>377</v>
      </c>
      <c r="Z19" s="56">
        <v>0</v>
      </c>
      <c r="AA19" s="56">
        <v>390.4</v>
      </c>
      <c r="AB19" s="56">
        <v>0</v>
      </c>
      <c r="AC19" s="56">
        <v>405.1</v>
      </c>
      <c r="AD19" s="56">
        <v>0</v>
      </c>
      <c r="AE19" s="56">
        <v>413.6</v>
      </c>
      <c r="AF19" s="56">
        <v>0</v>
      </c>
      <c r="AG19" s="56">
        <v>407.1</v>
      </c>
      <c r="AH19" s="56">
        <v>0</v>
      </c>
      <c r="AI19" s="56">
        <v>402.3</v>
      </c>
      <c r="AJ19" s="56">
        <v>0</v>
      </c>
      <c r="AK19" s="56">
        <v>389</v>
      </c>
      <c r="AL19" s="56">
        <v>0</v>
      </c>
      <c r="AM19" s="56">
        <v>381</v>
      </c>
      <c r="AN19" s="56">
        <v>0</v>
      </c>
      <c r="AO19" s="56">
        <v>369</v>
      </c>
      <c r="AP19" s="56">
        <v>0</v>
      </c>
      <c r="AQ19" s="56">
        <v>361.4</v>
      </c>
      <c r="AR19" s="56">
        <v>0</v>
      </c>
      <c r="AS19" s="56">
        <v>356.4</v>
      </c>
      <c r="AT19" s="56">
        <v>0</v>
      </c>
      <c r="AU19" s="56">
        <v>359.1</v>
      </c>
      <c r="AV19" s="56">
        <v>0</v>
      </c>
      <c r="AW19" s="56">
        <v>357.1</v>
      </c>
      <c r="AX19" s="56">
        <v>0</v>
      </c>
      <c r="AY19" s="56">
        <v>356.9</v>
      </c>
      <c r="AZ19" s="56">
        <v>0</v>
      </c>
      <c r="BA19" s="56">
        <v>349.5</v>
      </c>
      <c r="BB19" s="56">
        <v>0</v>
      </c>
      <c r="BC19" s="56">
        <v>352.1</v>
      </c>
      <c r="BD19" s="56">
        <v>0</v>
      </c>
      <c r="BE19" s="56">
        <v>353.4</v>
      </c>
      <c r="BF19" s="56">
        <v>0</v>
      </c>
      <c r="BG19" s="56">
        <v>348.9</v>
      </c>
      <c r="BH19" s="56">
        <v>0</v>
      </c>
      <c r="BI19" s="56">
        <v>359.3</v>
      </c>
      <c r="BJ19" s="56">
        <v>0</v>
      </c>
      <c r="BK19" s="56">
        <v>366.4</v>
      </c>
    </row>
    <row r="20" spans="1:63" s="23" customFormat="1" ht="12.6" customHeight="1" x14ac:dyDescent="0.25">
      <c r="B20" s="22"/>
      <c r="C20" s="49" t="s">
        <v>41</v>
      </c>
      <c r="D20" s="81"/>
      <c r="E20" s="56">
        <v>43.6</v>
      </c>
      <c r="F20" s="56">
        <v>0</v>
      </c>
      <c r="G20" s="56">
        <v>48.4</v>
      </c>
      <c r="H20" s="56">
        <v>0</v>
      </c>
      <c r="I20" s="56">
        <v>60</v>
      </c>
      <c r="J20" s="56">
        <v>0</v>
      </c>
      <c r="K20" s="56">
        <v>76.7</v>
      </c>
      <c r="L20" s="56">
        <v>0</v>
      </c>
      <c r="M20" s="56">
        <v>91</v>
      </c>
      <c r="N20" s="56">
        <v>0</v>
      </c>
      <c r="O20" s="56">
        <v>116.5</v>
      </c>
      <c r="P20" s="56">
        <v>0</v>
      </c>
      <c r="Q20" s="56">
        <v>123.3</v>
      </c>
      <c r="R20" s="56">
        <v>0</v>
      </c>
      <c r="S20" s="56">
        <v>131.19999999999999</v>
      </c>
      <c r="T20" s="56">
        <v>0</v>
      </c>
      <c r="U20" s="56">
        <v>145.69999999999999</v>
      </c>
      <c r="V20" s="56">
        <v>0</v>
      </c>
      <c r="W20" s="56">
        <v>156.9</v>
      </c>
      <c r="X20" s="56">
        <v>0</v>
      </c>
      <c r="Y20" s="56">
        <v>172.5</v>
      </c>
      <c r="Z20" s="56">
        <v>0</v>
      </c>
      <c r="AA20" s="56">
        <v>198.2</v>
      </c>
      <c r="AB20" s="56">
        <v>0</v>
      </c>
      <c r="AC20" s="56">
        <v>206.1</v>
      </c>
      <c r="AD20" s="56">
        <v>0</v>
      </c>
      <c r="AE20" s="56">
        <v>217.7</v>
      </c>
      <c r="AF20" s="56">
        <v>0</v>
      </c>
      <c r="AG20" s="56">
        <v>191.8</v>
      </c>
      <c r="AH20" s="56">
        <v>0</v>
      </c>
      <c r="AI20" s="56">
        <v>182</v>
      </c>
      <c r="AJ20" s="56">
        <v>0</v>
      </c>
      <c r="AK20" s="56">
        <v>173.5</v>
      </c>
      <c r="AL20" s="56">
        <v>0</v>
      </c>
      <c r="AM20" s="56">
        <v>167.6</v>
      </c>
      <c r="AN20" s="56">
        <v>0</v>
      </c>
      <c r="AO20" s="56">
        <v>158.30000000000001</v>
      </c>
      <c r="AP20" s="56">
        <v>0</v>
      </c>
      <c r="AQ20" s="56">
        <v>170.7</v>
      </c>
      <c r="AR20" s="56">
        <v>0</v>
      </c>
      <c r="AS20" s="56">
        <v>180</v>
      </c>
      <c r="AT20" s="56">
        <v>0</v>
      </c>
      <c r="AU20" s="56">
        <v>189.3</v>
      </c>
      <c r="AV20" s="56">
        <v>0</v>
      </c>
      <c r="AW20" s="56">
        <v>200.4</v>
      </c>
      <c r="AX20" s="56">
        <v>0</v>
      </c>
      <c r="AY20" s="56">
        <v>216.1</v>
      </c>
      <c r="AZ20" s="56">
        <v>0</v>
      </c>
      <c r="BA20" s="56">
        <v>226.7</v>
      </c>
      <c r="BB20" s="56">
        <v>0</v>
      </c>
      <c r="BC20" s="56">
        <v>227.2</v>
      </c>
      <c r="BD20" s="56">
        <v>0</v>
      </c>
      <c r="BE20" s="56">
        <v>226.1</v>
      </c>
      <c r="BF20" s="56">
        <v>0</v>
      </c>
      <c r="BG20" s="56">
        <v>241</v>
      </c>
      <c r="BH20" s="56">
        <v>0</v>
      </c>
      <c r="BI20" s="56">
        <v>250.9</v>
      </c>
      <c r="BJ20" s="56">
        <v>0</v>
      </c>
      <c r="BK20" s="56">
        <v>241.6</v>
      </c>
    </row>
    <row r="21" spans="1:63" s="23" customFormat="1" ht="12.6" customHeight="1" x14ac:dyDescent="0.25">
      <c r="B21" s="22"/>
      <c r="C21" s="49" t="s">
        <v>42</v>
      </c>
      <c r="D21" s="81"/>
      <c r="E21" s="56">
        <v>778.6</v>
      </c>
      <c r="F21" s="56">
        <v>0</v>
      </c>
      <c r="G21" s="56">
        <v>816.1</v>
      </c>
      <c r="H21" s="56">
        <v>0</v>
      </c>
      <c r="I21" s="56">
        <v>882</v>
      </c>
      <c r="J21" s="56">
        <v>0</v>
      </c>
      <c r="K21" s="56">
        <v>955.1</v>
      </c>
      <c r="L21" s="56">
        <v>0</v>
      </c>
      <c r="M21" s="56">
        <v>1034.2</v>
      </c>
      <c r="N21" s="56">
        <v>0</v>
      </c>
      <c r="O21" s="56">
        <v>1128.0999999999999</v>
      </c>
      <c r="P21" s="56">
        <v>0</v>
      </c>
      <c r="Q21" s="56">
        <v>1307.5</v>
      </c>
      <c r="R21" s="56">
        <v>0</v>
      </c>
      <c r="S21" s="56">
        <v>1419.2</v>
      </c>
      <c r="T21" s="56">
        <v>0</v>
      </c>
      <c r="U21" s="56">
        <v>1513.1</v>
      </c>
      <c r="V21" s="56">
        <v>0</v>
      </c>
      <c r="W21" s="56">
        <v>1627.1</v>
      </c>
      <c r="X21" s="56">
        <v>0</v>
      </c>
      <c r="Y21" s="56">
        <v>1787</v>
      </c>
      <c r="Z21" s="56">
        <v>0</v>
      </c>
      <c r="AA21" s="56">
        <v>1995.1</v>
      </c>
      <c r="AB21" s="56">
        <v>0</v>
      </c>
      <c r="AC21" s="56">
        <v>2126.1</v>
      </c>
      <c r="AD21" s="56">
        <v>0</v>
      </c>
      <c r="AE21" s="56">
        <v>2288.5</v>
      </c>
      <c r="AF21" s="56">
        <v>0</v>
      </c>
      <c r="AG21" s="56">
        <v>2195.1</v>
      </c>
      <c r="AH21" s="56">
        <v>0</v>
      </c>
      <c r="AI21" s="56">
        <v>2187.9</v>
      </c>
      <c r="AJ21" s="56">
        <v>0</v>
      </c>
      <c r="AK21" s="56">
        <v>2144.3000000000002</v>
      </c>
      <c r="AL21" s="56">
        <v>0</v>
      </c>
      <c r="AM21" s="56">
        <v>2092.8000000000002</v>
      </c>
      <c r="AN21" s="56">
        <v>0</v>
      </c>
      <c r="AO21" s="56">
        <v>2073.5</v>
      </c>
      <c r="AP21" s="56">
        <v>0</v>
      </c>
      <c r="AQ21" s="56">
        <v>2158.3000000000002</v>
      </c>
      <c r="AR21" s="56">
        <v>0</v>
      </c>
      <c r="AS21" s="56">
        <v>2266.1999999999998</v>
      </c>
      <c r="AT21" s="56">
        <v>0</v>
      </c>
      <c r="AU21" s="56">
        <v>2301.1</v>
      </c>
      <c r="AV21" s="56">
        <v>0</v>
      </c>
      <c r="AW21" s="56">
        <v>2393.1999999999998</v>
      </c>
      <c r="AX21" s="56">
        <v>0</v>
      </c>
      <c r="AY21" s="56">
        <v>2450.6999999999998</v>
      </c>
      <c r="AZ21" s="56">
        <v>0</v>
      </c>
      <c r="BA21" s="56">
        <v>2558.1</v>
      </c>
      <c r="BB21" s="56">
        <v>0</v>
      </c>
      <c r="BC21" s="56">
        <v>2512.1999999999998</v>
      </c>
      <c r="BD21" s="56">
        <v>0</v>
      </c>
      <c r="BE21" s="56">
        <v>2592.6999999999998</v>
      </c>
      <c r="BF21" s="56">
        <v>0</v>
      </c>
      <c r="BG21" s="56">
        <v>2741.1</v>
      </c>
      <c r="BH21" s="56">
        <v>0</v>
      </c>
      <c r="BI21" s="56">
        <v>2806.9</v>
      </c>
      <c r="BJ21" s="56">
        <v>0</v>
      </c>
      <c r="BK21" s="56">
        <v>2889.2</v>
      </c>
    </row>
    <row r="22" spans="1:63" s="23" customFormat="1" ht="12.6" customHeight="1" x14ac:dyDescent="0.25">
      <c r="B22" s="22"/>
      <c r="C22" s="49" t="s">
        <v>43</v>
      </c>
      <c r="D22" s="81"/>
      <c r="E22" s="56">
        <v>2708</v>
      </c>
      <c r="F22" s="56">
        <v>0</v>
      </c>
      <c r="G22" s="56">
        <v>2692.4</v>
      </c>
      <c r="H22" s="56">
        <v>0</v>
      </c>
      <c r="I22" s="56">
        <v>2761.3</v>
      </c>
      <c r="J22" s="56">
        <v>0</v>
      </c>
      <c r="K22" s="56">
        <v>2838.2</v>
      </c>
      <c r="L22" s="56">
        <v>0</v>
      </c>
      <c r="M22" s="56">
        <v>2918</v>
      </c>
      <c r="N22" s="56">
        <v>0</v>
      </c>
      <c r="O22" s="56">
        <v>3003.4</v>
      </c>
      <c r="P22" s="56">
        <v>0</v>
      </c>
      <c r="Q22" s="56">
        <v>3078.7</v>
      </c>
      <c r="R22" s="56">
        <v>0</v>
      </c>
      <c r="S22" s="56">
        <v>3146.3</v>
      </c>
      <c r="T22" s="56">
        <v>0</v>
      </c>
      <c r="U22" s="56">
        <v>3257.6</v>
      </c>
      <c r="V22" s="56">
        <v>0</v>
      </c>
      <c r="W22" s="56">
        <v>3346.5</v>
      </c>
      <c r="X22" s="56">
        <v>0</v>
      </c>
      <c r="Y22" s="56">
        <v>3492.2</v>
      </c>
      <c r="Z22" s="56">
        <v>0</v>
      </c>
      <c r="AA22" s="56">
        <v>3656.9</v>
      </c>
      <c r="AB22" s="56">
        <v>0</v>
      </c>
      <c r="AC22" s="56">
        <v>3746.9</v>
      </c>
      <c r="AD22" s="56">
        <v>0</v>
      </c>
      <c r="AE22" s="56">
        <v>3850.8</v>
      </c>
      <c r="AF22" s="56">
        <v>0</v>
      </c>
      <c r="AG22" s="56">
        <v>3911.6</v>
      </c>
      <c r="AH22" s="56">
        <v>0</v>
      </c>
      <c r="AI22" s="56">
        <v>3990.1</v>
      </c>
      <c r="AJ22" s="56">
        <v>0</v>
      </c>
      <c r="AK22" s="56">
        <v>4046.1</v>
      </c>
      <c r="AL22" s="56">
        <v>0</v>
      </c>
      <c r="AM22" s="56">
        <v>3936.7</v>
      </c>
      <c r="AN22" s="56">
        <v>0</v>
      </c>
      <c r="AO22" s="56">
        <v>3987.2</v>
      </c>
      <c r="AP22" s="56">
        <v>0</v>
      </c>
      <c r="AQ22" s="56">
        <v>4049.1</v>
      </c>
      <c r="AR22" s="56">
        <v>0</v>
      </c>
      <c r="AS22" s="56">
        <v>4091.1</v>
      </c>
      <c r="AT22" s="56">
        <v>0</v>
      </c>
      <c r="AU22" s="56">
        <v>4158.2</v>
      </c>
      <c r="AV22" s="56">
        <v>0</v>
      </c>
      <c r="AW22" s="56">
        <v>4226.3999999999996</v>
      </c>
      <c r="AX22" s="56">
        <v>0</v>
      </c>
      <c r="AY22" s="56">
        <v>4366</v>
      </c>
      <c r="AZ22" s="56">
        <v>0</v>
      </c>
      <c r="BA22" s="56">
        <v>4384.2</v>
      </c>
      <c r="BB22" s="56">
        <v>0</v>
      </c>
      <c r="BC22" s="56">
        <v>4436.8</v>
      </c>
      <c r="BD22" s="56">
        <v>0</v>
      </c>
      <c r="BE22" s="56">
        <v>4622</v>
      </c>
      <c r="BF22" s="56">
        <v>0</v>
      </c>
      <c r="BG22" s="56">
        <v>4695.2</v>
      </c>
      <c r="BH22" s="56">
        <v>0</v>
      </c>
      <c r="BI22" s="56">
        <v>4789.6000000000004</v>
      </c>
      <c r="BJ22" s="56">
        <v>0</v>
      </c>
      <c r="BK22" s="56">
        <v>4838.8999999999996</v>
      </c>
    </row>
    <row r="23" spans="1:63" s="23" customFormat="1" ht="12.6" customHeight="1" x14ac:dyDescent="0.25">
      <c r="B23" s="22"/>
      <c r="C23" s="49" t="s">
        <v>44</v>
      </c>
      <c r="D23" s="81"/>
      <c r="E23" s="56">
        <v>1153</v>
      </c>
      <c r="F23" s="56">
        <v>0</v>
      </c>
      <c r="G23" s="56">
        <v>1148.8</v>
      </c>
      <c r="H23" s="56">
        <v>0</v>
      </c>
      <c r="I23" s="56">
        <v>1173.9000000000001</v>
      </c>
      <c r="J23" s="56">
        <v>0</v>
      </c>
      <c r="K23" s="56">
        <v>1222.5</v>
      </c>
      <c r="L23" s="56">
        <v>0</v>
      </c>
      <c r="M23" s="56">
        <v>1293.2</v>
      </c>
      <c r="N23" s="56">
        <v>0</v>
      </c>
      <c r="O23" s="56">
        <v>1317.6</v>
      </c>
      <c r="P23" s="56">
        <v>0</v>
      </c>
      <c r="Q23" s="56">
        <v>1354</v>
      </c>
      <c r="R23" s="56">
        <v>0</v>
      </c>
      <c r="S23" s="56">
        <v>1390.2</v>
      </c>
      <c r="T23" s="56">
        <v>0</v>
      </c>
      <c r="U23" s="56">
        <v>1439.1</v>
      </c>
      <c r="V23" s="56">
        <v>0</v>
      </c>
      <c r="W23" s="56">
        <v>1503.2</v>
      </c>
      <c r="X23" s="56">
        <v>0</v>
      </c>
      <c r="Y23" s="56">
        <v>1577.3</v>
      </c>
      <c r="Z23" s="56">
        <v>0</v>
      </c>
      <c r="AA23" s="56">
        <v>1649.4</v>
      </c>
      <c r="AB23" s="56">
        <v>0</v>
      </c>
      <c r="AC23" s="56">
        <v>1680.8</v>
      </c>
      <c r="AD23" s="56">
        <v>0</v>
      </c>
      <c r="AE23" s="56">
        <v>1691.9</v>
      </c>
      <c r="AF23" s="56">
        <v>0</v>
      </c>
      <c r="AG23" s="56">
        <v>1668.8</v>
      </c>
      <c r="AH23" s="56">
        <v>0</v>
      </c>
      <c r="AI23" s="56">
        <v>1663.7</v>
      </c>
      <c r="AJ23" s="56">
        <v>0</v>
      </c>
      <c r="AK23" s="56">
        <v>1615</v>
      </c>
      <c r="AL23" s="56">
        <v>0</v>
      </c>
      <c r="AM23" s="56">
        <v>1623.8</v>
      </c>
      <c r="AN23" s="56">
        <v>0</v>
      </c>
      <c r="AO23" s="56">
        <v>1624.7</v>
      </c>
      <c r="AP23" s="56">
        <v>0</v>
      </c>
      <c r="AQ23" s="56">
        <v>1620.4</v>
      </c>
      <c r="AR23" s="56">
        <v>0</v>
      </c>
      <c r="AS23" s="56">
        <v>1634.6</v>
      </c>
      <c r="AT23" s="56">
        <v>0</v>
      </c>
      <c r="AU23" s="56">
        <v>1666.5</v>
      </c>
      <c r="AV23" s="56">
        <v>0</v>
      </c>
      <c r="AW23" s="56">
        <v>1717</v>
      </c>
      <c r="AX23" s="56">
        <v>0</v>
      </c>
      <c r="AY23" s="56">
        <v>1740.4</v>
      </c>
      <c r="AZ23" s="56">
        <v>0</v>
      </c>
      <c r="BA23" s="56">
        <v>1756.7</v>
      </c>
      <c r="BB23" s="56">
        <v>0</v>
      </c>
      <c r="BC23" s="56">
        <v>1633.8</v>
      </c>
      <c r="BD23" s="56">
        <v>0</v>
      </c>
      <c r="BE23" s="56">
        <v>1668.5</v>
      </c>
      <c r="BF23" s="56">
        <v>0</v>
      </c>
      <c r="BG23" s="56">
        <v>1671.2999999999997</v>
      </c>
      <c r="BH23" s="56">
        <v>0</v>
      </c>
      <c r="BI23" s="56">
        <v>1734.4</v>
      </c>
      <c r="BJ23" s="56">
        <v>0</v>
      </c>
      <c r="BK23" s="56">
        <v>1735.6</v>
      </c>
    </row>
    <row r="24" spans="1:63" s="14" customFormat="1" ht="16.899999999999999" customHeight="1" x14ac:dyDescent="0.25">
      <c r="A24" s="16"/>
      <c r="B24" s="3"/>
      <c r="C24" s="90" t="s">
        <v>21</v>
      </c>
      <c r="D24" s="18"/>
      <c r="E24" s="56">
        <v>13858.1</v>
      </c>
      <c r="F24" s="56">
        <v>0</v>
      </c>
      <c r="G24" s="56">
        <v>14058.4</v>
      </c>
      <c r="H24" s="56">
        <v>0</v>
      </c>
      <c r="I24" s="56">
        <v>14584</v>
      </c>
      <c r="J24" s="56">
        <v>0</v>
      </c>
      <c r="K24" s="56">
        <v>15222.7</v>
      </c>
      <c r="L24" s="56">
        <v>0</v>
      </c>
      <c r="M24" s="56">
        <v>15915.6</v>
      </c>
      <c r="N24" s="56">
        <v>0</v>
      </c>
      <c r="O24" s="56">
        <v>16728.3</v>
      </c>
      <c r="P24" s="56">
        <v>0</v>
      </c>
      <c r="Q24" s="56">
        <v>17286</v>
      </c>
      <c r="R24" s="56">
        <v>0</v>
      </c>
      <c r="S24" s="56">
        <v>17732.3</v>
      </c>
      <c r="T24" s="56">
        <v>0</v>
      </c>
      <c r="U24" s="56">
        <v>18314</v>
      </c>
      <c r="V24" s="56">
        <v>0</v>
      </c>
      <c r="W24" s="56">
        <v>18999.5</v>
      </c>
      <c r="X24" s="56">
        <v>0</v>
      </c>
      <c r="Y24" s="56">
        <v>19808.3</v>
      </c>
      <c r="Z24" s="56">
        <v>0</v>
      </c>
      <c r="AA24" s="56">
        <v>20627.099999999999</v>
      </c>
      <c r="AB24" s="56">
        <v>0</v>
      </c>
      <c r="AC24" s="56">
        <v>21296.7</v>
      </c>
      <c r="AD24" s="56">
        <v>0</v>
      </c>
      <c r="AE24" s="56">
        <v>21312.2</v>
      </c>
      <c r="AF24" s="56">
        <v>0</v>
      </c>
      <c r="AG24" s="56">
        <v>19967.8</v>
      </c>
      <c r="AH24" s="56">
        <v>0</v>
      </c>
      <c r="AI24" s="56">
        <v>19605.8</v>
      </c>
      <c r="AJ24" s="56">
        <v>0</v>
      </c>
      <c r="AK24" s="56">
        <v>19130.2</v>
      </c>
      <c r="AL24" s="56">
        <v>0</v>
      </c>
      <c r="AM24" s="56">
        <v>18309.5</v>
      </c>
      <c r="AN24" s="56">
        <v>0</v>
      </c>
      <c r="AO24" s="56">
        <v>17906.900000000001</v>
      </c>
      <c r="AP24" s="56">
        <v>0</v>
      </c>
      <c r="AQ24" s="56">
        <v>18092.599999999999</v>
      </c>
      <c r="AR24" s="56">
        <v>0</v>
      </c>
      <c r="AS24" s="56">
        <v>18614.8</v>
      </c>
      <c r="AT24" s="56">
        <v>0</v>
      </c>
      <c r="AU24" s="56">
        <v>19012.7</v>
      </c>
      <c r="AV24" s="56">
        <v>0</v>
      </c>
      <c r="AW24" s="56">
        <v>19512.3</v>
      </c>
      <c r="AX24" s="56">
        <v>0</v>
      </c>
      <c r="AY24" s="56">
        <v>19938.400000000001</v>
      </c>
      <c r="AZ24" s="56">
        <v>0</v>
      </c>
      <c r="BA24" s="56">
        <v>20467.099999999999</v>
      </c>
      <c r="BB24" s="56">
        <v>0</v>
      </c>
      <c r="BC24" s="56">
        <v>19567</v>
      </c>
      <c r="BD24" s="56">
        <v>0</v>
      </c>
      <c r="BE24" s="56">
        <v>20072.5</v>
      </c>
      <c r="BF24" s="56">
        <v>0</v>
      </c>
      <c r="BG24" s="56">
        <v>20827.7</v>
      </c>
      <c r="BH24" s="56">
        <v>0</v>
      </c>
      <c r="BI24" s="56">
        <v>21507</v>
      </c>
      <c r="BJ24" s="56">
        <v>0</v>
      </c>
      <c r="BK24" s="56">
        <v>22001.4</v>
      </c>
    </row>
    <row r="25" spans="1:63" s="14" customFormat="1" ht="21" customHeight="1" x14ac:dyDescent="0.25">
      <c r="B25" s="3"/>
      <c r="C25" s="91"/>
      <c r="D25" s="16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3"/>
      <c r="Q25" s="19"/>
      <c r="R25" s="3"/>
      <c r="S25" s="19"/>
      <c r="T25" s="3"/>
      <c r="U25" s="19"/>
      <c r="V25" s="3"/>
      <c r="W25" s="19"/>
      <c r="X25" s="3"/>
      <c r="Y25" s="19"/>
      <c r="Z25" s="3"/>
      <c r="AA25" s="19"/>
      <c r="AB25" s="3"/>
      <c r="AC25" s="19"/>
      <c r="AD25" s="3"/>
      <c r="AE25" s="19"/>
      <c r="AF25" s="3"/>
      <c r="AG25" s="19"/>
      <c r="AH25" s="3"/>
      <c r="AI25" s="19"/>
      <c r="AJ25" s="3"/>
      <c r="AK25" s="19"/>
      <c r="AL25" s="3"/>
      <c r="AM25" s="19"/>
      <c r="AN25" s="3"/>
      <c r="AO25" s="19"/>
      <c r="AP25" s="3"/>
      <c r="AQ25" s="19"/>
      <c r="AR25" s="16"/>
      <c r="AS25" s="19"/>
      <c r="AT25" s="16"/>
      <c r="AU25" s="19"/>
      <c r="AV25" s="16"/>
      <c r="AW25" s="19"/>
      <c r="AX25" s="16"/>
      <c r="AY25" s="19"/>
      <c r="AZ25" s="16"/>
      <c r="BA25" s="19"/>
      <c r="BB25" s="16"/>
      <c r="BC25" s="19"/>
      <c r="BD25" s="16"/>
      <c r="BE25" s="19"/>
      <c r="BF25" s="16"/>
      <c r="BG25" s="19"/>
      <c r="BH25" s="16"/>
      <c r="BI25" s="19"/>
      <c r="BJ25" s="16"/>
      <c r="BK25" s="19"/>
    </row>
    <row r="26" spans="1:63" s="14" customFormat="1" ht="18.75" customHeight="1" x14ac:dyDescent="0.25">
      <c r="B26" s="3"/>
      <c r="C26" s="92" t="s">
        <v>51</v>
      </c>
      <c r="D26" s="5"/>
      <c r="E26" s="95"/>
      <c r="F26" s="5"/>
      <c r="G26" s="95"/>
      <c r="H26" s="5"/>
      <c r="I26" s="95"/>
      <c r="J26" s="5"/>
      <c r="K26" s="95"/>
      <c r="L26" s="5"/>
      <c r="M26" s="95"/>
      <c r="N26" s="5"/>
      <c r="O26" s="95"/>
      <c r="P26" s="5"/>
      <c r="Q26" s="95"/>
      <c r="R26" s="5"/>
      <c r="S26" s="95"/>
      <c r="T26" s="5"/>
      <c r="U26" s="95"/>
      <c r="V26" s="96"/>
      <c r="W26" s="20"/>
      <c r="X26" s="5"/>
      <c r="Y26" s="95"/>
      <c r="Z26" s="96"/>
      <c r="AA26" s="95"/>
      <c r="AB26" s="96"/>
      <c r="AC26" s="95"/>
      <c r="AD26" s="96"/>
      <c r="AE26" s="95"/>
      <c r="AF26" s="96"/>
      <c r="AG26" s="95"/>
      <c r="AH26" s="96"/>
      <c r="AI26" s="95"/>
      <c r="AJ26" s="96"/>
      <c r="AK26" s="95"/>
      <c r="AL26" s="96"/>
      <c r="AM26" s="95"/>
      <c r="AN26" s="96"/>
      <c r="AO26" s="95"/>
      <c r="AP26" s="96"/>
      <c r="AQ26" s="20"/>
      <c r="AR26" s="16"/>
      <c r="AS26" s="20"/>
      <c r="AT26" s="16"/>
      <c r="AU26" s="20"/>
      <c r="AV26" s="16"/>
      <c r="AW26" s="20"/>
      <c r="AX26" s="16"/>
      <c r="AY26" s="20"/>
      <c r="AZ26" s="16"/>
      <c r="BA26" s="20"/>
      <c r="BB26" s="16"/>
      <c r="BC26" s="20"/>
      <c r="BD26" s="16"/>
      <c r="BE26" s="20"/>
      <c r="BF26" s="16"/>
      <c r="BG26" s="20"/>
      <c r="BH26" s="16"/>
      <c r="BI26" s="20"/>
      <c r="BJ26" s="16"/>
      <c r="BK26" s="20"/>
    </row>
    <row r="27" spans="1:63" s="14" customFormat="1" ht="5.25" customHeight="1" x14ac:dyDescent="0.25">
      <c r="B27" s="3"/>
      <c r="C27" s="54"/>
      <c r="D27" s="7"/>
      <c r="E27" s="97"/>
      <c r="F27" s="7"/>
      <c r="G27" s="97"/>
      <c r="H27" s="7"/>
      <c r="I27" s="97"/>
      <c r="J27" s="7"/>
      <c r="K27" s="97"/>
      <c r="L27" s="7"/>
      <c r="M27" s="97"/>
      <c r="N27" s="7"/>
      <c r="O27" s="97"/>
      <c r="P27" s="7"/>
      <c r="Q27" s="97"/>
      <c r="R27" s="7"/>
      <c r="S27" s="97"/>
      <c r="T27" s="7"/>
      <c r="U27" s="97"/>
      <c r="V27" s="97"/>
      <c r="W27" s="7"/>
      <c r="X27" s="7"/>
      <c r="Y27" s="97"/>
      <c r="Z27" s="97"/>
      <c r="AA27" s="97"/>
      <c r="AB27" s="97"/>
      <c r="AC27" s="97"/>
      <c r="AD27" s="97"/>
      <c r="AE27" s="97"/>
      <c r="AF27" s="97"/>
      <c r="AG27" s="97"/>
      <c r="AH27" s="97"/>
      <c r="AI27" s="97"/>
      <c r="AJ27" s="97"/>
      <c r="AK27" s="97"/>
      <c r="AL27" s="97"/>
      <c r="AM27" s="97"/>
      <c r="AN27" s="97"/>
      <c r="AO27" s="97"/>
      <c r="AP27" s="97"/>
      <c r="AQ27" s="7"/>
      <c r="AR27" s="16"/>
      <c r="AS27" s="7"/>
      <c r="AT27" s="16"/>
      <c r="AU27" s="7"/>
      <c r="AV27" s="16"/>
      <c r="AW27" s="7"/>
      <c r="AX27" s="16"/>
      <c r="AY27" s="7"/>
      <c r="AZ27" s="16"/>
      <c r="BA27" s="7"/>
      <c r="BB27" s="16"/>
      <c r="BC27" s="7"/>
      <c r="BD27" s="16"/>
      <c r="BE27" s="7"/>
      <c r="BF27" s="16"/>
      <c r="BG27" s="7"/>
      <c r="BH27" s="16"/>
      <c r="BI27" s="7"/>
      <c r="BJ27" s="16"/>
      <c r="BK27" s="7"/>
    </row>
    <row r="28" spans="1:63" s="14" customFormat="1" ht="12.95" customHeight="1" x14ac:dyDescent="0.25">
      <c r="B28" s="3"/>
      <c r="C28" s="46" t="s">
        <v>49</v>
      </c>
      <c r="D28" s="9"/>
      <c r="E28" s="8"/>
      <c r="F28" s="9"/>
      <c r="G28" s="8"/>
      <c r="H28" s="9"/>
      <c r="I28" s="8"/>
      <c r="J28" s="9"/>
      <c r="K28" s="8"/>
      <c r="L28" s="9"/>
      <c r="M28" s="8"/>
      <c r="N28" s="9"/>
      <c r="O28" s="8"/>
      <c r="P28" s="9"/>
      <c r="Q28" s="8"/>
      <c r="R28" s="9"/>
      <c r="S28" s="8"/>
      <c r="T28" s="9"/>
      <c r="U28" s="8"/>
      <c r="V28" s="8"/>
      <c r="W28" s="9"/>
      <c r="X28" s="9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9"/>
      <c r="AR28" s="16"/>
      <c r="AS28" s="9"/>
      <c r="AT28" s="16"/>
      <c r="AU28" s="9"/>
      <c r="AV28" s="16"/>
      <c r="AW28" s="9"/>
      <c r="AX28" s="16"/>
      <c r="AY28" s="9"/>
      <c r="AZ28" s="16"/>
      <c r="BA28" s="9"/>
      <c r="BB28" s="16"/>
      <c r="BC28" s="9"/>
      <c r="BD28" s="16"/>
      <c r="BE28" s="9"/>
      <c r="BF28" s="16"/>
      <c r="BG28" s="9"/>
      <c r="BH28" s="16"/>
      <c r="BI28" s="9"/>
      <c r="BJ28" s="16"/>
      <c r="BK28" s="9"/>
    </row>
    <row r="29" spans="1:63" s="10" customFormat="1" ht="6" customHeight="1" x14ac:dyDescent="0.25">
      <c r="A29" s="12"/>
      <c r="B29" s="3"/>
      <c r="C29" s="11"/>
      <c r="D29" s="12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3"/>
      <c r="Q29" s="13"/>
      <c r="R29" s="3"/>
      <c r="S29" s="13"/>
      <c r="T29" s="3"/>
      <c r="U29" s="13"/>
      <c r="V29" s="3"/>
      <c r="W29" s="13"/>
      <c r="X29" s="3"/>
      <c r="Y29" s="13"/>
      <c r="Z29" s="3"/>
      <c r="AA29" s="13"/>
      <c r="AB29" s="3"/>
      <c r="AC29" s="13"/>
      <c r="AD29" s="3"/>
      <c r="AE29" s="13"/>
      <c r="AF29" s="3"/>
      <c r="AG29" s="13"/>
      <c r="AH29" s="3"/>
      <c r="AI29" s="13"/>
      <c r="AJ29" s="3"/>
      <c r="AK29" s="13"/>
      <c r="AL29" s="3"/>
      <c r="AM29" s="13"/>
      <c r="AN29" s="3"/>
      <c r="AO29" s="13"/>
      <c r="AP29" s="3"/>
      <c r="AQ29" s="13"/>
      <c r="AR29" s="12"/>
      <c r="AS29" s="13"/>
      <c r="AT29" s="12"/>
      <c r="AU29" s="13"/>
      <c r="AV29" s="12"/>
      <c r="AW29" s="13"/>
      <c r="AX29" s="12"/>
      <c r="AY29" s="13"/>
      <c r="AZ29" s="12"/>
      <c r="BA29" s="13"/>
      <c r="BB29" s="12"/>
      <c r="BC29" s="13"/>
      <c r="BD29" s="12"/>
      <c r="BE29" s="13"/>
      <c r="BF29" s="12"/>
      <c r="BG29" s="13"/>
      <c r="BH29" s="12"/>
      <c r="BI29" s="13"/>
      <c r="BJ29" s="12"/>
      <c r="BK29" s="13"/>
    </row>
    <row r="30" spans="1:63" s="10" customFormat="1" ht="15.95" customHeight="1" x14ac:dyDescent="0.25">
      <c r="B30" s="3"/>
      <c r="C30" s="105" t="s">
        <v>35</v>
      </c>
      <c r="D30" s="25"/>
      <c r="E30" s="51" t="s">
        <v>0</v>
      </c>
      <c r="F30" s="52"/>
      <c r="G30" s="51" t="s">
        <v>1</v>
      </c>
      <c r="H30" s="52"/>
      <c r="I30" s="51" t="s">
        <v>2</v>
      </c>
      <c r="J30" s="52"/>
      <c r="K30" s="51" t="s">
        <v>3</v>
      </c>
      <c r="L30" s="52"/>
      <c r="M30" s="51" t="s">
        <v>4</v>
      </c>
      <c r="N30" s="52"/>
      <c r="O30" s="51" t="s">
        <v>5</v>
      </c>
      <c r="P30" s="52"/>
      <c r="Q30" s="51" t="s">
        <v>6</v>
      </c>
      <c r="R30" s="52"/>
      <c r="S30" s="51" t="s">
        <v>7</v>
      </c>
      <c r="T30" s="52"/>
      <c r="U30" s="51" t="s">
        <v>8</v>
      </c>
      <c r="V30" s="52"/>
      <c r="W30" s="51" t="s">
        <v>9</v>
      </c>
      <c r="X30" s="52"/>
      <c r="Y30" s="51" t="s">
        <v>10</v>
      </c>
      <c r="Z30" s="52"/>
      <c r="AA30" s="51" t="s">
        <v>11</v>
      </c>
      <c r="AB30" s="52"/>
      <c r="AC30" s="51" t="s">
        <v>12</v>
      </c>
      <c r="AD30" s="52"/>
      <c r="AE30" s="51" t="s">
        <v>13</v>
      </c>
      <c r="AF30" s="52"/>
      <c r="AG30" s="51" t="s">
        <v>14</v>
      </c>
      <c r="AH30" s="52"/>
      <c r="AI30" s="51" t="s">
        <v>15</v>
      </c>
      <c r="AJ30" s="52"/>
      <c r="AK30" s="51" t="s">
        <v>16</v>
      </c>
      <c r="AL30" s="52"/>
      <c r="AM30" s="51" t="s">
        <v>17</v>
      </c>
      <c r="AN30" s="52"/>
      <c r="AO30" s="51" t="s">
        <v>18</v>
      </c>
      <c r="AP30" s="52"/>
      <c r="AQ30" s="51" t="s">
        <v>19</v>
      </c>
      <c r="AR30" s="52"/>
      <c r="AS30" s="51" t="s">
        <v>20</v>
      </c>
      <c r="AT30" s="52"/>
      <c r="AU30" s="51">
        <v>2016</v>
      </c>
      <c r="AV30" s="52"/>
      <c r="AW30" s="51">
        <v>2017</v>
      </c>
      <c r="AX30" s="52"/>
      <c r="AY30" s="51">
        <v>2018</v>
      </c>
      <c r="AZ30" s="52"/>
      <c r="BA30" s="51">
        <v>2019</v>
      </c>
      <c r="BB30" s="52"/>
      <c r="BC30" s="51">
        <v>2020</v>
      </c>
      <c r="BD30" s="52"/>
      <c r="BE30" s="51">
        <v>2021</v>
      </c>
      <c r="BF30" s="52"/>
      <c r="BG30" s="51">
        <f>BG10</f>
        <v>2022</v>
      </c>
      <c r="BH30" s="52"/>
      <c r="BI30" s="51" t="str">
        <f>BI10</f>
        <v>2023(P)</v>
      </c>
      <c r="BJ30" s="52"/>
      <c r="BK30" s="51" t="str">
        <f>BK10</f>
        <v>2024(A)</v>
      </c>
    </row>
    <row r="31" spans="1:63" s="14" customFormat="1" ht="6" customHeight="1" x14ac:dyDescent="0.25">
      <c r="A31" s="16"/>
      <c r="B31" s="3"/>
      <c r="C31" s="106"/>
      <c r="D31" s="12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3"/>
      <c r="Q31" s="13"/>
      <c r="R31" s="3"/>
      <c r="S31" s="13"/>
      <c r="T31" s="3"/>
      <c r="U31" s="13"/>
      <c r="V31" s="3"/>
      <c r="W31" s="13"/>
      <c r="X31" s="3"/>
      <c r="Y31" s="13"/>
      <c r="Z31" s="3"/>
      <c r="AA31" s="13"/>
      <c r="AB31" s="3"/>
      <c r="AC31" s="13"/>
      <c r="AD31" s="3"/>
      <c r="AE31" s="13"/>
      <c r="AF31" s="3"/>
      <c r="AG31" s="13"/>
      <c r="AH31" s="3"/>
      <c r="AI31" s="13"/>
      <c r="AJ31" s="3"/>
      <c r="AK31" s="13"/>
      <c r="AL31" s="3"/>
      <c r="AM31" s="13"/>
      <c r="AN31" s="3"/>
      <c r="AO31" s="13"/>
      <c r="AP31" s="3"/>
      <c r="AQ31" s="13"/>
      <c r="AR31" s="12"/>
      <c r="AS31" s="13"/>
      <c r="AT31" s="12"/>
      <c r="AU31" s="13"/>
      <c r="AV31" s="12"/>
      <c r="AW31" s="13"/>
      <c r="AX31" s="12"/>
      <c r="AY31" s="13"/>
      <c r="AZ31" s="12"/>
      <c r="BA31" s="13"/>
      <c r="BB31" s="12"/>
      <c r="BC31" s="13"/>
      <c r="BD31" s="12"/>
      <c r="BE31" s="13"/>
      <c r="BF31" s="12"/>
      <c r="BG31" s="13"/>
      <c r="BH31" s="12"/>
      <c r="BI31" s="13"/>
      <c r="BJ31" s="12"/>
      <c r="BK31" s="13"/>
    </row>
    <row r="32" spans="1:63" s="21" customFormat="1" ht="12.6" customHeight="1" x14ac:dyDescent="0.25">
      <c r="B32" s="22"/>
      <c r="C32" s="48" t="s">
        <v>34</v>
      </c>
      <c r="D32" s="81"/>
      <c r="E32" s="56">
        <v>348</v>
      </c>
      <c r="F32" s="56">
        <v>0</v>
      </c>
      <c r="G32" s="56">
        <v>357</v>
      </c>
      <c r="H32" s="56">
        <v>0</v>
      </c>
      <c r="I32" s="56">
        <v>396.4</v>
      </c>
      <c r="J32" s="56">
        <v>0</v>
      </c>
      <c r="K32" s="56">
        <v>413</v>
      </c>
      <c r="L32" s="56">
        <v>0</v>
      </c>
      <c r="M32" s="56">
        <v>408.1</v>
      </c>
      <c r="N32" s="56">
        <v>0</v>
      </c>
      <c r="O32" s="56">
        <v>424.2</v>
      </c>
      <c r="P32" s="56">
        <v>0</v>
      </c>
      <c r="Q32" s="56">
        <v>440.1</v>
      </c>
      <c r="R32" s="56">
        <v>0</v>
      </c>
      <c r="S32" s="56">
        <v>439.4</v>
      </c>
      <c r="T32" s="56">
        <v>0</v>
      </c>
      <c r="U32" s="56">
        <v>456.4</v>
      </c>
      <c r="V32" s="56">
        <v>0</v>
      </c>
      <c r="W32" s="56">
        <v>454.2</v>
      </c>
      <c r="X32" s="56">
        <v>0</v>
      </c>
      <c r="Y32" s="56">
        <v>455.3</v>
      </c>
      <c r="Z32" s="56">
        <v>0</v>
      </c>
      <c r="AA32" s="56">
        <v>449.6</v>
      </c>
      <c r="AB32" s="56">
        <v>0</v>
      </c>
      <c r="AC32" s="56">
        <v>460.2</v>
      </c>
      <c r="AD32" s="56">
        <v>0</v>
      </c>
      <c r="AE32" s="56">
        <v>439.6</v>
      </c>
      <c r="AF32" s="56">
        <v>0</v>
      </c>
      <c r="AG32" s="56">
        <v>433.6</v>
      </c>
      <c r="AH32" s="56">
        <v>0</v>
      </c>
      <c r="AI32" s="56">
        <v>460.9</v>
      </c>
      <c r="AJ32" s="56">
        <v>0</v>
      </c>
      <c r="AK32" s="56">
        <v>449.4</v>
      </c>
      <c r="AL32" s="56">
        <v>0</v>
      </c>
      <c r="AM32" s="56">
        <v>429</v>
      </c>
      <c r="AN32" s="56">
        <v>0</v>
      </c>
      <c r="AO32" s="56">
        <v>421.9</v>
      </c>
      <c r="AP32" s="56">
        <v>0</v>
      </c>
      <c r="AQ32" s="56">
        <v>448.5</v>
      </c>
      <c r="AR32" s="56">
        <v>0</v>
      </c>
      <c r="AS32" s="56">
        <v>463.8</v>
      </c>
      <c r="AT32" s="56">
        <v>0</v>
      </c>
      <c r="AU32" s="56">
        <v>492.8</v>
      </c>
      <c r="AV32" s="56">
        <v>0</v>
      </c>
      <c r="AW32" s="56">
        <v>505</v>
      </c>
      <c r="AX32" s="56">
        <v>0</v>
      </c>
      <c r="AY32" s="56">
        <v>513.6</v>
      </c>
      <c r="AZ32" s="56">
        <v>0</v>
      </c>
      <c r="BA32" s="56">
        <v>501.2</v>
      </c>
      <c r="BB32" s="56">
        <v>0</v>
      </c>
      <c r="BC32" s="56">
        <v>476.2</v>
      </c>
      <c r="BD32" s="56">
        <v>0</v>
      </c>
      <c r="BE32" s="56">
        <v>500.4</v>
      </c>
      <c r="BF32" s="56">
        <v>0</v>
      </c>
      <c r="BG32" s="56">
        <v>503.5</v>
      </c>
      <c r="BH32" s="56">
        <v>0</v>
      </c>
      <c r="BI32" s="56">
        <v>481</v>
      </c>
      <c r="BJ32" s="56">
        <v>0</v>
      </c>
      <c r="BK32" s="56">
        <v>489.8</v>
      </c>
    </row>
    <row r="33" spans="1:63" s="21" customFormat="1" ht="12.6" customHeight="1" x14ac:dyDescent="0.25">
      <c r="B33" s="22"/>
      <c r="C33" s="48" t="s">
        <v>35</v>
      </c>
      <c r="D33" s="81"/>
      <c r="E33" s="56">
        <v>2397.3000000000002</v>
      </c>
      <c r="F33" s="56">
        <v>0</v>
      </c>
      <c r="G33" s="56">
        <v>2476</v>
      </c>
      <c r="H33" s="56">
        <v>0</v>
      </c>
      <c r="I33" s="56">
        <v>2598.4</v>
      </c>
      <c r="J33" s="56">
        <v>0</v>
      </c>
      <c r="K33" s="56">
        <v>2686.8</v>
      </c>
      <c r="L33" s="56">
        <v>0</v>
      </c>
      <c r="M33" s="56">
        <v>2777.1</v>
      </c>
      <c r="N33" s="56">
        <v>0</v>
      </c>
      <c r="O33" s="56">
        <v>2876.1</v>
      </c>
      <c r="P33" s="56">
        <v>0</v>
      </c>
      <c r="Q33" s="56">
        <v>2895</v>
      </c>
      <c r="R33" s="56">
        <v>0</v>
      </c>
      <c r="S33" s="56">
        <v>2869.3</v>
      </c>
      <c r="T33" s="56">
        <v>0</v>
      </c>
      <c r="U33" s="56">
        <v>2891.2</v>
      </c>
      <c r="V33" s="56">
        <v>0</v>
      </c>
      <c r="W33" s="56">
        <v>2913.6</v>
      </c>
      <c r="X33" s="56">
        <v>0</v>
      </c>
      <c r="Y33" s="56">
        <v>2919.7</v>
      </c>
      <c r="Z33" s="56">
        <v>0</v>
      </c>
      <c r="AA33" s="56">
        <v>2881.6</v>
      </c>
      <c r="AB33" s="56">
        <v>0</v>
      </c>
      <c r="AC33" s="56">
        <v>2825.4</v>
      </c>
      <c r="AD33" s="56">
        <v>0</v>
      </c>
      <c r="AE33" s="56">
        <v>2781.8</v>
      </c>
      <c r="AF33" s="56">
        <v>0</v>
      </c>
      <c r="AG33" s="56">
        <v>2460.6</v>
      </c>
      <c r="AH33" s="56">
        <v>0</v>
      </c>
      <c r="AI33" s="56">
        <v>2377.1</v>
      </c>
      <c r="AJ33" s="56">
        <v>0</v>
      </c>
      <c r="AK33" s="56">
        <v>2294.1</v>
      </c>
      <c r="AL33" s="56">
        <v>0</v>
      </c>
      <c r="AM33" s="56">
        <v>2135.1999999999998</v>
      </c>
      <c r="AN33" s="56">
        <v>0</v>
      </c>
      <c r="AO33" s="56">
        <v>2032.6</v>
      </c>
      <c r="AP33" s="56">
        <v>0</v>
      </c>
      <c r="AQ33" s="56">
        <v>2011.6</v>
      </c>
      <c r="AR33" s="56">
        <v>0</v>
      </c>
      <c r="AS33" s="56">
        <v>2065.8000000000002</v>
      </c>
      <c r="AT33" s="56">
        <v>0</v>
      </c>
      <c r="AU33" s="56">
        <v>2139.1999999999998</v>
      </c>
      <c r="AV33" s="56">
        <v>0</v>
      </c>
      <c r="AW33" s="56">
        <v>2194.9</v>
      </c>
      <c r="AX33" s="56">
        <v>0</v>
      </c>
      <c r="AY33" s="56">
        <v>2244.1999999999998</v>
      </c>
      <c r="AZ33" s="56">
        <v>0</v>
      </c>
      <c r="BA33" s="56">
        <v>2315.5</v>
      </c>
      <c r="BB33" s="56">
        <v>0</v>
      </c>
      <c r="BC33" s="56">
        <v>2224.6</v>
      </c>
      <c r="BD33" s="56">
        <v>0</v>
      </c>
      <c r="BE33" s="56">
        <v>2217</v>
      </c>
      <c r="BF33" s="56">
        <v>0</v>
      </c>
      <c r="BG33" s="56">
        <v>2265.4999999999995</v>
      </c>
      <c r="BH33" s="56">
        <v>0</v>
      </c>
      <c r="BI33" s="56">
        <v>2309.1999999999994</v>
      </c>
      <c r="BJ33" s="56">
        <v>0</v>
      </c>
      <c r="BK33" s="56">
        <v>2383</v>
      </c>
    </row>
    <row r="34" spans="1:63" s="21" customFormat="1" ht="12.6" customHeight="1" x14ac:dyDescent="0.25">
      <c r="B34" s="22"/>
      <c r="C34" s="49" t="s">
        <v>47</v>
      </c>
      <c r="D34" s="81"/>
      <c r="E34" s="56">
        <v>2220.6</v>
      </c>
      <c r="F34" s="56">
        <v>0</v>
      </c>
      <c r="G34" s="56">
        <v>2298.3000000000002</v>
      </c>
      <c r="H34" s="56">
        <v>0</v>
      </c>
      <c r="I34" s="56">
        <v>2420.5</v>
      </c>
      <c r="J34" s="56">
        <v>0</v>
      </c>
      <c r="K34" s="56">
        <v>2509.1999999999998</v>
      </c>
      <c r="L34" s="56">
        <v>0</v>
      </c>
      <c r="M34" s="56">
        <v>2597.5</v>
      </c>
      <c r="N34" s="56">
        <v>0</v>
      </c>
      <c r="O34" s="56">
        <v>2691.5</v>
      </c>
      <c r="P34" s="56">
        <v>0</v>
      </c>
      <c r="Q34" s="56">
        <v>2709</v>
      </c>
      <c r="R34" s="56">
        <v>0</v>
      </c>
      <c r="S34" s="56">
        <v>2682.7</v>
      </c>
      <c r="T34" s="56">
        <v>0</v>
      </c>
      <c r="U34" s="56">
        <v>2690.8</v>
      </c>
      <c r="V34" s="56">
        <v>0</v>
      </c>
      <c r="W34" s="56">
        <v>2703</v>
      </c>
      <c r="X34" s="56">
        <v>0</v>
      </c>
      <c r="Y34" s="56">
        <v>2702.4</v>
      </c>
      <c r="Z34" s="56">
        <v>0</v>
      </c>
      <c r="AA34" s="56">
        <v>2658</v>
      </c>
      <c r="AB34" s="56">
        <v>0</v>
      </c>
      <c r="AC34" s="56">
        <v>2596.9</v>
      </c>
      <c r="AD34" s="56">
        <v>0</v>
      </c>
      <c r="AE34" s="56">
        <v>2556.3000000000002</v>
      </c>
      <c r="AF34" s="56">
        <v>0</v>
      </c>
      <c r="AG34" s="56">
        <v>2235.5</v>
      </c>
      <c r="AH34" s="56">
        <v>0</v>
      </c>
      <c r="AI34" s="56">
        <v>2135.1999999999998</v>
      </c>
      <c r="AJ34" s="56">
        <v>0</v>
      </c>
      <c r="AK34" s="56">
        <v>2049.6</v>
      </c>
      <c r="AL34" s="56">
        <v>0</v>
      </c>
      <c r="AM34" s="56">
        <v>1894.2</v>
      </c>
      <c r="AN34" s="56">
        <v>0</v>
      </c>
      <c r="AO34" s="56">
        <v>1796</v>
      </c>
      <c r="AP34" s="56">
        <v>0</v>
      </c>
      <c r="AQ34" s="56">
        <v>1777.7</v>
      </c>
      <c r="AR34" s="56">
        <v>0</v>
      </c>
      <c r="AS34" s="56">
        <v>1827.9</v>
      </c>
      <c r="AT34" s="56">
        <v>0</v>
      </c>
      <c r="AU34" s="56">
        <v>1894.9</v>
      </c>
      <c r="AV34" s="56">
        <v>0</v>
      </c>
      <c r="AW34" s="56">
        <v>1951.8</v>
      </c>
      <c r="AX34" s="56">
        <v>0</v>
      </c>
      <c r="AY34" s="56">
        <v>1997.7</v>
      </c>
      <c r="AZ34" s="56">
        <v>0</v>
      </c>
      <c r="BA34" s="56">
        <v>2059.9</v>
      </c>
      <c r="BB34" s="56">
        <v>0</v>
      </c>
      <c r="BC34" s="56">
        <v>1968.6</v>
      </c>
      <c r="BD34" s="56">
        <v>0</v>
      </c>
      <c r="BE34" s="56">
        <v>1949.8</v>
      </c>
      <c r="BF34" s="56">
        <v>0</v>
      </c>
      <c r="BG34" s="56">
        <v>2001</v>
      </c>
      <c r="BH34" s="56">
        <v>0</v>
      </c>
      <c r="BI34" s="56">
        <v>2037.6999999999996</v>
      </c>
      <c r="BJ34" s="56">
        <v>0</v>
      </c>
      <c r="BK34" s="56">
        <v>2088.1</v>
      </c>
    </row>
    <row r="35" spans="1:63" s="21" customFormat="1" ht="12.6" customHeight="1" x14ac:dyDescent="0.25">
      <c r="B35" s="22"/>
      <c r="C35" s="48" t="s">
        <v>36</v>
      </c>
      <c r="D35" s="81"/>
      <c r="E35" s="56">
        <v>1076.8</v>
      </c>
      <c r="F35" s="56">
        <v>0</v>
      </c>
      <c r="G35" s="56">
        <v>1097.3</v>
      </c>
      <c r="H35" s="56">
        <v>0</v>
      </c>
      <c r="I35" s="56">
        <v>1187.7</v>
      </c>
      <c r="J35" s="56">
        <v>0</v>
      </c>
      <c r="K35" s="56">
        <v>1281.3</v>
      </c>
      <c r="L35" s="56">
        <v>0</v>
      </c>
      <c r="M35" s="56">
        <v>1426.2</v>
      </c>
      <c r="N35" s="56">
        <v>0</v>
      </c>
      <c r="O35" s="56">
        <v>1584.5</v>
      </c>
      <c r="P35" s="56">
        <v>0</v>
      </c>
      <c r="Q35" s="56">
        <v>1697.3</v>
      </c>
      <c r="R35" s="56">
        <v>0</v>
      </c>
      <c r="S35" s="56">
        <v>1763.9</v>
      </c>
      <c r="T35" s="56">
        <v>0</v>
      </c>
      <c r="U35" s="56">
        <v>1852.3</v>
      </c>
      <c r="V35" s="56">
        <v>0</v>
      </c>
      <c r="W35" s="56">
        <v>1945.5</v>
      </c>
      <c r="X35" s="56">
        <v>0</v>
      </c>
      <c r="Y35" s="56">
        <v>2120.8000000000002</v>
      </c>
      <c r="Z35" s="56">
        <v>0</v>
      </c>
      <c r="AA35" s="56">
        <v>2275</v>
      </c>
      <c r="AB35" s="56">
        <v>0</v>
      </c>
      <c r="AC35" s="56">
        <v>2409.1</v>
      </c>
      <c r="AD35" s="56">
        <v>0</v>
      </c>
      <c r="AE35" s="56">
        <v>2141.6</v>
      </c>
      <c r="AF35" s="56">
        <v>0</v>
      </c>
      <c r="AG35" s="56">
        <v>1638</v>
      </c>
      <c r="AH35" s="56">
        <v>0</v>
      </c>
      <c r="AI35" s="56">
        <v>1409.6</v>
      </c>
      <c r="AJ35" s="56">
        <v>0</v>
      </c>
      <c r="AK35" s="56">
        <v>1197.3</v>
      </c>
      <c r="AL35" s="56">
        <v>0</v>
      </c>
      <c r="AM35" s="56">
        <v>967.6</v>
      </c>
      <c r="AN35" s="56">
        <v>0</v>
      </c>
      <c r="AO35" s="56">
        <v>836.8</v>
      </c>
      <c r="AP35" s="56">
        <v>0</v>
      </c>
      <c r="AQ35" s="56">
        <v>810.1</v>
      </c>
      <c r="AR35" s="56">
        <v>0</v>
      </c>
      <c r="AS35" s="56">
        <v>865.5</v>
      </c>
      <c r="AT35" s="56">
        <v>0</v>
      </c>
      <c r="AU35" s="56">
        <v>884.7</v>
      </c>
      <c r="AV35" s="56">
        <v>0</v>
      </c>
      <c r="AW35" s="56">
        <v>930.1</v>
      </c>
      <c r="AX35" s="56">
        <v>0</v>
      </c>
      <c r="AY35" s="56">
        <v>1003</v>
      </c>
      <c r="AZ35" s="56">
        <v>0</v>
      </c>
      <c r="BA35" s="56">
        <v>1096.7</v>
      </c>
      <c r="BB35" s="56">
        <v>0</v>
      </c>
      <c r="BC35" s="56">
        <v>1041.2</v>
      </c>
      <c r="BD35" s="56">
        <v>0</v>
      </c>
      <c r="BE35" s="56">
        <v>1076.7</v>
      </c>
      <c r="BF35" s="56">
        <v>0</v>
      </c>
      <c r="BG35" s="56">
        <v>1126.3</v>
      </c>
      <c r="BH35" s="56">
        <v>0</v>
      </c>
      <c r="BI35" s="56">
        <v>1201.3</v>
      </c>
      <c r="BJ35" s="56">
        <v>0</v>
      </c>
      <c r="BK35" s="56">
        <v>1263.5999999999999</v>
      </c>
    </row>
    <row r="36" spans="1:63" s="14" customFormat="1" ht="12.6" customHeight="1" x14ac:dyDescent="0.25">
      <c r="B36" s="3"/>
      <c r="C36" s="48" t="s">
        <v>37</v>
      </c>
      <c r="D36" s="12"/>
      <c r="E36" s="56">
        <v>7249.6</v>
      </c>
      <c r="F36" s="56">
        <v>0</v>
      </c>
      <c r="G36" s="56">
        <v>7339.3</v>
      </c>
      <c r="H36" s="56">
        <v>0</v>
      </c>
      <c r="I36" s="56">
        <v>7697.4</v>
      </c>
      <c r="J36" s="56">
        <v>0</v>
      </c>
      <c r="K36" s="56">
        <v>8082.6</v>
      </c>
      <c r="L36" s="56">
        <v>0</v>
      </c>
      <c r="M36" s="56">
        <v>8524.6</v>
      </c>
      <c r="N36" s="56">
        <v>0</v>
      </c>
      <c r="O36" s="56">
        <v>8998.4</v>
      </c>
      <c r="P36" s="56">
        <v>0</v>
      </c>
      <c r="Q36" s="56">
        <v>9360.6</v>
      </c>
      <c r="R36" s="56">
        <v>0</v>
      </c>
      <c r="S36" s="56">
        <v>9740.7000000000007</v>
      </c>
      <c r="T36" s="56">
        <v>0</v>
      </c>
      <c r="U36" s="56">
        <v>10193.799999999999</v>
      </c>
      <c r="V36" s="56">
        <v>0</v>
      </c>
      <c r="W36" s="56">
        <v>10686.2</v>
      </c>
      <c r="X36" s="56">
        <v>0</v>
      </c>
      <c r="Y36" s="56">
        <v>11258.7</v>
      </c>
      <c r="Z36" s="56">
        <v>0</v>
      </c>
      <c r="AA36" s="56">
        <v>11938.7</v>
      </c>
      <c r="AB36" s="56">
        <v>0</v>
      </c>
      <c r="AC36" s="56">
        <v>12499</v>
      </c>
      <c r="AD36" s="56">
        <v>0</v>
      </c>
      <c r="AE36" s="56">
        <v>12873.8</v>
      </c>
      <c r="AF36" s="56">
        <v>0</v>
      </c>
      <c r="AG36" s="56">
        <v>12566</v>
      </c>
      <c r="AH36" s="56">
        <v>0</v>
      </c>
      <c r="AI36" s="56">
        <v>12551.9</v>
      </c>
      <c r="AJ36" s="56">
        <v>0</v>
      </c>
      <c r="AK36" s="56">
        <v>12441.2</v>
      </c>
      <c r="AL36" s="56">
        <v>0</v>
      </c>
      <c r="AM36" s="56">
        <v>12017.8</v>
      </c>
      <c r="AN36" s="56">
        <v>0</v>
      </c>
      <c r="AO36" s="56">
        <v>11836.4</v>
      </c>
      <c r="AP36" s="56">
        <v>0</v>
      </c>
      <c r="AQ36" s="56">
        <v>12023.4</v>
      </c>
      <c r="AR36" s="56">
        <v>0</v>
      </c>
      <c r="AS36" s="56">
        <v>12376.9</v>
      </c>
      <c r="AT36" s="56">
        <v>0</v>
      </c>
      <c r="AU36" s="56">
        <v>12612.9</v>
      </c>
      <c r="AV36" s="56">
        <v>0</v>
      </c>
      <c r="AW36" s="56">
        <v>13015.6</v>
      </c>
      <c r="AX36" s="56">
        <v>0</v>
      </c>
      <c r="AY36" s="56">
        <v>13302.7</v>
      </c>
      <c r="AZ36" s="56">
        <v>0</v>
      </c>
      <c r="BA36" s="56">
        <v>13640</v>
      </c>
      <c r="BB36" s="56">
        <v>0</v>
      </c>
      <c r="BC36" s="56">
        <v>12967.1</v>
      </c>
      <c r="BD36" s="56">
        <v>0</v>
      </c>
      <c r="BE36" s="56">
        <v>13351.7</v>
      </c>
      <c r="BF36" s="56">
        <v>0</v>
      </c>
      <c r="BG36" s="56">
        <v>13895.199999999999</v>
      </c>
      <c r="BH36" s="56">
        <v>0</v>
      </c>
      <c r="BI36" s="56">
        <v>14377.4</v>
      </c>
      <c r="BJ36" s="56">
        <v>0</v>
      </c>
      <c r="BK36" s="56">
        <v>14713.199999999999</v>
      </c>
    </row>
    <row r="37" spans="1:63" s="23" customFormat="1" ht="12.6" customHeight="1" x14ac:dyDescent="0.25">
      <c r="B37" s="22"/>
      <c r="C37" s="49" t="s">
        <v>38</v>
      </c>
      <c r="D37" s="81"/>
      <c r="E37" s="56">
        <v>2432.4</v>
      </c>
      <c r="F37" s="56">
        <v>0</v>
      </c>
      <c r="G37" s="56">
        <v>2499.4</v>
      </c>
      <c r="H37" s="56">
        <v>0</v>
      </c>
      <c r="I37" s="56">
        <v>2675.6</v>
      </c>
      <c r="J37" s="56">
        <v>0</v>
      </c>
      <c r="K37" s="56">
        <v>2841.8</v>
      </c>
      <c r="L37" s="56">
        <v>0</v>
      </c>
      <c r="M37" s="56">
        <v>3032.8</v>
      </c>
      <c r="N37" s="56">
        <v>0</v>
      </c>
      <c r="O37" s="56">
        <v>3286.9</v>
      </c>
      <c r="P37" s="56">
        <v>0</v>
      </c>
      <c r="Q37" s="56">
        <v>3355</v>
      </c>
      <c r="R37" s="56">
        <v>0</v>
      </c>
      <c r="S37" s="56">
        <v>3515.1</v>
      </c>
      <c r="T37" s="56">
        <v>0</v>
      </c>
      <c r="U37" s="56">
        <v>3724.7</v>
      </c>
      <c r="V37" s="56">
        <v>0</v>
      </c>
      <c r="W37" s="56">
        <v>3960</v>
      </c>
      <c r="X37" s="56">
        <v>0</v>
      </c>
      <c r="Y37" s="56">
        <v>4149.3</v>
      </c>
      <c r="Z37" s="56">
        <v>0</v>
      </c>
      <c r="AA37" s="56">
        <v>4360.3</v>
      </c>
      <c r="AB37" s="56">
        <v>0</v>
      </c>
      <c r="AC37" s="56">
        <v>4682.3</v>
      </c>
      <c r="AD37" s="56">
        <v>0</v>
      </c>
      <c r="AE37" s="56">
        <v>4770.1000000000004</v>
      </c>
      <c r="AF37" s="56">
        <v>0</v>
      </c>
      <c r="AG37" s="56">
        <v>4539.3</v>
      </c>
      <c r="AH37" s="56">
        <v>0</v>
      </c>
      <c r="AI37" s="56">
        <v>4475.8999999999996</v>
      </c>
      <c r="AJ37" s="56">
        <v>0</v>
      </c>
      <c r="AK37" s="56">
        <v>4414.5</v>
      </c>
      <c r="AL37" s="56">
        <v>0</v>
      </c>
      <c r="AM37" s="56">
        <v>4192.5</v>
      </c>
      <c r="AN37" s="56">
        <v>0</v>
      </c>
      <c r="AO37" s="56">
        <v>4038.4</v>
      </c>
      <c r="AP37" s="56">
        <v>0</v>
      </c>
      <c r="AQ37" s="56">
        <v>4110.2</v>
      </c>
      <c r="AR37" s="56">
        <v>0</v>
      </c>
      <c r="AS37" s="56">
        <v>4305.2</v>
      </c>
      <c r="AT37" s="56">
        <v>0</v>
      </c>
      <c r="AU37" s="56">
        <v>4412.5</v>
      </c>
      <c r="AV37" s="56">
        <v>0</v>
      </c>
      <c r="AW37" s="56">
        <v>4583.2</v>
      </c>
      <c r="AX37" s="56">
        <v>0</v>
      </c>
      <c r="AY37" s="56">
        <v>4652.2</v>
      </c>
      <c r="AZ37" s="56">
        <v>0</v>
      </c>
      <c r="BA37" s="56">
        <v>4872.8</v>
      </c>
      <c r="BB37" s="56">
        <v>0</v>
      </c>
      <c r="BC37" s="56">
        <v>4353.1000000000004</v>
      </c>
      <c r="BD37" s="56">
        <v>0</v>
      </c>
      <c r="BE37" s="56">
        <v>4404.2</v>
      </c>
      <c r="BF37" s="56">
        <v>0</v>
      </c>
      <c r="BG37" s="56">
        <v>4702.5999999999995</v>
      </c>
      <c r="BH37" s="56">
        <v>0</v>
      </c>
      <c r="BI37" s="56">
        <v>4934.5</v>
      </c>
      <c r="BJ37" s="56">
        <v>0</v>
      </c>
      <c r="BK37" s="56">
        <v>5068</v>
      </c>
    </row>
    <row r="38" spans="1:63" s="23" customFormat="1" ht="12.6" customHeight="1" x14ac:dyDescent="0.25">
      <c r="B38" s="22"/>
      <c r="C38" s="49" t="s">
        <v>39</v>
      </c>
      <c r="D38" s="81"/>
      <c r="E38" s="56">
        <v>226.3</v>
      </c>
      <c r="F38" s="56">
        <v>0</v>
      </c>
      <c r="G38" s="56">
        <v>238.1</v>
      </c>
      <c r="H38" s="56">
        <v>0</v>
      </c>
      <c r="I38" s="56">
        <v>257.5</v>
      </c>
      <c r="J38" s="56">
        <v>0</v>
      </c>
      <c r="K38" s="56">
        <v>281.39999999999998</v>
      </c>
      <c r="L38" s="56">
        <v>0</v>
      </c>
      <c r="M38" s="56">
        <v>304.89999999999998</v>
      </c>
      <c r="N38" s="56">
        <v>0</v>
      </c>
      <c r="O38" s="56">
        <v>322.8</v>
      </c>
      <c r="P38" s="56">
        <v>0</v>
      </c>
      <c r="Q38" s="56">
        <v>331.6</v>
      </c>
      <c r="R38" s="56">
        <v>0</v>
      </c>
      <c r="S38" s="56">
        <v>343.2</v>
      </c>
      <c r="T38" s="56">
        <v>0</v>
      </c>
      <c r="U38" s="56">
        <v>344.1</v>
      </c>
      <c r="V38" s="56">
        <v>0</v>
      </c>
      <c r="W38" s="56">
        <v>357.1</v>
      </c>
      <c r="X38" s="56">
        <v>0</v>
      </c>
      <c r="Y38" s="56">
        <v>376.5</v>
      </c>
      <c r="Z38" s="56">
        <v>0</v>
      </c>
      <c r="AA38" s="56">
        <v>402.2</v>
      </c>
      <c r="AB38" s="56">
        <v>0</v>
      </c>
      <c r="AC38" s="56">
        <v>403.9</v>
      </c>
      <c r="AD38" s="56">
        <v>0</v>
      </c>
      <c r="AE38" s="56">
        <v>418.8</v>
      </c>
      <c r="AF38" s="56">
        <v>0</v>
      </c>
      <c r="AG38" s="56">
        <v>413.6</v>
      </c>
      <c r="AH38" s="56">
        <v>0</v>
      </c>
      <c r="AI38" s="56">
        <v>409.7</v>
      </c>
      <c r="AJ38" s="56">
        <v>0</v>
      </c>
      <c r="AK38" s="56">
        <v>411.8</v>
      </c>
      <c r="AL38" s="56">
        <v>0</v>
      </c>
      <c r="AM38" s="56">
        <v>394.5</v>
      </c>
      <c r="AN38" s="56">
        <v>0</v>
      </c>
      <c r="AO38" s="56">
        <v>382.6</v>
      </c>
      <c r="AP38" s="56">
        <v>0</v>
      </c>
      <c r="AQ38" s="56">
        <v>381.1</v>
      </c>
      <c r="AR38" s="56">
        <v>0</v>
      </c>
      <c r="AS38" s="56">
        <v>397.6</v>
      </c>
      <c r="AT38" s="56">
        <v>0</v>
      </c>
      <c r="AU38" s="56">
        <v>413.9</v>
      </c>
      <c r="AV38" s="56">
        <v>0</v>
      </c>
      <c r="AW38" s="56">
        <v>445.5</v>
      </c>
      <c r="AX38" s="56">
        <v>0</v>
      </c>
      <c r="AY38" s="56">
        <v>464.5</v>
      </c>
      <c r="AZ38" s="56">
        <v>0</v>
      </c>
      <c r="BA38" s="56">
        <v>480.3</v>
      </c>
      <c r="BB38" s="56">
        <v>0</v>
      </c>
      <c r="BC38" s="56">
        <v>488.9</v>
      </c>
      <c r="BD38" s="56">
        <v>0</v>
      </c>
      <c r="BE38" s="56">
        <v>526.70000000000005</v>
      </c>
      <c r="BF38" s="56">
        <v>0</v>
      </c>
      <c r="BG38" s="56">
        <v>580.9</v>
      </c>
      <c r="BH38" s="56">
        <v>0</v>
      </c>
      <c r="BI38" s="56">
        <v>621</v>
      </c>
      <c r="BJ38" s="56">
        <v>0</v>
      </c>
      <c r="BK38" s="56">
        <v>672.7</v>
      </c>
    </row>
    <row r="39" spans="1:63" s="23" customFormat="1" ht="12.6" customHeight="1" x14ac:dyDescent="0.25">
      <c r="B39" s="22"/>
      <c r="C39" s="49" t="s">
        <v>40</v>
      </c>
      <c r="D39" s="81"/>
      <c r="E39" s="56">
        <v>339.1</v>
      </c>
      <c r="F39" s="56">
        <v>0</v>
      </c>
      <c r="G39" s="56">
        <v>337.1</v>
      </c>
      <c r="H39" s="56">
        <v>0</v>
      </c>
      <c r="I39" s="56">
        <v>337.1</v>
      </c>
      <c r="J39" s="56">
        <v>0</v>
      </c>
      <c r="K39" s="56">
        <v>336.5</v>
      </c>
      <c r="L39" s="56">
        <v>0</v>
      </c>
      <c r="M39" s="56">
        <v>339.7</v>
      </c>
      <c r="N39" s="56">
        <v>0</v>
      </c>
      <c r="O39" s="56">
        <v>340</v>
      </c>
      <c r="P39" s="56">
        <v>0</v>
      </c>
      <c r="Q39" s="56">
        <v>340.6</v>
      </c>
      <c r="R39" s="56">
        <v>0</v>
      </c>
      <c r="S39" s="56">
        <v>344.1</v>
      </c>
      <c r="T39" s="56">
        <v>0</v>
      </c>
      <c r="U39" s="56">
        <v>344.7</v>
      </c>
      <c r="V39" s="56">
        <v>0</v>
      </c>
      <c r="W39" s="56">
        <v>346.6</v>
      </c>
      <c r="X39" s="56">
        <v>0</v>
      </c>
      <c r="Y39" s="56">
        <v>354.3</v>
      </c>
      <c r="Z39" s="56">
        <v>0</v>
      </c>
      <c r="AA39" s="56">
        <v>366.2</v>
      </c>
      <c r="AB39" s="56">
        <v>0</v>
      </c>
      <c r="AC39" s="56">
        <v>380</v>
      </c>
      <c r="AD39" s="56">
        <v>0</v>
      </c>
      <c r="AE39" s="56">
        <v>387</v>
      </c>
      <c r="AF39" s="56">
        <v>0</v>
      </c>
      <c r="AG39" s="56">
        <v>381.8</v>
      </c>
      <c r="AH39" s="56">
        <v>0</v>
      </c>
      <c r="AI39" s="56">
        <v>376.8</v>
      </c>
      <c r="AJ39" s="56">
        <v>0</v>
      </c>
      <c r="AK39" s="56">
        <v>362.5</v>
      </c>
      <c r="AL39" s="56">
        <v>0</v>
      </c>
      <c r="AM39" s="56">
        <v>353.4</v>
      </c>
      <c r="AN39" s="56">
        <v>0</v>
      </c>
      <c r="AO39" s="56">
        <v>341.4</v>
      </c>
      <c r="AP39" s="56">
        <v>0</v>
      </c>
      <c r="AQ39" s="56">
        <v>333.3</v>
      </c>
      <c r="AR39" s="56">
        <v>0</v>
      </c>
      <c r="AS39" s="56">
        <v>325.5</v>
      </c>
      <c r="AT39" s="56">
        <v>0</v>
      </c>
      <c r="AU39" s="56">
        <v>329</v>
      </c>
      <c r="AV39" s="56">
        <v>0</v>
      </c>
      <c r="AW39" s="56">
        <v>327</v>
      </c>
      <c r="AX39" s="56">
        <v>0</v>
      </c>
      <c r="AY39" s="56">
        <v>327.2</v>
      </c>
      <c r="AZ39" s="56">
        <v>0</v>
      </c>
      <c r="BA39" s="56">
        <v>320.8</v>
      </c>
      <c r="BB39" s="56">
        <v>0</v>
      </c>
      <c r="BC39" s="56">
        <v>322.7</v>
      </c>
      <c r="BD39" s="56">
        <v>0</v>
      </c>
      <c r="BE39" s="56">
        <v>322.8</v>
      </c>
      <c r="BF39" s="56">
        <v>0</v>
      </c>
      <c r="BG39" s="56">
        <v>317.39999999999998</v>
      </c>
      <c r="BH39" s="56">
        <v>0</v>
      </c>
      <c r="BI39" s="56">
        <v>324.10000000000002</v>
      </c>
      <c r="BJ39" s="56">
        <v>0</v>
      </c>
      <c r="BK39" s="56">
        <v>329.5</v>
      </c>
    </row>
    <row r="40" spans="1:63" s="23" customFormat="1" ht="12.6" customHeight="1" x14ac:dyDescent="0.25">
      <c r="B40" s="22"/>
      <c r="C40" s="49" t="s">
        <v>41</v>
      </c>
      <c r="D40" s="81"/>
      <c r="E40" s="56">
        <v>40.6</v>
      </c>
      <c r="F40" s="56">
        <v>0</v>
      </c>
      <c r="G40" s="56">
        <v>41.9</v>
      </c>
      <c r="H40" s="56">
        <v>0</v>
      </c>
      <c r="I40" s="56">
        <v>50.1</v>
      </c>
      <c r="J40" s="56">
        <v>0</v>
      </c>
      <c r="K40" s="56">
        <v>59</v>
      </c>
      <c r="L40" s="56">
        <v>0</v>
      </c>
      <c r="M40" s="56">
        <v>65.5</v>
      </c>
      <c r="N40" s="56">
        <v>0</v>
      </c>
      <c r="O40" s="56">
        <v>72.7</v>
      </c>
      <c r="P40" s="56">
        <v>0</v>
      </c>
      <c r="Q40" s="56">
        <v>77.2</v>
      </c>
      <c r="R40" s="56">
        <v>0</v>
      </c>
      <c r="S40" s="56">
        <v>85</v>
      </c>
      <c r="T40" s="56">
        <v>0</v>
      </c>
      <c r="U40" s="56">
        <v>96.6</v>
      </c>
      <c r="V40" s="56">
        <v>0</v>
      </c>
      <c r="W40" s="56">
        <v>103.7</v>
      </c>
      <c r="X40" s="56">
        <v>0</v>
      </c>
      <c r="Y40" s="56">
        <v>117.6</v>
      </c>
      <c r="Z40" s="56">
        <v>0</v>
      </c>
      <c r="AA40" s="56">
        <v>137.4</v>
      </c>
      <c r="AB40" s="56">
        <v>0</v>
      </c>
      <c r="AC40" s="56">
        <v>143.1</v>
      </c>
      <c r="AD40" s="56">
        <v>0</v>
      </c>
      <c r="AE40" s="56">
        <v>151.30000000000001</v>
      </c>
      <c r="AF40" s="56">
        <v>0</v>
      </c>
      <c r="AG40" s="56">
        <v>126.9</v>
      </c>
      <c r="AH40" s="56">
        <v>0</v>
      </c>
      <c r="AI40" s="56">
        <v>121.8</v>
      </c>
      <c r="AJ40" s="56">
        <v>0</v>
      </c>
      <c r="AK40" s="56">
        <v>121.5</v>
      </c>
      <c r="AL40" s="56">
        <v>0</v>
      </c>
      <c r="AM40" s="56">
        <v>120.7</v>
      </c>
      <c r="AN40" s="56">
        <v>0</v>
      </c>
      <c r="AO40" s="56">
        <v>111.3</v>
      </c>
      <c r="AP40" s="56">
        <v>0</v>
      </c>
      <c r="AQ40" s="56">
        <v>112.8</v>
      </c>
      <c r="AR40" s="56">
        <v>0</v>
      </c>
      <c r="AS40" s="56">
        <v>117.4</v>
      </c>
      <c r="AT40" s="56">
        <v>0</v>
      </c>
      <c r="AU40" s="56">
        <v>121.4</v>
      </c>
      <c r="AV40" s="56">
        <v>0</v>
      </c>
      <c r="AW40" s="56">
        <v>131.80000000000001</v>
      </c>
      <c r="AX40" s="56">
        <v>0</v>
      </c>
      <c r="AY40" s="56">
        <v>140.6</v>
      </c>
      <c r="AZ40" s="56">
        <v>0</v>
      </c>
      <c r="BA40" s="56">
        <v>150.6</v>
      </c>
      <c r="BB40" s="56">
        <v>0</v>
      </c>
      <c r="BC40" s="56">
        <v>135</v>
      </c>
      <c r="BD40" s="56">
        <v>0</v>
      </c>
      <c r="BE40" s="56">
        <v>125.7</v>
      </c>
      <c r="BF40" s="56">
        <v>0</v>
      </c>
      <c r="BG40" s="56">
        <v>136.1</v>
      </c>
      <c r="BH40" s="56">
        <v>0</v>
      </c>
      <c r="BI40" s="56">
        <v>140.1</v>
      </c>
      <c r="BJ40" s="56">
        <v>0</v>
      </c>
      <c r="BK40" s="56">
        <v>144.30000000000001</v>
      </c>
    </row>
    <row r="41" spans="1:63" s="23" customFormat="1" ht="12.6" customHeight="1" x14ac:dyDescent="0.25">
      <c r="B41" s="22"/>
      <c r="C41" s="49" t="s">
        <v>42</v>
      </c>
      <c r="D41" s="81"/>
      <c r="E41" s="56">
        <v>583.9</v>
      </c>
      <c r="F41" s="56">
        <v>0</v>
      </c>
      <c r="G41" s="56">
        <v>614</v>
      </c>
      <c r="H41" s="56">
        <v>0</v>
      </c>
      <c r="I41" s="56">
        <v>679.3</v>
      </c>
      <c r="J41" s="56">
        <v>0</v>
      </c>
      <c r="K41" s="56">
        <v>749.3</v>
      </c>
      <c r="L41" s="56">
        <v>0</v>
      </c>
      <c r="M41" s="56">
        <v>825.7</v>
      </c>
      <c r="N41" s="56">
        <v>0</v>
      </c>
      <c r="O41" s="56">
        <v>914</v>
      </c>
      <c r="P41" s="56">
        <v>0</v>
      </c>
      <c r="Q41" s="56">
        <v>1084.9000000000001</v>
      </c>
      <c r="R41" s="56">
        <v>0</v>
      </c>
      <c r="S41" s="56">
        <v>1177.5999999999999</v>
      </c>
      <c r="T41" s="56">
        <v>0</v>
      </c>
      <c r="U41" s="56">
        <v>1251.5</v>
      </c>
      <c r="V41" s="56">
        <v>0</v>
      </c>
      <c r="W41" s="56">
        <v>1350.2</v>
      </c>
      <c r="X41" s="56">
        <v>0</v>
      </c>
      <c r="Y41" s="56">
        <v>1488.5</v>
      </c>
      <c r="Z41" s="56">
        <v>0</v>
      </c>
      <c r="AA41" s="56">
        <v>1674.7</v>
      </c>
      <c r="AB41" s="56">
        <v>0</v>
      </c>
      <c r="AC41" s="56">
        <v>1777.6</v>
      </c>
      <c r="AD41" s="56">
        <v>0</v>
      </c>
      <c r="AE41" s="56">
        <v>1929</v>
      </c>
      <c r="AF41" s="56">
        <v>0</v>
      </c>
      <c r="AG41" s="56">
        <v>1853.2</v>
      </c>
      <c r="AH41" s="56">
        <v>0</v>
      </c>
      <c r="AI41" s="56">
        <v>1854</v>
      </c>
      <c r="AJ41" s="56">
        <v>0</v>
      </c>
      <c r="AK41" s="56">
        <v>1807.4</v>
      </c>
      <c r="AL41" s="56">
        <v>0</v>
      </c>
      <c r="AM41" s="56">
        <v>1771.1</v>
      </c>
      <c r="AN41" s="56">
        <v>0</v>
      </c>
      <c r="AO41" s="56">
        <v>1743.8</v>
      </c>
      <c r="AP41" s="56">
        <v>0</v>
      </c>
      <c r="AQ41" s="56">
        <v>1827.7</v>
      </c>
      <c r="AR41" s="56">
        <v>0</v>
      </c>
      <c r="AS41" s="56">
        <v>1934.5</v>
      </c>
      <c r="AT41" s="56">
        <v>0</v>
      </c>
      <c r="AU41" s="56">
        <v>1955.2</v>
      </c>
      <c r="AV41" s="56">
        <v>0</v>
      </c>
      <c r="AW41" s="56">
        <v>2033.4</v>
      </c>
      <c r="AX41" s="56">
        <v>0</v>
      </c>
      <c r="AY41" s="56">
        <v>2085.1999999999998</v>
      </c>
      <c r="AZ41" s="56">
        <v>0</v>
      </c>
      <c r="BA41" s="56">
        <v>2175.1999999999998</v>
      </c>
      <c r="BB41" s="56">
        <v>0</v>
      </c>
      <c r="BC41" s="56">
        <v>2122.8000000000002</v>
      </c>
      <c r="BD41" s="56">
        <v>0</v>
      </c>
      <c r="BE41" s="56">
        <v>2216.8000000000002</v>
      </c>
      <c r="BF41" s="56">
        <v>0</v>
      </c>
      <c r="BG41" s="56">
        <v>2344.8999999999996</v>
      </c>
      <c r="BH41" s="56">
        <v>0</v>
      </c>
      <c r="BI41" s="56">
        <v>2410.5</v>
      </c>
      <c r="BJ41" s="56">
        <v>0</v>
      </c>
      <c r="BK41" s="56">
        <v>2491.3000000000002</v>
      </c>
    </row>
    <row r="42" spans="1:63" s="23" customFormat="1" ht="12.6" customHeight="1" x14ac:dyDescent="0.25">
      <c r="B42" s="22"/>
      <c r="C42" s="49" t="s">
        <v>43</v>
      </c>
      <c r="D42" s="81"/>
      <c r="E42" s="56">
        <v>2636.3</v>
      </c>
      <c r="F42" s="56">
        <v>0</v>
      </c>
      <c r="G42" s="56">
        <v>2623.4</v>
      </c>
      <c r="H42" s="56">
        <v>0</v>
      </c>
      <c r="I42" s="56">
        <v>2688.8</v>
      </c>
      <c r="J42" s="56">
        <v>0</v>
      </c>
      <c r="K42" s="56">
        <v>2761</v>
      </c>
      <c r="L42" s="56">
        <v>0</v>
      </c>
      <c r="M42" s="56">
        <v>2835.6</v>
      </c>
      <c r="N42" s="56">
        <v>0</v>
      </c>
      <c r="O42" s="56">
        <v>2917.7</v>
      </c>
      <c r="P42" s="56">
        <v>0</v>
      </c>
      <c r="Q42" s="56">
        <v>2990.5</v>
      </c>
      <c r="R42" s="56">
        <v>0</v>
      </c>
      <c r="S42" s="56">
        <v>3060</v>
      </c>
      <c r="T42" s="56">
        <v>0</v>
      </c>
      <c r="U42" s="56">
        <v>3171.5</v>
      </c>
      <c r="V42" s="56">
        <v>0</v>
      </c>
      <c r="W42" s="56">
        <v>3256.6</v>
      </c>
      <c r="X42" s="56">
        <v>0</v>
      </c>
      <c r="Y42" s="56">
        <v>3393.9</v>
      </c>
      <c r="Z42" s="56">
        <v>0</v>
      </c>
      <c r="AA42" s="56">
        <v>3552.4</v>
      </c>
      <c r="AB42" s="56">
        <v>0</v>
      </c>
      <c r="AC42" s="56">
        <v>3647.5</v>
      </c>
      <c r="AD42" s="56">
        <v>0</v>
      </c>
      <c r="AE42" s="56">
        <v>3752.2</v>
      </c>
      <c r="AF42" s="56">
        <v>0</v>
      </c>
      <c r="AG42" s="56">
        <v>3814.2</v>
      </c>
      <c r="AH42" s="56">
        <v>0</v>
      </c>
      <c r="AI42" s="56">
        <v>3885.1</v>
      </c>
      <c r="AJ42" s="56">
        <v>0</v>
      </c>
      <c r="AK42" s="56">
        <v>3940.7</v>
      </c>
      <c r="AL42" s="56">
        <v>0</v>
      </c>
      <c r="AM42" s="56">
        <v>3825.4</v>
      </c>
      <c r="AN42" s="56">
        <v>0</v>
      </c>
      <c r="AO42" s="56">
        <v>3867.2</v>
      </c>
      <c r="AP42" s="56">
        <v>0</v>
      </c>
      <c r="AQ42" s="56">
        <v>3916.4</v>
      </c>
      <c r="AR42" s="56">
        <v>0</v>
      </c>
      <c r="AS42" s="56">
        <v>3943.5</v>
      </c>
      <c r="AT42" s="56">
        <v>0</v>
      </c>
      <c r="AU42" s="56">
        <v>4002.9</v>
      </c>
      <c r="AV42" s="56">
        <v>0</v>
      </c>
      <c r="AW42" s="56">
        <v>4070.2</v>
      </c>
      <c r="AX42" s="56">
        <v>0</v>
      </c>
      <c r="AY42" s="56">
        <v>4198</v>
      </c>
      <c r="AZ42" s="56">
        <v>0</v>
      </c>
      <c r="BA42" s="56">
        <v>4208.3999999999996</v>
      </c>
      <c r="BB42" s="56">
        <v>0</v>
      </c>
      <c r="BC42" s="56">
        <v>4250.5</v>
      </c>
      <c r="BD42" s="56">
        <v>0</v>
      </c>
      <c r="BE42" s="56">
        <v>4437.5</v>
      </c>
      <c r="BF42" s="56">
        <v>0</v>
      </c>
      <c r="BG42" s="56">
        <v>4493.2</v>
      </c>
      <c r="BH42" s="56">
        <v>0</v>
      </c>
      <c r="BI42" s="56">
        <v>4573.2999999999993</v>
      </c>
      <c r="BJ42" s="56">
        <v>0</v>
      </c>
      <c r="BK42" s="56">
        <v>4617.3999999999996</v>
      </c>
    </row>
    <row r="43" spans="1:63" s="23" customFormat="1" ht="12.6" customHeight="1" x14ac:dyDescent="0.25">
      <c r="B43" s="22"/>
      <c r="C43" s="49" t="s">
        <v>44</v>
      </c>
      <c r="D43" s="81"/>
      <c r="E43" s="56">
        <v>991</v>
      </c>
      <c r="F43" s="56">
        <v>0</v>
      </c>
      <c r="G43" s="56">
        <v>985.4</v>
      </c>
      <c r="H43" s="56">
        <v>0</v>
      </c>
      <c r="I43" s="56">
        <v>1009</v>
      </c>
      <c r="J43" s="56">
        <v>0</v>
      </c>
      <c r="K43" s="56">
        <v>1053.5999999999999</v>
      </c>
      <c r="L43" s="56">
        <v>0</v>
      </c>
      <c r="M43" s="56">
        <v>1120.4000000000001</v>
      </c>
      <c r="N43" s="56">
        <v>0</v>
      </c>
      <c r="O43" s="56">
        <v>1144.3</v>
      </c>
      <c r="P43" s="56">
        <v>0</v>
      </c>
      <c r="Q43" s="56">
        <v>1180.8</v>
      </c>
      <c r="R43" s="56">
        <v>0</v>
      </c>
      <c r="S43" s="56">
        <v>1215.7</v>
      </c>
      <c r="T43" s="56">
        <v>0</v>
      </c>
      <c r="U43" s="56">
        <v>1260.7</v>
      </c>
      <c r="V43" s="56">
        <v>0</v>
      </c>
      <c r="W43" s="56">
        <v>1312</v>
      </c>
      <c r="X43" s="56">
        <v>0</v>
      </c>
      <c r="Y43" s="56">
        <v>1378.6</v>
      </c>
      <c r="Z43" s="56">
        <v>0</v>
      </c>
      <c r="AA43" s="56">
        <v>1445.5</v>
      </c>
      <c r="AB43" s="56">
        <v>0</v>
      </c>
      <c r="AC43" s="56">
        <v>1464.6</v>
      </c>
      <c r="AD43" s="56">
        <v>0</v>
      </c>
      <c r="AE43" s="56">
        <v>1465.4</v>
      </c>
      <c r="AF43" s="56">
        <v>0</v>
      </c>
      <c r="AG43" s="56">
        <v>1437</v>
      </c>
      <c r="AH43" s="56">
        <v>0</v>
      </c>
      <c r="AI43" s="56">
        <v>1428.6</v>
      </c>
      <c r="AJ43" s="56">
        <v>0</v>
      </c>
      <c r="AK43" s="56">
        <v>1382.8</v>
      </c>
      <c r="AL43" s="56">
        <v>0</v>
      </c>
      <c r="AM43" s="56">
        <v>1360.2</v>
      </c>
      <c r="AN43" s="56">
        <v>0</v>
      </c>
      <c r="AO43" s="56">
        <v>1351.7</v>
      </c>
      <c r="AP43" s="56">
        <v>0</v>
      </c>
      <c r="AQ43" s="56">
        <v>1341.9</v>
      </c>
      <c r="AR43" s="56">
        <v>0</v>
      </c>
      <c r="AS43" s="56">
        <v>1353.2</v>
      </c>
      <c r="AT43" s="56">
        <v>0</v>
      </c>
      <c r="AU43" s="56">
        <v>1378</v>
      </c>
      <c r="AV43" s="56">
        <v>0</v>
      </c>
      <c r="AW43" s="56">
        <v>1424.5</v>
      </c>
      <c r="AX43" s="56">
        <v>0</v>
      </c>
      <c r="AY43" s="56">
        <v>1435</v>
      </c>
      <c r="AZ43" s="56">
        <v>0</v>
      </c>
      <c r="BA43" s="56">
        <v>1431.9</v>
      </c>
      <c r="BB43" s="56">
        <v>0</v>
      </c>
      <c r="BC43" s="56">
        <v>1294.0999999999999</v>
      </c>
      <c r="BD43" s="56">
        <v>0</v>
      </c>
      <c r="BE43" s="56">
        <v>1318</v>
      </c>
      <c r="BF43" s="56">
        <v>0</v>
      </c>
      <c r="BG43" s="56">
        <v>1320.1</v>
      </c>
      <c r="BH43" s="56">
        <v>0</v>
      </c>
      <c r="BI43" s="56">
        <v>1373.9</v>
      </c>
      <c r="BJ43" s="56">
        <v>0</v>
      </c>
      <c r="BK43" s="56">
        <v>1390</v>
      </c>
    </row>
    <row r="44" spans="1:63" s="14" customFormat="1" ht="16.899999999999999" customHeight="1" x14ac:dyDescent="0.25">
      <c r="A44" s="16"/>
      <c r="B44" s="3"/>
      <c r="C44" s="90" t="s">
        <v>21</v>
      </c>
      <c r="D44" s="18"/>
      <c r="E44" s="56">
        <v>11071.7</v>
      </c>
      <c r="F44" s="56">
        <v>0</v>
      </c>
      <c r="G44" s="56">
        <v>11269.6</v>
      </c>
      <c r="H44" s="56">
        <v>0</v>
      </c>
      <c r="I44" s="56">
        <v>11879.9</v>
      </c>
      <c r="J44" s="56">
        <v>0</v>
      </c>
      <c r="K44" s="56">
        <v>12463.7</v>
      </c>
      <c r="L44" s="56">
        <v>0</v>
      </c>
      <c r="M44" s="56">
        <v>13136</v>
      </c>
      <c r="N44" s="56">
        <v>0</v>
      </c>
      <c r="O44" s="56">
        <v>13883.2</v>
      </c>
      <c r="P44" s="56">
        <v>0</v>
      </c>
      <c r="Q44" s="56">
        <v>14393</v>
      </c>
      <c r="R44" s="56">
        <v>0</v>
      </c>
      <c r="S44" s="56">
        <v>14813.3</v>
      </c>
      <c r="T44" s="56">
        <v>0</v>
      </c>
      <c r="U44" s="56">
        <v>15393.7</v>
      </c>
      <c r="V44" s="56">
        <v>0</v>
      </c>
      <c r="W44" s="56">
        <v>15999.5</v>
      </c>
      <c r="X44" s="56">
        <v>0</v>
      </c>
      <c r="Y44" s="56">
        <v>16754.5</v>
      </c>
      <c r="Z44" s="56">
        <v>0</v>
      </c>
      <c r="AA44" s="56">
        <v>17544.900000000001</v>
      </c>
      <c r="AB44" s="56">
        <v>0</v>
      </c>
      <c r="AC44" s="56">
        <v>18193.7</v>
      </c>
      <c r="AD44" s="56">
        <v>0</v>
      </c>
      <c r="AE44" s="56">
        <v>18236.8</v>
      </c>
      <c r="AF44" s="56">
        <v>0</v>
      </c>
      <c r="AG44" s="56">
        <v>17098.2</v>
      </c>
      <c r="AH44" s="56">
        <v>0</v>
      </c>
      <c r="AI44" s="56">
        <v>16799.5</v>
      </c>
      <c r="AJ44" s="56">
        <v>0</v>
      </c>
      <c r="AK44" s="56">
        <v>16382</v>
      </c>
      <c r="AL44" s="56">
        <v>0</v>
      </c>
      <c r="AM44" s="56">
        <v>15549.6</v>
      </c>
      <c r="AN44" s="56">
        <v>0</v>
      </c>
      <c r="AO44" s="56">
        <v>15127.7</v>
      </c>
      <c r="AP44" s="56">
        <v>0</v>
      </c>
      <c r="AQ44" s="56">
        <v>15293.6</v>
      </c>
      <c r="AR44" s="56">
        <v>0</v>
      </c>
      <c r="AS44" s="56">
        <v>15772</v>
      </c>
      <c r="AT44" s="56">
        <v>0</v>
      </c>
      <c r="AU44" s="56">
        <v>16129.6</v>
      </c>
      <c r="AV44" s="56">
        <v>0</v>
      </c>
      <c r="AW44" s="56">
        <v>16645.599999999999</v>
      </c>
      <c r="AX44" s="56">
        <v>0</v>
      </c>
      <c r="AY44" s="56">
        <v>17063.5</v>
      </c>
      <c r="AZ44" s="56">
        <v>0</v>
      </c>
      <c r="BA44" s="56">
        <v>17553.400000000001</v>
      </c>
      <c r="BB44" s="56">
        <v>0</v>
      </c>
      <c r="BC44" s="56">
        <v>16709.099999999999</v>
      </c>
      <c r="BD44" s="56">
        <v>0</v>
      </c>
      <c r="BE44" s="56">
        <v>17145.8</v>
      </c>
      <c r="BF44" s="56">
        <v>0</v>
      </c>
      <c r="BG44" s="56">
        <v>17790.5</v>
      </c>
      <c r="BH44" s="56">
        <v>0</v>
      </c>
      <c r="BI44" s="56">
        <v>18368.899999999998</v>
      </c>
      <c r="BJ44" s="56">
        <v>0</v>
      </c>
      <c r="BK44" s="56">
        <v>18849.599999999999</v>
      </c>
    </row>
    <row r="45" spans="1:63" s="16" customFormat="1" ht="16.899999999999999" customHeight="1" x14ac:dyDescent="0.25">
      <c r="B45" s="3"/>
      <c r="C45" s="91"/>
      <c r="D45" s="18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</row>
    <row r="46" spans="1:63" s="3" customFormat="1" ht="12.75" x14ac:dyDescent="0.2">
      <c r="C46" s="94" t="s">
        <v>52</v>
      </c>
    </row>
    <row r="47" spans="1:63" s="3" customFormat="1" ht="12.75" x14ac:dyDescent="0.2">
      <c r="C47" s="98" t="s">
        <v>53</v>
      </c>
    </row>
    <row r="48" spans="1:63" s="3" customFormat="1" ht="12.75" hidden="1" x14ac:dyDescent="0.2">
      <c r="C48" s="55"/>
    </row>
  </sheetData>
  <mergeCells count="2">
    <mergeCell ref="C10:C11"/>
    <mergeCell ref="C30:C31"/>
  </mergeCells>
  <hyperlinks>
    <hyperlink ref="B4" location="Lista_Tablas!A1" display="&lt;&lt; Indice" xr:uid="{00000000-0004-0000-0500-000000000000}"/>
    <hyperlink ref="C4" location="'List of Tables'!A1" display=" &lt;&lt; Table index" xr:uid="{00000000-0004-0000-0500-000001000000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>
    <pageSetUpPr fitToPage="1"/>
  </sheetPr>
  <dimension ref="A1:BI195"/>
  <sheetViews>
    <sheetView showGridLines="0" topLeftCell="B1" zoomScale="85" zoomScaleNormal="85" workbookViewId="0">
      <selection activeCell="B1" sqref="B1"/>
    </sheetView>
  </sheetViews>
  <sheetFormatPr baseColWidth="10" defaultColWidth="0" defaultRowHeight="0" customHeight="1" zeroHeight="1" x14ac:dyDescent="0.25"/>
  <cols>
    <col min="1" max="1" width="0.28515625" style="4" hidden="1" customWidth="1"/>
    <col min="2" max="2" width="1" style="3" customWidth="1"/>
    <col min="3" max="3" width="69.85546875" style="39" customWidth="1"/>
    <col min="4" max="4" width="0.5703125" style="3" customWidth="1"/>
    <col min="5" max="5" width="10.7109375" style="3" customWidth="1"/>
    <col min="6" max="6" width="0.5703125" style="3" customWidth="1"/>
    <col min="7" max="7" width="10.7109375" style="3" customWidth="1"/>
    <col min="8" max="8" width="0.5703125" style="3" customWidth="1"/>
    <col min="9" max="9" width="10.7109375" style="3" customWidth="1"/>
    <col min="10" max="10" width="0.5703125" style="3" customWidth="1"/>
    <col min="11" max="11" width="10.7109375" style="3" customWidth="1"/>
    <col min="12" max="12" width="0.5703125" style="3" customWidth="1"/>
    <col min="13" max="13" width="10.7109375" style="4" customWidth="1"/>
    <col min="14" max="14" width="0.5703125" style="3" customWidth="1"/>
    <col min="15" max="15" width="10.7109375" style="4" customWidth="1"/>
    <col min="16" max="16" width="0.5703125" style="3" customWidth="1"/>
    <col min="17" max="17" width="10.7109375" style="4" customWidth="1"/>
    <col min="18" max="18" width="0.5703125" style="3" customWidth="1"/>
    <col min="19" max="19" width="10.7109375" style="4" customWidth="1"/>
    <col min="20" max="20" width="0.5703125" style="3" customWidth="1"/>
    <col min="21" max="21" width="10.7109375" style="4" customWidth="1"/>
    <col min="22" max="22" width="0.5703125" style="3" customWidth="1"/>
    <col min="23" max="23" width="10.7109375" style="4" customWidth="1"/>
    <col min="24" max="24" width="0.5703125" style="3" customWidth="1"/>
    <col min="25" max="25" width="10.7109375" style="4" customWidth="1"/>
    <col min="26" max="26" width="0.5703125" style="3" customWidth="1"/>
    <col min="27" max="27" width="10.7109375" style="4" customWidth="1"/>
    <col min="28" max="28" width="0.5703125" style="3" customWidth="1"/>
    <col min="29" max="29" width="10.7109375" style="4" customWidth="1"/>
    <col min="30" max="30" width="0.5703125" style="3" customWidth="1"/>
    <col min="31" max="31" width="13.85546875" style="4" customWidth="1"/>
    <col min="32" max="32" width="0.5703125" style="3" customWidth="1"/>
    <col min="33" max="33" width="10.7109375" style="4" customWidth="1"/>
    <col min="34" max="34" width="0.5703125" style="3" customWidth="1"/>
    <col min="35" max="35" width="10.7109375" style="4" customWidth="1"/>
    <col min="36" max="36" width="0.5703125" style="3" customWidth="1"/>
    <col min="37" max="37" width="10.7109375" style="4" customWidth="1"/>
    <col min="38" max="38" width="0.5703125" style="3" customWidth="1"/>
    <col min="39" max="39" width="10.7109375" style="4" customWidth="1"/>
    <col min="40" max="40" width="0.5703125" style="3" customWidth="1"/>
    <col min="41" max="41" width="10.7109375" style="3" bestFit="1" customWidth="1"/>
    <col min="42" max="42" width="0.5703125" style="3" customWidth="1"/>
    <col min="43" max="43" width="9.85546875" style="4" bestFit="1" customWidth="1"/>
    <col min="44" max="44" width="0.85546875" style="4" customWidth="1"/>
    <col min="45" max="45" width="9.85546875" style="4" customWidth="1"/>
    <col min="46" max="46" width="0.85546875" style="4" customWidth="1"/>
    <col min="47" max="47" width="9.85546875" style="4" customWidth="1"/>
    <col min="48" max="48" width="0.85546875" style="4" customWidth="1"/>
    <col min="49" max="49" width="9.85546875" style="4" customWidth="1"/>
    <col min="50" max="50" width="0.85546875" style="4" customWidth="1"/>
    <col min="51" max="51" width="9.85546875" style="4" customWidth="1"/>
    <col min="52" max="52" width="0.85546875" style="4" customWidth="1"/>
    <col min="53" max="53" width="9.85546875" style="4" customWidth="1"/>
    <col min="54" max="54" width="0.85546875" style="4" customWidth="1"/>
    <col min="55" max="55" width="9.85546875" style="4" customWidth="1"/>
    <col min="56" max="56" width="0.85546875" style="4" customWidth="1"/>
    <col min="57" max="57" width="12.7109375" style="4" customWidth="1"/>
    <col min="58" max="58" width="0.85546875" style="4" customWidth="1"/>
    <col min="59" max="59" width="12.7109375" style="4" customWidth="1"/>
    <col min="60" max="60" width="0.85546875" style="4" customWidth="1"/>
    <col min="61" max="61" width="12.7109375" style="4" customWidth="1"/>
    <col min="62" max="16384" width="3.85546875" hidden="1"/>
  </cols>
  <sheetData>
    <row r="1" spans="1:61" s="3" customFormat="1" ht="6.6" customHeight="1" x14ac:dyDescent="0.2">
      <c r="C1" s="75"/>
    </row>
    <row r="2" spans="1:61" s="3" customFormat="1" ht="19.5" customHeight="1" x14ac:dyDescent="0.25">
      <c r="C2" s="68" t="s">
        <v>79</v>
      </c>
    </row>
    <row r="3" spans="1:61" s="63" customFormat="1" ht="6.75" customHeight="1" x14ac:dyDescent="0.25">
      <c r="A3" s="65"/>
      <c r="B3" s="71"/>
      <c r="C3" s="76"/>
      <c r="D3" s="69"/>
      <c r="E3" s="20"/>
      <c r="F3" s="5"/>
      <c r="G3" s="20"/>
      <c r="H3" s="5"/>
      <c r="I3" s="20"/>
      <c r="J3" s="5"/>
      <c r="K3" s="20"/>
      <c r="L3" s="5"/>
      <c r="M3" s="20"/>
      <c r="N3" s="5"/>
      <c r="O3" s="20"/>
      <c r="P3" s="5"/>
      <c r="Q3" s="20"/>
      <c r="R3" s="5"/>
      <c r="S3" s="20"/>
      <c r="T3" s="5"/>
      <c r="U3" s="20"/>
      <c r="V3" s="5"/>
      <c r="W3" s="20"/>
      <c r="X3" s="5"/>
      <c r="Y3" s="20"/>
      <c r="Z3" s="5"/>
      <c r="AA3" s="20"/>
      <c r="AB3" s="5"/>
      <c r="AC3" s="20"/>
      <c r="AD3" s="5"/>
      <c r="AE3" s="20"/>
      <c r="AF3" s="5"/>
      <c r="AG3" s="20"/>
      <c r="AH3" s="5"/>
      <c r="AI3" s="20"/>
      <c r="AJ3" s="5"/>
      <c r="AK3" s="20"/>
      <c r="AL3" s="5"/>
      <c r="AM3" s="20"/>
      <c r="AN3" s="5"/>
      <c r="AO3" s="20"/>
      <c r="AP3" s="5"/>
      <c r="AQ3" s="20"/>
      <c r="AR3" s="16"/>
      <c r="AS3" s="20"/>
      <c r="AT3" s="16"/>
      <c r="AU3" s="20"/>
      <c r="AV3" s="16"/>
      <c r="AW3" s="20"/>
      <c r="AX3" s="16"/>
      <c r="AY3" s="20"/>
      <c r="AZ3" s="16"/>
      <c r="BA3" s="20"/>
      <c r="BB3" s="16"/>
      <c r="BC3" s="20"/>
      <c r="BD3" s="16"/>
      <c r="BE3" s="20"/>
      <c r="BF3" s="16"/>
      <c r="BG3" s="20"/>
      <c r="BH3" s="16"/>
      <c r="BI3" s="20"/>
    </row>
    <row r="4" spans="1:61" s="63" customFormat="1" ht="16.5" customHeight="1" x14ac:dyDescent="0.25">
      <c r="A4" s="65"/>
      <c r="B4" s="50" t="s">
        <v>27</v>
      </c>
      <c r="C4" s="50" t="s">
        <v>32</v>
      </c>
      <c r="D4" s="69"/>
      <c r="E4" s="20"/>
      <c r="F4" s="5"/>
      <c r="G4" s="20"/>
      <c r="H4" s="5"/>
      <c r="I4" s="20"/>
      <c r="J4" s="5"/>
      <c r="K4" s="20"/>
      <c r="L4" s="5"/>
      <c r="M4" s="20"/>
      <c r="N4" s="5"/>
      <c r="O4" s="20"/>
      <c r="P4" s="5"/>
      <c r="Q4" s="20"/>
      <c r="R4" s="5"/>
      <c r="S4" s="20"/>
      <c r="T4" s="5"/>
      <c r="U4" s="20"/>
      <c r="V4" s="5"/>
      <c r="W4" s="20"/>
      <c r="X4" s="5"/>
      <c r="Y4" s="20"/>
      <c r="Z4" s="5"/>
      <c r="AA4" s="20"/>
      <c r="AB4" s="5"/>
      <c r="AC4" s="20"/>
      <c r="AD4" s="5"/>
      <c r="AE4" s="20"/>
      <c r="AF4" s="5"/>
      <c r="AG4" s="20"/>
      <c r="AH4" s="5"/>
      <c r="AI4" s="20"/>
      <c r="AJ4" s="5"/>
      <c r="AK4" s="20"/>
      <c r="AL4" s="5"/>
      <c r="AM4" s="20"/>
      <c r="AN4" s="5"/>
      <c r="AO4" s="20"/>
      <c r="AP4" s="5"/>
      <c r="AQ4" s="20"/>
      <c r="AR4" s="16"/>
      <c r="AS4" s="20"/>
      <c r="AT4" s="16"/>
      <c r="AU4" s="20"/>
      <c r="AV4" s="16"/>
      <c r="AW4" s="20"/>
      <c r="AX4" s="16"/>
      <c r="AY4" s="20"/>
      <c r="AZ4" s="16"/>
      <c r="BA4" s="20"/>
      <c r="BB4" s="16"/>
      <c r="BC4" s="20"/>
      <c r="BD4" s="16"/>
      <c r="BE4" s="20"/>
      <c r="BF4" s="16"/>
      <c r="BG4" s="20"/>
      <c r="BH4" s="16"/>
      <c r="BI4" s="20"/>
    </row>
    <row r="5" spans="1:61" s="63" customFormat="1" ht="17.25" customHeight="1" x14ac:dyDescent="0.25">
      <c r="A5" s="65"/>
      <c r="B5" s="71"/>
      <c r="C5" s="77"/>
      <c r="D5" s="72"/>
      <c r="E5" s="20"/>
      <c r="F5" s="5"/>
      <c r="G5" s="20"/>
      <c r="H5" s="5"/>
      <c r="I5" s="20"/>
      <c r="J5" s="5"/>
      <c r="K5" s="20"/>
      <c r="L5" s="5"/>
      <c r="M5" s="20"/>
      <c r="N5" s="5"/>
      <c r="O5" s="20"/>
      <c r="P5" s="5"/>
      <c r="Q5" s="20"/>
      <c r="R5" s="5"/>
      <c r="S5" s="20"/>
      <c r="T5" s="5"/>
      <c r="U5" s="20"/>
      <c r="V5" s="5"/>
      <c r="W5" s="20"/>
      <c r="X5" s="5"/>
      <c r="Y5" s="20"/>
      <c r="Z5" s="5"/>
      <c r="AA5" s="20"/>
      <c r="AB5" s="5"/>
      <c r="AC5" s="20"/>
      <c r="AD5" s="5"/>
      <c r="AE5" s="20"/>
      <c r="AF5" s="5"/>
      <c r="AG5" s="20"/>
      <c r="AH5" s="5"/>
      <c r="AI5" s="20"/>
      <c r="AJ5" s="5"/>
      <c r="AK5" s="20"/>
      <c r="AL5" s="5"/>
      <c r="AM5" s="20"/>
      <c r="AN5" s="5"/>
      <c r="AO5" s="20"/>
      <c r="AP5" s="5"/>
      <c r="AQ5" s="20"/>
      <c r="AR5" s="16"/>
      <c r="AS5" s="20"/>
      <c r="AT5" s="16"/>
      <c r="AU5" s="20"/>
      <c r="AV5" s="16"/>
      <c r="AW5" s="20"/>
      <c r="AX5" s="16"/>
      <c r="AY5" s="20"/>
      <c r="AZ5" s="16"/>
      <c r="BA5" s="20"/>
      <c r="BB5" s="16"/>
      <c r="BC5" s="20"/>
      <c r="BD5" s="16"/>
      <c r="BE5" s="20"/>
      <c r="BF5" s="16"/>
      <c r="BG5" s="20"/>
      <c r="BH5" s="16"/>
      <c r="BI5" s="20"/>
    </row>
    <row r="6" spans="1:61" s="3" customFormat="1" ht="15.75" x14ac:dyDescent="0.25">
      <c r="C6" s="57" t="s">
        <v>55</v>
      </c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S6" s="7"/>
    </row>
    <row r="7" spans="1:61" s="3" customFormat="1" ht="14.25" customHeight="1" x14ac:dyDescent="0.2">
      <c r="C7" s="78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S7" s="24"/>
    </row>
    <row r="8" spans="1:61" s="3" customFormat="1" ht="12.75" customHeight="1" x14ac:dyDescent="0.2">
      <c r="C8" s="82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S8" s="9"/>
    </row>
    <row r="9" spans="1:61" s="10" customFormat="1" ht="15.95" customHeight="1" x14ac:dyDescent="0.25">
      <c r="B9" s="3"/>
      <c r="C9" s="105" t="s">
        <v>54</v>
      </c>
      <c r="D9" s="25"/>
      <c r="E9" s="51">
        <v>1996</v>
      </c>
      <c r="F9" s="52"/>
      <c r="G9" s="51">
        <v>1997</v>
      </c>
      <c r="H9" s="52"/>
      <c r="I9" s="51">
        <v>1998</v>
      </c>
      <c r="J9" s="52"/>
      <c r="K9" s="51">
        <v>1999</v>
      </c>
      <c r="L9" s="52"/>
      <c r="M9" s="51" t="s">
        <v>5</v>
      </c>
      <c r="N9" s="52"/>
      <c r="O9" s="51" t="s">
        <v>6</v>
      </c>
      <c r="P9" s="52"/>
      <c r="Q9" s="51" t="s">
        <v>7</v>
      </c>
      <c r="R9" s="52"/>
      <c r="S9" s="51" t="s">
        <v>8</v>
      </c>
      <c r="T9" s="52"/>
      <c r="U9" s="51" t="s">
        <v>9</v>
      </c>
      <c r="V9" s="52"/>
      <c r="W9" s="51" t="s">
        <v>10</v>
      </c>
      <c r="X9" s="52"/>
      <c r="Y9" s="51" t="s">
        <v>11</v>
      </c>
      <c r="Z9" s="52"/>
      <c r="AA9" s="51" t="s">
        <v>12</v>
      </c>
      <c r="AB9" s="52"/>
      <c r="AC9" s="51" t="s">
        <v>13</v>
      </c>
      <c r="AD9" s="52"/>
      <c r="AE9" s="51" t="s">
        <v>14</v>
      </c>
      <c r="AF9" s="52"/>
      <c r="AG9" s="51" t="s">
        <v>22</v>
      </c>
      <c r="AH9" s="52"/>
      <c r="AI9" s="51" t="s">
        <v>23</v>
      </c>
      <c r="AJ9" s="52"/>
      <c r="AK9" s="51" t="s">
        <v>24</v>
      </c>
      <c r="AL9" s="52"/>
      <c r="AM9" s="51" t="s">
        <v>25</v>
      </c>
      <c r="AN9" s="52"/>
      <c r="AO9" s="51" t="s">
        <v>19</v>
      </c>
      <c r="AP9" s="52"/>
      <c r="AQ9" s="51" t="s">
        <v>20</v>
      </c>
      <c r="AR9" s="52"/>
      <c r="AS9" s="51">
        <v>2016</v>
      </c>
      <c r="AT9" s="52"/>
      <c r="AU9" s="51">
        <v>2017</v>
      </c>
      <c r="AW9" s="51">
        <v>2018</v>
      </c>
      <c r="AY9" s="51">
        <v>2019</v>
      </c>
      <c r="AZ9" s="52"/>
      <c r="BA9" s="51">
        <v>2020</v>
      </c>
      <c r="BB9" s="52"/>
      <c r="BC9" s="51">
        <v>2021</v>
      </c>
      <c r="BD9" s="52"/>
      <c r="BE9" s="51">
        <v>2022</v>
      </c>
      <c r="BF9" s="52"/>
      <c r="BG9" s="51" t="s">
        <v>81</v>
      </c>
      <c r="BH9" s="52"/>
      <c r="BI9" s="51" t="s">
        <v>83</v>
      </c>
    </row>
    <row r="10" spans="1:61" s="12" customFormat="1" ht="14.25" customHeight="1" x14ac:dyDescent="0.25">
      <c r="A10" s="10"/>
      <c r="B10" s="3"/>
      <c r="C10" s="106" t="s">
        <v>26</v>
      </c>
      <c r="E10" s="13"/>
      <c r="F10" s="13"/>
      <c r="G10" s="13"/>
      <c r="H10" s="13"/>
      <c r="I10" s="13"/>
      <c r="J10" s="13"/>
      <c r="K10" s="13"/>
      <c r="L10" s="13"/>
      <c r="M10" s="13"/>
      <c r="N10" s="3"/>
      <c r="O10" s="13"/>
      <c r="P10" s="3"/>
      <c r="Q10" s="13"/>
      <c r="R10" s="3"/>
      <c r="S10" s="13"/>
      <c r="T10" s="3"/>
      <c r="U10" s="13"/>
      <c r="V10" s="3"/>
      <c r="W10" s="13"/>
      <c r="X10" s="3"/>
      <c r="Y10" s="13"/>
      <c r="Z10" s="3"/>
      <c r="AA10" s="13"/>
      <c r="AB10" s="3"/>
      <c r="AC10" s="13"/>
      <c r="AD10" s="3"/>
      <c r="AE10" s="13"/>
      <c r="AF10" s="3"/>
      <c r="AG10" s="13"/>
      <c r="AH10" s="3"/>
      <c r="AI10" s="13"/>
      <c r="AJ10" s="3"/>
      <c r="AK10" s="13"/>
      <c r="AL10" s="3"/>
      <c r="AM10" s="13"/>
      <c r="AN10" s="3"/>
      <c r="AO10" s="13"/>
      <c r="AQ10" s="13"/>
      <c r="AS10" s="13"/>
      <c r="AU10" s="13"/>
      <c r="AW10" s="13"/>
      <c r="AY10" s="13"/>
      <c r="BA10" s="13"/>
      <c r="BC10" s="13"/>
      <c r="BE10" s="13"/>
      <c r="BG10" s="13"/>
      <c r="BI10" s="13"/>
    </row>
    <row r="11" spans="1:61" s="28" customFormat="1" ht="12.75" customHeight="1" x14ac:dyDescent="0.25">
      <c r="A11" s="26"/>
      <c r="B11" s="3"/>
      <c r="C11" s="48" t="s">
        <v>56</v>
      </c>
      <c r="D11" s="27"/>
      <c r="E11" s="56">
        <v>1.1590610664746499</v>
      </c>
      <c r="F11" s="56">
        <v>0</v>
      </c>
      <c r="G11" s="56">
        <v>8.6741886162258197E-3</v>
      </c>
      <c r="H11" s="56">
        <v>0</v>
      </c>
      <c r="I11" s="56">
        <v>2.6721502924360201E-2</v>
      </c>
      <c r="J11" s="56">
        <v>0</v>
      </c>
      <c r="K11" s="56">
        <v>-0.243786564483813</v>
      </c>
      <c r="L11" s="56">
        <v>0</v>
      </c>
      <c r="M11" s="56">
        <v>0.35478711691561698</v>
      </c>
      <c r="N11" s="56">
        <v>0</v>
      </c>
      <c r="O11" s="56">
        <v>0.55445024461332104</v>
      </c>
      <c r="P11" s="56">
        <v>0</v>
      </c>
      <c r="Q11" s="56">
        <v>0.53783984460710599</v>
      </c>
      <c r="R11" s="56">
        <v>0</v>
      </c>
      <c r="S11" s="56">
        <v>0.36184375649905598</v>
      </c>
      <c r="T11" s="56">
        <v>0</v>
      </c>
      <c r="U11" s="56">
        <v>0.54474497843865799</v>
      </c>
      <c r="V11" s="56">
        <v>0</v>
      </c>
      <c r="W11" s="56">
        <v>0.16020836402157099</v>
      </c>
      <c r="X11" s="56">
        <v>0</v>
      </c>
      <c r="Y11" s="56">
        <v>0.53994454819357396</v>
      </c>
      <c r="Z11" s="56">
        <v>0</v>
      </c>
      <c r="AA11" s="56">
        <v>0.43581318855829898</v>
      </c>
      <c r="AB11" s="56">
        <v>0</v>
      </c>
      <c r="AC11" s="56">
        <v>0.742997177487425</v>
      </c>
      <c r="AD11" s="56">
        <v>0</v>
      </c>
      <c r="AE11" s="56">
        <v>2.647771675624</v>
      </c>
      <c r="AF11" s="56">
        <v>0</v>
      </c>
      <c r="AG11" s="56">
        <v>2.95291910836937</v>
      </c>
      <c r="AH11" s="56">
        <v>0</v>
      </c>
      <c r="AI11" s="56">
        <v>2.07681024307323</v>
      </c>
      <c r="AJ11" s="56">
        <v>0</v>
      </c>
      <c r="AK11" s="56">
        <v>2.21812594695596</v>
      </c>
      <c r="AL11" s="56">
        <v>0</v>
      </c>
      <c r="AM11" s="56">
        <v>2.05171161444868</v>
      </c>
      <c r="AN11" s="56">
        <v>0</v>
      </c>
      <c r="AO11" s="56">
        <v>0.60594268610765301</v>
      </c>
      <c r="AP11" s="56">
        <v>0</v>
      </c>
      <c r="AQ11" s="56">
        <v>0.92817802395346405</v>
      </c>
      <c r="AR11" s="56">
        <v>0</v>
      </c>
      <c r="AS11" s="56">
        <v>0.20218354207773401</v>
      </c>
      <c r="AT11" s="56">
        <v>0</v>
      </c>
      <c r="AU11" s="56">
        <v>6.5974340870724305E-2</v>
      </c>
      <c r="AV11" s="56">
        <v>0</v>
      </c>
      <c r="AW11" s="56">
        <v>0.90797015278162996</v>
      </c>
      <c r="AX11" s="56">
        <v>0</v>
      </c>
      <c r="AY11" s="56">
        <v>-1.0587586075208899</v>
      </c>
      <c r="AZ11" s="56">
        <v>0</v>
      </c>
      <c r="BA11" s="56">
        <v>-4.1250687771419097</v>
      </c>
      <c r="BB11" s="56">
        <v>0</v>
      </c>
      <c r="BC11" s="56">
        <v>-0.53768299925653196</v>
      </c>
      <c r="BD11" s="56">
        <v>0</v>
      </c>
      <c r="BE11" s="56">
        <v>1.892038140088232</v>
      </c>
      <c r="BF11" s="56">
        <v>0</v>
      </c>
      <c r="BG11" s="56">
        <v>-1.1313922432168795</v>
      </c>
      <c r="BH11" s="56">
        <v>0</v>
      </c>
      <c r="BI11" s="56">
        <v>0.61514083970237721</v>
      </c>
    </row>
    <row r="12" spans="1:61" s="28" customFormat="1" ht="12.75" customHeight="1" x14ac:dyDescent="0.25">
      <c r="A12" s="26"/>
      <c r="B12" s="3"/>
      <c r="C12" s="48" t="s">
        <v>57</v>
      </c>
      <c r="D12" s="27"/>
      <c r="E12" s="56">
        <v>0.88318192604508305</v>
      </c>
      <c r="F12" s="56">
        <v>0</v>
      </c>
      <c r="G12" s="56">
        <v>-0.30544031370047298</v>
      </c>
      <c r="H12" s="56">
        <v>0</v>
      </c>
      <c r="I12" s="56">
        <v>-0.600589885410031</v>
      </c>
      <c r="J12" s="56">
        <v>0</v>
      </c>
      <c r="K12" s="56">
        <v>-0.47488398643234597</v>
      </c>
      <c r="L12" s="56">
        <v>0</v>
      </c>
      <c r="M12" s="56">
        <v>0.39279405826346198</v>
      </c>
      <c r="N12" s="56">
        <v>0</v>
      </c>
      <c r="O12" s="56">
        <v>2.0829369151911699E-2</v>
      </c>
      <c r="P12" s="56">
        <v>0</v>
      </c>
      <c r="Q12" s="56">
        <v>0.19392860300335699</v>
      </c>
      <c r="R12" s="56">
        <v>0</v>
      </c>
      <c r="S12" s="56">
        <v>0.29253790627959098</v>
      </c>
      <c r="T12" s="56">
        <v>0</v>
      </c>
      <c r="U12" s="56">
        <v>0.32363374476129497</v>
      </c>
      <c r="V12" s="56">
        <v>0</v>
      </c>
      <c r="W12" s="56">
        <v>0.310629020140681</v>
      </c>
      <c r="X12" s="56">
        <v>0</v>
      </c>
      <c r="Y12" s="56">
        <v>0.55214712126266396</v>
      </c>
      <c r="Z12" s="56">
        <v>0</v>
      </c>
      <c r="AA12" s="56">
        <v>0.99928657482092798</v>
      </c>
      <c r="AB12" s="56">
        <v>0</v>
      </c>
      <c r="AC12" s="56">
        <v>9.1167802346831195E-2</v>
      </c>
      <c r="AD12" s="56">
        <v>0</v>
      </c>
      <c r="AE12" s="56">
        <v>2.3456790553255602</v>
      </c>
      <c r="AF12" s="56">
        <v>0</v>
      </c>
      <c r="AG12" s="56">
        <v>2.41775818607013</v>
      </c>
      <c r="AH12" s="56">
        <v>0</v>
      </c>
      <c r="AI12" s="56">
        <v>1.50975283561846</v>
      </c>
      <c r="AJ12" s="56">
        <v>0</v>
      </c>
      <c r="AK12" s="56">
        <v>2.0485805466228699</v>
      </c>
      <c r="AL12" s="56">
        <v>0</v>
      </c>
      <c r="AM12" s="56">
        <v>1.45230755302453</v>
      </c>
      <c r="AN12" s="56">
        <v>0</v>
      </c>
      <c r="AO12" s="56">
        <v>0.47612544677448898</v>
      </c>
      <c r="AP12" s="56">
        <v>0</v>
      </c>
      <c r="AQ12" s="56">
        <v>1.0332790680685799</v>
      </c>
      <c r="AR12" s="56">
        <v>0</v>
      </c>
      <c r="AS12" s="56">
        <v>0.352861612208272</v>
      </c>
      <c r="AT12" s="56">
        <v>0</v>
      </c>
      <c r="AU12" s="56">
        <v>0.73915654190888302</v>
      </c>
      <c r="AV12" s="56">
        <v>0</v>
      </c>
      <c r="AW12" s="56">
        <v>-7.1242592584880499E-2</v>
      </c>
      <c r="AX12" s="56">
        <v>0</v>
      </c>
      <c r="AY12" s="56">
        <v>0.230834585390127</v>
      </c>
      <c r="AZ12" s="56">
        <v>0</v>
      </c>
      <c r="BA12" s="56">
        <v>4.52243376785759E-2</v>
      </c>
      <c r="BB12" s="56">
        <v>0</v>
      </c>
      <c r="BC12" s="56">
        <v>-0.51078468898114704</v>
      </c>
      <c r="BD12" s="56">
        <v>0</v>
      </c>
      <c r="BE12" s="56">
        <v>1.2422845342836553</v>
      </c>
      <c r="BF12" s="56">
        <v>0</v>
      </c>
      <c r="BG12" s="56">
        <v>-0.20700283303268918</v>
      </c>
      <c r="BH12" s="56">
        <v>0</v>
      </c>
      <c r="BI12" s="56">
        <v>1.1956107183484903</v>
      </c>
    </row>
    <row r="13" spans="1:61" s="28" customFormat="1" ht="12.75" customHeight="1" x14ac:dyDescent="0.25">
      <c r="A13" s="26"/>
      <c r="B13" s="3"/>
      <c r="C13" s="48" t="s">
        <v>58</v>
      </c>
      <c r="D13" s="27"/>
      <c r="E13" s="56">
        <v>3.3296613649840099</v>
      </c>
      <c r="F13" s="56">
        <v>0</v>
      </c>
      <c r="G13" s="56">
        <v>2.6683533560810702</v>
      </c>
      <c r="H13" s="56">
        <v>0</v>
      </c>
      <c r="I13" s="56">
        <v>2.5433971292914399</v>
      </c>
      <c r="J13" s="56">
        <v>0</v>
      </c>
      <c r="K13" s="56">
        <v>1.75235126406348</v>
      </c>
      <c r="L13" s="56">
        <v>0</v>
      </c>
      <c r="M13" s="56">
        <v>3.2583760489449398</v>
      </c>
      <c r="N13" s="56">
        <v>0</v>
      </c>
      <c r="O13" s="56">
        <v>2.7429971940481899</v>
      </c>
      <c r="P13" s="56">
        <v>0</v>
      </c>
      <c r="Q13" s="56">
        <v>3.6481304333817501</v>
      </c>
      <c r="R13" s="56">
        <v>0</v>
      </c>
      <c r="S13" s="56">
        <v>2.8057194658146498</v>
      </c>
      <c r="T13" s="56">
        <v>0</v>
      </c>
      <c r="U13" s="56">
        <v>3.9312558189487699</v>
      </c>
      <c r="V13" s="56">
        <v>0</v>
      </c>
      <c r="W13" s="56">
        <v>3.4008579504837999</v>
      </c>
      <c r="X13" s="56">
        <v>0</v>
      </c>
      <c r="Y13" s="56">
        <v>4.2509371697534002</v>
      </c>
      <c r="Z13" s="56">
        <v>0</v>
      </c>
      <c r="AA13" s="56">
        <v>4.2528393716076804</v>
      </c>
      <c r="AB13" s="56">
        <v>0</v>
      </c>
      <c r="AC13" s="56">
        <v>7.1118223678253996</v>
      </c>
      <c r="AD13" s="56">
        <v>0</v>
      </c>
      <c r="AE13" s="56">
        <v>3.9809367271567999</v>
      </c>
      <c r="AF13" s="56">
        <v>0</v>
      </c>
      <c r="AG13" s="56">
        <v>2.1815656681939699</v>
      </c>
      <c r="AH13" s="56">
        <v>0</v>
      </c>
      <c r="AI13" s="56">
        <v>0.275435926669516</v>
      </c>
      <c r="AJ13" s="56">
        <v>0</v>
      </c>
      <c r="AK13" s="56">
        <v>-0.38852720097453602</v>
      </c>
      <c r="AL13" s="56">
        <v>0</v>
      </c>
      <c r="AM13" s="56">
        <v>1.4037758615846601</v>
      </c>
      <c r="AN13" s="56">
        <v>0</v>
      </c>
      <c r="AO13" s="56">
        <v>0.40055155661602299</v>
      </c>
      <c r="AP13" s="56">
        <v>0</v>
      </c>
      <c r="AQ13" s="56">
        <v>0.91190913654000405</v>
      </c>
      <c r="AR13" s="56">
        <v>0</v>
      </c>
      <c r="AS13" s="56">
        <v>-0.47737451029445299</v>
      </c>
      <c r="AT13" s="56">
        <v>0</v>
      </c>
      <c r="AU13" s="56">
        <v>0.74252950126182804</v>
      </c>
      <c r="AV13" s="56">
        <v>0</v>
      </c>
      <c r="AW13" s="56">
        <v>2.7571394771771902</v>
      </c>
      <c r="AX13" s="56">
        <v>0</v>
      </c>
      <c r="AY13" s="56">
        <v>2.9586655942540401</v>
      </c>
      <c r="AZ13" s="56">
        <v>0</v>
      </c>
      <c r="BA13" s="56">
        <v>3.1041051108534798</v>
      </c>
      <c r="BB13" s="56">
        <v>0</v>
      </c>
      <c r="BC13" s="56">
        <v>0.74290003384622605</v>
      </c>
      <c r="BD13" s="56">
        <v>0</v>
      </c>
      <c r="BE13" s="56">
        <v>3.678352620011637</v>
      </c>
      <c r="BF13" s="56">
        <v>0</v>
      </c>
      <c r="BG13" s="56">
        <v>4.5955317712517143</v>
      </c>
      <c r="BH13" s="56">
        <v>0</v>
      </c>
      <c r="BI13" s="56">
        <v>3.9518793609961449</v>
      </c>
    </row>
    <row r="14" spans="1:61" s="28" customFormat="1" ht="12.6" customHeight="1" x14ac:dyDescent="0.25">
      <c r="A14" s="26"/>
      <c r="B14" s="3"/>
      <c r="C14" s="99" t="s">
        <v>59</v>
      </c>
      <c r="D14" s="100"/>
      <c r="E14" s="56">
        <v>2.14572997774563</v>
      </c>
      <c r="F14" s="56">
        <v>0</v>
      </c>
      <c r="G14" s="56">
        <v>2.6594484818873698</v>
      </c>
      <c r="H14" s="56">
        <v>0</v>
      </c>
      <c r="I14" s="56">
        <v>2.5160033124683601</v>
      </c>
      <c r="J14" s="56">
        <v>0</v>
      </c>
      <c r="K14" s="56">
        <v>2.00101603679816</v>
      </c>
      <c r="L14" s="56">
        <v>0</v>
      </c>
      <c r="M14" s="56">
        <v>2.8933237919647898</v>
      </c>
      <c r="N14" s="56">
        <v>0</v>
      </c>
      <c r="O14" s="56">
        <v>2.1764794537794399</v>
      </c>
      <c r="P14" s="56">
        <v>0</v>
      </c>
      <c r="Q14" s="56">
        <v>3.0936516972932302</v>
      </c>
      <c r="R14" s="56">
        <v>0</v>
      </c>
      <c r="S14" s="56">
        <v>2.43506458016553</v>
      </c>
      <c r="T14" s="56">
        <v>0</v>
      </c>
      <c r="U14" s="56">
        <v>3.3681629420178498</v>
      </c>
      <c r="V14" s="56">
        <v>0</v>
      </c>
      <c r="W14" s="56">
        <v>3.2354660991562998</v>
      </c>
      <c r="X14" s="56">
        <v>0</v>
      </c>
      <c r="Y14" s="56">
        <v>3.69106292850697</v>
      </c>
      <c r="Z14" s="56">
        <v>0</v>
      </c>
      <c r="AA14" s="56">
        <v>3.8004632629232402</v>
      </c>
      <c r="AB14" s="56">
        <v>0</v>
      </c>
      <c r="AC14" s="56">
        <v>6.3218539936006399</v>
      </c>
      <c r="AD14" s="56">
        <v>0</v>
      </c>
      <c r="AE14" s="56">
        <v>1.2987764174226</v>
      </c>
      <c r="AF14" s="56">
        <v>0</v>
      </c>
      <c r="AG14" s="56">
        <v>-0.74922930486648898</v>
      </c>
      <c r="AH14" s="56">
        <v>0</v>
      </c>
      <c r="AI14" s="56">
        <v>-1.76472434053743</v>
      </c>
      <c r="AJ14" s="56">
        <v>0</v>
      </c>
      <c r="AK14" s="56">
        <v>-2.55008896297235</v>
      </c>
      <c r="AL14" s="56">
        <v>0</v>
      </c>
      <c r="AM14" s="56">
        <v>-0.63490924612015898</v>
      </c>
      <c r="AN14" s="56">
        <v>0</v>
      </c>
      <c r="AO14" s="56">
        <v>-0.204154072818994</v>
      </c>
      <c r="AP14" s="56">
        <v>0</v>
      </c>
      <c r="AQ14" s="56">
        <v>-1.6119271874302399E-2</v>
      </c>
      <c r="AR14" s="56">
        <v>0</v>
      </c>
      <c r="AS14" s="56">
        <v>-0.67818687013624401</v>
      </c>
      <c r="AT14" s="56">
        <v>0</v>
      </c>
      <c r="AU14" s="56">
        <v>0.67610910186756701</v>
      </c>
      <c r="AV14" s="56">
        <v>0</v>
      </c>
      <c r="AW14" s="56">
        <v>1.8325304944651899</v>
      </c>
      <c r="AX14" s="56">
        <v>0</v>
      </c>
      <c r="AY14" s="56">
        <v>4.0604141864752297</v>
      </c>
      <c r="AZ14" s="56">
        <v>0</v>
      </c>
      <c r="BA14" s="56">
        <v>7.5402128541729203</v>
      </c>
      <c r="BB14" s="56">
        <v>0</v>
      </c>
      <c r="BC14" s="56">
        <v>1.2875057325410799</v>
      </c>
      <c r="BD14" s="56">
        <v>0</v>
      </c>
      <c r="BE14" s="56">
        <v>1.7531443207245303</v>
      </c>
      <c r="BF14" s="56">
        <v>0</v>
      </c>
      <c r="BG14" s="56">
        <v>5.7924594513931282</v>
      </c>
      <c r="BH14" s="56">
        <v>0</v>
      </c>
      <c r="BI14" s="56">
        <v>3.3163383695996345</v>
      </c>
    </row>
    <row r="15" spans="1:61" s="28" customFormat="1" ht="21.75" customHeight="1" x14ac:dyDescent="0.25">
      <c r="A15" s="26"/>
      <c r="B15" s="3"/>
      <c r="C15" s="91"/>
      <c r="D15" s="12"/>
      <c r="E15" s="101"/>
      <c r="F15" s="101"/>
      <c r="G15" s="101"/>
      <c r="H15" s="101"/>
      <c r="I15" s="101"/>
      <c r="J15" s="101"/>
      <c r="K15" s="101"/>
      <c r="L15" s="101"/>
      <c r="M15" s="101"/>
      <c r="N15" s="101"/>
      <c r="O15" s="101"/>
      <c r="P15" s="101"/>
      <c r="Q15" s="101"/>
      <c r="R15" s="101"/>
      <c r="S15" s="101"/>
      <c r="T15" s="101"/>
      <c r="U15" s="101"/>
      <c r="V15" s="101"/>
      <c r="W15" s="101"/>
      <c r="X15" s="101"/>
      <c r="Y15" s="101"/>
      <c r="Z15" s="101"/>
      <c r="AA15" s="101"/>
      <c r="AB15" s="101"/>
      <c r="AC15" s="101"/>
      <c r="AD15" s="101"/>
      <c r="AE15" s="101"/>
      <c r="AF15" s="101"/>
      <c r="AG15" s="101"/>
      <c r="AH15" s="101"/>
      <c r="AI15" s="101"/>
      <c r="AJ15" s="101"/>
      <c r="AK15" s="101"/>
      <c r="AL15" s="101"/>
      <c r="AM15" s="101"/>
      <c r="AN15" s="101"/>
      <c r="AO15" s="101"/>
      <c r="AP15" s="101"/>
      <c r="AQ15" s="101"/>
      <c r="AR15" s="101"/>
      <c r="AS15" s="101"/>
      <c r="AT15" s="101"/>
      <c r="AU15" s="101"/>
      <c r="AV15" s="101"/>
      <c r="AW15" s="101"/>
      <c r="AX15" s="101"/>
      <c r="AY15" s="101"/>
      <c r="AZ15" s="101"/>
      <c r="BA15" s="101"/>
      <c r="BB15" s="101"/>
      <c r="BC15" s="101"/>
      <c r="BD15" s="101"/>
      <c r="BE15" s="101"/>
      <c r="BF15" s="101"/>
      <c r="BG15" s="101"/>
      <c r="BH15" s="101"/>
      <c r="BI15" s="101"/>
    </row>
    <row r="16" spans="1:61" s="21" customFormat="1" ht="12.95" customHeight="1" x14ac:dyDescent="0.25">
      <c r="A16" s="14"/>
      <c r="B16" s="3"/>
      <c r="C16" s="102" t="s">
        <v>52</v>
      </c>
      <c r="D16" s="12"/>
      <c r="E16" s="101"/>
      <c r="F16" s="101"/>
      <c r="G16" s="101"/>
      <c r="H16" s="101"/>
      <c r="I16" s="101"/>
      <c r="J16" s="101"/>
      <c r="K16" s="101"/>
      <c r="L16" s="101"/>
      <c r="M16" s="101"/>
      <c r="N16" s="101"/>
      <c r="O16" s="101"/>
      <c r="P16" s="101"/>
      <c r="Q16" s="101"/>
      <c r="R16" s="101"/>
      <c r="S16" s="101"/>
      <c r="T16" s="101"/>
      <c r="U16" s="101"/>
      <c r="V16" s="101"/>
      <c r="W16" s="101"/>
      <c r="X16" s="101"/>
      <c r="Y16" s="101"/>
      <c r="Z16" s="101"/>
      <c r="AA16" s="101"/>
      <c r="AB16" s="101"/>
      <c r="AC16" s="101"/>
      <c r="AD16" s="101"/>
      <c r="AE16" s="101"/>
      <c r="AF16" s="101"/>
      <c r="AG16" s="101"/>
      <c r="AH16" s="101"/>
      <c r="AI16" s="101"/>
      <c r="AJ16" s="101"/>
      <c r="AK16" s="101"/>
      <c r="AL16" s="101"/>
      <c r="AM16" s="101"/>
      <c r="AN16" s="101"/>
      <c r="AO16" s="101"/>
      <c r="AP16" s="101"/>
      <c r="AQ16" s="101"/>
      <c r="AR16" s="101"/>
      <c r="AS16" s="101"/>
      <c r="AT16" s="101"/>
      <c r="AU16" s="101"/>
      <c r="AV16" s="101"/>
      <c r="AW16" s="101"/>
      <c r="AX16" s="101"/>
      <c r="AY16" s="101"/>
      <c r="AZ16" s="101"/>
      <c r="BA16" s="101"/>
      <c r="BB16" s="101"/>
      <c r="BC16" s="101"/>
      <c r="BD16" s="101"/>
      <c r="BE16" s="101"/>
      <c r="BF16" s="101"/>
      <c r="BG16" s="101"/>
      <c r="BH16" s="101"/>
      <c r="BI16" s="101"/>
    </row>
    <row r="17" spans="1:61" s="16" customFormat="1" ht="12" customHeight="1" x14ac:dyDescent="0.25">
      <c r="A17" s="14"/>
      <c r="B17" s="3"/>
      <c r="C17" s="102" t="s">
        <v>53</v>
      </c>
      <c r="D17" s="12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4"/>
      <c r="AO17" s="24"/>
      <c r="AP17" s="24"/>
      <c r="AQ17" s="24"/>
      <c r="AS17" s="24"/>
    </row>
    <row r="18" spans="1:61" s="16" customFormat="1" ht="12.95" hidden="1" customHeight="1" x14ac:dyDescent="0.25">
      <c r="A18" s="14"/>
      <c r="B18" s="3"/>
      <c r="D18" s="12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30"/>
      <c r="AI18" s="30"/>
      <c r="AJ18" s="30"/>
      <c r="AK18" s="30"/>
      <c r="AL18" s="30"/>
      <c r="AM18" s="30"/>
      <c r="AN18" s="30"/>
      <c r="AO18" s="30"/>
      <c r="AP18" s="30"/>
      <c r="AQ18" s="30"/>
      <c r="AS18" s="30"/>
      <c r="AU18" s="30"/>
      <c r="AW18" s="30"/>
      <c r="AY18" s="30"/>
      <c r="BA18" s="30"/>
      <c r="BC18" s="30"/>
      <c r="BE18" s="30"/>
      <c r="BG18" s="30"/>
      <c r="BI18" s="30"/>
    </row>
    <row r="19" spans="1:61" s="16" customFormat="1" ht="12.95" hidden="1" customHeight="1" x14ac:dyDescent="0.25">
      <c r="A19" s="14"/>
      <c r="B19" s="3"/>
      <c r="C19" s="31"/>
      <c r="D19" s="12"/>
      <c r="E19" s="30"/>
      <c r="F19" s="30"/>
      <c r="G19" s="30"/>
      <c r="H19" s="30"/>
      <c r="I19" s="30"/>
      <c r="J19" s="30"/>
      <c r="K19" s="30"/>
      <c r="L19" s="34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30"/>
      <c r="AJ19" s="30"/>
      <c r="AK19" s="30"/>
      <c r="AL19" s="30"/>
      <c r="AM19" s="30"/>
      <c r="AN19" s="30"/>
      <c r="AO19" s="30"/>
      <c r="AP19" s="30"/>
      <c r="AQ19" s="30"/>
      <c r="AS19" s="30"/>
      <c r="AU19" s="30"/>
      <c r="AW19" s="30"/>
      <c r="AY19" s="30"/>
      <c r="BA19" s="30"/>
      <c r="BC19" s="30"/>
      <c r="BE19" s="30"/>
      <c r="BG19" s="30"/>
      <c r="BI19" s="30"/>
    </row>
    <row r="20" spans="1:61" s="16" customFormat="1" ht="12.95" hidden="1" customHeight="1" x14ac:dyDescent="0.25">
      <c r="A20" s="14"/>
      <c r="B20" s="3"/>
      <c r="C20" s="32"/>
      <c r="D20" s="33"/>
      <c r="E20" s="30"/>
      <c r="F20" s="30"/>
      <c r="G20" s="30"/>
      <c r="H20" s="30"/>
      <c r="I20" s="30"/>
      <c r="J20" s="30"/>
      <c r="K20" s="30"/>
      <c r="L20" s="15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  <c r="AP20" s="34"/>
      <c r="AQ20" s="34"/>
      <c r="AS20" s="34"/>
      <c r="AU20" s="34"/>
      <c r="AW20" s="34"/>
      <c r="AY20" s="34"/>
      <c r="BA20" s="34"/>
      <c r="BC20" s="30"/>
      <c r="BE20" s="30"/>
      <c r="BG20" s="30"/>
      <c r="BI20" s="30"/>
    </row>
    <row r="21" spans="1:61" s="14" customFormat="1" ht="6" hidden="1" customHeight="1" x14ac:dyDescent="0.25">
      <c r="B21" s="3"/>
      <c r="C21" s="35"/>
      <c r="D21" s="16"/>
      <c r="E21" s="16"/>
      <c r="F21" s="16"/>
      <c r="G21" s="16"/>
      <c r="H21" s="16"/>
      <c r="I21" s="16"/>
      <c r="J21" s="16"/>
      <c r="K21" s="16"/>
      <c r="L21" s="16"/>
      <c r="N21" s="16"/>
      <c r="P21" s="16"/>
      <c r="R21" s="16"/>
      <c r="T21" s="16"/>
      <c r="V21" s="16"/>
      <c r="X21" s="16"/>
      <c r="Z21" s="16"/>
      <c r="AB21" s="16"/>
      <c r="AD21" s="16"/>
      <c r="AF21" s="16"/>
      <c r="AH21" s="16"/>
      <c r="AJ21" s="16"/>
      <c r="AL21" s="16"/>
      <c r="AN21" s="16"/>
      <c r="AO21" s="16"/>
      <c r="AP21" s="16"/>
    </row>
    <row r="22" spans="1:61" s="14" customFormat="1" ht="15" hidden="1" customHeight="1" thickBot="1" x14ac:dyDescent="0.3">
      <c r="B22" s="3"/>
      <c r="C22" s="36"/>
      <c r="D22" s="18"/>
      <c r="E22" s="19"/>
      <c r="F22" s="19"/>
      <c r="G22" s="19"/>
      <c r="H22" s="19"/>
      <c r="I22" s="19"/>
      <c r="J22" s="19"/>
      <c r="K22" s="19"/>
      <c r="L22" s="37"/>
      <c r="M22" s="17"/>
      <c r="N22" s="37"/>
      <c r="O22" s="17"/>
      <c r="P22" s="37"/>
      <c r="Q22" s="17"/>
      <c r="R22" s="37"/>
      <c r="S22" s="17"/>
      <c r="T22" s="37"/>
      <c r="U22" s="17"/>
      <c r="V22" s="37"/>
      <c r="W22" s="17"/>
      <c r="X22" s="37"/>
      <c r="Y22" s="17"/>
      <c r="Z22" s="37"/>
      <c r="AA22" s="17"/>
      <c r="AB22" s="37"/>
      <c r="AC22" s="17"/>
      <c r="AD22" s="37"/>
      <c r="AE22" s="17"/>
      <c r="AF22" s="37"/>
      <c r="AG22" s="17"/>
      <c r="AH22" s="37"/>
      <c r="AI22" s="17"/>
      <c r="AJ22" s="37"/>
      <c r="AK22" s="17"/>
      <c r="AL22" s="37"/>
      <c r="AM22" s="17"/>
      <c r="AN22" s="37"/>
      <c r="AO22" s="37"/>
      <c r="AP22" s="37"/>
      <c r="AQ22" s="17"/>
      <c r="AS22" s="17"/>
      <c r="AU22" s="17"/>
      <c r="AW22" s="17"/>
      <c r="AY22" s="17"/>
      <c r="BA22" s="17"/>
      <c r="BC22" s="84"/>
      <c r="BE22" s="84"/>
      <c r="BG22" s="84"/>
      <c r="BI22" s="84"/>
    </row>
    <row r="23" spans="1:61" s="3" customFormat="1" ht="12.75" hidden="1" x14ac:dyDescent="0.2">
      <c r="C23" s="31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38"/>
      <c r="AP23" s="38"/>
      <c r="AQ23" s="38"/>
      <c r="AS23" s="38"/>
      <c r="AU23" s="38"/>
      <c r="AW23" s="38"/>
      <c r="AY23" s="38"/>
      <c r="BA23" s="38"/>
      <c r="BC23" s="38"/>
      <c r="BE23" s="38"/>
      <c r="BG23" s="38"/>
      <c r="BI23" s="38"/>
    </row>
    <row r="24" spans="1:61" s="3" customFormat="1" ht="12.75" hidden="1" x14ac:dyDescent="0.2">
      <c r="C24" s="29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8"/>
      <c r="AL24" s="38"/>
      <c r="AM24" s="38"/>
      <c r="AN24" s="38"/>
      <c r="AO24" s="38"/>
      <c r="AP24" s="38"/>
      <c r="AQ24" s="38"/>
      <c r="AS24" s="38"/>
      <c r="AU24" s="38"/>
      <c r="AW24" s="38"/>
      <c r="AY24" s="38"/>
      <c r="BA24" s="38"/>
      <c r="BC24" s="38"/>
      <c r="BE24" s="38"/>
      <c r="BG24" s="38"/>
      <c r="BI24" s="38"/>
    </row>
    <row r="25" spans="1:61" s="3" customFormat="1" ht="12.75" hidden="1" customHeight="1" x14ac:dyDescent="0.2">
      <c r="C25" s="29"/>
    </row>
    <row r="26" spans="1:61" s="4" customFormat="1" ht="15" hidden="1" x14ac:dyDescent="0.25">
      <c r="B26" s="3"/>
      <c r="C26" s="39"/>
      <c r="D26" s="3"/>
      <c r="E26" s="41"/>
      <c r="F26" s="41"/>
      <c r="G26" s="41"/>
      <c r="H26" s="41"/>
      <c r="I26" s="41"/>
      <c r="J26" s="41"/>
      <c r="K26" s="41"/>
      <c r="L26" s="41"/>
      <c r="M26" s="40"/>
      <c r="N26" s="41"/>
      <c r="O26" s="40"/>
      <c r="P26" s="41"/>
      <c r="Q26" s="40"/>
      <c r="R26" s="41"/>
      <c r="S26" s="40"/>
      <c r="T26" s="41"/>
      <c r="U26" s="40"/>
      <c r="V26" s="41"/>
      <c r="W26" s="40"/>
      <c r="X26" s="41"/>
      <c r="Y26" s="40"/>
      <c r="Z26" s="41"/>
      <c r="AA26" s="40"/>
      <c r="AB26" s="41"/>
      <c r="AC26" s="40"/>
      <c r="AD26" s="41"/>
      <c r="AE26" s="40"/>
      <c r="AF26" s="41"/>
      <c r="AG26" s="40"/>
      <c r="AH26" s="41"/>
      <c r="AI26" s="40"/>
      <c r="AJ26" s="41"/>
      <c r="AK26" s="40"/>
      <c r="AL26" s="41"/>
      <c r="AM26" s="40"/>
      <c r="AN26" s="41"/>
      <c r="AO26" s="41"/>
      <c r="AP26" s="41"/>
      <c r="AQ26" s="40"/>
      <c r="AS26" s="40"/>
      <c r="AU26" s="40"/>
      <c r="AW26" s="40"/>
      <c r="AY26" s="40"/>
      <c r="BA26" s="40"/>
      <c r="BC26" s="40"/>
      <c r="BE26" s="40"/>
      <c r="BG26" s="40"/>
      <c r="BI26" s="40"/>
    </row>
    <row r="30" spans="1:61" ht="0" hidden="1" customHeight="1" x14ac:dyDescent="0.25">
      <c r="AY30" s="4">
        <v>2018</v>
      </c>
      <c r="BA30" s="4" t="s">
        <v>78</v>
      </c>
    </row>
    <row r="45" spans="1:61" s="64" customFormat="1" ht="0" hidden="1" customHeight="1" x14ac:dyDescent="0.25">
      <c r="A45" s="3"/>
      <c r="B45" s="3"/>
      <c r="C45" s="80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</row>
    <row r="46" spans="1:61" s="64" customFormat="1" ht="0" hidden="1" customHeight="1" x14ac:dyDescent="0.25">
      <c r="A46" s="3"/>
      <c r="B46" s="3"/>
      <c r="C46" s="80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</row>
    <row r="47" spans="1:61" s="64" customFormat="1" ht="0" hidden="1" customHeight="1" x14ac:dyDescent="0.25">
      <c r="A47" s="3"/>
      <c r="B47" s="3"/>
      <c r="C47" s="80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</row>
    <row r="48" spans="1:61" s="64" customFormat="1" ht="0" hidden="1" customHeight="1" x14ac:dyDescent="0.25">
      <c r="A48" s="3"/>
      <c r="B48" s="3"/>
      <c r="C48" s="80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</row>
    <row r="49" spans="1:61" s="64" customFormat="1" ht="0" hidden="1" customHeight="1" x14ac:dyDescent="0.25">
      <c r="A49" s="3"/>
      <c r="B49" s="3"/>
      <c r="C49" s="80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</row>
    <row r="50" spans="1:61" s="64" customFormat="1" ht="0" hidden="1" customHeight="1" x14ac:dyDescent="0.25">
      <c r="A50" s="3"/>
      <c r="B50" s="3"/>
      <c r="C50" s="80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</row>
    <row r="51" spans="1:61" s="64" customFormat="1" ht="0" hidden="1" customHeight="1" x14ac:dyDescent="0.25">
      <c r="A51" s="3"/>
      <c r="B51" s="3"/>
      <c r="C51" s="80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</row>
    <row r="52" spans="1:61" s="64" customFormat="1" ht="0" hidden="1" customHeight="1" x14ac:dyDescent="0.25">
      <c r="A52" s="3"/>
      <c r="B52" s="3"/>
      <c r="C52" s="80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</row>
    <row r="53" spans="1:61" s="64" customFormat="1" ht="0" hidden="1" customHeight="1" x14ac:dyDescent="0.25">
      <c r="A53" s="3"/>
      <c r="B53" s="3"/>
      <c r="C53" s="80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</row>
    <row r="54" spans="1:61" s="64" customFormat="1" ht="0" hidden="1" customHeight="1" x14ac:dyDescent="0.25">
      <c r="A54" s="3"/>
      <c r="B54" s="3"/>
      <c r="C54" s="80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</row>
    <row r="55" spans="1:61" s="64" customFormat="1" ht="0" hidden="1" customHeight="1" x14ac:dyDescent="0.25">
      <c r="A55" s="3"/>
      <c r="B55" s="3"/>
      <c r="C55" s="80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</row>
    <row r="56" spans="1:61" s="64" customFormat="1" ht="0" hidden="1" customHeight="1" x14ac:dyDescent="0.25">
      <c r="A56" s="3"/>
      <c r="B56" s="3"/>
      <c r="C56" s="80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</row>
    <row r="57" spans="1:61" s="64" customFormat="1" ht="0" hidden="1" customHeight="1" x14ac:dyDescent="0.25">
      <c r="A57" s="3"/>
      <c r="B57" s="3"/>
      <c r="C57" s="80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</row>
    <row r="58" spans="1:61" s="64" customFormat="1" ht="0" hidden="1" customHeight="1" x14ac:dyDescent="0.25">
      <c r="A58" s="3"/>
      <c r="B58" s="3"/>
      <c r="C58" s="80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</row>
    <row r="59" spans="1:61" s="64" customFormat="1" ht="0" hidden="1" customHeight="1" x14ac:dyDescent="0.25">
      <c r="A59" s="3"/>
      <c r="B59" s="3"/>
      <c r="C59" s="80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</row>
    <row r="60" spans="1:61" s="64" customFormat="1" ht="0" hidden="1" customHeight="1" x14ac:dyDescent="0.25">
      <c r="A60" s="3"/>
      <c r="B60" s="3"/>
      <c r="C60" s="80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</row>
    <row r="61" spans="1:61" s="64" customFormat="1" ht="0" hidden="1" customHeight="1" x14ac:dyDescent="0.25">
      <c r="A61" s="3"/>
      <c r="B61" s="3"/>
      <c r="C61" s="80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</row>
    <row r="62" spans="1:61" s="64" customFormat="1" ht="0" hidden="1" customHeight="1" x14ac:dyDescent="0.25">
      <c r="A62" s="3"/>
      <c r="B62" s="3"/>
      <c r="C62" s="80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</row>
    <row r="63" spans="1:61" s="64" customFormat="1" ht="0" hidden="1" customHeight="1" x14ac:dyDescent="0.25">
      <c r="A63" s="3"/>
      <c r="B63" s="3"/>
      <c r="C63" s="80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</row>
    <row r="64" spans="1:61" s="64" customFormat="1" ht="0" hidden="1" customHeight="1" x14ac:dyDescent="0.25">
      <c r="A64" s="3"/>
      <c r="B64" s="3"/>
      <c r="C64" s="80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</row>
    <row r="65" spans="1:61" s="64" customFormat="1" ht="0" hidden="1" customHeight="1" x14ac:dyDescent="0.25">
      <c r="A65" s="3"/>
      <c r="B65" s="3"/>
      <c r="C65" s="80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</row>
    <row r="66" spans="1:61" s="64" customFormat="1" ht="0" hidden="1" customHeight="1" x14ac:dyDescent="0.25">
      <c r="A66" s="3"/>
      <c r="B66" s="3"/>
      <c r="C66" s="80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</row>
    <row r="67" spans="1:61" s="64" customFormat="1" ht="0" hidden="1" customHeight="1" x14ac:dyDescent="0.25">
      <c r="A67" s="3"/>
      <c r="B67" s="3"/>
      <c r="C67" s="80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</row>
    <row r="68" spans="1:61" s="64" customFormat="1" ht="0" hidden="1" customHeight="1" x14ac:dyDescent="0.25">
      <c r="A68" s="3"/>
      <c r="B68" s="3"/>
      <c r="C68" s="80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</row>
    <row r="69" spans="1:61" s="64" customFormat="1" ht="0" hidden="1" customHeight="1" x14ac:dyDescent="0.25">
      <c r="A69" s="3"/>
      <c r="B69" s="3"/>
      <c r="C69" s="80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</row>
    <row r="70" spans="1:61" s="64" customFormat="1" ht="0" hidden="1" customHeight="1" x14ac:dyDescent="0.25">
      <c r="A70" s="3"/>
      <c r="B70" s="3"/>
      <c r="C70" s="80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</row>
    <row r="71" spans="1:61" s="64" customFormat="1" ht="0" hidden="1" customHeight="1" x14ac:dyDescent="0.25">
      <c r="A71" s="3"/>
      <c r="B71" s="3"/>
      <c r="C71" s="80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</row>
    <row r="72" spans="1:61" s="64" customFormat="1" ht="0" hidden="1" customHeight="1" x14ac:dyDescent="0.25">
      <c r="A72" s="3"/>
      <c r="B72" s="3"/>
      <c r="C72" s="80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</row>
    <row r="73" spans="1:61" s="64" customFormat="1" ht="0" hidden="1" customHeight="1" x14ac:dyDescent="0.25">
      <c r="A73" s="3"/>
      <c r="B73" s="3"/>
      <c r="C73" s="80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</row>
    <row r="74" spans="1:61" s="64" customFormat="1" ht="0" hidden="1" customHeight="1" x14ac:dyDescent="0.25">
      <c r="A74" s="3"/>
      <c r="B74" s="3"/>
      <c r="C74" s="80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</row>
    <row r="75" spans="1:61" s="64" customFormat="1" ht="0" hidden="1" customHeight="1" x14ac:dyDescent="0.25">
      <c r="A75" s="3"/>
      <c r="B75" s="3"/>
      <c r="C75" s="80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</row>
    <row r="76" spans="1:61" s="64" customFormat="1" ht="0" hidden="1" customHeight="1" x14ac:dyDescent="0.25">
      <c r="A76" s="3"/>
      <c r="B76" s="3"/>
      <c r="C76" s="80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</row>
    <row r="77" spans="1:61" s="64" customFormat="1" ht="0" hidden="1" customHeight="1" x14ac:dyDescent="0.25">
      <c r="A77" s="3"/>
      <c r="B77" s="3"/>
      <c r="C77" s="80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</row>
    <row r="78" spans="1:61" s="64" customFormat="1" ht="0" hidden="1" customHeight="1" x14ac:dyDescent="0.25">
      <c r="A78" s="3"/>
      <c r="B78" s="3"/>
      <c r="C78" s="80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</row>
    <row r="79" spans="1:61" s="64" customFormat="1" ht="0" hidden="1" customHeight="1" x14ac:dyDescent="0.25">
      <c r="A79" s="3"/>
      <c r="B79" s="3"/>
      <c r="C79" s="80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</row>
    <row r="80" spans="1:61" s="64" customFormat="1" ht="0" hidden="1" customHeight="1" x14ac:dyDescent="0.25">
      <c r="A80" s="3"/>
      <c r="B80" s="3"/>
      <c r="C80" s="80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</row>
    <row r="81" spans="1:61" s="64" customFormat="1" ht="0" hidden="1" customHeight="1" x14ac:dyDescent="0.25">
      <c r="A81" s="3"/>
      <c r="B81" s="3"/>
      <c r="C81" s="80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</row>
    <row r="82" spans="1:61" s="64" customFormat="1" ht="0" hidden="1" customHeight="1" x14ac:dyDescent="0.25">
      <c r="A82" s="3"/>
      <c r="B82" s="3"/>
      <c r="C82" s="80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</row>
    <row r="83" spans="1:61" s="64" customFormat="1" ht="0" hidden="1" customHeight="1" x14ac:dyDescent="0.25">
      <c r="A83" s="3"/>
      <c r="B83" s="3"/>
      <c r="C83" s="80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</row>
    <row r="84" spans="1:61" s="64" customFormat="1" ht="0" hidden="1" customHeight="1" x14ac:dyDescent="0.25">
      <c r="A84" s="3"/>
      <c r="B84" s="3"/>
      <c r="C84" s="80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</row>
    <row r="85" spans="1:61" s="64" customFormat="1" ht="0" hidden="1" customHeight="1" x14ac:dyDescent="0.25">
      <c r="A85" s="3"/>
      <c r="B85" s="3"/>
      <c r="C85" s="80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</row>
    <row r="86" spans="1:61" s="64" customFormat="1" ht="0" hidden="1" customHeight="1" x14ac:dyDescent="0.25">
      <c r="A86" s="3"/>
      <c r="B86" s="3"/>
      <c r="C86" s="80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</row>
    <row r="87" spans="1:61" s="64" customFormat="1" ht="0" hidden="1" customHeight="1" x14ac:dyDescent="0.25">
      <c r="A87" s="3"/>
      <c r="B87" s="3"/>
      <c r="C87" s="80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</row>
    <row r="88" spans="1:61" s="64" customFormat="1" ht="0" hidden="1" customHeight="1" x14ac:dyDescent="0.25">
      <c r="A88" s="3"/>
      <c r="B88" s="3"/>
      <c r="C88" s="80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</row>
    <row r="89" spans="1:61" s="64" customFormat="1" ht="0" hidden="1" customHeight="1" x14ac:dyDescent="0.25">
      <c r="A89" s="3"/>
      <c r="B89" s="3"/>
      <c r="C89" s="80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</row>
    <row r="90" spans="1:61" s="64" customFormat="1" ht="0" hidden="1" customHeight="1" x14ac:dyDescent="0.25">
      <c r="A90" s="3"/>
      <c r="B90" s="3"/>
      <c r="C90" s="80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</row>
    <row r="91" spans="1:61" s="64" customFormat="1" ht="0" hidden="1" customHeight="1" x14ac:dyDescent="0.25">
      <c r="A91" s="3"/>
      <c r="B91" s="3"/>
      <c r="C91" s="80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</row>
    <row r="92" spans="1:61" s="64" customFormat="1" ht="0" hidden="1" customHeight="1" x14ac:dyDescent="0.25">
      <c r="A92" s="3"/>
      <c r="B92" s="3"/>
      <c r="C92" s="80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</row>
    <row r="93" spans="1:61" s="64" customFormat="1" ht="0" hidden="1" customHeight="1" x14ac:dyDescent="0.25">
      <c r="A93" s="3"/>
      <c r="B93" s="3"/>
      <c r="C93" s="80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</row>
    <row r="94" spans="1:61" s="64" customFormat="1" ht="0" hidden="1" customHeight="1" x14ac:dyDescent="0.25">
      <c r="A94" s="3"/>
      <c r="B94" s="3"/>
      <c r="C94" s="80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</row>
    <row r="95" spans="1:61" s="64" customFormat="1" ht="0" hidden="1" customHeight="1" x14ac:dyDescent="0.25">
      <c r="A95" s="3"/>
      <c r="B95" s="3"/>
      <c r="C95" s="80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</row>
    <row r="96" spans="1:61" s="64" customFormat="1" ht="0" hidden="1" customHeight="1" x14ac:dyDescent="0.25">
      <c r="A96" s="3"/>
      <c r="B96" s="3"/>
      <c r="C96" s="80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</row>
    <row r="97" spans="1:61" s="64" customFormat="1" ht="0" hidden="1" customHeight="1" x14ac:dyDescent="0.25">
      <c r="A97" s="3"/>
      <c r="B97" s="3"/>
      <c r="C97" s="80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</row>
    <row r="98" spans="1:61" s="64" customFormat="1" ht="0" hidden="1" customHeight="1" x14ac:dyDescent="0.25">
      <c r="A98" s="3"/>
      <c r="B98" s="3"/>
      <c r="C98" s="80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</row>
    <row r="99" spans="1:61" s="64" customFormat="1" ht="0" hidden="1" customHeight="1" x14ac:dyDescent="0.25">
      <c r="A99" s="3"/>
      <c r="B99" s="3"/>
      <c r="C99" s="80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</row>
    <row r="100" spans="1:61" s="64" customFormat="1" ht="0" hidden="1" customHeight="1" x14ac:dyDescent="0.25">
      <c r="A100" s="3"/>
      <c r="B100" s="3"/>
      <c r="C100" s="80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</row>
    <row r="101" spans="1:61" s="64" customFormat="1" ht="0" hidden="1" customHeight="1" x14ac:dyDescent="0.25">
      <c r="A101" s="3"/>
      <c r="B101" s="3"/>
      <c r="C101" s="80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</row>
    <row r="102" spans="1:61" s="64" customFormat="1" ht="0" hidden="1" customHeight="1" x14ac:dyDescent="0.25">
      <c r="A102" s="3"/>
      <c r="B102" s="3"/>
      <c r="C102" s="80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</row>
    <row r="103" spans="1:61" s="64" customFormat="1" ht="0" hidden="1" customHeight="1" x14ac:dyDescent="0.25">
      <c r="A103" s="3"/>
      <c r="B103" s="3"/>
      <c r="C103" s="80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</row>
    <row r="104" spans="1:61" s="64" customFormat="1" ht="0" hidden="1" customHeight="1" x14ac:dyDescent="0.25">
      <c r="A104" s="3"/>
      <c r="B104" s="3"/>
      <c r="C104" s="80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</row>
    <row r="105" spans="1:61" s="64" customFormat="1" ht="0" hidden="1" customHeight="1" x14ac:dyDescent="0.25">
      <c r="A105" s="3"/>
      <c r="B105" s="3"/>
      <c r="C105" s="80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</row>
    <row r="106" spans="1:61" s="64" customFormat="1" ht="0" hidden="1" customHeight="1" x14ac:dyDescent="0.25">
      <c r="A106" s="3"/>
      <c r="B106" s="3"/>
      <c r="C106" s="80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</row>
    <row r="107" spans="1:61" s="64" customFormat="1" ht="0" hidden="1" customHeight="1" x14ac:dyDescent="0.25">
      <c r="A107" s="3"/>
      <c r="B107" s="3"/>
      <c r="C107" s="80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</row>
    <row r="108" spans="1:61" s="64" customFormat="1" ht="0" hidden="1" customHeight="1" x14ac:dyDescent="0.25">
      <c r="A108" s="3"/>
      <c r="B108" s="3"/>
      <c r="C108" s="80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</row>
    <row r="109" spans="1:61" s="64" customFormat="1" ht="0" hidden="1" customHeight="1" x14ac:dyDescent="0.25">
      <c r="A109" s="3"/>
      <c r="B109" s="3"/>
      <c r="C109" s="80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</row>
    <row r="110" spans="1:61" s="64" customFormat="1" ht="0" hidden="1" customHeight="1" x14ac:dyDescent="0.25">
      <c r="A110" s="3"/>
      <c r="B110" s="3"/>
      <c r="C110" s="80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</row>
    <row r="111" spans="1:61" s="64" customFormat="1" ht="0" hidden="1" customHeight="1" x14ac:dyDescent="0.25">
      <c r="A111" s="3"/>
      <c r="B111" s="3"/>
      <c r="C111" s="80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</row>
    <row r="112" spans="1:61" s="64" customFormat="1" ht="0" hidden="1" customHeight="1" x14ac:dyDescent="0.25">
      <c r="A112" s="3"/>
      <c r="B112" s="3"/>
      <c r="C112" s="80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</row>
    <row r="113" spans="1:61" s="64" customFormat="1" ht="0" hidden="1" customHeight="1" x14ac:dyDescent="0.25">
      <c r="A113" s="3"/>
      <c r="B113" s="3"/>
      <c r="C113" s="80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</row>
    <row r="114" spans="1:61" s="64" customFormat="1" ht="0" hidden="1" customHeight="1" x14ac:dyDescent="0.25">
      <c r="A114" s="3"/>
      <c r="B114" s="3"/>
      <c r="C114" s="80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</row>
    <row r="115" spans="1:61" s="64" customFormat="1" ht="0" hidden="1" customHeight="1" x14ac:dyDescent="0.25">
      <c r="A115" s="3"/>
      <c r="B115" s="3"/>
      <c r="C115" s="80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</row>
    <row r="116" spans="1:61" s="64" customFormat="1" ht="0" hidden="1" customHeight="1" x14ac:dyDescent="0.25">
      <c r="A116" s="3"/>
      <c r="B116" s="3"/>
      <c r="C116" s="80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</row>
    <row r="117" spans="1:61" s="64" customFormat="1" ht="0" hidden="1" customHeight="1" x14ac:dyDescent="0.25">
      <c r="A117" s="3"/>
      <c r="B117" s="3"/>
      <c r="C117" s="80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</row>
    <row r="118" spans="1:61" s="64" customFormat="1" ht="0" hidden="1" customHeight="1" x14ac:dyDescent="0.25">
      <c r="A118" s="3"/>
      <c r="B118" s="3"/>
      <c r="C118" s="80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</row>
    <row r="119" spans="1:61" s="64" customFormat="1" ht="0" hidden="1" customHeight="1" x14ac:dyDescent="0.25">
      <c r="A119" s="3"/>
      <c r="B119" s="3"/>
      <c r="C119" s="80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</row>
    <row r="120" spans="1:61" s="64" customFormat="1" ht="0" hidden="1" customHeight="1" x14ac:dyDescent="0.25">
      <c r="A120" s="3"/>
      <c r="B120" s="3"/>
      <c r="C120" s="80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</row>
    <row r="121" spans="1:61" s="64" customFormat="1" ht="0" hidden="1" customHeight="1" x14ac:dyDescent="0.25">
      <c r="A121" s="3"/>
      <c r="B121" s="3"/>
      <c r="C121" s="80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</row>
    <row r="122" spans="1:61" s="64" customFormat="1" ht="0" hidden="1" customHeight="1" x14ac:dyDescent="0.25">
      <c r="A122" s="3"/>
      <c r="B122" s="3"/>
      <c r="C122" s="80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</row>
    <row r="123" spans="1:61" s="64" customFormat="1" ht="0" hidden="1" customHeight="1" x14ac:dyDescent="0.25">
      <c r="A123" s="3"/>
      <c r="B123" s="3"/>
      <c r="C123" s="80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</row>
    <row r="124" spans="1:61" s="64" customFormat="1" ht="0" hidden="1" customHeight="1" x14ac:dyDescent="0.25">
      <c r="A124" s="3"/>
      <c r="B124" s="3"/>
      <c r="C124" s="80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</row>
    <row r="125" spans="1:61" s="64" customFormat="1" ht="0" hidden="1" customHeight="1" x14ac:dyDescent="0.25">
      <c r="A125" s="3"/>
      <c r="B125" s="3"/>
      <c r="C125" s="80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</row>
    <row r="126" spans="1:61" s="64" customFormat="1" ht="0" hidden="1" customHeight="1" x14ac:dyDescent="0.25">
      <c r="A126" s="3"/>
      <c r="B126" s="3"/>
      <c r="C126" s="80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</row>
    <row r="127" spans="1:61" s="64" customFormat="1" ht="0" hidden="1" customHeight="1" x14ac:dyDescent="0.25">
      <c r="A127" s="3"/>
      <c r="B127" s="3"/>
      <c r="C127" s="80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</row>
    <row r="128" spans="1:61" s="64" customFormat="1" ht="0" hidden="1" customHeight="1" x14ac:dyDescent="0.25">
      <c r="A128" s="3"/>
      <c r="B128" s="3"/>
      <c r="C128" s="80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</row>
    <row r="129" spans="1:61" s="64" customFormat="1" ht="0" hidden="1" customHeight="1" x14ac:dyDescent="0.25">
      <c r="A129" s="3"/>
      <c r="B129" s="3"/>
      <c r="C129" s="80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</row>
    <row r="130" spans="1:61" s="64" customFormat="1" ht="0" hidden="1" customHeight="1" x14ac:dyDescent="0.25">
      <c r="A130" s="3"/>
      <c r="B130" s="3"/>
      <c r="C130" s="80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</row>
    <row r="131" spans="1:61" s="64" customFormat="1" ht="0" hidden="1" customHeight="1" x14ac:dyDescent="0.25">
      <c r="A131" s="3"/>
      <c r="B131" s="3"/>
      <c r="C131" s="80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</row>
    <row r="132" spans="1:61" s="64" customFormat="1" ht="0" hidden="1" customHeight="1" x14ac:dyDescent="0.25">
      <c r="A132" s="3"/>
      <c r="B132" s="3"/>
      <c r="C132" s="80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</row>
    <row r="133" spans="1:61" s="64" customFormat="1" ht="0" hidden="1" customHeight="1" x14ac:dyDescent="0.25">
      <c r="A133" s="3"/>
      <c r="B133" s="3"/>
      <c r="C133" s="80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</row>
    <row r="134" spans="1:61" s="64" customFormat="1" ht="0" hidden="1" customHeight="1" x14ac:dyDescent="0.25">
      <c r="A134" s="3"/>
      <c r="B134" s="3"/>
      <c r="C134" s="80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</row>
    <row r="135" spans="1:61" s="64" customFormat="1" ht="0" hidden="1" customHeight="1" x14ac:dyDescent="0.25">
      <c r="A135" s="3"/>
      <c r="B135" s="3"/>
      <c r="C135" s="80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</row>
    <row r="136" spans="1:61" s="64" customFormat="1" ht="0" hidden="1" customHeight="1" x14ac:dyDescent="0.25">
      <c r="A136" s="3"/>
      <c r="B136" s="3"/>
      <c r="C136" s="80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</row>
    <row r="137" spans="1:61" s="64" customFormat="1" ht="0" hidden="1" customHeight="1" x14ac:dyDescent="0.25">
      <c r="A137" s="3"/>
      <c r="B137" s="3"/>
      <c r="C137" s="80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</row>
    <row r="138" spans="1:61" s="64" customFormat="1" ht="0" hidden="1" customHeight="1" x14ac:dyDescent="0.25">
      <c r="A138" s="3"/>
      <c r="B138" s="3"/>
      <c r="C138" s="80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</row>
    <row r="139" spans="1:61" s="64" customFormat="1" ht="0" hidden="1" customHeight="1" x14ac:dyDescent="0.25">
      <c r="A139" s="3"/>
      <c r="B139" s="3"/>
      <c r="C139" s="80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</row>
    <row r="140" spans="1:61" s="64" customFormat="1" ht="0" hidden="1" customHeight="1" x14ac:dyDescent="0.25">
      <c r="A140" s="3"/>
      <c r="B140" s="3"/>
      <c r="C140" s="80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</row>
    <row r="141" spans="1:61" s="64" customFormat="1" ht="0" hidden="1" customHeight="1" x14ac:dyDescent="0.25">
      <c r="A141" s="3"/>
      <c r="B141" s="3"/>
      <c r="C141" s="80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</row>
    <row r="142" spans="1:61" s="64" customFormat="1" ht="0" hidden="1" customHeight="1" x14ac:dyDescent="0.25">
      <c r="A142" s="3"/>
      <c r="B142" s="3"/>
      <c r="C142" s="80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</row>
    <row r="143" spans="1:61" s="64" customFormat="1" ht="0" hidden="1" customHeight="1" x14ac:dyDescent="0.25">
      <c r="A143" s="3"/>
      <c r="B143" s="3"/>
      <c r="C143" s="80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</row>
    <row r="144" spans="1:61" s="64" customFormat="1" ht="0" hidden="1" customHeight="1" x14ac:dyDescent="0.25">
      <c r="A144" s="3"/>
      <c r="B144" s="3"/>
      <c r="C144" s="80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</row>
    <row r="145" spans="1:61" s="64" customFormat="1" ht="0" hidden="1" customHeight="1" x14ac:dyDescent="0.25">
      <c r="A145" s="3"/>
      <c r="B145" s="3"/>
      <c r="C145" s="80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</row>
    <row r="146" spans="1:61" s="64" customFormat="1" ht="0" hidden="1" customHeight="1" x14ac:dyDescent="0.25">
      <c r="A146" s="3"/>
      <c r="B146" s="3"/>
      <c r="C146" s="80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</row>
    <row r="147" spans="1:61" s="64" customFormat="1" ht="0" hidden="1" customHeight="1" x14ac:dyDescent="0.25">
      <c r="A147" s="3"/>
      <c r="B147" s="3"/>
      <c r="C147" s="80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</row>
    <row r="148" spans="1:61" s="64" customFormat="1" ht="0" hidden="1" customHeight="1" x14ac:dyDescent="0.25">
      <c r="A148" s="3"/>
      <c r="B148" s="3"/>
      <c r="C148" s="80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</row>
    <row r="149" spans="1:61" s="64" customFormat="1" ht="0" hidden="1" customHeight="1" x14ac:dyDescent="0.25">
      <c r="A149" s="3"/>
      <c r="B149" s="3"/>
      <c r="C149" s="80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</row>
    <row r="150" spans="1:61" s="64" customFormat="1" ht="0" hidden="1" customHeight="1" x14ac:dyDescent="0.25">
      <c r="A150" s="3"/>
      <c r="B150" s="3"/>
      <c r="C150" s="80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</row>
    <row r="151" spans="1:61" s="64" customFormat="1" ht="0" hidden="1" customHeight="1" x14ac:dyDescent="0.25">
      <c r="A151" s="3"/>
      <c r="B151" s="3"/>
      <c r="C151" s="80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</row>
    <row r="152" spans="1:61" s="64" customFormat="1" ht="0" hidden="1" customHeight="1" x14ac:dyDescent="0.25">
      <c r="A152" s="3"/>
      <c r="B152" s="3"/>
      <c r="C152" s="80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</row>
    <row r="153" spans="1:61" s="64" customFormat="1" ht="0" hidden="1" customHeight="1" x14ac:dyDescent="0.25">
      <c r="A153" s="3"/>
      <c r="B153" s="3"/>
      <c r="C153" s="80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</row>
    <row r="154" spans="1:61" s="64" customFormat="1" ht="0" hidden="1" customHeight="1" x14ac:dyDescent="0.25">
      <c r="A154" s="3"/>
      <c r="B154" s="3"/>
      <c r="C154" s="80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</row>
    <row r="155" spans="1:61" s="64" customFormat="1" ht="0" hidden="1" customHeight="1" x14ac:dyDescent="0.25">
      <c r="A155" s="3"/>
      <c r="B155" s="3"/>
      <c r="C155" s="80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</row>
    <row r="156" spans="1:61" s="64" customFormat="1" ht="0" hidden="1" customHeight="1" x14ac:dyDescent="0.25">
      <c r="A156" s="3"/>
      <c r="B156" s="3"/>
      <c r="C156" s="80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</row>
    <row r="157" spans="1:61" s="64" customFormat="1" ht="0" hidden="1" customHeight="1" x14ac:dyDescent="0.25">
      <c r="A157" s="3"/>
      <c r="B157" s="3"/>
      <c r="C157" s="80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</row>
    <row r="158" spans="1:61" s="64" customFormat="1" ht="0" hidden="1" customHeight="1" x14ac:dyDescent="0.25">
      <c r="A158" s="3"/>
      <c r="B158" s="3"/>
      <c r="C158" s="80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</row>
    <row r="159" spans="1:61" s="64" customFormat="1" ht="0" hidden="1" customHeight="1" x14ac:dyDescent="0.25">
      <c r="A159" s="3"/>
      <c r="B159" s="3"/>
      <c r="C159" s="80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</row>
    <row r="160" spans="1:61" s="64" customFormat="1" ht="0" hidden="1" customHeight="1" x14ac:dyDescent="0.25">
      <c r="A160" s="3"/>
      <c r="B160" s="3"/>
      <c r="C160" s="80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</row>
    <row r="161" spans="1:61" s="64" customFormat="1" ht="0" hidden="1" customHeight="1" x14ac:dyDescent="0.25">
      <c r="A161" s="3"/>
      <c r="B161" s="3"/>
      <c r="C161" s="80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</row>
    <row r="162" spans="1:61" s="64" customFormat="1" ht="0" hidden="1" customHeight="1" x14ac:dyDescent="0.25">
      <c r="A162" s="3"/>
      <c r="B162" s="3"/>
      <c r="C162" s="80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</row>
    <row r="163" spans="1:61" s="64" customFormat="1" ht="0" hidden="1" customHeight="1" x14ac:dyDescent="0.25">
      <c r="A163" s="3"/>
      <c r="B163" s="3"/>
      <c r="C163" s="80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</row>
    <row r="164" spans="1:61" s="64" customFormat="1" ht="0" hidden="1" customHeight="1" x14ac:dyDescent="0.25">
      <c r="A164" s="3"/>
      <c r="B164" s="3"/>
      <c r="C164" s="80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</row>
    <row r="165" spans="1:61" s="64" customFormat="1" ht="0" hidden="1" customHeight="1" x14ac:dyDescent="0.25">
      <c r="A165" s="3"/>
      <c r="B165" s="3"/>
      <c r="C165" s="80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</row>
    <row r="166" spans="1:61" s="64" customFormat="1" ht="0" hidden="1" customHeight="1" x14ac:dyDescent="0.25">
      <c r="A166" s="3"/>
      <c r="B166" s="3"/>
      <c r="C166" s="80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</row>
    <row r="167" spans="1:61" s="64" customFormat="1" ht="0" hidden="1" customHeight="1" x14ac:dyDescent="0.25">
      <c r="A167" s="3"/>
      <c r="B167" s="3"/>
      <c r="C167" s="80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</row>
    <row r="168" spans="1:61" s="64" customFormat="1" ht="0" hidden="1" customHeight="1" x14ac:dyDescent="0.25">
      <c r="A168" s="3"/>
      <c r="B168" s="3"/>
      <c r="C168" s="80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</row>
    <row r="169" spans="1:61" s="64" customFormat="1" ht="0" hidden="1" customHeight="1" x14ac:dyDescent="0.25">
      <c r="A169" s="3"/>
      <c r="B169" s="3"/>
      <c r="C169" s="80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</row>
    <row r="170" spans="1:61" s="64" customFormat="1" ht="0" hidden="1" customHeight="1" x14ac:dyDescent="0.25">
      <c r="A170" s="3"/>
      <c r="B170" s="3"/>
      <c r="C170" s="80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</row>
    <row r="171" spans="1:61" s="64" customFormat="1" ht="0" hidden="1" customHeight="1" x14ac:dyDescent="0.25">
      <c r="A171" s="3"/>
      <c r="B171" s="3"/>
      <c r="C171" s="80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</row>
    <row r="172" spans="1:61" s="64" customFormat="1" ht="0" hidden="1" customHeight="1" x14ac:dyDescent="0.25">
      <c r="A172" s="3"/>
      <c r="B172" s="3"/>
      <c r="C172" s="80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</row>
    <row r="173" spans="1:61" s="64" customFormat="1" ht="0" hidden="1" customHeight="1" x14ac:dyDescent="0.25">
      <c r="A173" s="3"/>
      <c r="B173" s="3"/>
      <c r="C173" s="80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</row>
    <row r="174" spans="1:61" s="64" customFormat="1" ht="0" hidden="1" customHeight="1" x14ac:dyDescent="0.25">
      <c r="A174" s="3"/>
      <c r="B174" s="3"/>
      <c r="C174" s="80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</row>
    <row r="175" spans="1:61" s="64" customFormat="1" ht="0" hidden="1" customHeight="1" x14ac:dyDescent="0.25">
      <c r="A175" s="3"/>
      <c r="B175" s="3"/>
      <c r="C175" s="80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</row>
    <row r="176" spans="1:61" s="64" customFormat="1" ht="0" hidden="1" customHeight="1" x14ac:dyDescent="0.25">
      <c r="A176" s="3"/>
      <c r="B176" s="3"/>
      <c r="C176" s="80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</row>
    <row r="177" spans="1:61" s="64" customFormat="1" ht="0" hidden="1" customHeight="1" x14ac:dyDescent="0.25">
      <c r="A177" s="3"/>
      <c r="B177" s="3"/>
      <c r="C177" s="80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</row>
    <row r="178" spans="1:61" s="64" customFormat="1" ht="0" hidden="1" customHeight="1" x14ac:dyDescent="0.25">
      <c r="A178" s="3"/>
      <c r="B178" s="3"/>
      <c r="C178" s="80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</row>
    <row r="179" spans="1:61" s="64" customFormat="1" ht="0" hidden="1" customHeight="1" x14ac:dyDescent="0.25">
      <c r="A179" s="3"/>
      <c r="B179" s="3"/>
      <c r="C179" s="80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</row>
    <row r="180" spans="1:61" s="64" customFormat="1" ht="0" hidden="1" customHeight="1" x14ac:dyDescent="0.25">
      <c r="A180" s="3"/>
      <c r="B180" s="3"/>
      <c r="C180" s="80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</row>
    <row r="181" spans="1:61" s="64" customFormat="1" ht="0" hidden="1" customHeight="1" x14ac:dyDescent="0.25">
      <c r="A181" s="3"/>
      <c r="B181" s="3"/>
      <c r="C181" s="80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</row>
    <row r="182" spans="1:61" s="64" customFormat="1" ht="0" hidden="1" customHeight="1" x14ac:dyDescent="0.25">
      <c r="A182" s="3"/>
      <c r="B182" s="3"/>
      <c r="C182" s="80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</row>
    <row r="183" spans="1:61" s="64" customFormat="1" ht="0" hidden="1" customHeight="1" x14ac:dyDescent="0.25">
      <c r="A183" s="3"/>
      <c r="B183" s="3"/>
      <c r="C183" s="80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</row>
    <row r="184" spans="1:61" s="64" customFormat="1" ht="0" hidden="1" customHeight="1" x14ac:dyDescent="0.25">
      <c r="A184" s="3"/>
      <c r="B184" s="3"/>
      <c r="C184" s="80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</row>
    <row r="185" spans="1:61" s="64" customFormat="1" ht="0" hidden="1" customHeight="1" x14ac:dyDescent="0.25">
      <c r="A185" s="3"/>
      <c r="B185" s="3"/>
      <c r="C185" s="80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</row>
    <row r="186" spans="1:61" s="64" customFormat="1" ht="0" hidden="1" customHeight="1" x14ac:dyDescent="0.25">
      <c r="A186" s="3"/>
      <c r="B186" s="3"/>
      <c r="C186" s="80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</row>
    <row r="187" spans="1:61" s="64" customFormat="1" ht="0" hidden="1" customHeight="1" x14ac:dyDescent="0.25">
      <c r="A187" s="3"/>
      <c r="B187" s="3"/>
      <c r="C187" s="80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</row>
    <row r="188" spans="1:61" s="64" customFormat="1" ht="0" hidden="1" customHeight="1" x14ac:dyDescent="0.25">
      <c r="A188" s="3"/>
      <c r="B188" s="3"/>
      <c r="C188" s="80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</row>
    <row r="189" spans="1:61" s="64" customFormat="1" ht="0" hidden="1" customHeight="1" x14ac:dyDescent="0.25">
      <c r="A189" s="3"/>
      <c r="B189" s="3"/>
      <c r="C189" s="80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</row>
    <row r="190" spans="1:61" s="64" customFormat="1" ht="0" hidden="1" customHeight="1" x14ac:dyDescent="0.25">
      <c r="A190" s="3"/>
      <c r="B190" s="3"/>
      <c r="C190" s="80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</row>
    <row r="191" spans="1:61" s="64" customFormat="1" ht="0" hidden="1" customHeight="1" x14ac:dyDescent="0.25">
      <c r="A191" s="3"/>
      <c r="B191" s="3"/>
      <c r="C191" s="80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</row>
    <row r="192" spans="1:61" s="64" customFormat="1" ht="0" hidden="1" customHeight="1" x14ac:dyDescent="0.25">
      <c r="A192" s="3"/>
      <c r="B192" s="3"/>
      <c r="C192" s="80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</row>
    <row r="193" spans="1:61" s="64" customFormat="1" ht="0" hidden="1" customHeight="1" x14ac:dyDescent="0.25">
      <c r="A193" s="3"/>
      <c r="B193" s="3"/>
      <c r="C193" s="80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</row>
    <row r="194" spans="1:61" s="64" customFormat="1" ht="0" hidden="1" customHeight="1" x14ac:dyDescent="0.25">
      <c r="A194" s="3"/>
      <c r="B194" s="3"/>
      <c r="C194" s="80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</row>
    <row r="195" spans="1:61" s="64" customFormat="1" ht="0" hidden="1" customHeight="1" x14ac:dyDescent="0.25">
      <c r="A195" s="3"/>
      <c r="B195" s="3"/>
      <c r="C195" s="80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</row>
  </sheetData>
  <mergeCells count="1">
    <mergeCell ref="C9:C10"/>
  </mergeCells>
  <hyperlinks>
    <hyperlink ref="B4" location="Lista_Tablas!A1" display="&lt;&lt; Indice" xr:uid="{00000000-0004-0000-0600-000000000000}"/>
    <hyperlink ref="C4" location="'List of Tables'!A1" display=" &lt;&lt; Table index" xr:uid="{00000000-0004-0000-0600-000001000000}"/>
  </hyperlinks>
  <pageMargins left="0.41" right="0.27" top="0.18" bottom="0.18" header="0" footer="0.18"/>
  <pageSetup paperSize="9" scale="74" orientation="landscape" horizontalDpi="4294967292" verticalDpi="300" r:id="rId1"/>
  <headerFooter alignWithMargins="0">
    <oddFooter>&amp;RINE -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2</vt:i4>
      </vt:variant>
    </vt:vector>
  </HeadingPairs>
  <TitlesOfParts>
    <vt:vector size="9" baseType="lpstr">
      <vt:lpstr>List of Tables</vt:lpstr>
      <vt:lpstr>Tabla_1</vt:lpstr>
      <vt:lpstr>Tabla_2</vt:lpstr>
      <vt:lpstr>Tabla_3</vt:lpstr>
      <vt:lpstr>Tabla_4</vt:lpstr>
      <vt:lpstr>Tabla_5</vt:lpstr>
      <vt:lpstr>Tabla_6</vt:lpstr>
      <vt:lpstr>'List of Tables'!Área_de_impresión</vt:lpstr>
      <vt:lpstr>Tabla_6!Área_de_impresión</vt:lpstr>
    </vt:vector>
  </TitlesOfParts>
  <Company>INSTITUTO NACIONAL DE ESTADISTICA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Samuel</dc:creator>
  <cp:lastModifiedBy>SAMUEL BENITO ALONSO</cp:lastModifiedBy>
  <dcterms:created xsi:type="dcterms:W3CDTF">2019-09-06T08:10:44Z</dcterms:created>
  <dcterms:modified xsi:type="dcterms:W3CDTF">2025-09-17T17:54:48Z</dcterms:modified>
</cp:coreProperties>
</file>