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DEDU\EPSH-Personas\2005\Microdatos para publicar\"/>
    </mc:Choice>
  </mc:AlternateContent>
  <bookViews>
    <workbookView xWindow="0" yWindow="0" windowWidth="19200" windowHeight="11745"/>
  </bookViews>
  <sheets>
    <sheet name="Diseño" sheetId="4" r:id="rId1"/>
    <sheet name="Tablas1" sheetId="3" r:id="rId2"/>
    <sheet name="Tablas2" sheetId="6" r:id="rId3"/>
  </sheets>
  <definedNames>
    <definedName name="_xlnm._FilterDatabase" localSheetId="0" hidden="1">Diseño!$A$4:$D$235</definedName>
    <definedName name="_xlnm._FilterDatabase" localSheetId="1" hidden="1">Tablas1!#REF!</definedName>
    <definedName name="METADATOS">Diseño!$A$2:$D$235</definedName>
  </definedNames>
  <calcPr calcId="152511"/>
</workbook>
</file>

<file path=xl/calcChain.xml><?xml version="1.0" encoding="utf-8"?>
<calcChain xmlns="http://schemas.openxmlformats.org/spreadsheetml/2006/main">
  <c r="G234" i="4" l="1"/>
  <c r="F234" i="4"/>
  <c r="G233" i="4"/>
  <c r="F233" i="4"/>
  <c r="G232" i="4"/>
  <c r="F232" i="4"/>
  <c r="F229" i="4"/>
  <c r="G229" i="4"/>
  <c r="G230" i="4" s="1"/>
  <c r="G231" i="4" s="1"/>
  <c r="F230" i="4"/>
  <c r="F231" i="4" s="1"/>
  <c r="G227" i="4"/>
  <c r="F227" i="4"/>
  <c r="F228" i="4" s="1"/>
  <c r="G228" i="4"/>
  <c r="G226" i="4"/>
  <c r="F226" i="4"/>
  <c r="G225" i="4"/>
  <c r="F225" i="4"/>
  <c r="C236" i="4" l="1"/>
  <c r="G4" i="4" l="1"/>
  <c r="G5" i="4" s="1"/>
  <c r="G6" i="4" s="1"/>
  <c r="G7" i="4" s="1"/>
  <c r="G8" i="4" s="1"/>
  <c r="G9" i="4" s="1"/>
  <c r="G10" i="4" s="1"/>
  <c r="G11" i="4" s="1"/>
  <c r="G12" i="4" s="1"/>
  <c r="G13" i="4" s="1"/>
  <c r="G14" i="4" s="1"/>
  <c r="G15" i="4" s="1"/>
  <c r="G16" i="4" s="1"/>
  <c r="G17" i="4" s="1"/>
  <c r="G18" i="4" s="1"/>
  <c r="G19" i="4" s="1"/>
  <c r="G20" i="4" s="1"/>
  <c r="G21" i="4" s="1"/>
  <c r="G22" i="4" s="1"/>
  <c r="G23" i="4" s="1"/>
  <c r="G24" i="4" s="1"/>
  <c r="G25" i="4" s="1"/>
  <c r="G26" i="4" s="1"/>
  <c r="G27" i="4" s="1"/>
  <c r="G28" i="4" s="1"/>
  <c r="G29" i="4" s="1"/>
  <c r="G30" i="4" s="1"/>
  <c r="G31" i="4" s="1"/>
  <c r="G32" i="4" s="1"/>
  <c r="G33" i="4" s="1"/>
  <c r="G34" i="4" s="1"/>
  <c r="G35" i="4" s="1"/>
  <c r="G36" i="4" s="1"/>
  <c r="G37" i="4" s="1"/>
  <c r="G38" i="4" s="1"/>
  <c r="G39" i="4" s="1"/>
  <c r="G40" i="4" s="1"/>
  <c r="G41" i="4" s="1"/>
  <c r="G42" i="4" s="1"/>
  <c r="G43" i="4" s="1"/>
  <c r="G44" i="4" s="1"/>
  <c r="G45" i="4" s="1"/>
  <c r="G46" i="4" s="1"/>
  <c r="G47" i="4" s="1"/>
  <c r="G48" i="4" s="1"/>
  <c r="G49" i="4" s="1"/>
  <c r="G50" i="4" s="1"/>
  <c r="G51" i="4" s="1"/>
  <c r="G52" i="4" s="1"/>
  <c r="G53" i="4" s="1"/>
  <c r="G54" i="4" s="1"/>
  <c r="G55" i="4" s="1"/>
  <c r="G56" i="4" s="1"/>
  <c r="G57" i="4" s="1"/>
  <c r="G58" i="4" s="1"/>
  <c r="G59" i="4" s="1"/>
  <c r="G60" i="4" s="1"/>
  <c r="G61" i="4" s="1"/>
  <c r="G62" i="4" s="1"/>
  <c r="G63" i="4" s="1"/>
  <c r="G64" i="4" s="1"/>
  <c r="G65" i="4" s="1"/>
  <c r="G66" i="4" s="1"/>
  <c r="G67" i="4" s="1"/>
  <c r="G68" i="4" s="1"/>
  <c r="G69" i="4" s="1"/>
  <c r="G70" i="4" s="1"/>
  <c r="G71" i="4" s="1"/>
  <c r="G72" i="4" s="1"/>
  <c r="G73" i="4" s="1"/>
  <c r="G74" i="4" s="1"/>
  <c r="G75" i="4" s="1"/>
  <c r="G76" i="4" s="1"/>
  <c r="G77" i="4" s="1"/>
  <c r="G78" i="4" s="1"/>
  <c r="G79" i="4" s="1"/>
  <c r="G80" i="4" s="1"/>
  <c r="G81" i="4" s="1"/>
  <c r="G82" i="4" s="1"/>
  <c r="G83" i="4" s="1"/>
  <c r="G84" i="4" s="1"/>
  <c r="G85" i="4" s="1"/>
  <c r="G86" i="4" s="1"/>
  <c r="G87" i="4" s="1"/>
  <c r="G88" i="4" s="1"/>
  <c r="G89" i="4" s="1"/>
  <c r="G90" i="4" s="1"/>
  <c r="G91" i="4" s="1"/>
  <c r="G92" i="4" s="1"/>
  <c r="G93" i="4" s="1"/>
  <c r="G94" i="4" s="1"/>
  <c r="G95" i="4" s="1"/>
  <c r="G96" i="4" s="1"/>
  <c r="G97" i="4" s="1"/>
  <c r="G98" i="4" s="1"/>
  <c r="G99" i="4" s="1"/>
  <c r="G100" i="4" s="1"/>
  <c r="G101" i="4" s="1"/>
  <c r="G102" i="4" s="1"/>
  <c r="G103" i="4" s="1"/>
  <c r="G104" i="4" s="1"/>
  <c r="G105" i="4" s="1"/>
  <c r="G106" i="4" s="1"/>
  <c r="G107" i="4" s="1"/>
  <c r="G108" i="4" s="1"/>
  <c r="G109" i="4" s="1"/>
  <c r="G110" i="4" s="1"/>
  <c r="G111" i="4" s="1"/>
  <c r="G112" i="4" s="1"/>
  <c r="G113" i="4" s="1"/>
  <c r="G114" i="4" s="1"/>
  <c r="G115" i="4" s="1"/>
  <c r="G116" i="4" s="1"/>
  <c r="G117" i="4" s="1"/>
  <c r="G118" i="4" s="1"/>
  <c r="G119" i="4" s="1"/>
  <c r="G120" i="4" s="1"/>
  <c r="G121" i="4" s="1"/>
  <c r="G122" i="4" s="1"/>
  <c r="G123" i="4" s="1"/>
  <c r="G124" i="4" s="1"/>
  <c r="G125" i="4" s="1"/>
  <c r="G126" i="4" s="1"/>
  <c r="G127" i="4" s="1"/>
  <c r="G128" i="4" s="1"/>
  <c r="G129" i="4" s="1"/>
  <c r="G130" i="4" s="1"/>
  <c r="G131" i="4" s="1"/>
  <c r="G132" i="4" s="1"/>
  <c r="G133" i="4" s="1"/>
  <c r="G134" i="4" s="1"/>
  <c r="G135" i="4" s="1"/>
  <c r="G136" i="4" s="1"/>
  <c r="G137" i="4" s="1"/>
  <c r="G138" i="4" s="1"/>
  <c r="G139" i="4" s="1"/>
  <c r="G140" i="4" s="1"/>
  <c r="G141" i="4" s="1"/>
  <c r="G142" i="4" s="1"/>
  <c r="G143" i="4" s="1"/>
  <c r="G144" i="4" s="1"/>
  <c r="G145" i="4" s="1"/>
  <c r="G146" i="4" s="1"/>
  <c r="G147" i="4" s="1"/>
  <c r="G148" i="4" s="1"/>
  <c r="G149" i="4" s="1"/>
  <c r="G150" i="4" s="1"/>
  <c r="G151" i="4" s="1"/>
  <c r="G152" i="4" s="1"/>
  <c r="G153" i="4" s="1"/>
  <c r="G154" i="4" s="1"/>
  <c r="G155" i="4" s="1"/>
  <c r="G156" i="4" s="1"/>
  <c r="G157" i="4" s="1"/>
  <c r="G158" i="4" s="1"/>
  <c r="G159" i="4" s="1"/>
  <c r="G160" i="4" s="1"/>
  <c r="G161" i="4" s="1"/>
  <c r="G162" i="4" s="1"/>
  <c r="G163" i="4" s="1"/>
  <c r="G164" i="4" s="1"/>
  <c r="G165" i="4" s="1"/>
  <c r="G166" i="4" s="1"/>
  <c r="G167" i="4" s="1"/>
  <c r="G168" i="4" s="1"/>
  <c r="G169" i="4" s="1"/>
  <c r="G170" i="4" s="1"/>
  <c r="G171" i="4" s="1"/>
  <c r="G172" i="4" s="1"/>
  <c r="G173" i="4" s="1"/>
  <c r="G174" i="4" s="1"/>
  <c r="G175" i="4" s="1"/>
  <c r="G176" i="4" s="1"/>
  <c r="G177" i="4" s="1"/>
  <c r="G178" i="4" s="1"/>
  <c r="G179" i="4" s="1"/>
  <c r="G180" i="4" s="1"/>
  <c r="G181" i="4" s="1"/>
  <c r="G182" i="4" s="1"/>
  <c r="G183" i="4" s="1"/>
  <c r="G184" i="4" s="1"/>
  <c r="G185" i="4" s="1"/>
  <c r="G186" i="4" s="1"/>
  <c r="G187" i="4" s="1"/>
  <c r="G188" i="4" s="1"/>
  <c r="G189" i="4" s="1"/>
  <c r="G190" i="4" s="1"/>
  <c r="G191" i="4" s="1"/>
  <c r="G192" i="4" s="1"/>
  <c r="G193" i="4" s="1"/>
  <c r="G194" i="4" s="1"/>
  <c r="G195" i="4" s="1"/>
  <c r="G196" i="4" s="1"/>
  <c r="G197" i="4" s="1"/>
  <c r="G198" i="4" s="1"/>
  <c r="G199" i="4" s="1"/>
  <c r="G200" i="4" s="1"/>
  <c r="G201" i="4" s="1"/>
  <c r="G202" i="4" s="1"/>
  <c r="G203" i="4" s="1"/>
  <c r="G204" i="4" s="1"/>
  <c r="G205" i="4" s="1"/>
  <c r="G206" i="4" s="1"/>
  <c r="G207" i="4" s="1"/>
  <c r="G208" i="4" s="1"/>
  <c r="G209" i="4" s="1"/>
  <c r="G210" i="4" s="1"/>
  <c r="G211" i="4" s="1"/>
  <c r="G212" i="4" s="1"/>
  <c r="G213" i="4" s="1"/>
  <c r="G214" i="4" s="1"/>
  <c r="G215" i="4" s="1"/>
  <c r="G216" i="4" s="1"/>
  <c r="G217" i="4" s="1"/>
  <c r="G218" i="4" s="1"/>
  <c r="G219" i="4" s="1"/>
  <c r="G220" i="4" s="1"/>
  <c r="G221" i="4" s="1"/>
  <c r="G222" i="4" s="1"/>
  <c r="G223" i="4" s="1"/>
  <c r="G224" i="4" s="1"/>
  <c r="F4" i="4"/>
  <c r="F5" i="4" s="1"/>
  <c r="F6" i="4" s="1"/>
  <c r="F7" i="4" s="1"/>
  <c r="F8" i="4" s="1"/>
  <c r="F9" i="4" s="1"/>
  <c r="F10" i="4" s="1"/>
  <c r="F11" i="4" s="1"/>
  <c r="F12" i="4" s="1"/>
  <c r="F13" i="4" s="1"/>
  <c r="F14" i="4" s="1"/>
  <c r="F15" i="4" s="1"/>
  <c r="F16" i="4" s="1"/>
  <c r="F17" i="4" s="1"/>
  <c r="F18" i="4" s="1"/>
  <c r="F19" i="4" s="1"/>
  <c r="F20" i="4" s="1"/>
  <c r="F21" i="4" s="1"/>
  <c r="F22" i="4" s="1"/>
  <c r="F23" i="4" s="1"/>
  <c r="F24" i="4" s="1"/>
  <c r="F25" i="4" s="1"/>
  <c r="F26" i="4" s="1"/>
  <c r="F27" i="4" s="1"/>
  <c r="F28" i="4" s="1"/>
  <c r="F29" i="4" s="1"/>
  <c r="F30" i="4" s="1"/>
  <c r="F31" i="4" s="1"/>
  <c r="F32" i="4" s="1"/>
  <c r="F33" i="4" s="1"/>
  <c r="F34" i="4" s="1"/>
  <c r="F35" i="4" s="1"/>
  <c r="F36" i="4" s="1"/>
  <c r="F37" i="4" s="1"/>
  <c r="F38" i="4" s="1"/>
  <c r="F39" i="4" s="1"/>
  <c r="F40" i="4" s="1"/>
  <c r="F41" i="4" s="1"/>
  <c r="F42" i="4" s="1"/>
  <c r="F43" i="4" s="1"/>
  <c r="F44" i="4" s="1"/>
  <c r="F45" i="4" s="1"/>
  <c r="F46" i="4" s="1"/>
  <c r="F47" i="4" s="1"/>
  <c r="F48" i="4" s="1"/>
  <c r="F49" i="4" s="1"/>
  <c r="F50" i="4" s="1"/>
  <c r="F51" i="4" s="1"/>
  <c r="F52" i="4" s="1"/>
  <c r="F53" i="4" s="1"/>
  <c r="F54" i="4" s="1"/>
  <c r="F55" i="4" s="1"/>
  <c r="F56" i="4" s="1"/>
  <c r="F57" i="4" s="1"/>
  <c r="F58" i="4" s="1"/>
  <c r="F59" i="4" s="1"/>
  <c r="F60" i="4" s="1"/>
  <c r="F61" i="4" s="1"/>
  <c r="F62" i="4" s="1"/>
  <c r="F63" i="4" s="1"/>
  <c r="F64" i="4" s="1"/>
  <c r="F65" i="4" s="1"/>
  <c r="F66" i="4" s="1"/>
  <c r="F67" i="4" s="1"/>
  <c r="F68" i="4" s="1"/>
  <c r="F69" i="4" s="1"/>
  <c r="F70" i="4" s="1"/>
  <c r="F71" i="4" s="1"/>
  <c r="F72" i="4" s="1"/>
  <c r="F73" i="4" s="1"/>
  <c r="F74" i="4" s="1"/>
  <c r="F75" i="4" s="1"/>
  <c r="F76" i="4" s="1"/>
  <c r="F77" i="4" s="1"/>
  <c r="F78" i="4" s="1"/>
  <c r="F79" i="4" s="1"/>
  <c r="F80" i="4" s="1"/>
  <c r="F81" i="4" s="1"/>
  <c r="F82" i="4" s="1"/>
  <c r="F83" i="4" s="1"/>
  <c r="F84" i="4" s="1"/>
  <c r="F85" i="4" s="1"/>
  <c r="F86" i="4" s="1"/>
  <c r="F87" i="4" s="1"/>
  <c r="F88" i="4" s="1"/>
  <c r="F89" i="4" s="1"/>
  <c r="F90" i="4" s="1"/>
  <c r="F91" i="4" s="1"/>
  <c r="F92" i="4" s="1"/>
  <c r="F93" i="4" s="1"/>
  <c r="F94" i="4" s="1"/>
  <c r="F95" i="4" s="1"/>
  <c r="F96" i="4" s="1"/>
  <c r="F97" i="4" s="1"/>
  <c r="F98" i="4" s="1"/>
  <c r="F99" i="4" s="1"/>
  <c r="F100" i="4" s="1"/>
  <c r="F101" i="4" s="1"/>
  <c r="F102" i="4" s="1"/>
  <c r="F103" i="4" s="1"/>
  <c r="F104" i="4" s="1"/>
  <c r="F105" i="4" s="1"/>
  <c r="F106" i="4" s="1"/>
  <c r="F107" i="4" s="1"/>
  <c r="F108" i="4" s="1"/>
  <c r="F109" i="4" s="1"/>
  <c r="F110" i="4" s="1"/>
  <c r="F111" i="4" s="1"/>
  <c r="F112" i="4" s="1"/>
  <c r="F113" i="4" s="1"/>
  <c r="F114" i="4" s="1"/>
  <c r="F115" i="4" s="1"/>
  <c r="F116" i="4" s="1"/>
  <c r="F117" i="4" s="1"/>
  <c r="F118" i="4" s="1"/>
  <c r="F119" i="4" s="1"/>
  <c r="F120" i="4" s="1"/>
  <c r="F121" i="4" s="1"/>
  <c r="F122" i="4" s="1"/>
  <c r="F123" i="4" s="1"/>
  <c r="F124" i="4" s="1"/>
  <c r="F125" i="4" s="1"/>
  <c r="F126" i="4" s="1"/>
  <c r="F127" i="4" s="1"/>
  <c r="F128" i="4" s="1"/>
  <c r="F129" i="4" s="1"/>
  <c r="F130" i="4" s="1"/>
  <c r="F131" i="4" s="1"/>
  <c r="F132" i="4" s="1"/>
  <c r="F133" i="4" s="1"/>
  <c r="F134" i="4" s="1"/>
  <c r="F135" i="4" s="1"/>
  <c r="F136" i="4" s="1"/>
  <c r="F137" i="4" s="1"/>
  <c r="F138" i="4" s="1"/>
  <c r="F139" i="4" s="1"/>
  <c r="F140" i="4" s="1"/>
  <c r="F141" i="4" s="1"/>
  <c r="F142" i="4" s="1"/>
  <c r="F143" i="4" s="1"/>
  <c r="F144" i="4" s="1"/>
  <c r="F145" i="4" s="1"/>
  <c r="F146" i="4" s="1"/>
  <c r="F147" i="4" s="1"/>
  <c r="F148" i="4" s="1"/>
  <c r="F149" i="4" s="1"/>
  <c r="F150" i="4" s="1"/>
  <c r="F151" i="4" s="1"/>
  <c r="F152" i="4" s="1"/>
  <c r="F153" i="4" s="1"/>
  <c r="F154" i="4" s="1"/>
  <c r="F155" i="4" s="1"/>
  <c r="F156" i="4" s="1"/>
  <c r="F157" i="4" s="1"/>
  <c r="F158" i="4" s="1"/>
  <c r="F159" i="4" s="1"/>
  <c r="F160" i="4" s="1"/>
  <c r="F161" i="4" s="1"/>
  <c r="F162" i="4" s="1"/>
  <c r="F163" i="4" s="1"/>
  <c r="F164" i="4" s="1"/>
  <c r="F165" i="4" s="1"/>
  <c r="F166" i="4" s="1"/>
  <c r="F167" i="4" s="1"/>
  <c r="F168" i="4" s="1"/>
  <c r="F169" i="4" s="1"/>
  <c r="F170" i="4" s="1"/>
  <c r="F171" i="4" s="1"/>
  <c r="F172" i="4" s="1"/>
  <c r="F173" i="4" s="1"/>
  <c r="F174" i="4" s="1"/>
  <c r="F175" i="4" s="1"/>
  <c r="F176" i="4" s="1"/>
  <c r="F177" i="4" s="1"/>
  <c r="F178" i="4" s="1"/>
  <c r="F179" i="4" s="1"/>
  <c r="F180" i="4" s="1"/>
  <c r="F181" i="4" s="1"/>
  <c r="F182" i="4" s="1"/>
  <c r="F183" i="4" s="1"/>
  <c r="F184" i="4" s="1"/>
  <c r="F185" i="4" s="1"/>
  <c r="F186" i="4" s="1"/>
  <c r="F187" i="4" s="1"/>
  <c r="F188" i="4" s="1"/>
  <c r="F189" i="4" s="1"/>
  <c r="F190" i="4" s="1"/>
  <c r="F191" i="4" s="1"/>
  <c r="F192" i="4" s="1"/>
  <c r="F193" i="4" s="1"/>
  <c r="F194" i="4" s="1"/>
  <c r="F195" i="4" s="1"/>
  <c r="F196" i="4" s="1"/>
  <c r="F197" i="4" s="1"/>
  <c r="F198" i="4" s="1"/>
  <c r="F199" i="4" s="1"/>
  <c r="F200" i="4" s="1"/>
  <c r="F201" i="4" s="1"/>
  <c r="F202" i="4" s="1"/>
  <c r="F203" i="4" s="1"/>
  <c r="F204" i="4" s="1"/>
  <c r="F205" i="4" s="1"/>
  <c r="F206" i="4" s="1"/>
  <c r="F207" i="4" s="1"/>
  <c r="F208" i="4" s="1"/>
  <c r="F209" i="4" s="1"/>
  <c r="F210" i="4" s="1"/>
  <c r="F211" i="4" s="1"/>
  <c r="F212" i="4" s="1"/>
  <c r="F213" i="4" s="1"/>
  <c r="F214" i="4" s="1"/>
  <c r="F215" i="4" s="1"/>
  <c r="F216" i="4" s="1"/>
  <c r="F217" i="4" s="1"/>
  <c r="F218" i="4" s="1"/>
  <c r="F219" i="4" s="1"/>
  <c r="F220" i="4" s="1"/>
  <c r="F221" i="4" s="1"/>
  <c r="F222" i="4" s="1"/>
  <c r="F223" i="4" s="1"/>
  <c r="F224" i="4" s="1"/>
  <c r="F235" i="4" l="1"/>
  <c r="G235" i="4"/>
</calcChain>
</file>

<file path=xl/sharedStrings.xml><?xml version="1.0" encoding="utf-8"?>
<sst xmlns="http://schemas.openxmlformats.org/spreadsheetml/2006/main" count="2156" uniqueCount="1178">
  <si>
    <t>Fuente de ingresos que al informante le ha supuesto mayor cantidad</t>
  </si>
  <si>
    <t>El informante tiene deudas en la actualidad</t>
  </si>
  <si>
    <t>El informante dispuso de váter cerca de donde durmió ayer</t>
  </si>
  <si>
    <t>Al informante le dejaron usar el váter que había cerca de donde durmió ayer</t>
  </si>
  <si>
    <t>El váter que usó el informante cerca de donde durmió ayer es gratuito</t>
  </si>
  <si>
    <t>El informante dispuso de ducha cerca de donde durmió ayer</t>
  </si>
  <si>
    <t>Al informante le dejaron usar la ducha que había cerca de donde durmió ayer</t>
  </si>
  <si>
    <t>La ducha que usó el informante cerca de donde durmió ayer es gratuita</t>
  </si>
  <si>
    <t>El informante ha tenido que pedir dinero prestado en el último año</t>
  </si>
  <si>
    <t>Estudios de mayor nivel que ha completado el informante</t>
  </si>
  <si>
    <t>El informante tiene dificultades para leer en la vida diaria</t>
  </si>
  <si>
    <t>El informante tiene dificultades para escribir en la vida diaria</t>
  </si>
  <si>
    <t>El informante tiene dificultades para calcular en la vida diaria</t>
  </si>
  <si>
    <t>El informante ha seguido durante el último año algún curso de educación o formación</t>
  </si>
  <si>
    <t>El informante vivió antes de los 18 años una situación de problemas de alcoholismo en su familia o de él mismo</t>
  </si>
  <si>
    <t>El informante vivió antes de los 18 años una situación en la que alguno de sus padres estuvo en prisión</t>
  </si>
  <si>
    <t>El informante vivió antes de los 18 años una situación de problemas de violencia en su familia</t>
  </si>
  <si>
    <t>El informante vivió antes de los 18 años una situación de divorcio de los padres o abandono de uno de los padres</t>
  </si>
  <si>
    <t>El informante vivió antes de los 18 años una situación de fallecimiento de un miembro de su familia</t>
  </si>
  <si>
    <t>El informante vivió antes de los 18 años una situación de paro prolongado de algún miembro de su familia</t>
  </si>
  <si>
    <t>El informante vivió antes de los 18 años una situación de conflictos graves entre él y alguien de su familia</t>
  </si>
  <si>
    <t>El informante vivió antes de los 18 años una situación de desalojo de la familia de su vivienda</t>
  </si>
  <si>
    <t>El informante vivió antes de los 18 años una situación de cambios frecuentes de lugar de residencia en su familia</t>
  </si>
  <si>
    <t>El informante vivió antes de los 18 años otra situación en su familia</t>
  </si>
  <si>
    <t>En el último mes el informante ha recibido dinero de un amigo/a o conocido/a</t>
  </si>
  <si>
    <t>En el último mes el informante ha recibido otra prestación</t>
  </si>
  <si>
    <t>BEBIDA</t>
  </si>
  <si>
    <t>ROPA, VESTIR</t>
  </si>
  <si>
    <t>TRANSPORTES, VIAJES</t>
  </si>
  <si>
    <t>DIVERSIONES</t>
  </si>
  <si>
    <t>ENTREGA O ENVÍA A CASA</t>
  </si>
  <si>
    <t>MEDICAMENTOS</t>
  </si>
  <si>
    <t>A UN BANCO O CAJA DE AHORROS</t>
  </si>
  <si>
    <t>A UNA ONG</t>
  </si>
  <si>
    <t>A LA FAMILIA</t>
  </si>
  <si>
    <t>A LOS AMIGOS</t>
  </si>
  <si>
    <t>El informante abandonó el alojamiento que tenía porque el edificio donde vivía estaba en ruina, demolido o ardió</t>
  </si>
  <si>
    <t>El informante abandonó el alojamiento que tenía porque le desahuciaron de la vivienda</t>
  </si>
  <si>
    <t>El informante abandonó el alojamiento que tenía porque se le acabó el contrato de alquiler</t>
  </si>
  <si>
    <t>El informante abandonó el alojamiento que tenía porque perdió el trabajo</t>
  </si>
  <si>
    <t>El informante abandonó el alojamiento que tenía por hospitalización</t>
  </si>
  <si>
    <t>ALOJAMIENTO</t>
  </si>
  <si>
    <t>COMIDA</t>
  </si>
  <si>
    <t>Tipo de servicio del centro</t>
  </si>
  <si>
    <t>Sexo del informante</t>
  </si>
  <si>
    <t>Nacionalidad del informante</t>
  </si>
  <si>
    <t>Tipo de lugar de alojamiento</t>
  </si>
  <si>
    <t>Momento en el que el informante dejó de comer a lo largo del día</t>
  </si>
  <si>
    <t>Motivo por el que el informante no comió dicho día</t>
  </si>
  <si>
    <t>Lugar donde durmió día 7</t>
  </si>
  <si>
    <t>Lugar donde durmió día 6</t>
  </si>
  <si>
    <t>Lugar donde durmió día 5</t>
  </si>
  <si>
    <t>Lugar donde durmió día 4</t>
  </si>
  <si>
    <t>Lugar donde durmió día 3</t>
  </si>
  <si>
    <t>Lugar donde durmió día 2</t>
  </si>
  <si>
    <t>Lugar donde durmió día 1</t>
  </si>
  <si>
    <t>(Lugar donde comió mediodía/ Comida mediodía) día 7</t>
  </si>
  <si>
    <t>(Lugar donde comió mediodía/ Comida mediodía) día 6</t>
  </si>
  <si>
    <t>(Lugar donde comió mediodía/ Comida mediodía) día 5</t>
  </si>
  <si>
    <t>(Lugar donde comió mediodía/ Comida mediodía) día 4</t>
  </si>
  <si>
    <t>(Lugar donde comió mediodía/ Comida mediodía) día 3</t>
  </si>
  <si>
    <t>(Lugar donde comió mediodía/ Comida mediodía) día 2</t>
  </si>
  <si>
    <t>(Lugar donde comió mediodía/ Comida mediodía) día 1</t>
  </si>
  <si>
    <t>(Lugar donde cenó noche/ Comida noche) día 7</t>
  </si>
  <si>
    <t>(Lugar donde cenó noche/ Comida noche) día 6</t>
  </si>
  <si>
    <t>(Lugar dónde cenó noche/ Comida noche) día 5</t>
  </si>
  <si>
    <t>(Lugar donde cenó noche/ Comida noche) día 3</t>
  </si>
  <si>
    <t>(Lugar donde cenó noche/ Comida noche) día 4</t>
  </si>
  <si>
    <t>(Lugar donde cenó noche/ Comida noche) día 2</t>
  </si>
  <si>
    <t>(Lugar donde cenó noche/ Comida noche) día 1</t>
  </si>
  <si>
    <t>Motivo por el que el informante no fue la última noche a un centro para dormir en él</t>
  </si>
  <si>
    <t>NO QUIERE DORMIR EN LOS CENTROS</t>
  </si>
  <si>
    <t>NO SABÍA QUE EXISTIERAN ESOS CENTROS</t>
  </si>
  <si>
    <t>NO HA PODIDO IR AL CENTRO DONDE QUIERE DORMIR</t>
  </si>
  <si>
    <t>NO HAY ESE TIPO DE CENTROS EN ESE MUNICIPIO</t>
  </si>
  <si>
    <t>NO SE FÍA DE LOS QUE SUELEN ESTAR ALLÍ</t>
  </si>
  <si>
    <t>HAY MUCHO RUIDO</t>
  </si>
  <si>
    <t>LOS DEMÁS RESIDENTES LE MOLESTAN</t>
  </si>
  <si>
    <t>NO PUEDE IR CON ANIMALES</t>
  </si>
  <si>
    <t>El informante ha hecho alguna gestión para encontrar o lograr un alojamiento propio en los seis últimos meses</t>
  </si>
  <si>
    <t>El informante ha realizado estas gestiones con ayuda de alguien</t>
  </si>
  <si>
    <t>Situación del informante en la última semana en relación con el trabajo</t>
  </si>
  <si>
    <t xml:space="preserve">En la última semana el informante ha hecho alguna gestión para buscar trabajo durante la última semana </t>
  </si>
  <si>
    <t>TODAS LAS NOCHES</t>
  </si>
  <si>
    <t>MÁS DE 2 VECES POR SEMANA</t>
  </si>
  <si>
    <t>ENTRE 1 Y 2 VECES POR SEMANA</t>
  </si>
  <si>
    <t>DE VEZ EN CUANDO</t>
  </si>
  <si>
    <t>NO HA DORMIDO AÚN ALLÍ</t>
  </si>
  <si>
    <t>DESDE AYER</t>
  </si>
  <si>
    <t>DESDE HACE MENOS DE UNA SEMANA</t>
  </si>
  <si>
    <t>HACE MÁS DE UNA SEMANA Y MENOS DE UN MES</t>
  </si>
  <si>
    <t>HACE MÁS DE UN MES Y MENOS DE TRES MESES</t>
  </si>
  <si>
    <t>HACE MÁS DE TRES MESES Y MENOS DE UN AÑO</t>
  </si>
  <si>
    <t>HACE MÁS DE UN AÑO Y MENOS DE CINCO AÑOS</t>
  </si>
  <si>
    <t>HACE MÁS DE 5 AÑOS</t>
  </si>
  <si>
    <t>El informante tiene posibilidad de recibir correo en algún lugar</t>
  </si>
  <si>
    <t>En los últimos 7 días, el informante dejó de comer alguna vez a lo largo del día</t>
  </si>
  <si>
    <t>SÍ</t>
  </si>
  <si>
    <t>NO</t>
  </si>
  <si>
    <t>A MEDIODÍA</t>
  </si>
  <si>
    <t>POR LA NOCHE</t>
  </si>
  <si>
    <t>A MEDIODÍA Y POR LA NOCHE</t>
  </si>
  <si>
    <t>NO ENCONTRÓ UN LUGAR DONDE PUDIERA COMER</t>
  </si>
  <si>
    <t>EL LUGAR DONDE PODRÍA HABER COMIDO ESTABA CERRADO O FUERA DE SERVICIO</t>
  </si>
  <si>
    <t>EL LUGAR DONDE PODRÍA HABER COMIDO ESTABA LEJOS</t>
  </si>
  <si>
    <t>NO SABÍA QUE EXISTIERAN LUGARES DONDE PUDIERA COMER</t>
  </si>
  <si>
    <t>LA COMIDA NO ERA BUENA</t>
  </si>
  <si>
    <t>NO DISPONÍA DE SUFICIENTE DINERO PARA PAGAR LA COMIDA</t>
  </si>
  <si>
    <t>HABÍA COMIDO ALGO EN OTRO MOMENTO DEL DÍA</t>
  </si>
  <si>
    <t>NO TENÍA HAMBRE</t>
  </si>
  <si>
    <t xml:space="preserve">UNA </t>
  </si>
  <si>
    <t>DOS</t>
  </si>
  <si>
    <t>TRES O CUATRO</t>
  </si>
  <si>
    <t>MÁS DE CUATRO</t>
  </si>
  <si>
    <t>NO, ES GRATUITO</t>
  </si>
  <si>
    <t>NO, PERO TIENE QUE REALIZAR UN TRABAJO O CONTRAPRESTACIÓN</t>
  </si>
  <si>
    <t>Sí</t>
  </si>
  <si>
    <t>EN ESTE CENTRO</t>
  </si>
  <si>
    <t>EN CASA DE AMIGOS</t>
  </si>
  <si>
    <t>DONDE SUELE DORMIR O PARAR</t>
  </si>
  <si>
    <t>EN CASA DE FAMILIARES</t>
  </si>
  <si>
    <t>EN UN APARTADO DE CORREOS</t>
  </si>
  <si>
    <t>EN SU MÓVIL</t>
  </si>
  <si>
    <t>EN UN MÓVIL QUE NO ES EL SUYO</t>
  </si>
  <si>
    <t>NO, PERO TIENE QUE REALIZAR UN TRABAJO O CONTRAPRESTACIÓN PARA ALOJARSE EN ÉL</t>
  </si>
  <si>
    <t>SÍ, TIENE QUE PAGAR UNA PEQUEÑA CANTIDAD</t>
  </si>
  <si>
    <t>NO, SE LO DEJA UNA PERSONA DE SU FAMILIA</t>
  </si>
  <si>
    <t>NO, SE LO DEJAN UNOS AMIGOS O CONOCIDOS</t>
  </si>
  <si>
    <t>NO, ES UNA VIVIENDA DESOCUPADA</t>
  </si>
  <si>
    <t>A UN ORGANISMO O UNA ONG</t>
  </si>
  <si>
    <t>A LA PERSONA PARA LA QUE TRABAJA</t>
  </si>
  <si>
    <t>A UNA PERSONA QUE VIVE EN EL PISO</t>
  </si>
  <si>
    <t>A UNA PERSONA QUE NO VIVE EN EL PISO</t>
  </si>
  <si>
    <t>MUY BUENO</t>
  </si>
  <si>
    <t>BUENO</t>
  </si>
  <si>
    <t>REGULAR</t>
  </si>
  <si>
    <t>MALO</t>
  </si>
  <si>
    <t>MUY MALO</t>
  </si>
  <si>
    <t>DIARIAMENTE</t>
  </si>
  <si>
    <t>DE 4 A 6 DÍAS A LA SEMANA</t>
  </si>
  <si>
    <t>DE 2 A 3 DÍAS A LA SEMANA</t>
  </si>
  <si>
    <t>1 DÍA A LA SEMANA</t>
  </si>
  <si>
    <t>1 DÍA CADA 2 SEMANAS</t>
  </si>
  <si>
    <t>1 DÍA AL MES</t>
  </si>
  <si>
    <t>MENOS DE 1 DÍA AL MES</t>
  </si>
  <si>
    <t>MENOS DE UNA VEZ AL AÑO</t>
  </si>
  <si>
    <t>SOLTERO/A</t>
  </si>
  <si>
    <t>CASADO/A</t>
  </si>
  <si>
    <t>PAREJA DE HECHO</t>
  </si>
  <si>
    <t>VIUDO/A</t>
  </si>
  <si>
    <t>SEPARADO/A LEGALMENTE</t>
  </si>
  <si>
    <t>SEPARADO/A DE HECHO</t>
  </si>
  <si>
    <t>Nº de personas que durmieron en el dormitorio del informante la última noche</t>
  </si>
  <si>
    <t>Cómo durmió el informante en el dormitorio</t>
  </si>
  <si>
    <t>El informante paga por dormir en ese centro</t>
  </si>
  <si>
    <t>El informante puede comer en ese centro</t>
  </si>
  <si>
    <t>El informante tiene que pagar por comer en ese centro</t>
  </si>
  <si>
    <t>Obligatoriedad de abandonar el centro por las mañanas</t>
  </si>
  <si>
    <t>Posibilidad de recibir correo en algún lugar</t>
  </si>
  <si>
    <t>Lugar donde el informante suele recibir el correo</t>
  </si>
  <si>
    <t>Posibilidad de recibir llamadas o avisos por teléfono en algún lugar</t>
  </si>
  <si>
    <t>Lugar donde el informante suele recibir llamadas o avisos por teléfono</t>
  </si>
  <si>
    <t>Posibilidad de navegar por internet y/o utilizar correo electrónico</t>
  </si>
  <si>
    <t>El informante tiene que pagar por dormir en ese piso</t>
  </si>
  <si>
    <t>A quién paga el informante por dormir en ese piso</t>
  </si>
  <si>
    <t>El informante tiene que pagar por dormir en esa pensión</t>
  </si>
  <si>
    <t>Sí, PERO NO HA HECHO NADA PARA QUE SE MARCHE</t>
  </si>
  <si>
    <t>SÍ, HA TOMADO MEDIDAS LEGALES</t>
  </si>
  <si>
    <t>SÍ, HA TOMADO MEDIDAS POLICIALES</t>
  </si>
  <si>
    <t>SÍ, LE HA AMENAZADO CON PRESIONES Y REPRESALIAS</t>
  </si>
  <si>
    <t>NO, SE LA FACILITA UNA PERSONA DE SU FAMILIA</t>
  </si>
  <si>
    <t>NO, SE LA FACILITAN UNOS AMIGOS O CONOCIDOS</t>
  </si>
  <si>
    <t>El piso o pensión donde duerme el informante dispone de teléfono fijo</t>
  </si>
  <si>
    <t>El piso o pensión donde duerme el informante dispone de váter</t>
  </si>
  <si>
    <t>EN NINGÚN SITIO</t>
  </si>
  <si>
    <t>DONDE DUERME</t>
  </si>
  <si>
    <t>EN CASA DE UN FAMILIAR</t>
  </si>
  <si>
    <t>EN CASA DE UN AMIGO O CONOCIDO</t>
  </si>
  <si>
    <t>El informante ha recibido la Renta Mínima de Inserción en el último año</t>
  </si>
  <si>
    <t>El informante continúa recibiendo ahora la Renta Mínima de Inserción</t>
  </si>
  <si>
    <t>El informante ha intentado recibir la Renta Mínima de Inserción</t>
  </si>
  <si>
    <t>Motivo por el que el informante no ha intentado obtener la Renta Mínima de Inserción</t>
  </si>
  <si>
    <t>El informante ha sido denunciado</t>
  </si>
  <si>
    <t>Los servicios sociales le han ayudado</t>
  </si>
  <si>
    <t>En la última semana el informante ha hecho gestiones para conseguir un trabajo intentando establecerse por su cuenta</t>
  </si>
  <si>
    <t>Tiempo que el informante lleva buscando trabajo</t>
  </si>
  <si>
    <t>El informante ha consumido otras drogas en el último mes</t>
  </si>
  <si>
    <t>El informante suele gastar algo de dinero en lotería, quinielas, cupón de la ONCE o máquinas tragaperras</t>
  </si>
  <si>
    <t>Situación de hecho o de derecho del informante en la actualidad</t>
  </si>
  <si>
    <t>El informante vive actualmente con su pareja</t>
  </si>
  <si>
    <t>El informante tiene hijos</t>
  </si>
  <si>
    <t>Nº de vasos o copas de bebidas de baja graduación que toma el informante habitualmente</t>
  </si>
  <si>
    <t>Nº de vasos o copas de bebidas de alta graduación que toma el informante habitualmente</t>
  </si>
  <si>
    <t>El informante vive actualmente con alguno de sus hijos</t>
  </si>
  <si>
    <t>El informante tiene algún amigo con el que poder contar en caso de apuro o necesidad</t>
  </si>
  <si>
    <t>Con quién o dónde vivió informante hasta que cumplió los 18 años</t>
  </si>
  <si>
    <t>El informante vivió antes de los 18 años una situación de falta de dinero en su familia</t>
  </si>
  <si>
    <t>El informante vivió antes de los 18 años una situación de graves peleas y conflictos entre los padres en su familia</t>
  </si>
  <si>
    <t>El informante vivió antes de los 18 años una situación de  enfermedad, incapacidad o accidente grave de los padres</t>
  </si>
  <si>
    <t>HOMBRE</t>
  </si>
  <si>
    <t>MUJER</t>
  </si>
  <si>
    <t>Motivo por el que el informante no quiere ir a los centros de acogida o albergues</t>
  </si>
  <si>
    <t>El informante abandonó el alojamiento que tenía por separación de la pareja</t>
  </si>
  <si>
    <t>El informante abandonó el alojamiento que tenía por haber sufrido violencia él o sus hijos</t>
  </si>
  <si>
    <t>ENTRE 1 Y 3 AÑOS</t>
  </si>
  <si>
    <t>TRABAJABA POR CUENTA PROPIA</t>
  </si>
  <si>
    <t>PARA UNO O DIFERENTES PARTICULARES QUE LE PAGABAN</t>
  </si>
  <si>
    <t>PARA UNA EMPRESA</t>
  </si>
  <si>
    <t>PARA UNA ADMINISTRACIÓN PÚBLICA</t>
  </si>
  <si>
    <t>PARA UNA ONG</t>
  </si>
  <si>
    <t>A TRAVÉS DE LA FAMILIA, AMIGOS O CONOCIDOS</t>
  </si>
  <si>
    <t>A TRAVÉS DE UNA EMPRESA</t>
  </si>
  <si>
    <t>A TRAVÉS DE UN ANUNCIO DE PERIÓDICO, EN UN TABLÓN DE ANUNCIOS, EN UNA FAROLA, EN UNA PARADA DE AUTOBÚS, ETC.</t>
  </si>
  <si>
    <t>A TRAVÉS DE LOS SERVICIOS PÚBLICOS DE EMPLEO</t>
  </si>
  <si>
    <t>A TRAVÉS DE SERVICIOS SOCIALES O UNA ONG</t>
  </si>
  <si>
    <t>ACUDIENDO A LUGARES EN LA CALLE DONDE SE CONTRATA PERSONAL</t>
  </si>
  <si>
    <t>ESTABLECIÉNDOSE POR SU CUENTA</t>
  </si>
  <si>
    <t>FINALIZÓ EL CONTRATO</t>
  </si>
  <si>
    <t>POR UNA REGULACIÓN DE EMPLEO O CIERRE DE LA EMPRESA</t>
  </si>
  <si>
    <t>POR DESPIDO</t>
  </si>
  <si>
    <t>RENUNCIÓ AL EMPLEO POR MOTIVOS DE SALUD</t>
  </si>
  <si>
    <t>RENUNCIÓ AL EMPLEO POR TENER QUE CUIDAR DE LA FAMILIA</t>
  </si>
  <si>
    <t>RENUNCIÓ POR OTROS MOTIVOS</t>
  </si>
  <si>
    <t>El informante ha tenido contacto, por teléfono o por carta, con su cónyuge o pareja</t>
  </si>
  <si>
    <t>El informante ha tenido contacto, por teléfono o por carta, con su padre</t>
  </si>
  <si>
    <t>El informante ha tenido contacto, por teléfono o por carta, con su madre</t>
  </si>
  <si>
    <t>El informante ha tenido contacto, por teléfono o por carta, con otros familiares</t>
  </si>
  <si>
    <t>EN EL ÚLTIMO MES</t>
  </si>
  <si>
    <t>EN EL ÚLTIMO AÑO</t>
  </si>
  <si>
    <t>SIN CONTACTO</t>
  </si>
  <si>
    <t>HACE MENOS DE 6 MESES</t>
  </si>
  <si>
    <t>ENTRE 6 Y 12 MESES</t>
  </si>
  <si>
    <t>HACE MÁS DE 3 AÑOS</t>
  </si>
  <si>
    <t>Frecuencia con la que duerme en el centro en el que dormirá "esta noche"</t>
  </si>
  <si>
    <t>Desde cuando lleva durmiendo en el centro en el que dormirá "esta noche"</t>
  </si>
  <si>
    <t>El informante abandonó el alojamiento que tenía por otras razones (Especificar)</t>
  </si>
  <si>
    <t>A TRAVÉS DEL AYUNTAMIENTO</t>
  </si>
  <si>
    <t>A TRAVÉS DE UN ORGANISMO DE SERVICIOS SOCIALES</t>
  </si>
  <si>
    <t>A TRAVÉS DE UNA ONG</t>
  </si>
  <si>
    <t>A TRAVÉS DE UN ANUNCIO DE PRENSA O DE AGENCIA INMOBILIARIA</t>
  </si>
  <si>
    <t>A TRAVÉS DE FAMILIARES O AMIGOS</t>
  </si>
  <si>
    <t>NO DISPONE DE DINERO SUFICIENTE</t>
  </si>
  <si>
    <t>NO QUIERE BUSCAR</t>
  </si>
  <si>
    <t>NO SABE CÓMO HACERLO</t>
  </si>
  <si>
    <t>NO CREE QUE PUEDA ENCONTRARLO</t>
  </si>
  <si>
    <t>POR MOTIVOS DE SALUD</t>
  </si>
  <si>
    <t>PARADO</t>
  </si>
  <si>
    <t>EN SITUACIÓN DE INVALIDEZ</t>
  </si>
  <si>
    <t>JUBILADO/A, RETIRADO/A</t>
  </si>
  <si>
    <t>REFUGIADO/A</t>
  </si>
  <si>
    <t>PORQUE CREE QUE A SU EDAD SERÁ DIFÍCIL DE ENCONTRAR</t>
  </si>
  <si>
    <t>POR TENER QUE CUIDAR DE LA FAMILIA</t>
  </si>
  <si>
    <t xml:space="preserve">POR FALTA DE FORMACIÓN </t>
  </si>
  <si>
    <t>POR NO CREER QUE HAYA OFERTAS DE TRABAJO PARA USTED</t>
  </si>
  <si>
    <t>PORQUE NO TIENE PAPELES (NO ESTÁ AUTORIZADO PARA TRABAJAR)</t>
  </si>
  <si>
    <t>Modo en el que el informante encontró su trabajo 1</t>
  </si>
  <si>
    <t>Modo 2 en el que el informante encontró su trabajo 1</t>
  </si>
  <si>
    <t>Primer medio a través del cual el informante realizó estas gestiones</t>
  </si>
  <si>
    <t>Segundo medio a través del cual el informante realizó estas gestiones</t>
  </si>
  <si>
    <t>Primera razón por la que el informante no busca trabajo</t>
  </si>
  <si>
    <t>Segunda razón por la que el informante no busca trabajo</t>
  </si>
  <si>
    <t>A qué destina el informante la mayor parte del dinero 1</t>
  </si>
  <si>
    <t>A qué destina el informante la mayor parte del dinero 2</t>
  </si>
  <si>
    <t>A quién ha tenido el informante que pedir dinero prestado en el último año 1</t>
  </si>
  <si>
    <t>A quién ha tenido el informante que pedir dinero prestado en el último año 2</t>
  </si>
  <si>
    <t>El informante ha estado alguna vez interno en un centro de desintoxicación o deshabituación cumpliendo condena</t>
  </si>
  <si>
    <t>El informante ha estado alguna vez ambulante en un centro de desintoxicación o deshabituación cumpliendo condena</t>
  </si>
  <si>
    <t>El informante ha estado alguna vez interno en un centro psiquiátrico cumpliendo condena</t>
  </si>
  <si>
    <t>El informante ha estado alguna vez ambulante en un centro psiquiátrico cumpliendo condena</t>
  </si>
  <si>
    <t>El informante ha estado alguna vez interno en un centro educativo especial cumpliendo condena</t>
  </si>
  <si>
    <t>El informante ha estado alguna vez ambulante en un centro educativo especial cumpliendo condena</t>
  </si>
  <si>
    <t>El informante abandonó el alojamiento que tenía porque estuvo privado de libertad</t>
  </si>
  <si>
    <t>El informante abandonó el alojamiento que tenía porque cambió de localidad</t>
  </si>
  <si>
    <t>El informante abandonó el alojamiento que tenía porque él o su pareja no pudieron pagar más el alojamiento</t>
  </si>
  <si>
    <t>Tiempo que el informante lleva viviendo sin un alojamiento que pueda considerar propio</t>
  </si>
  <si>
    <t>Motivo por el cual el informante no realizó gestiones para encontrar o logar un alojamiento propio</t>
  </si>
  <si>
    <t>El informante ha tenido en alguna ocasión a lo largo de su vida un trabajo de más de seis meses</t>
  </si>
  <si>
    <t>Ocupación del informante en la última semana</t>
  </si>
  <si>
    <t>Para quién trabajaba el informante la última semana</t>
  </si>
  <si>
    <t>El informante tiene un lugar donde puede dejar sus cosas</t>
  </si>
  <si>
    <t>ESPAÑOLA</t>
  </si>
  <si>
    <t>EXTRANJERA</t>
  </si>
  <si>
    <t xml:space="preserve">Cuando el informate salió de ..., recibió apoyo de familia y/o amigos </t>
  </si>
  <si>
    <t>Motivo por el que el informante perdió el trabajo que tuvo</t>
  </si>
  <si>
    <t>En la última semana el informante ha hecho gestiones para conseguir un trabajo a través de un anuncio en un periódico, un tablón de anuncios, una parada de autobús</t>
  </si>
  <si>
    <t>En la última semana el informante ha hecho gestiones para conseguir un trabajo a través de los servicios públicos de empleo</t>
  </si>
  <si>
    <t>En la última semana el informante ha hecho gestiones para conseguir un trabajo a través de los servicios sociales o una ONG</t>
  </si>
  <si>
    <t>En la última semana el informante ha hecho gestiones para conseguir un trabajo acudiendo a lugares en la calle donde se contrata personal</t>
  </si>
  <si>
    <t>El piso o pensión donde duerme el informante dispone de frigorífico</t>
  </si>
  <si>
    <t>El piso o pensión donde duerme el informante dispone de televisión</t>
  </si>
  <si>
    <t>Estado de salud en la actualidad del informante</t>
  </si>
  <si>
    <t>El informante tiene habitualmente dificultades para dormir</t>
  </si>
  <si>
    <t>El informante tiene tarjeta sanitaria</t>
  </si>
  <si>
    <t>El informante tiene una enfermedad grave o crónica</t>
  </si>
  <si>
    <t xml:space="preserve">El informante ha ido al médico en el último mes </t>
  </si>
  <si>
    <t>El informante ha pasado al menos una noche en el hospital en el último año</t>
  </si>
  <si>
    <t>Frecuencia con la que el informante consume bebidas alcohólicas de baja graduación</t>
  </si>
  <si>
    <t>Frecuencia con la que el informante consume bebidas alcohólicas de alta graduación</t>
  </si>
  <si>
    <t>El informante conoce personalmente a alguien que consume drogas</t>
  </si>
  <si>
    <t>El informante ha consumido alguna vez drogas</t>
  </si>
  <si>
    <t>El informante ha consumido porros de marihuana o de hachís en el último mes</t>
  </si>
  <si>
    <t>El informante ha consumido cocaína en el último mes</t>
  </si>
  <si>
    <t>El informante ha consumido heroína (caballo) en el último mes</t>
  </si>
  <si>
    <t xml:space="preserve">Tipo de asistencia jurídica con la que contó el informante </t>
  </si>
  <si>
    <t>El informante ha estado en un centro de internamiento de menores</t>
  </si>
  <si>
    <t>El informante ha estado en prisión</t>
  </si>
  <si>
    <t>El informante ha cumplido algún otro tipo de condena diferente a la prisión</t>
  </si>
  <si>
    <t>Lugar donde el informante suele dejar sus cosas</t>
  </si>
  <si>
    <t>El informante tiene posibilidad de recibir llamadas o avisos por teléfono en algún lugar</t>
  </si>
  <si>
    <t>El informante suele asearse y hacer sus necesidades en la calle</t>
  </si>
  <si>
    <t>DIVORCIADO/A</t>
  </si>
  <si>
    <t>CON SU FAMILIA (PADRES, HERMANOS)?</t>
  </si>
  <si>
    <t>CON SU MADRE?</t>
  </si>
  <si>
    <t>CON SU PADRE?</t>
  </si>
  <si>
    <t>CON SUS ABUELOS?</t>
  </si>
  <si>
    <t>CON OTROS FAMILIARES?</t>
  </si>
  <si>
    <t>CON OTRAS PERSONAS NO FAMILIARES?</t>
  </si>
  <si>
    <t>EN UNA INSTITUCIÓN DE ACOGIDA?</t>
  </si>
  <si>
    <t>A TRAVÉS DE LOS SERVICIOS SOCIALES</t>
  </si>
  <si>
    <t>POR MEDIO DE UNA ONG</t>
  </si>
  <si>
    <t>POR MEDIO DE UN FAMILIAR</t>
  </si>
  <si>
    <t>POR MEDIO DE UN AMIGO O CONOCIDO</t>
  </si>
  <si>
    <t>POR UNA DECISIÓN JUDICIAL</t>
  </si>
  <si>
    <t>NADA</t>
  </si>
  <si>
    <t>POCO</t>
  </si>
  <si>
    <t>BASTANTE</t>
  </si>
  <si>
    <t>MUCHO</t>
  </si>
  <si>
    <t>SUS INGRESOS SON SUPERIORES A LOS QUE SE ESTABLECEN PARA COBRARLA</t>
  </si>
  <si>
    <t>SU SITUACIÓN FAMILIAR HA CAMBIADO</t>
  </si>
  <si>
    <t>NO CUMPLE CON EL TIEMPO MÍNIMO DE CONSTITUCIÓN DE LA UNIDAD FAMILIAR O DE CONVIVENCIA</t>
  </si>
  <si>
    <t>HA CAMBIADO DE LUGAR DE RESIDENCIA</t>
  </si>
  <si>
    <t>COBRA OTRO SUBSIDIO</t>
  </si>
  <si>
    <t>TIENE TRABAJO</t>
  </si>
  <si>
    <t>DESCONOCÍA SU EXISTENCIA</t>
  </si>
  <si>
    <t>NO ESTÁ INTERESADO/A EN LA PRESTACIÓN</t>
  </si>
  <si>
    <t>SÍ, UNA VEZ</t>
  </si>
  <si>
    <t>SÍ, VARIAS VECES</t>
  </si>
  <si>
    <t xml:space="preserve">NO </t>
  </si>
  <si>
    <t>NO TUVO ASISTENCIA</t>
  </si>
  <si>
    <t>El informante ha sido condenado/a alguna vez</t>
  </si>
  <si>
    <t>El informante ha sido detenido/a en dependencias policiales</t>
  </si>
  <si>
    <t>SÍ, POR UN JUZGADO DE MENORES</t>
  </si>
  <si>
    <t>SÍ, POR OTROS JUZGADOS O TRIBUNALES</t>
  </si>
  <si>
    <t>SÍ, POR AMBOS TIPOS DE JUZGADOS O TRIBUNALES</t>
  </si>
  <si>
    <t>SÍ, UNA SOLA VEZ</t>
  </si>
  <si>
    <t>SÍ, MÁS DE UNA VEZ</t>
  </si>
  <si>
    <t>El dueño desea que el informante se marche</t>
  </si>
  <si>
    <t>El piso o pensión donde duerme el informante dispone de luz natural</t>
  </si>
  <si>
    <t>El piso o pensión donde duerme el informante dispone de agua caliente</t>
  </si>
  <si>
    <t>El piso o pensión donde duerme el informante dispone de ducha</t>
  </si>
  <si>
    <t>El piso o pensión donde duerme el informante dispone de calefacción</t>
  </si>
  <si>
    <t>El piso o pensión donde duerme el informante dispone de cocina</t>
  </si>
  <si>
    <t>En el último mes el informante ha recibido dinero por su trabajo</t>
  </si>
  <si>
    <t>En el último mes el informante ha recibido dinero por la venta de objetos</t>
  </si>
  <si>
    <t>En el último mes el informante ha recibido dinero por la prestación de servicios</t>
  </si>
  <si>
    <t>En el último mes el informante ha recibido la Renta Mínima de Inserción</t>
  </si>
  <si>
    <t>En el último mes el informante ha recibido la prestación por desempleo</t>
  </si>
  <si>
    <t>En el último mes el informante ha recibido la pensión de invalidez</t>
  </si>
  <si>
    <t>En el último mes el informante ha recibido la pensión de jubilación</t>
  </si>
  <si>
    <t>En el último mes el informante ha recibido la pensión de viudedad</t>
  </si>
  <si>
    <t>En el último mes el informante ha recibido la pensión no contributiva</t>
  </si>
  <si>
    <t>En el último mes el informante ha recibido dinero de un familiar</t>
  </si>
  <si>
    <t>En el último mes el informante ha recibido dinero de gente de la calle</t>
  </si>
  <si>
    <t>En el último mes el informante ha recibido dinero de una ONG</t>
  </si>
  <si>
    <t>En el último mes el informante ha recibido dinero de otros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</si>
  <si>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</si>
  <si>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</si>
  <si>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</si>
  <si>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</si>
  <si>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</si>
  <si>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</si>
  <si>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</si>
  <si>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</si>
  <si>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</si>
  <si>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</si>
  <si>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</si>
  <si>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</si>
  <si>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</si>
  <si>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</si>
  <si>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</si>
  <si>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</si>
  <si>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</si>
  <si>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</si>
  <si>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</si>
  <si>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Andalucía</t>
  </si>
  <si>
    <t>Aragón</t>
  </si>
  <si>
    <t>Asturias, Principado de</t>
  </si>
  <si>
    <t>Balears, Illes</t>
  </si>
  <si>
    <t>Canarias</t>
  </si>
  <si>
    <t>Cantabria</t>
  </si>
  <si>
    <t>Castilla y León</t>
  </si>
  <si>
    <t>Castilla-La Mancha</t>
  </si>
  <si>
    <t>Cataluña</t>
  </si>
  <si>
    <t>Comunitat Valenciana</t>
  </si>
  <si>
    <t>Extremadura</t>
  </si>
  <si>
    <t>Galicia</t>
  </si>
  <si>
    <t>Madrid, Comunidad de</t>
  </si>
  <si>
    <t>Murcia, Región de</t>
  </si>
  <si>
    <t>Navarra, Comunidad Foral de</t>
  </si>
  <si>
    <t>País Vasco</t>
  </si>
  <si>
    <t>Rioja, La</t>
  </si>
  <si>
    <t>Ceuta</t>
  </si>
  <si>
    <t>Melilla</t>
  </si>
  <si>
    <t>2</t>
  </si>
  <si>
    <t>Albergue, residencia o centro de acogida</t>
  </si>
  <si>
    <t>Centro de acogida a mujeres maltratadas</t>
  </si>
  <si>
    <t>Centros de internamiento de inmigrantes</t>
  </si>
  <si>
    <t>Hospitales y centros sanitarios</t>
  </si>
  <si>
    <t>Prisiones</t>
  </si>
  <si>
    <t>Centros para personas mayores</t>
  </si>
  <si>
    <t>Alojado en casa de un familiar o amigo</t>
  </si>
  <si>
    <t xml:space="preserve">Piso de su propiedad </t>
  </si>
  <si>
    <t>Piso ocupado</t>
  </si>
  <si>
    <t>Piso alquilado por la persona( excluye el piso pagado por la persona que recibe la renta mínima de inserción)</t>
  </si>
  <si>
    <t>Piso facilitado por una administración pública, una ONG u organismo( incluye el piso pagado por la persona que recibe la renta mínima de inserción)</t>
  </si>
  <si>
    <t>Pensión pagada por una ONG u organismo(incluye la pensión pagada por la persona que recibe la renta mínima de inserción)</t>
  </si>
  <si>
    <t>Pensión pagada por la persona (exluye la pensión pagada por la persona que recibe la renta mínima de inserción).</t>
  </si>
  <si>
    <t>En espacio público ( estación de ferrocarril, estación de autobuses, metro, aparcamiento, jardín público, descampado…)</t>
  </si>
  <si>
    <t>Alojamientos de fortuna (hall del inmueble , cueva, coche)</t>
  </si>
  <si>
    <t>Comida en un comedor o restaurante social, excepto del lugar en el que duerme</t>
  </si>
  <si>
    <t>Comida en un comedor o restaurante social, del lugar donde duerme</t>
  </si>
  <si>
    <t>Comida en casa de familiares o amigos</t>
  </si>
  <si>
    <t>Comida cocinada en casa del informante</t>
  </si>
  <si>
    <t>Comida comprada (en un bar, cafetería, supermercado… o solicitada a servicios de cómida rápida)</t>
  </si>
  <si>
    <t>Alimentos donados por particulares</t>
  </si>
  <si>
    <t>Alimentos recuperados</t>
  </si>
  <si>
    <t xml:space="preserve">Otros </t>
  </si>
  <si>
    <t>No ha comido</t>
  </si>
  <si>
    <t>OTROS</t>
  </si>
  <si>
    <t xml:space="preserve">OTROS </t>
  </si>
  <si>
    <t>Variable</t>
  </si>
  <si>
    <t xml:space="preserve">OTRAS </t>
  </si>
  <si>
    <t>POR OTRO MEDIO</t>
  </si>
  <si>
    <t xml:space="preserve">OTRA RAZÓN </t>
  </si>
  <si>
    <t>Educación primaria</t>
  </si>
  <si>
    <t xml:space="preserve">OTRO MEDIO </t>
  </si>
  <si>
    <t>OTRAS</t>
  </si>
  <si>
    <t xml:space="preserve">EN OTRO LUGAR </t>
  </si>
  <si>
    <t>EN OTRO LUGAR</t>
  </si>
  <si>
    <t xml:space="preserve">OTRO CASO </t>
  </si>
  <si>
    <t>OTRO CASO</t>
  </si>
  <si>
    <t xml:space="preserve">OTRAS CAUSAS </t>
  </si>
  <si>
    <t xml:space="preserve">PARA OTRO EMPLEADOR </t>
  </si>
  <si>
    <t>OTRA RAZÓN</t>
  </si>
  <si>
    <t>Descripción</t>
  </si>
  <si>
    <t>Tipo</t>
  </si>
  <si>
    <t>A</t>
  </si>
  <si>
    <t>Longitud</t>
  </si>
  <si>
    <t>Posición</t>
  </si>
  <si>
    <t>N</t>
  </si>
  <si>
    <t>TSiNo</t>
  </si>
  <si>
    <t>TCCAA</t>
  </si>
  <si>
    <t>A1_1</t>
  </si>
  <si>
    <t>B3</t>
  </si>
  <si>
    <t>B5</t>
  </si>
  <si>
    <t>C7</t>
  </si>
  <si>
    <t>C8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</si>
  <si>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</si>
  <si>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</si>
  <si>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</si>
  <si>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</si>
  <si>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</si>
  <si>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</si>
  <si>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</si>
  <si>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</si>
  <si>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</si>
  <si>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</si>
  <si>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D33</t>
  </si>
  <si>
    <t>D34</t>
  </si>
  <si>
    <t>D35</t>
  </si>
  <si>
    <t>D36</t>
  </si>
  <si>
    <t>D38</t>
  </si>
  <si>
    <t>D39</t>
  </si>
  <si>
    <t>D40</t>
  </si>
  <si>
    <t>D43</t>
  </si>
  <si>
    <t>E49</t>
  </si>
  <si>
    <t>E50</t>
  </si>
  <si>
    <t>E51</t>
  </si>
  <si>
    <t>E53</t>
  </si>
  <si>
    <t>F57</t>
  </si>
  <si>
    <t>F59</t>
  </si>
  <si>
    <t>G68</t>
  </si>
  <si>
    <t>G69</t>
  </si>
  <si>
    <t>G71</t>
  </si>
  <si>
    <t>I85</t>
  </si>
  <si>
    <t>I88</t>
  </si>
  <si>
    <t>J92</t>
  </si>
  <si>
    <t>J93</t>
  </si>
  <si>
    <t>J95</t>
  </si>
  <si>
    <t>J96</t>
  </si>
  <si>
    <t>J97</t>
  </si>
  <si>
    <t>J99</t>
  </si>
  <si>
    <t>K109</t>
  </si>
  <si>
    <t>K110</t>
  </si>
  <si>
    <t>L117</t>
  </si>
  <si>
    <t>L118</t>
  </si>
  <si>
    <t>FACTOR</t>
  </si>
  <si>
    <t>J100_1</t>
  </si>
  <si>
    <t>J100_2</t>
  </si>
  <si>
    <t>J100_3</t>
  </si>
  <si>
    <t>J100_4</t>
  </si>
  <si>
    <t>I87_1</t>
  </si>
  <si>
    <t>I87_2</t>
  </si>
  <si>
    <t>Orden</t>
  </si>
  <si>
    <t>Decimales</t>
  </si>
  <si>
    <t>Código</t>
  </si>
  <si>
    <t>TSEXO</t>
  </si>
  <si>
    <t>TNACIO</t>
  </si>
  <si>
    <t>TLgrAlj</t>
  </si>
  <si>
    <t>TLgrCmd</t>
  </si>
  <si>
    <t>TpCmunc</t>
  </si>
  <si>
    <t>TTpServ</t>
  </si>
  <si>
    <t>T1Cmunc</t>
  </si>
  <si>
    <t>T2Cmunc</t>
  </si>
  <si>
    <t>T3Cmunc</t>
  </si>
  <si>
    <t>T_7C</t>
  </si>
  <si>
    <t>T_8C</t>
  </si>
  <si>
    <t>T_29D</t>
  </si>
  <si>
    <t>T_49E</t>
  </si>
  <si>
    <t>T_51E</t>
  </si>
  <si>
    <t>T_60F</t>
  </si>
  <si>
    <t>T_61F</t>
  </si>
  <si>
    <t>T_70G</t>
  </si>
  <si>
    <t>T_73G</t>
  </si>
  <si>
    <t>T_108K</t>
  </si>
  <si>
    <t>Diccionario de la variable</t>
  </si>
  <si>
    <t xml:space="preserve">En hoja -Diseño-. Variables: </t>
  </si>
  <si>
    <t>A1_5</t>
  </si>
  <si>
    <t>L119_1_1</t>
  </si>
  <si>
    <t>L119_1_2</t>
  </si>
  <si>
    <t>L119_2_1</t>
  </si>
  <si>
    <t>L119_2_2</t>
  </si>
  <si>
    <t>No Sabe / No Recuerda</t>
  </si>
  <si>
    <t>El informante no sabe o no contesta las razones para abandonar el alojamiento que tenía</t>
  </si>
  <si>
    <t>Centro de ayuda al refugiado y centros para demandantes de asilo</t>
  </si>
  <si>
    <t>EN LITERA</t>
  </si>
  <si>
    <t>SÓLO EN UNA CAMA</t>
  </si>
  <si>
    <t>EN UN COLCHÓN EN EL SUELO</t>
  </si>
  <si>
    <t>EN EL SUELO DIRECTAMENTE</t>
  </si>
  <si>
    <t>EN UNA HAMACA</t>
  </si>
  <si>
    <t>COMPARTIENDO CAMA O COLCHÓN</t>
  </si>
  <si>
    <t>DE OTRA FORMA</t>
  </si>
  <si>
    <t>De 1 a 6 meses</t>
  </si>
  <si>
    <t>De 7 a 24 meses</t>
  </si>
  <si>
    <t>Más de 2 años</t>
  </si>
  <si>
    <t>00</t>
  </si>
  <si>
    <t xml:space="preserve">A OTROS </t>
  </si>
  <si>
    <t>*** TOTAL ***</t>
  </si>
  <si>
    <t>C11 *** (150 veces más)</t>
  </si>
  <si>
    <t>A1_1 *** (1 veces más)</t>
  </si>
  <si>
    <t>IDENTIFICADORENCUESTA</t>
  </si>
  <si>
    <t>Número identificativo de cada cuestionario</t>
  </si>
  <si>
    <t>Diccionario ubicado en la hoja…</t>
  </si>
  <si>
    <t>Tablas2</t>
  </si>
  <si>
    <t>Tablas1</t>
  </si>
  <si>
    <t>A.1 Identificación del centro</t>
  </si>
  <si>
    <t xml:space="preserve">A. Identificación </t>
  </si>
  <si>
    <t>A.2 Número de orden de la persona a la que se refiere la información</t>
  </si>
  <si>
    <t>D.1 Personas que durmieron la última noche en alojamiento colectivo</t>
  </si>
  <si>
    <t>D. Condiciones de vida</t>
  </si>
  <si>
    <t>D.2 Personas que durmieron la última noche en un piso o en una habitación de la pensión</t>
  </si>
  <si>
    <t>D.3 Personas que durmieron la última noche en lugares no previstos para ser habitados</t>
  </si>
  <si>
    <t>N. Otras variables</t>
  </si>
  <si>
    <t>B6</t>
  </si>
  <si>
    <t>B7</t>
  </si>
  <si>
    <t>B8_2</t>
  </si>
  <si>
    <t>B9_2</t>
  </si>
  <si>
    <t>B10</t>
  </si>
  <si>
    <t>B11</t>
  </si>
  <si>
    <t>B12</t>
  </si>
  <si>
    <t>B13</t>
  </si>
  <si>
    <t>Empadronamiento del informante</t>
  </si>
  <si>
    <t>País</t>
  </si>
  <si>
    <t>Albania</t>
  </si>
  <si>
    <t>Austria</t>
  </si>
  <si>
    <t>Bélgica</t>
  </si>
  <si>
    <t>Bulgaria</t>
  </si>
  <si>
    <t>Chipre</t>
  </si>
  <si>
    <t>Dinamarca</t>
  </si>
  <si>
    <t>España</t>
  </si>
  <si>
    <t>Finlandia</t>
  </si>
  <si>
    <t>Francia</t>
  </si>
  <si>
    <t>Grecia</t>
  </si>
  <si>
    <t>Hungría</t>
  </si>
  <si>
    <t>Irlanda</t>
  </si>
  <si>
    <t>Islandia</t>
  </si>
  <si>
    <t>Italia</t>
  </si>
  <si>
    <t>Liechtenstein</t>
  </si>
  <si>
    <t>Luxemburgo</t>
  </si>
  <si>
    <t>Malta</t>
  </si>
  <si>
    <t>Mónaco</t>
  </si>
  <si>
    <t>Noruega</t>
  </si>
  <si>
    <t>Países Bajos</t>
  </si>
  <si>
    <t>Polonia</t>
  </si>
  <si>
    <t>Portugal</t>
  </si>
  <si>
    <t>Andorra</t>
  </si>
  <si>
    <t>Reino Unido</t>
  </si>
  <si>
    <t>Alemania</t>
  </si>
  <si>
    <t>Rumania</t>
  </si>
  <si>
    <t>San Marino</t>
  </si>
  <si>
    <t>Santa Sede</t>
  </si>
  <si>
    <t>Suecia</t>
  </si>
  <si>
    <t>Suiza</t>
  </si>
  <si>
    <t>Ucrania</t>
  </si>
  <si>
    <t>Letonia</t>
  </si>
  <si>
    <t>Moldova</t>
  </si>
  <si>
    <t>Bielorrusia</t>
  </si>
  <si>
    <t>Georgia</t>
  </si>
  <si>
    <t>Estonia</t>
  </si>
  <si>
    <t>Lituania</t>
  </si>
  <si>
    <t>República Checa</t>
  </si>
  <si>
    <t>Eslovaquia</t>
  </si>
  <si>
    <t>Bosnia-Herzegovina</t>
  </si>
  <si>
    <t>Croacia</t>
  </si>
  <si>
    <t>Eslovenia</t>
  </si>
  <si>
    <t>Armenia</t>
  </si>
  <si>
    <t>Rusia</t>
  </si>
  <si>
    <t>Yugoslavia</t>
  </si>
  <si>
    <t>Macedonia</t>
  </si>
  <si>
    <t>Países de Europa sin relaciones diplomáticas con España</t>
  </si>
  <si>
    <t>Burkina Fasso</t>
  </si>
  <si>
    <t>Angola</t>
  </si>
  <si>
    <t>Argelia</t>
  </si>
  <si>
    <t>Benin</t>
  </si>
  <si>
    <t>Botswana</t>
  </si>
  <si>
    <t>Burundi</t>
  </si>
  <si>
    <t>Cabo Verde</t>
  </si>
  <si>
    <t>Camerún</t>
  </si>
  <si>
    <t>Comores</t>
  </si>
  <si>
    <t>Congo</t>
  </si>
  <si>
    <t>Costa de Marfil</t>
  </si>
  <si>
    <t>Djibouti</t>
  </si>
  <si>
    <t>Egipto</t>
  </si>
  <si>
    <t>Etiopía</t>
  </si>
  <si>
    <t>Gabón</t>
  </si>
  <si>
    <t>Gambia</t>
  </si>
  <si>
    <t>Ghana</t>
  </si>
  <si>
    <t>Guinea</t>
  </si>
  <si>
    <t>Guinea Bissau</t>
  </si>
  <si>
    <t>Guinea Ecuatorial</t>
  </si>
  <si>
    <t>Kenia</t>
  </si>
  <si>
    <t>Lesotho</t>
  </si>
  <si>
    <t>Liberia</t>
  </si>
  <si>
    <t>Libia</t>
  </si>
  <si>
    <t>Madagascar</t>
  </si>
  <si>
    <t>Malawi</t>
  </si>
  <si>
    <t>Mali</t>
  </si>
  <si>
    <t>Marruecos</t>
  </si>
  <si>
    <t>Mauricio</t>
  </si>
  <si>
    <t>Mauritania</t>
  </si>
  <si>
    <t>Mozambique</t>
  </si>
  <si>
    <t>Namibia</t>
  </si>
  <si>
    <t>Níger</t>
  </si>
  <si>
    <t>Nigeria</t>
  </si>
  <si>
    <t>República Centroafricana</t>
  </si>
  <si>
    <t>Sudáfrica</t>
  </si>
  <si>
    <t>Ruanda</t>
  </si>
  <si>
    <t>Santo Tomé y Príncipe</t>
  </si>
  <si>
    <t>Senegal</t>
  </si>
  <si>
    <t>Seychelles</t>
  </si>
  <si>
    <t>Sierra Leona</t>
  </si>
  <si>
    <t>Somalia</t>
  </si>
  <si>
    <t>Sudán</t>
  </si>
  <si>
    <t>Swazilandia</t>
  </si>
  <si>
    <t>Tanzania</t>
  </si>
  <si>
    <t>Chad</t>
  </si>
  <si>
    <t>Togo</t>
  </si>
  <si>
    <t>Túnez</t>
  </si>
  <si>
    <t>Uganda</t>
  </si>
  <si>
    <t>Zambia</t>
  </si>
  <si>
    <t>Zimbabwe</t>
  </si>
  <si>
    <t>Eritrea</t>
  </si>
  <si>
    <t>Países de Africa sin relaciones diplomáticas con España</t>
  </si>
  <si>
    <t>Canadá</t>
  </si>
  <si>
    <t>Estados Unidos de América</t>
  </si>
  <si>
    <t>México</t>
  </si>
  <si>
    <t>Antigua y Barbuda</t>
  </si>
  <si>
    <t>Bahamas</t>
  </si>
  <si>
    <t>Barbados</t>
  </si>
  <si>
    <t>Belice</t>
  </si>
  <si>
    <t>Costa Rica</t>
  </si>
  <si>
    <t>Cuba</t>
  </si>
  <si>
    <t>Dominica</t>
  </si>
  <si>
    <t>El Salvador</t>
  </si>
  <si>
    <t>Granada</t>
  </si>
  <si>
    <t>Guatemala</t>
  </si>
  <si>
    <t>Haití</t>
  </si>
  <si>
    <t>Honduras</t>
  </si>
  <si>
    <t>Jamaica</t>
  </si>
  <si>
    <t>Nicaragua</t>
  </si>
  <si>
    <t>Panamá</t>
  </si>
  <si>
    <t>San Vicente y las Granadinas</t>
  </si>
  <si>
    <t>República Dominicana</t>
  </si>
  <si>
    <t>Trinidad y Tobago</t>
  </si>
  <si>
    <t>Santa Lucía</t>
  </si>
  <si>
    <t>San Cristóbal y Nieves</t>
  </si>
  <si>
    <t>Argentina</t>
  </si>
  <si>
    <t>Bolivia</t>
  </si>
  <si>
    <t>Brasil</t>
  </si>
  <si>
    <t>Colombia</t>
  </si>
  <si>
    <t>Chile</t>
  </si>
  <si>
    <t>Ecuador</t>
  </si>
  <si>
    <t>Guyana</t>
  </si>
  <si>
    <t>Paraguay</t>
  </si>
  <si>
    <t>Perú</t>
  </si>
  <si>
    <t>Surinam</t>
  </si>
  <si>
    <t>Uruguay</t>
  </si>
  <si>
    <t>Venezuela</t>
  </si>
  <si>
    <t>Países de América sin relaciones diplomáticas con España</t>
  </si>
  <si>
    <t>Afganistán</t>
  </si>
  <si>
    <t>Arabia Saudita</t>
  </si>
  <si>
    <t>Bahrein</t>
  </si>
  <si>
    <t>Bangladesh</t>
  </si>
  <si>
    <t>Birmania</t>
  </si>
  <si>
    <t>China</t>
  </si>
  <si>
    <t>Emiratos Arabes Unidos</t>
  </si>
  <si>
    <t>Filipinas</t>
  </si>
  <si>
    <t>India</t>
  </si>
  <si>
    <t>Indonesia</t>
  </si>
  <si>
    <t>Irak</t>
  </si>
  <si>
    <t>Irán</t>
  </si>
  <si>
    <t>Israel</t>
  </si>
  <si>
    <t>Japón</t>
  </si>
  <si>
    <t>Jordania</t>
  </si>
  <si>
    <t>Camboya</t>
  </si>
  <si>
    <t>Kuwait</t>
  </si>
  <si>
    <t>Laos</t>
  </si>
  <si>
    <t>Líbano</t>
  </si>
  <si>
    <t>Malasia</t>
  </si>
  <si>
    <t>Maldivas</t>
  </si>
  <si>
    <t>Mongolia</t>
  </si>
  <si>
    <t>Nepal</t>
  </si>
  <si>
    <t>Omán</t>
  </si>
  <si>
    <t>Pakistán</t>
  </si>
  <si>
    <t>Qatar</t>
  </si>
  <si>
    <t>República de Corea</t>
  </si>
  <si>
    <t>Singapur</t>
  </si>
  <si>
    <t>Siria</t>
  </si>
  <si>
    <t>Sri Lanka</t>
  </si>
  <si>
    <t>Tailandia</t>
  </si>
  <si>
    <t>Turquía</t>
  </si>
  <si>
    <t>Vietnam</t>
  </si>
  <si>
    <t>Brunei</t>
  </si>
  <si>
    <t>Islas Marshall</t>
  </si>
  <si>
    <t>Yemen</t>
  </si>
  <si>
    <t>Azerbaiyán</t>
  </si>
  <si>
    <t>Kazajstán</t>
  </si>
  <si>
    <t>Kirgyistán</t>
  </si>
  <si>
    <t>Tadyikistán</t>
  </si>
  <si>
    <t>Turkmenistán</t>
  </si>
  <si>
    <t>Uzbekistán</t>
  </si>
  <si>
    <t>Países de Asia sin relaciones diplomáticas con España</t>
  </si>
  <si>
    <t>Australia</t>
  </si>
  <si>
    <t>Fiji</t>
  </si>
  <si>
    <t>Nueva Zelanda</t>
  </si>
  <si>
    <t>Papua Nueva Guinea</t>
  </si>
  <si>
    <t>Islas Salomón</t>
  </si>
  <si>
    <t>Samoa</t>
  </si>
  <si>
    <t>Tonga</t>
  </si>
  <si>
    <t>Vanuatu</t>
  </si>
  <si>
    <t>Micronesia</t>
  </si>
  <si>
    <t>Islas Cook</t>
  </si>
  <si>
    <t>Nauru</t>
  </si>
  <si>
    <t>Palaos</t>
  </si>
  <si>
    <t>Apátridas</t>
  </si>
  <si>
    <t>Países de Oceanía sin relaciones diplomáticas con España</t>
  </si>
  <si>
    <t>Palestina</t>
  </si>
  <si>
    <t>Antiguos territorios de soberanía española</t>
  </si>
  <si>
    <t>No consta</t>
  </si>
  <si>
    <t>Albacete</t>
  </si>
  <si>
    <t>Alicante/Alacant</t>
  </si>
  <si>
    <t>Almería</t>
  </si>
  <si>
    <t>Araba/Álava</t>
  </si>
  <si>
    <t>Asturias</t>
  </si>
  <si>
    <t>Ávila</t>
  </si>
  <si>
    <t>Badajoz</t>
  </si>
  <si>
    <t>Barcelona</t>
  </si>
  <si>
    <t>Bizkaia</t>
  </si>
  <si>
    <t>Burgos</t>
  </si>
  <si>
    <t>Cáceres</t>
  </si>
  <si>
    <t>Cádiz</t>
  </si>
  <si>
    <t>Castellón/Castelló</t>
  </si>
  <si>
    <t>Ciudad Real</t>
  </si>
  <si>
    <t>Córdoba</t>
  </si>
  <si>
    <t>Coruña, A</t>
  </si>
  <si>
    <t>Cuenca</t>
  </si>
  <si>
    <t>Gipuzkoa</t>
  </si>
  <si>
    <t>Girona</t>
  </si>
  <si>
    <t>Guadalajara</t>
  </si>
  <si>
    <t>Huelva</t>
  </si>
  <si>
    <t>Huesca</t>
  </si>
  <si>
    <t>Jaén</t>
  </si>
  <si>
    <t>León</t>
  </si>
  <si>
    <t>Lleida</t>
  </si>
  <si>
    <t>Lugo</t>
  </si>
  <si>
    <t>Madrid</t>
  </si>
  <si>
    <t>Málaga</t>
  </si>
  <si>
    <t>Murcia</t>
  </si>
  <si>
    <t>Navarra</t>
  </si>
  <si>
    <t>Ourense</t>
  </si>
  <si>
    <t>Palencia</t>
  </si>
  <si>
    <t>Palmas, Las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</si>
  <si>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</si>
  <si>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</si>
  <si>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</si>
  <si>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</si>
  <si>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</si>
  <si>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</si>
  <si>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</si>
  <si>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</si>
  <si>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</si>
  <si>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</si>
  <si>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</si>
  <si>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</si>
  <si>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</si>
  <si>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Tpaíses</t>
  </si>
  <si>
    <t>Provincia</t>
  </si>
  <si>
    <t>Tprovincias</t>
  </si>
  <si>
    <t>C14_1</t>
  </si>
  <si>
    <t>C15</t>
  </si>
  <si>
    <t>C16</t>
  </si>
  <si>
    <t>C17_1</t>
  </si>
  <si>
    <t>C17_2</t>
  </si>
  <si>
    <t>C17_3</t>
  </si>
  <si>
    <t>C17_4</t>
  </si>
  <si>
    <t>C17_5</t>
  </si>
  <si>
    <t>C17_6</t>
  </si>
  <si>
    <t>C17_7</t>
  </si>
  <si>
    <t>C18_1a</t>
  </si>
  <si>
    <t>C18_2a</t>
  </si>
  <si>
    <t>C18_3a</t>
  </si>
  <si>
    <t>C18_4a</t>
  </si>
  <si>
    <t>C18_5a</t>
  </si>
  <si>
    <t>C18_6a</t>
  </si>
  <si>
    <t>C18_7a</t>
  </si>
  <si>
    <t>C18_1b</t>
  </si>
  <si>
    <t>C18_2b</t>
  </si>
  <si>
    <t>C18_3b</t>
  </si>
  <si>
    <t>C18_4b</t>
  </si>
  <si>
    <t>C18_5b</t>
  </si>
  <si>
    <t>C18_6b</t>
  </si>
  <si>
    <t>C18_7b</t>
  </si>
  <si>
    <t>C19</t>
  </si>
  <si>
    <t>C20</t>
  </si>
  <si>
    <t>C21</t>
  </si>
  <si>
    <t>D32</t>
  </si>
  <si>
    <t>D37_1</t>
  </si>
  <si>
    <t>D37_2</t>
  </si>
  <si>
    <t>D37_3</t>
  </si>
  <si>
    <t>D37_4</t>
  </si>
  <si>
    <t>D37_5</t>
  </si>
  <si>
    <t>D37_6</t>
  </si>
  <si>
    <t>D37_7</t>
  </si>
  <si>
    <t>D37_8</t>
  </si>
  <si>
    <t>D37_9</t>
  </si>
  <si>
    <t>D41</t>
  </si>
  <si>
    <t>D42</t>
  </si>
  <si>
    <t>D45</t>
  </si>
  <si>
    <t>D46</t>
  </si>
  <si>
    <t>D47</t>
  </si>
  <si>
    <t>D44_1_1</t>
  </si>
  <si>
    <t>D44_1_2</t>
  </si>
  <si>
    <t>D44_2_1</t>
  </si>
  <si>
    <t>En parques y descampados</t>
  </si>
  <si>
    <t>En la calle</t>
  </si>
  <si>
    <t>En baños públicos</t>
  </si>
  <si>
    <t>Otros</t>
  </si>
  <si>
    <t>TD45</t>
  </si>
  <si>
    <t>E48_1</t>
  </si>
  <si>
    <t>E48_2</t>
  </si>
  <si>
    <t>E48_3</t>
  </si>
  <si>
    <t>E48_4</t>
  </si>
  <si>
    <t>E48_5</t>
  </si>
  <si>
    <t>E48_6</t>
  </si>
  <si>
    <t>E48_7</t>
  </si>
  <si>
    <t>E48_8</t>
  </si>
  <si>
    <t>E48_9</t>
  </si>
  <si>
    <t>E48_10</t>
  </si>
  <si>
    <t>E48_11</t>
  </si>
  <si>
    <t>E48_12</t>
  </si>
  <si>
    <t>E52_1</t>
  </si>
  <si>
    <t>E52_2</t>
  </si>
  <si>
    <t>F54</t>
  </si>
  <si>
    <t>F55</t>
  </si>
  <si>
    <t>F56</t>
  </si>
  <si>
    <t>F58_1</t>
  </si>
  <si>
    <t>F58_2</t>
  </si>
  <si>
    <t>F60</t>
  </si>
  <si>
    <t>F61_1</t>
  </si>
  <si>
    <t>F62_1</t>
  </si>
  <si>
    <t>F62_2</t>
  </si>
  <si>
    <t>F61_1_1</t>
  </si>
  <si>
    <t>Antigüedad en el trabajo actual</t>
  </si>
  <si>
    <t>F63_1</t>
  </si>
  <si>
    <t>F63_2</t>
  </si>
  <si>
    <t>F63_3</t>
  </si>
  <si>
    <t>F63_4</t>
  </si>
  <si>
    <t>F63_5</t>
  </si>
  <si>
    <t>F63_6</t>
  </si>
  <si>
    <t>F63_7</t>
  </si>
  <si>
    <t>F63_8</t>
  </si>
  <si>
    <t>F64</t>
  </si>
  <si>
    <t>G65_1</t>
  </si>
  <si>
    <t>G65_2</t>
  </si>
  <si>
    <t>G65_3</t>
  </si>
  <si>
    <t>G66_4</t>
  </si>
  <si>
    <t>G66_5</t>
  </si>
  <si>
    <t>G66_6</t>
  </si>
  <si>
    <t>G66_7</t>
  </si>
  <si>
    <t>G66_8</t>
  </si>
  <si>
    <t>G66_9</t>
  </si>
  <si>
    <t>G66_10</t>
  </si>
  <si>
    <t>G67_11</t>
  </si>
  <si>
    <t>G67_12</t>
  </si>
  <si>
    <t>G67_13</t>
  </si>
  <si>
    <t>G67_14</t>
  </si>
  <si>
    <t>G67_15</t>
  </si>
  <si>
    <t>G70_1</t>
  </si>
  <si>
    <t>G70_2</t>
  </si>
  <si>
    <t>H75</t>
  </si>
  <si>
    <t>I79</t>
  </si>
  <si>
    <t>I80</t>
  </si>
  <si>
    <t>I81</t>
  </si>
  <si>
    <t>I82</t>
  </si>
  <si>
    <t>I83</t>
  </si>
  <si>
    <t>I89</t>
  </si>
  <si>
    <t>I90_1</t>
  </si>
  <si>
    <t>I90_2</t>
  </si>
  <si>
    <t>I90_3</t>
  </si>
  <si>
    <t>I90_4</t>
  </si>
  <si>
    <t>I91</t>
  </si>
  <si>
    <t>K107</t>
  </si>
  <si>
    <t>L116</t>
  </si>
  <si>
    <t>G72</t>
  </si>
  <si>
    <t>G73_1</t>
  </si>
  <si>
    <t>G73_2</t>
  </si>
  <si>
    <t>H74</t>
  </si>
  <si>
    <t>H76_1</t>
  </si>
  <si>
    <t>H76_2</t>
  </si>
  <si>
    <t>H76_3</t>
  </si>
  <si>
    <t>H77</t>
  </si>
  <si>
    <t>I78</t>
  </si>
  <si>
    <t>I84</t>
  </si>
  <si>
    <t>El informante ha tomado medicamentos para poder dormir</t>
  </si>
  <si>
    <t>I86_1</t>
  </si>
  <si>
    <t>I86_2</t>
  </si>
  <si>
    <t>J94</t>
  </si>
  <si>
    <t>J98_1</t>
  </si>
  <si>
    <t>J98_2</t>
  </si>
  <si>
    <t>J98_3</t>
  </si>
  <si>
    <t>J98_4</t>
  </si>
  <si>
    <t>J98_5</t>
  </si>
  <si>
    <t>J98_6</t>
  </si>
  <si>
    <t>J100_5</t>
  </si>
  <si>
    <t>J100_6</t>
  </si>
  <si>
    <t>J100_7</t>
  </si>
  <si>
    <t>J100_8</t>
  </si>
  <si>
    <t>J100_9</t>
  </si>
  <si>
    <t>J100_10</t>
  </si>
  <si>
    <t>J100_11</t>
  </si>
  <si>
    <t>J100_12</t>
  </si>
  <si>
    <t>J100_13</t>
  </si>
  <si>
    <t>K101</t>
  </si>
  <si>
    <t>K102</t>
  </si>
  <si>
    <t>El informante ha estdo algun dia del ultimo mes en un centro de dia</t>
  </si>
  <si>
    <t>El informante ha etenido contacto con un trabajador social en el ultimo año</t>
  </si>
  <si>
    <t>K103</t>
  </si>
  <si>
    <t>K104</t>
  </si>
  <si>
    <t>K105</t>
  </si>
  <si>
    <t>K106</t>
  </si>
  <si>
    <t>K108_1</t>
  </si>
  <si>
    <t>K108_2</t>
  </si>
  <si>
    <t>L111_1</t>
  </si>
  <si>
    <t>L111_2</t>
  </si>
  <si>
    <t>L111_3</t>
  </si>
  <si>
    <t>L111_4</t>
  </si>
  <si>
    <t>L111_5</t>
  </si>
  <si>
    <t>L111_6</t>
  </si>
  <si>
    <t>L112</t>
  </si>
  <si>
    <t>L113</t>
  </si>
  <si>
    <t>L114</t>
  </si>
  <si>
    <t>L115</t>
  </si>
  <si>
    <t>Tiempo de permanencia en la ocupación actual (años 0-99)</t>
  </si>
  <si>
    <t>Tiempo de permanencia en la ocupación actual (meses 0-12)</t>
  </si>
  <si>
    <t>Tiempo de permanencia en la ocupación actual (dias 0-31)</t>
  </si>
  <si>
    <t>T_20C</t>
  </si>
  <si>
    <t>T_21C</t>
  </si>
  <si>
    <t>T_22D</t>
  </si>
  <si>
    <t>T_23D</t>
  </si>
  <si>
    <t>T_24D</t>
  </si>
  <si>
    <t>T_33D</t>
  </si>
  <si>
    <t>T_34D</t>
  </si>
  <si>
    <t>T_35D</t>
  </si>
  <si>
    <t>T_36D</t>
  </si>
  <si>
    <t>T_46D</t>
  </si>
  <si>
    <t>T_47D</t>
  </si>
  <si>
    <t>T_52E</t>
  </si>
  <si>
    <t>T_53E</t>
  </si>
  <si>
    <t>T_55F</t>
  </si>
  <si>
    <t>T_56F</t>
  </si>
  <si>
    <t>T_62F</t>
  </si>
  <si>
    <t>T_64F</t>
  </si>
  <si>
    <t>T_68G</t>
  </si>
  <si>
    <t>T_74H</t>
  </si>
  <si>
    <t>T_78I</t>
  </si>
  <si>
    <t>T_92J</t>
  </si>
  <si>
    <t>T_98J</t>
  </si>
  <si>
    <t>T_99J</t>
  </si>
  <si>
    <t>T_104K</t>
  </si>
  <si>
    <t>T_105K</t>
  </si>
  <si>
    <t>T_110K</t>
  </si>
  <si>
    <t>T_112L</t>
  </si>
  <si>
    <t>T_114L</t>
  </si>
  <si>
    <t>T_115L</t>
  </si>
  <si>
    <t>T_116L</t>
  </si>
  <si>
    <t>D24 *** (1 veces más)</t>
  </si>
  <si>
    <t>D43 *** (1 veces más)</t>
  </si>
  <si>
    <t>E52_1 *** (1 veces más)</t>
  </si>
  <si>
    <t>F59 *** (1 veces más)</t>
  </si>
  <si>
    <t>F62_1 *** (1 veces más)</t>
  </si>
  <si>
    <t>T_58F</t>
  </si>
  <si>
    <t>F58_1 *** (1 veces más)</t>
  </si>
  <si>
    <t>G70_1 *** (1 veces más)</t>
  </si>
  <si>
    <t>G73_1 *** (1 veces más)</t>
  </si>
  <si>
    <t>T_86I</t>
  </si>
  <si>
    <t>I86_1 *** (1 veces más)</t>
  </si>
  <si>
    <t>J98_1 *** (5 veces más)</t>
  </si>
  <si>
    <t>K108_1 *** (1 veces más)</t>
  </si>
  <si>
    <t xml:space="preserve">El informante ha sido agredido                                                                                                                                          </t>
  </si>
  <si>
    <t xml:space="preserve">A el informante ha sido victima de robo de dinero, pertenencias, documentación                                                                                                            </t>
  </si>
  <si>
    <t xml:space="preserve">El informante ha sufrido algún tipo de agresión sexual                                                                                        </t>
  </si>
  <si>
    <t xml:space="preserve">El informante ha sido timado                                                                        </t>
  </si>
  <si>
    <t>El informante ha sido insultado o amenazado</t>
  </si>
  <si>
    <t>L112 *** (1 veces más)</t>
  </si>
  <si>
    <t>Tiempo de residencia en España del informante en años (0-99)</t>
  </si>
  <si>
    <t>T_45D</t>
  </si>
  <si>
    <t>B3 *** (2 veces más)</t>
  </si>
  <si>
    <t xml:space="preserve">D31 </t>
  </si>
  <si>
    <t>C17_1 *** (8 veces más)</t>
  </si>
  <si>
    <t>C19_1a *** (13 veces más)</t>
  </si>
  <si>
    <t>L119_1_3</t>
  </si>
  <si>
    <t>L119_1_4</t>
  </si>
  <si>
    <t>L119_2_3</t>
  </si>
  <si>
    <t>L119_2_4</t>
  </si>
  <si>
    <t>El informante no ha estado alguna vez interno en un centro de los anteriores</t>
  </si>
  <si>
    <t>El informante no ha estado alguna vez ambulante en un centro de los anteriores</t>
  </si>
  <si>
    <t>Anio</t>
  </si>
  <si>
    <t>Año de nacimiento del informante (19XX)</t>
  </si>
  <si>
    <t>Ha nacido en España</t>
  </si>
  <si>
    <t>33</t>
  </si>
  <si>
    <t>48</t>
  </si>
  <si>
    <t>39</t>
  </si>
  <si>
    <t>20</t>
  </si>
  <si>
    <t>21</t>
  </si>
  <si>
    <t>22</t>
  </si>
  <si>
    <t>23</t>
  </si>
  <si>
    <t>24</t>
  </si>
  <si>
    <t>25</t>
  </si>
  <si>
    <t>27</t>
  </si>
  <si>
    <t>28</t>
  </si>
  <si>
    <t>29</t>
  </si>
  <si>
    <t>30</t>
  </si>
  <si>
    <t>31</t>
  </si>
  <si>
    <t>32</t>
  </si>
  <si>
    <t>34</t>
  </si>
  <si>
    <t>35</t>
  </si>
  <si>
    <t>36</t>
  </si>
  <si>
    <t>26</t>
  </si>
  <si>
    <t>37</t>
  </si>
  <si>
    <t>38</t>
  </si>
  <si>
    <t>40</t>
  </si>
  <si>
    <t>41</t>
  </si>
  <si>
    <t>42</t>
  </si>
  <si>
    <t>43</t>
  </si>
  <si>
    <t>44</t>
  </si>
  <si>
    <t>45</t>
  </si>
  <si>
    <t>46</t>
  </si>
  <si>
    <t>47</t>
  </si>
  <si>
    <t>49</t>
  </si>
  <si>
    <t>50</t>
  </si>
  <si>
    <t>51</t>
  </si>
  <si>
    <t>52</t>
  </si>
  <si>
    <t xml:space="preserve">Comunidad Autónoma </t>
  </si>
  <si>
    <t>Provincia donde nació el informante</t>
  </si>
  <si>
    <t>País donde nació el informante</t>
  </si>
  <si>
    <t>República Democrática del Congo</t>
  </si>
  <si>
    <t>Tuvalu</t>
  </si>
  <si>
    <t>Tiempo de residencia en España del informante meses (para los que llevan 3 o menos años) (0-12)</t>
  </si>
  <si>
    <t>Tiempo de residencia en la CCAA donde se realizo la entrevista del informante años (0-99)</t>
  </si>
  <si>
    <t>Tiempo de residencia en la CCAA donde se realizo la entrevista del informante meses (para los que llevan 3 o menos años) (0-12)</t>
  </si>
  <si>
    <t>TCCAAB</t>
  </si>
  <si>
    <t>Proviene directamente del extranjero</t>
  </si>
  <si>
    <t>País de nacionalidad</t>
  </si>
  <si>
    <t>CCAA de procedencia del informante (para los que llevan 2 o menos años en esa CCAA)</t>
  </si>
  <si>
    <t>B8_1</t>
  </si>
  <si>
    <t>B9_1</t>
  </si>
  <si>
    <t>EN UN ORGANISMO O UNA ONG</t>
  </si>
  <si>
    <t>EN UN CENTRO DE ALOJAMIENTO</t>
  </si>
  <si>
    <t>D44_1_3</t>
  </si>
  <si>
    <t>D44_2_3</t>
  </si>
  <si>
    <t>En los servicios de los bares y restaurantes</t>
  </si>
  <si>
    <t>En el centro donde acude a comer</t>
  </si>
  <si>
    <t>NO HA PODIDO QUEDARSE EN EL CENTRO DONDE DURMIÓ ANTEANOCHE</t>
  </si>
  <si>
    <t>MENOS DE UN MES</t>
  </si>
  <si>
    <t>ENTRE 1 Y 6 MESES</t>
  </si>
  <si>
    <t>DE 6 A 12 MESES</t>
  </si>
  <si>
    <t>MÁS DE 3 AÑOS</t>
  </si>
  <si>
    <t>SOLO</t>
  </si>
  <si>
    <t>CON LA AYUDA DE UN FAMILIAR O AMIGO/A</t>
  </si>
  <si>
    <t>CON LA AYUDA DE UN TRABAJADOR SOCIAL</t>
  </si>
  <si>
    <t xml:space="preserve">CON OTRA AYUDA </t>
  </si>
  <si>
    <t>CON TRABAJO</t>
  </si>
  <si>
    <t>T_59F</t>
  </si>
  <si>
    <t>DIRECTIVOS, TÉCNICOS Y PROFESIONALES</t>
  </si>
  <si>
    <t>ADMINISTRATIVOS, SERVICIOS VARIOS Y COMERCIO</t>
  </si>
  <si>
    <t>TRABAJADORES CUALIFICADOS DE AGRICULTURA, PESCA, MINERÍA E INDUSTRIA</t>
  </si>
  <si>
    <t>TRABAJADORES NO CUALIFICADOS</t>
  </si>
  <si>
    <t>1 mes o menos</t>
  </si>
  <si>
    <t>En la última semana el informante ha hecho gestiones para conseguir un trabajo a través de la familia, amigos o conocidos</t>
  </si>
  <si>
    <t>En la última semana el informante ha hecho gestiones para conseguir un trabajo a través de una empresa</t>
  </si>
  <si>
    <t>En la última semana el informante ha hecho gestiones para conseguir un trabajo por otro medio</t>
  </si>
  <si>
    <t>No ha recibido dinero</t>
  </si>
  <si>
    <t>Su trabajo</t>
  </si>
  <si>
    <t>La venta de objetos</t>
  </si>
  <si>
    <t>La prestación de servicios</t>
  </si>
  <si>
    <t>La Renta Mínima de Inserción</t>
  </si>
  <si>
    <t>La prestación por desempleo</t>
  </si>
  <si>
    <t>Lla pensión de invalidez</t>
  </si>
  <si>
    <t>La pensión de jubilación</t>
  </si>
  <si>
    <t>La pensión de viudedad</t>
  </si>
  <si>
    <t>Una pensión no contributiva</t>
  </si>
  <si>
    <t>Otra prestación</t>
  </si>
  <si>
    <t>Dinero de un familiar</t>
  </si>
  <si>
    <t>Dinero de un amigo/a o conocido/a</t>
  </si>
  <si>
    <t>Dinero de gente de la calle</t>
  </si>
  <si>
    <t>Dinero de una ONG</t>
  </si>
  <si>
    <t>Dinero de otros</t>
  </si>
  <si>
    <t>99</t>
  </si>
  <si>
    <t>Ingresos recibidos en total (en euros)
"9999"="No Sabe / No Recuerda"</t>
  </si>
  <si>
    <t>SIN INGRESOS</t>
  </si>
  <si>
    <t>Sin estudios</t>
  </si>
  <si>
    <t>Educación secundaria</t>
  </si>
  <si>
    <t>Eduación superior (universitaria y no universitaria)</t>
  </si>
  <si>
    <t>F61_2</t>
  </si>
  <si>
    <t>F61_3</t>
  </si>
  <si>
    <t>Edad a la que el informante terminó sus estudios o abandonó la escuela
Valores 0-98. 99="No Sabe / No Recuerda"</t>
  </si>
  <si>
    <t>Nº de horas diarias que el informante suele dormir
Valores 0-24. 99="No Sabe / No Recuerda"</t>
  </si>
  <si>
    <t>Nº de hijos que tiene el informante
Valores 1-20. "99"="No Sabe / No Recuerda"</t>
  </si>
  <si>
    <t>El informante ha tenido contacto, por teléfono o por carta, con sus hijos/hijas</t>
  </si>
  <si>
    <t>El informante ha tenido contacto, por teléfono o por carta, con sus hermanos/hermanas</t>
  </si>
  <si>
    <t>Veces que el informante ha ido al centro de día
"99"="No Sabe / No Recuerda"</t>
  </si>
  <si>
    <t>Forma en la que el informante estableció comunicación</t>
  </si>
  <si>
    <t>POR UNA GESTIÓN PROPIA</t>
  </si>
  <si>
    <t>Razón 1 por la que el informante no continúa recibiendo la Renta Mínima de Inserción</t>
  </si>
  <si>
    <t>Razón 2 por la que el informante no continúa recibiendo la Renta Mínima de Inserción</t>
  </si>
  <si>
    <t>El informante no sabe / no recuerda si ha estado alguna vez interno en un centro de los anteriores</t>
  </si>
  <si>
    <t>El informante no sabe / no recuerda si ha estado alguna vez ambulante en un centro de los anteriores</t>
  </si>
  <si>
    <t>ABOGADO, FACILITADO POR UNA ONG</t>
  </si>
  <si>
    <t>ABOGADO, CONTRATADO PERSONALMENTE</t>
  </si>
  <si>
    <t>ABOGADO, CORRESPONDIENTE AL TURNO DE OFICIO</t>
  </si>
  <si>
    <t>T_117L</t>
  </si>
  <si>
    <t>SÍ, CUMPLIENDO CONDENA</t>
  </si>
  <si>
    <t>SÍ, ESPERANDO A SER JUZGADO</t>
  </si>
  <si>
    <t>L119_1_9</t>
  </si>
  <si>
    <t>L119_2_9</t>
  </si>
  <si>
    <t>L120</t>
  </si>
  <si>
    <t>Factor de elevación (3 enteros, 5 decimales)</t>
  </si>
  <si>
    <t>B. Características sociodemográficas</t>
  </si>
  <si>
    <t>C. Frecuentación de Servicios</t>
  </si>
  <si>
    <t>E. Alojamiento: antecedentes y búsqueda</t>
  </si>
  <si>
    <t>F. Actividad, empleo y paro</t>
  </si>
  <si>
    <t>G. Situación económica</t>
  </si>
  <si>
    <t>H. Formación</t>
  </si>
  <si>
    <t>I. Salud</t>
  </si>
  <si>
    <t>J. Familia: vínculos y antecedentes</t>
  </si>
  <si>
    <t>K. Utilización de los servicios sociales</t>
  </si>
  <si>
    <t>L. Relación con la justicia</t>
  </si>
  <si>
    <t>Diseño de registro de la ENCUESTA DE PERSONAS sin HOGAR: 2005 (EPSH_2005)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</si>
</sst>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10"/>
      <name val="Univers"/>
      <family val="2"/>
    </font>
    <font>
      <sz val="10"/>
      <name val="Arial"/>
      <family val="2"/>
    </font>
    <font>
      <b/>
      <sz val="10"/>
      <name val="Univers"/>
    </font>
    <font>
      <sz val="25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25"/>
      <name val="Arial"/>
      <family val="2"/>
    </font>
    <font>
      <b/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color theme="0"/>
      <name val="Univers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color rgb="FFC00000"/>
      <name val="Univers"/>
      <family val="2"/>
    </font>
    <font>
      <sz val="24"/>
      <color theme="1"/>
      <name val="Arial"/>
      <family val="2"/>
    </font>
    <font>
      <sz val="10"/>
      <color rgb="FFC00000"/>
      <name val="Arial"/>
      <family val="2"/>
    </font>
    <font>
      <b/>
      <sz val="9"/>
      <color theme="1"/>
      <name val="Calibri"/>
      <family val="2"/>
      <scheme val="minor"/>
    </font>
    <font>
      <b/>
      <sz val="9"/>
      <name val="Arial"/>
      <family val="2"/>
    </font>
    <font>
      <sz val="10"/>
      <name val="Univers"/>
    </font>
    <font>
      <u/>
      <sz val="10"/>
      <color indexed="12"/>
      <name val="Univers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942037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9" fillId="0" borderId="0" applyNumberFormat="0" applyFill="0" applyBorder="0" applyAlignment="0" applyProtection="0"/>
    <xf numFmtId="0" fontId="18" fillId="0" borderId="0"/>
    <xf numFmtId="0" fontId="19" fillId="0" borderId="0" applyNumberFormat="0" applyFill="0" applyBorder="0" applyAlignment="0" applyProtection="0">
      <alignment vertical="top"/>
      <protection locked="0"/>
    </xf>
  </cellStyleXfs>
  <cellXfs count="128">
    <xf numFmtId="0" fontId="0" fillId="0" borderId="0" xfId="0"/>
    <xf numFmtId="0" fontId="1" fillId="0" borderId="0" xfId="0" applyFont="1" applyFill="1" applyAlignment="1"/>
    <xf numFmtId="0" fontId="2" fillId="0" borderId="0" xfId="0" applyFont="1" applyAlignment="1"/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4" fillId="0" borderId="0" xfId="0" applyFont="1" applyAlignment="1">
      <alignment horizontal="center" vertical="center"/>
    </xf>
    <xf numFmtId="0" fontId="7" fillId="0" borderId="0" xfId="0" applyFont="1" applyFill="1" applyBorder="1"/>
    <xf numFmtId="0" fontId="9" fillId="0" borderId="0" xfId="1"/>
    <xf numFmtId="0" fontId="9" fillId="0" borderId="0" xfId="1" applyFill="1" applyAlignment="1"/>
    <xf numFmtId="0" fontId="2" fillId="0" borderId="0" xfId="0" applyFont="1" applyFill="1"/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2" fillId="0" borderId="0" xfId="0" applyFont="1" applyFill="1" applyAlignment="1"/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wrapText="1"/>
    </xf>
    <xf numFmtId="0" fontId="2" fillId="0" borderId="0" xfId="0" applyFont="1"/>
    <xf numFmtId="0" fontId="13" fillId="2" borderId="0" xfId="0" applyFont="1" applyFill="1" applyAlignment="1"/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left" wrapText="1"/>
    </xf>
    <xf numFmtId="0" fontId="1" fillId="0" borderId="0" xfId="0" applyFont="1" applyFill="1" applyAlignment="1">
      <alignment horizontal="left"/>
    </xf>
    <xf numFmtId="0" fontId="11" fillId="3" borderId="0" xfId="0" applyFont="1" applyFill="1" applyAlignment="1">
      <alignment horizontal="left"/>
    </xf>
    <xf numFmtId="49" fontId="2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10" fillId="3" borderId="0" xfId="0" applyFont="1" applyFill="1" applyAlignment="1">
      <alignment horizontal="left"/>
    </xf>
    <xf numFmtId="49" fontId="12" fillId="0" borderId="0" xfId="0" applyNumberFormat="1" applyFont="1" applyFill="1" applyAlignment="1">
      <alignment horizontal="left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Alignment="1">
      <alignment horizontal="left"/>
    </xf>
    <xf numFmtId="0" fontId="2" fillId="0" borderId="0" xfId="0" quotePrefix="1" applyFont="1" applyFill="1" applyAlignment="1">
      <alignment horizontal="left" wrapText="1"/>
    </xf>
    <xf numFmtId="49" fontId="2" fillId="0" borderId="0" xfId="0" applyNumberFormat="1" applyFont="1" applyFill="1" applyAlignment="1">
      <alignment horizontal="left" wrapText="1"/>
    </xf>
    <xf numFmtId="0" fontId="5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14" fillId="0" borderId="0" xfId="0" applyFont="1" applyAlignment="1">
      <alignment horizontal="left" vertical="center"/>
    </xf>
    <xf numFmtId="0" fontId="6" fillId="0" borderId="0" xfId="0" applyFont="1" applyFill="1" applyBorder="1" applyAlignment="1"/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vertical="top"/>
    </xf>
    <xf numFmtId="0" fontId="9" fillId="0" borderId="0" xfId="1" applyFill="1" applyBorder="1" applyAlignment="1">
      <alignment horizontal="center"/>
    </xf>
    <xf numFmtId="0" fontId="15" fillId="2" borderId="0" xfId="0" applyFont="1" applyFill="1"/>
    <xf numFmtId="0" fontId="0" fillId="0" borderId="0" xfId="0" applyFont="1" applyFill="1"/>
    <xf numFmtId="0" fontId="16" fillId="2" borderId="2" xfId="0" applyFont="1" applyFill="1" applyBorder="1" applyAlignment="1">
      <alignment horizontal="center" vertical="center"/>
    </xf>
    <xf numFmtId="0" fontId="17" fillId="0" borderId="0" xfId="0" applyFont="1" applyFill="1" applyBorder="1" applyAlignment="1"/>
    <xf numFmtId="0" fontId="17" fillId="0" borderId="0" xfId="0" applyFont="1" applyFill="1" applyBorder="1" applyAlignment="1">
      <alignment vertical="top"/>
    </xf>
    <xf numFmtId="0" fontId="6" fillId="4" borderId="0" xfId="0" applyFont="1" applyFill="1" applyBorder="1" applyAlignment="1">
      <alignment horizontal="center"/>
    </xf>
    <xf numFmtId="0" fontId="6" fillId="4" borderId="0" xfId="0" applyFont="1" applyFill="1" applyBorder="1" applyAlignment="1"/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0" fillId="0" borderId="0" xfId="0" applyAlignment="1">
      <alignment horizontal="left" vertical="top"/>
    </xf>
    <xf numFmtId="0" fontId="11" fillId="3" borderId="0" xfId="0" applyFont="1" applyFill="1" applyAlignment="1">
      <alignment horizontal="left" vertical="top"/>
    </xf>
    <xf numFmtId="0" fontId="2" fillId="0" borderId="0" xfId="0" applyFont="1" applyFill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49" fontId="2" fillId="0" borderId="0" xfId="0" applyNumberFormat="1" applyFont="1" applyFill="1" applyAlignment="1">
      <alignment horizontal="left" vertical="top"/>
    </xf>
    <xf numFmtId="0" fontId="2" fillId="0" borderId="0" xfId="0" applyFont="1" applyFill="1" applyAlignment="1">
      <alignment horizontal="left" vertical="top" wrapText="1"/>
    </xf>
    <xf numFmtId="0" fontId="1" fillId="0" borderId="0" xfId="0" applyFont="1" applyBorder="1" applyAlignment="1">
      <alignment horizontal="left" vertical="top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textRotation="90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top"/>
    </xf>
    <xf numFmtId="0" fontId="2" fillId="0" borderId="0" xfId="0" applyFont="1" applyFill="1" applyBorder="1"/>
    <xf numFmtId="0" fontId="17" fillId="0" borderId="0" xfId="0" applyFont="1" applyFill="1" applyBorder="1" applyAlignment="1">
      <alignment horizontal="center"/>
    </xf>
    <xf numFmtId="0" fontId="2" fillId="0" borderId="0" xfId="0" quotePrefix="1" applyFont="1" applyFill="1" applyAlignment="1">
      <alignment horizontal="left"/>
    </xf>
    <xf numFmtId="0" fontId="2" fillId="0" borderId="0" xfId="0" quotePrefix="1" applyFont="1" applyAlignment="1">
      <alignment horizontal="left" vertical="top"/>
    </xf>
    <xf numFmtId="0" fontId="2" fillId="0" borderId="0" xfId="0" quotePrefix="1" applyFont="1" applyFill="1" applyBorder="1" applyAlignment="1">
      <alignment horizontal="left" vertical="top" wrapText="1"/>
    </xf>
    <xf numFmtId="49" fontId="2" fillId="0" borderId="0" xfId="0" quotePrefix="1" applyNumberFormat="1" applyFont="1" applyFill="1" applyAlignment="1">
      <alignment horizontal="left" wrapText="1"/>
    </xf>
    <xf numFmtId="0" fontId="2" fillId="0" borderId="6" xfId="0" applyFont="1" applyFill="1" applyBorder="1" applyAlignment="1">
      <alignment horizontal="left" wrapText="1"/>
    </xf>
    <xf numFmtId="0" fontId="2" fillId="0" borderId="7" xfId="0" applyFont="1" applyFill="1" applyBorder="1" applyAlignment="1">
      <alignment horizontal="left" wrapText="1"/>
    </xf>
    <xf numFmtId="0" fontId="2" fillId="0" borderId="7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vertical="center"/>
    </xf>
    <xf numFmtId="0" fontId="9" fillId="0" borderId="7" xfId="1" applyFill="1" applyBorder="1" applyAlignment="1">
      <alignment horizontal="center"/>
    </xf>
    <xf numFmtId="0" fontId="17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9" fillId="0" borderId="1" xfId="1" applyFill="1" applyBorder="1" applyAlignment="1">
      <alignment horizontal="center"/>
    </xf>
    <xf numFmtId="0" fontId="17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top" wrapText="1"/>
    </xf>
    <xf numFmtId="0" fontId="2" fillId="0" borderId="12" xfId="0" applyFont="1" applyFill="1" applyBorder="1" applyAlignment="1">
      <alignment horizontal="left" vertical="top" wrapText="1"/>
    </xf>
    <xf numFmtId="0" fontId="2" fillId="0" borderId="12" xfId="0" applyFont="1" applyFill="1" applyBorder="1" applyAlignment="1">
      <alignment horizontal="center" vertical="top"/>
    </xf>
    <xf numFmtId="0" fontId="2" fillId="0" borderId="12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top"/>
    </xf>
    <xf numFmtId="0" fontId="17" fillId="0" borderId="13" xfId="0" applyFont="1" applyFill="1" applyBorder="1" applyAlignment="1">
      <alignment horizontal="center" wrapText="1"/>
    </xf>
    <xf numFmtId="0" fontId="17" fillId="4" borderId="14" xfId="0" applyFont="1" applyFill="1" applyBorder="1" applyAlignment="1">
      <alignment horizontal="center" vertical="center" wrapText="1"/>
    </xf>
    <xf numFmtId="0" fontId="17" fillId="4" borderId="15" xfId="0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/>
    <xf numFmtId="0" fontId="2" fillId="0" borderId="17" xfId="0" applyFont="1" applyFill="1" applyBorder="1" applyAlignment="1">
      <alignment horizontal="left" vertical="top" wrapText="1"/>
    </xf>
    <xf numFmtId="0" fontId="0" fillId="0" borderId="17" xfId="0" applyBorder="1" applyAlignment="1">
      <alignment vertical="center"/>
    </xf>
    <xf numFmtId="0" fontId="2" fillId="0" borderId="17" xfId="0" applyFont="1" applyBorder="1" applyAlignment="1">
      <alignment vertical="center"/>
    </xf>
    <xf numFmtId="0" fontId="9" fillId="0" borderId="0" xfId="1" applyBorder="1" applyAlignment="1">
      <alignment horizontal="center"/>
    </xf>
    <xf numFmtId="0" fontId="0" fillId="0" borderId="9" xfId="0" applyBorder="1" applyAlignment="1">
      <alignment vertical="center"/>
    </xf>
    <xf numFmtId="0" fontId="0" fillId="0" borderId="1" xfId="0" applyBorder="1" applyAlignment="1">
      <alignment horizontal="center" vertical="top"/>
    </xf>
    <xf numFmtId="0" fontId="2" fillId="0" borderId="18" xfId="0" applyFont="1" applyFill="1" applyBorder="1" applyAlignment="1">
      <alignment horizontal="left" vertical="top" wrapText="1"/>
    </xf>
    <xf numFmtId="0" fontId="2" fillId="0" borderId="18" xfId="0" applyFont="1" applyBorder="1" applyAlignment="1">
      <alignment horizontal="left" vertical="center" wrapText="1"/>
    </xf>
    <xf numFmtId="0" fontId="2" fillId="0" borderId="18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17" fillId="0" borderId="14" xfId="0" applyFont="1" applyFill="1" applyBorder="1" applyAlignment="1">
      <alignment horizontal="center"/>
    </xf>
    <xf numFmtId="0" fontId="17" fillId="0" borderId="15" xfId="0" applyFont="1" applyFill="1" applyBorder="1" applyAlignment="1">
      <alignment horizontal="center"/>
    </xf>
    <xf numFmtId="0" fontId="17" fillId="0" borderId="16" xfId="0" applyFont="1" applyFill="1" applyBorder="1" applyAlignment="1">
      <alignment horizontal="center"/>
    </xf>
    <xf numFmtId="0" fontId="0" fillId="0" borderId="6" xfId="0" applyBorder="1" applyAlignment="1">
      <alignment vertical="center"/>
    </xf>
    <xf numFmtId="0" fontId="2" fillId="0" borderId="17" xfId="0" applyFont="1" applyFill="1" applyBorder="1" applyAlignment="1">
      <alignment horizontal="left" wrapText="1"/>
    </xf>
    <xf numFmtId="0" fontId="17" fillId="0" borderId="14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left" wrapText="1"/>
    </xf>
    <xf numFmtId="0" fontId="2" fillId="0" borderId="8" xfId="0" applyFont="1" applyBorder="1" applyAlignment="1">
      <alignment vertical="center" wrapText="1"/>
    </xf>
    <xf numFmtId="0" fontId="2" fillId="0" borderId="12" xfId="0" applyFont="1" applyFill="1" applyBorder="1" applyAlignment="1">
      <alignment horizontal="center"/>
    </xf>
    <xf numFmtId="0" fontId="17" fillId="0" borderId="5" xfId="0" applyFont="1" applyFill="1" applyBorder="1" applyAlignment="1"/>
    <xf numFmtId="0" fontId="17" fillId="4" borderId="5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wrapText="1"/>
    </xf>
    <xf numFmtId="0" fontId="2" fillId="0" borderId="10" xfId="0" applyFont="1" applyFill="1" applyBorder="1" applyAlignment="1">
      <alignment horizontal="left" wrapText="1"/>
    </xf>
    <xf numFmtId="0" fontId="2" fillId="0" borderId="13" xfId="0" applyFont="1" applyFill="1" applyBorder="1" applyAlignment="1">
      <alignment horizontal="left" vertical="top" wrapText="1"/>
    </xf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K255"/>
  <sheetViews>
    <sheetView tabSelected="1" zoomScaleNormal="100" workbookViewId="0"/>
  </sheetViews>
  <sheetFormatPr baseColWidth="10" defaultColWidth="11.42578125" defaultRowHeight="14.25" x14ac:dyDescent="0.2"/>
  <cols>
    <col min="1" max="1" width="16.7109375" style="3" customWidth="1"/>
    <col min="2" max="2" width="11.42578125" style="3" customWidth="1"/>
    <col min="3" max="3" width="10.5703125" style="14" bestFit="1" customWidth="1"/>
    <col min="4" max="4" width="5.7109375" style="15" bestFit="1" customWidth="1"/>
    <col min="5" max="5" width="4.7109375" style="3" customWidth="1"/>
    <col min="6" max="6" width="10.85546875" style="38" customWidth="1"/>
    <col min="7" max="7" width="6.7109375" style="4" customWidth="1"/>
    <col min="8" max="8" width="16.7109375" style="4" customWidth="1"/>
    <col min="9" max="9" width="89.7109375" style="35" customWidth="1"/>
    <col min="10" max="10" width="23" style="3" customWidth="1"/>
    <col min="11" max="11" width="15" style="3" customWidth="1"/>
    <col min="12" max="16384" width="11.42578125" style="3"/>
  </cols>
  <sheetData>
    <row r="1" spans="1:11" s="7" customFormat="1" ht="31.5" thickBot="1" x14ac:dyDescent="0.45">
      <c r="A1" s="39" t="s">
        <v>1177</v>
      </c>
      <c r="B1" s="6"/>
      <c r="C1" s="6"/>
      <c r="D1" s="6"/>
      <c r="E1" s="6"/>
      <c r="F1" s="6"/>
      <c r="G1" s="6"/>
      <c r="H1" s="6"/>
      <c r="I1" s="16"/>
    </row>
    <row r="2" spans="1:11" ht="53.25" x14ac:dyDescent="0.2">
      <c r="A2" s="67" t="s">
        <v>430</v>
      </c>
      <c r="B2" s="68" t="s">
        <v>525</v>
      </c>
      <c r="C2" s="68" t="s">
        <v>447</v>
      </c>
      <c r="D2" s="68" t="s">
        <v>445</v>
      </c>
      <c r="E2" s="69" t="s">
        <v>504</v>
      </c>
      <c r="F2" s="68" t="s">
        <v>448</v>
      </c>
      <c r="G2" s="68" t="s">
        <v>503</v>
      </c>
      <c r="H2" s="68" t="s">
        <v>552</v>
      </c>
      <c r="I2" s="70" t="s">
        <v>444</v>
      </c>
      <c r="J2" s="47"/>
      <c r="K2" s="71"/>
    </row>
    <row r="3" spans="1:11" x14ac:dyDescent="0.2">
      <c r="A3" s="80" t="s">
        <v>452</v>
      </c>
      <c r="B3" s="81" t="s">
        <v>451</v>
      </c>
      <c r="C3" s="82">
        <v>2</v>
      </c>
      <c r="D3" s="83" t="s">
        <v>446</v>
      </c>
      <c r="E3" s="81"/>
      <c r="F3" s="82">
        <v>1</v>
      </c>
      <c r="G3" s="82">
        <v>1</v>
      </c>
      <c r="H3" s="84" t="s">
        <v>553</v>
      </c>
      <c r="I3" s="125" t="s">
        <v>1082</v>
      </c>
      <c r="J3" s="85" t="s">
        <v>555</v>
      </c>
      <c r="K3" s="98" t="s">
        <v>556</v>
      </c>
    </row>
    <row r="4" spans="1:11" x14ac:dyDescent="0.2">
      <c r="A4" s="86" t="s">
        <v>527</v>
      </c>
      <c r="B4" s="87" t="s">
        <v>511</v>
      </c>
      <c r="C4" s="88">
        <v>1</v>
      </c>
      <c r="D4" s="54" t="s">
        <v>446</v>
      </c>
      <c r="E4" s="89"/>
      <c r="F4" s="88">
        <f t="shared" ref="F4:F6" si="0">F3+C3</f>
        <v>3</v>
      </c>
      <c r="G4" s="88">
        <f>G3+1</f>
        <v>2</v>
      </c>
      <c r="H4" s="90" t="s">
        <v>554</v>
      </c>
      <c r="I4" s="126" t="s">
        <v>43</v>
      </c>
      <c r="J4" s="91"/>
      <c r="K4" s="99"/>
    </row>
    <row r="5" spans="1:11" ht="36" x14ac:dyDescent="0.2">
      <c r="A5" s="92" t="s">
        <v>550</v>
      </c>
      <c r="B5" s="93"/>
      <c r="C5" s="94">
        <v>10</v>
      </c>
      <c r="D5" s="95" t="s">
        <v>446</v>
      </c>
      <c r="E5" s="96"/>
      <c r="F5" s="94">
        <f t="shared" si="0"/>
        <v>4</v>
      </c>
      <c r="G5" s="94">
        <f t="shared" ref="G5:G73" si="1">G4+1</f>
        <v>3</v>
      </c>
      <c r="H5" s="94"/>
      <c r="I5" s="127" t="s">
        <v>551</v>
      </c>
      <c r="J5" s="97" t="s">
        <v>557</v>
      </c>
      <c r="K5" s="100"/>
    </row>
    <row r="6" spans="1:11" x14ac:dyDescent="0.2">
      <c r="A6" s="80" t="s">
        <v>453</v>
      </c>
      <c r="B6" s="101" t="s">
        <v>506</v>
      </c>
      <c r="C6" s="82">
        <v>1</v>
      </c>
      <c r="D6" s="83" t="s">
        <v>446</v>
      </c>
      <c r="E6" s="101"/>
      <c r="F6" s="82">
        <f t="shared" si="0"/>
        <v>14</v>
      </c>
      <c r="G6" s="82">
        <f t="shared" si="1"/>
        <v>4</v>
      </c>
      <c r="H6" s="84" t="s">
        <v>553</v>
      </c>
      <c r="I6" s="125" t="s">
        <v>44</v>
      </c>
      <c r="J6" s="112"/>
      <c r="K6" s="98" t="s">
        <v>1167</v>
      </c>
    </row>
    <row r="7" spans="1:11" x14ac:dyDescent="0.2">
      <c r="A7" s="102" t="s">
        <v>1046</v>
      </c>
      <c r="B7" s="52"/>
      <c r="C7" s="42">
        <v>2</v>
      </c>
      <c r="D7" s="53" t="s">
        <v>446</v>
      </c>
      <c r="E7" s="43"/>
      <c r="F7" s="37">
        <f t="shared" ref="F7:F70" si="2">F6+C6</f>
        <v>15</v>
      </c>
      <c r="G7" s="37">
        <f t="shared" si="1"/>
        <v>5</v>
      </c>
      <c r="H7" s="42"/>
      <c r="I7" s="108" t="s">
        <v>1047</v>
      </c>
      <c r="J7" s="113"/>
      <c r="K7" s="99"/>
    </row>
    <row r="8" spans="1:11" x14ac:dyDescent="0.2">
      <c r="A8" s="103" t="s">
        <v>454</v>
      </c>
      <c r="B8" s="11" t="s">
        <v>450</v>
      </c>
      <c r="C8" s="73">
        <v>1</v>
      </c>
      <c r="D8" s="53" t="s">
        <v>446</v>
      </c>
      <c r="E8" s="11"/>
      <c r="F8" s="37">
        <f t="shared" si="2"/>
        <v>17</v>
      </c>
      <c r="G8" s="37">
        <f t="shared" si="1"/>
        <v>6</v>
      </c>
      <c r="H8" s="44" t="s">
        <v>553</v>
      </c>
      <c r="I8" s="109" t="s">
        <v>1048</v>
      </c>
      <c r="J8" s="113"/>
      <c r="K8" s="99"/>
    </row>
    <row r="9" spans="1:11" x14ac:dyDescent="0.2">
      <c r="A9" s="103" t="s">
        <v>563</v>
      </c>
      <c r="B9" s="11" t="s">
        <v>817</v>
      </c>
      <c r="C9" s="73">
        <v>2</v>
      </c>
      <c r="D9" s="53" t="s">
        <v>446</v>
      </c>
      <c r="E9" s="11"/>
      <c r="F9" s="37">
        <f t="shared" si="2"/>
        <v>18</v>
      </c>
      <c r="G9" s="37">
        <f t="shared" si="1"/>
        <v>7</v>
      </c>
      <c r="H9" s="44" t="s">
        <v>553</v>
      </c>
      <c r="I9" s="109" t="s">
        <v>1083</v>
      </c>
      <c r="J9" s="113"/>
      <c r="K9" s="99"/>
    </row>
    <row r="10" spans="1:11" x14ac:dyDescent="0.2">
      <c r="A10" s="103" t="s">
        <v>564</v>
      </c>
      <c r="B10" s="11" t="s">
        <v>815</v>
      </c>
      <c r="C10" s="73">
        <v>3</v>
      </c>
      <c r="D10" s="53" t="s">
        <v>446</v>
      </c>
      <c r="E10" s="11"/>
      <c r="F10" s="37">
        <f t="shared" si="2"/>
        <v>20</v>
      </c>
      <c r="G10" s="37">
        <f t="shared" si="1"/>
        <v>8</v>
      </c>
      <c r="H10" s="44" t="s">
        <v>553</v>
      </c>
      <c r="I10" s="109" t="s">
        <v>1084</v>
      </c>
      <c r="J10" s="113"/>
      <c r="K10" s="99"/>
    </row>
    <row r="11" spans="1:11" x14ac:dyDescent="0.2">
      <c r="A11" s="104" t="s">
        <v>1094</v>
      </c>
      <c r="B11" s="11"/>
      <c r="C11" s="73">
        <v>2</v>
      </c>
      <c r="D11" s="72" t="s">
        <v>449</v>
      </c>
      <c r="E11" s="43">
        <v>0</v>
      </c>
      <c r="F11" s="37">
        <f t="shared" si="2"/>
        <v>23</v>
      </c>
      <c r="G11" s="37">
        <f t="shared" si="1"/>
        <v>9</v>
      </c>
      <c r="H11" s="44"/>
      <c r="I11" s="109" t="s">
        <v>1034</v>
      </c>
      <c r="J11" s="113"/>
      <c r="K11" s="99"/>
    </row>
    <row r="12" spans="1:11" x14ac:dyDescent="0.2">
      <c r="A12" s="103" t="s">
        <v>565</v>
      </c>
      <c r="B12" s="11"/>
      <c r="C12" s="73">
        <v>2</v>
      </c>
      <c r="D12" s="72" t="s">
        <v>449</v>
      </c>
      <c r="E12" s="43">
        <v>0</v>
      </c>
      <c r="F12" s="37">
        <f t="shared" si="2"/>
        <v>25</v>
      </c>
      <c r="G12" s="37">
        <f t="shared" si="1"/>
        <v>10</v>
      </c>
      <c r="H12" s="44"/>
      <c r="I12" s="109" t="s">
        <v>1087</v>
      </c>
      <c r="J12" s="113"/>
      <c r="K12" s="99"/>
    </row>
    <row r="13" spans="1:11" x14ac:dyDescent="0.2">
      <c r="A13" s="104" t="s">
        <v>1095</v>
      </c>
      <c r="B13" s="11"/>
      <c r="C13" s="73">
        <v>2</v>
      </c>
      <c r="D13" s="72" t="s">
        <v>449</v>
      </c>
      <c r="E13" s="43">
        <v>0</v>
      </c>
      <c r="F13" s="37">
        <f t="shared" si="2"/>
        <v>27</v>
      </c>
      <c r="G13" s="37">
        <f t="shared" si="1"/>
        <v>11</v>
      </c>
      <c r="H13" s="44"/>
      <c r="I13" s="109" t="s">
        <v>1088</v>
      </c>
      <c r="J13" s="113"/>
      <c r="K13" s="99"/>
    </row>
    <row r="14" spans="1:11" ht="25.5" x14ac:dyDescent="0.2">
      <c r="A14" s="103" t="s">
        <v>566</v>
      </c>
      <c r="B14" s="11"/>
      <c r="C14" s="73">
        <v>2</v>
      </c>
      <c r="D14" s="72" t="s">
        <v>449</v>
      </c>
      <c r="E14" s="43">
        <v>0</v>
      </c>
      <c r="F14" s="37">
        <f t="shared" si="2"/>
        <v>29</v>
      </c>
      <c r="G14" s="37">
        <f t="shared" si="1"/>
        <v>12</v>
      </c>
      <c r="H14" s="44"/>
      <c r="I14" s="109" t="s">
        <v>1089</v>
      </c>
      <c r="J14" s="113"/>
      <c r="K14" s="99"/>
    </row>
    <row r="15" spans="1:11" x14ac:dyDescent="0.2">
      <c r="A15" s="103" t="s">
        <v>567</v>
      </c>
      <c r="B15" s="11" t="s">
        <v>1090</v>
      </c>
      <c r="C15" s="73">
        <v>2</v>
      </c>
      <c r="D15" s="53" t="s">
        <v>446</v>
      </c>
      <c r="E15" s="11"/>
      <c r="F15" s="37">
        <f t="shared" si="2"/>
        <v>31</v>
      </c>
      <c r="G15" s="37">
        <f t="shared" si="1"/>
        <v>13</v>
      </c>
      <c r="H15" s="44" t="s">
        <v>553</v>
      </c>
      <c r="I15" s="109" t="s">
        <v>1093</v>
      </c>
      <c r="J15" s="113"/>
      <c r="K15" s="99"/>
    </row>
    <row r="16" spans="1:11" x14ac:dyDescent="0.2">
      <c r="A16" s="103" t="s">
        <v>568</v>
      </c>
      <c r="B16" s="11" t="s">
        <v>450</v>
      </c>
      <c r="C16" s="73">
        <v>1</v>
      </c>
      <c r="D16" s="53" t="s">
        <v>446</v>
      </c>
      <c r="E16" s="11"/>
      <c r="F16" s="37">
        <f t="shared" si="2"/>
        <v>33</v>
      </c>
      <c r="G16" s="37">
        <f t="shared" si="1"/>
        <v>14</v>
      </c>
      <c r="H16" s="44" t="s">
        <v>553</v>
      </c>
      <c r="I16" s="110" t="s">
        <v>571</v>
      </c>
      <c r="J16" s="113"/>
      <c r="K16" s="99"/>
    </row>
    <row r="17" spans="1:11" x14ac:dyDescent="0.2">
      <c r="A17" s="103" t="s">
        <v>569</v>
      </c>
      <c r="B17" s="11" t="s">
        <v>507</v>
      </c>
      <c r="C17" s="73">
        <v>1</v>
      </c>
      <c r="D17" s="53" t="s">
        <v>446</v>
      </c>
      <c r="E17" s="11"/>
      <c r="F17" s="37">
        <f t="shared" si="2"/>
        <v>34</v>
      </c>
      <c r="G17" s="37">
        <f t="shared" si="1"/>
        <v>15</v>
      </c>
      <c r="H17" s="105" t="s">
        <v>554</v>
      </c>
      <c r="I17" s="110" t="s">
        <v>45</v>
      </c>
      <c r="J17" s="113"/>
      <c r="K17" s="99"/>
    </row>
    <row r="18" spans="1:11" x14ac:dyDescent="0.2">
      <c r="A18" s="106" t="s">
        <v>570</v>
      </c>
      <c r="B18" s="89" t="s">
        <v>815</v>
      </c>
      <c r="C18" s="107">
        <v>3</v>
      </c>
      <c r="D18" s="54" t="s">
        <v>446</v>
      </c>
      <c r="E18" s="89"/>
      <c r="F18" s="88">
        <f t="shared" si="2"/>
        <v>35</v>
      </c>
      <c r="G18" s="88">
        <f t="shared" si="1"/>
        <v>16</v>
      </c>
      <c r="H18" s="90" t="s">
        <v>553</v>
      </c>
      <c r="I18" s="111" t="s">
        <v>1092</v>
      </c>
      <c r="J18" s="114"/>
      <c r="K18" s="100"/>
    </row>
    <row r="19" spans="1:11" x14ac:dyDescent="0.2">
      <c r="A19" s="115" t="s">
        <v>818</v>
      </c>
      <c r="B19" s="101" t="s">
        <v>508</v>
      </c>
      <c r="C19" s="82">
        <v>2</v>
      </c>
      <c r="D19" s="83" t="s">
        <v>446</v>
      </c>
      <c r="E19" s="101"/>
      <c r="F19" s="82">
        <f t="shared" si="2"/>
        <v>38</v>
      </c>
      <c r="G19" s="82">
        <f t="shared" si="1"/>
        <v>17</v>
      </c>
      <c r="H19" s="84" t="s">
        <v>553</v>
      </c>
      <c r="I19" s="125" t="s">
        <v>46</v>
      </c>
      <c r="J19" s="112"/>
      <c r="K19" s="98" t="s">
        <v>1168</v>
      </c>
    </row>
    <row r="20" spans="1:11" x14ac:dyDescent="0.2">
      <c r="A20" s="103" t="s">
        <v>819</v>
      </c>
      <c r="B20" s="36" t="s">
        <v>515</v>
      </c>
      <c r="C20" s="37">
        <v>1</v>
      </c>
      <c r="D20" s="53" t="s">
        <v>446</v>
      </c>
      <c r="E20" s="11"/>
      <c r="F20" s="37">
        <f t="shared" si="2"/>
        <v>40</v>
      </c>
      <c r="G20" s="37">
        <f t="shared" si="1"/>
        <v>18</v>
      </c>
      <c r="H20" s="44" t="s">
        <v>554</v>
      </c>
      <c r="I20" s="120" t="s">
        <v>233</v>
      </c>
      <c r="J20" s="113"/>
      <c r="K20" s="99"/>
    </row>
    <row r="21" spans="1:11" x14ac:dyDescent="0.2">
      <c r="A21" s="103" t="s">
        <v>820</v>
      </c>
      <c r="B21" s="36" t="s">
        <v>516</v>
      </c>
      <c r="C21" s="37">
        <v>1</v>
      </c>
      <c r="D21" s="53" t="s">
        <v>446</v>
      </c>
      <c r="E21" s="11"/>
      <c r="F21" s="37">
        <f t="shared" si="2"/>
        <v>41</v>
      </c>
      <c r="G21" s="37">
        <f t="shared" si="1"/>
        <v>19</v>
      </c>
      <c r="H21" s="44" t="s">
        <v>554</v>
      </c>
      <c r="I21" s="120" t="s">
        <v>234</v>
      </c>
      <c r="J21" s="113"/>
      <c r="K21" s="99"/>
    </row>
    <row r="22" spans="1:11" x14ac:dyDescent="0.2">
      <c r="A22" s="103" t="s">
        <v>821</v>
      </c>
      <c r="B22" s="11" t="s">
        <v>508</v>
      </c>
      <c r="C22" s="37">
        <v>2</v>
      </c>
      <c r="D22" s="53" t="s">
        <v>446</v>
      </c>
      <c r="E22" s="11"/>
      <c r="F22" s="37">
        <f t="shared" si="2"/>
        <v>42</v>
      </c>
      <c r="G22" s="37">
        <f t="shared" si="1"/>
        <v>20</v>
      </c>
      <c r="H22" s="44" t="s">
        <v>553</v>
      </c>
      <c r="I22" s="120" t="s">
        <v>49</v>
      </c>
      <c r="J22" s="113"/>
      <c r="K22" s="99"/>
    </row>
    <row r="23" spans="1:11" x14ac:dyDescent="0.2">
      <c r="A23" s="103" t="s">
        <v>822</v>
      </c>
      <c r="B23" s="11" t="s">
        <v>508</v>
      </c>
      <c r="C23" s="37">
        <v>2</v>
      </c>
      <c r="D23" s="53" t="s">
        <v>446</v>
      </c>
      <c r="E23" s="11"/>
      <c r="F23" s="37">
        <f t="shared" si="2"/>
        <v>44</v>
      </c>
      <c r="G23" s="37">
        <f t="shared" si="1"/>
        <v>21</v>
      </c>
      <c r="H23" s="44" t="s">
        <v>553</v>
      </c>
      <c r="I23" s="120" t="s">
        <v>50</v>
      </c>
      <c r="J23" s="113"/>
      <c r="K23" s="99"/>
    </row>
    <row r="24" spans="1:11" x14ac:dyDescent="0.2">
      <c r="A24" s="103" t="s">
        <v>823</v>
      </c>
      <c r="B24" s="11" t="s">
        <v>508</v>
      </c>
      <c r="C24" s="37">
        <v>2</v>
      </c>
      <c r="D24" s="53" t="s">
        <v>446</v>
      </c>
      <c r="E24" s="11"/>
      <c r="F24" s="37">
        <f t="shared" si="2"/>
        <v>46</v>
      </c>
      <c r="G24" s="37">
        <f t="shared" si="1"/>
        <v>22</v>
      </c>
      <c r="H24" s="44" t="s">
        <v>553</v>
      </c>
      <c r="I24" s="120" t="s">
        <v>51</v>
      </c>
      <c r="J24" s="113"/>
      <c r="K24" s="99"/>
    </row>
    <row r="25" spans="1:11" x14ac:dyDescent="0.2">
      <c r="A25" s="103" t="s">
        <v>824</v>
      </c>
      <c r="B25" s="11" t="s">
        <v>508</v>
      </c>
      <c r="C25" s="37">
        <v>2</v>
      </c>
      <c r="D25" s="53" t="s">
        <v>446</v>
      </c>
      <c r="E25" s="11"/>
      <c r="F25" s="37">
        <f t="shared" si="2"/>
        <v>48</v>
      </c>
      <c r="G25" s="37">
        <f t="shared" si="1"/>
        <v>23</v>
      </c>
      <c r="H25" s="44" t="s">
        <v>553</v>
      </c>
      <c r="I25" s="120" t="s">
        <v>52</v>
      </c>
      <c r="J25" s="113"/>
      <c r="K25" s="99"/>
    </row>
    <row r="26" spans="1:11" x14ac:dyDescent="0.2">
      <c r="A26" s="103" t="s">
        <v>825</v>
      </c>
      <c r="B26" s="11" t="s">
        <v>508</v>
      </c>
      <c r="C26" s="37">
        <v>2</v>
      </c>
      <c r="D26" s="53" t="s">
        <v>446</v>
      </c>
      <c r="E26" s="11"/>
      <c r="F26" s="37">
        <f t="shared" si="2"/>
        <v>50</v>
      </c>
      <c r="G26" s="37">
        <f t="shared" si="1"/>
        <v>24</v>
      </c>
      <c r="H26" s="44" t="s">
        <v>553</v>
      </c>
      <c r="I26" s="120" t="s">
        <v>53</v>
      </c>
      <c r="J26" s="113"/>
      <c r="K26" s="99"/>
    </row>
    <row r="27" spans="1:11" x14ac:dyDescent="0.2">
      <c r="A27" s="103" t="s">
        <v>826</v>
      </c>
      <c r="B27" s="11" t="s">
        <v>508</v>
      </c>
      <c r="C27" s="37">
        <v>2</v>
      </c>
      <c r="D27" s="53" t="s">
        <v>446</v>
      </c>
      <c r="E27" s="11"/>
      <c r="F27" s="37">
        <f t="shared" si="2"/>
        <v>52</v>
      </c>
      <c r="G27" s="37">
        <f t="shared" si="1"/>
        <v>25</v>
      </c>
      <c r="H27" s="44" t="s">
        <v>553</v>
      </c>
      <c r="I27" s="120" t="s">
        <v>54</v>
      </c>
      <c r="J27" s="113"/>
      <c r="K27" s="99"/>
    </row>
    <row r="28" spans="1:11" x14ac:dyDescent="0.2">
      <c r="A28" s="103" t="s">
        <v>827</v>
      </c>
      <c r="B28" s="11" t="s">
        <v>508</v>
      </c>
      <c r="C28" s="37">
        <v>2</v>
      </c>
      <c r="D28" s="53" t="s">
        <v>446</v>
      </c>
      <c r="E28" s="11"/>
      <c r="F28" s="37">
        <f t="shared" si="2"/>
        <v>54</v>
      </c>
      <c r="G28" s="37">
        <f t="shared" si="1"/>
        <v>26</v>
      </c>
      <c r="H28" s="44" t="s">
        <v>553</v>
      </c>
      <c r="I28" s="120" t="s">
        <v>55</v>
      </c>
      <c r="J28" s="113"/>
      <c r="K28" s="99"/>
    </row>
    <row r="29" spans="1:11" x14ac:dyDescent="0.2">
      <c r="A29" s="103" t="s">
        <v>828</v>
      </c>
      <c r="B29" s="11" t="s">
        <v>509</v>
      </c>
      <c r="C29" s="37">
        <v>1</v>
      </c>
      <c r="D29" s="53" t="s">
        <v>446</v>
      </c>
      <c r="E29" s="11"/>
      <c r="F29" s="37">
        <f t="shared" si="2"/>
        <v>56</v>
      </c>
      <c r="G29" s="37">
        <f t="shared" si="1"/>
        <v>27</v>
      </c>
      <c r="H29" s="44" t="s">
        <v>553</v>
      </c>
      <c r="I29" s="120" t="s">
        <v>56</v>
      </c>
      <c r="J29" s="113"/>
      <c r="K29" s="99"/>
    </row>
    <row r="30" spans="1:11" x14ac:dyDescent="0.2">
      <c r="A30" s="103" t="s">
        <v>829</v>
      </c>
      <c r="B30" s="11" t="s">
        <v>509</v>
      </c>
      <c r="C30" s="37">
        <v>1</v>
      </c>
      <c r="D30" s="53" t="s">
        <v>446</v>
      </c>
      <c r="E30" s="11"/>
      <c r="F30" s="37">
        <f t="shared" si="2"/>
        <v>57</v>
      </c>
      <c r="G30" s="37">
        <f t="shared" si="1"/>
        <v>28</v>
      </c>
      <c r="H30" s="44" t="s">
        <v>553</v>
      </c>
      <c r="I30" s="120" t="s">
        <v>57</v>
      </c>
      <c r="J30" s="113"/>
      <c r="K30" s="99"/>
    </row>
    <row r="31" spans="1:11" x14ac:dyDescent="0.2">
      <c r="A31" s="103" t="s">
        <v>830</v>
      </c>
      <c r="B31" s="11" t="s">
        <v>509</v>
      </c>
      <c r="C31" s="37">
        <v>1</v>
      </c>
      <c r="D31" s="53" t="s">
        <v>446</v>
      </c>
      <c r="E31" s="11"/>
      <c r="F31" s="37">
        <f t="shared" si="2"/>
        <v>58</v>
      </c>
      <c r="G31" s="37">
        <f t="shared" si="1"/>
        <v>29</v>
      </c>
      <c r="H31" s="44" t="s">
        <v>553</v>
      </c>
      <c r="I31" s="120" t="s">
        <v>58</v>
      </c>
      <c r="J31" s="113"/>
      <c r="K31" s="99"/>
    </row>
    <row r="32" spans="1:11" x14ac:dyDescent="0.2">
      <c r="A32" s="103" t="s">
        <v>831</v>
      </c>
      <c r="B32" s="11" t="s">
        <v>509</v>
      </c>
      <c r="C32" s="37">
        <v>1</v>
      </c>
      <c r="D32" s="53" t="s">
        <v>446</v>
      </c>
      <c r="E32" s="11"/>
      <c r="F32" s="37">
        <f t="shared" si="2"/>
        <v>59</v>
      </c>
      <c r="G32" s="37">
        <f t="shared" si="1"/>
        <v>30</v>
      </c>
      <c r="H32" s="44" t="s">
        <v>553</v>
      </c>
      <c r="I32" s="120" t="s">
        <v>59</v>
      </c>
      <c r="J32" s="113"/>
      <c r="K32" s="99"/>
    </row>
    <row r="33" spans="1:11" x14ac:dyDescent="0.2">
      <c r="A33" s="103" t="s">
        <v>832</v>
      </c>
      <c r="B33" s="11" t="s">
        <v>509</v>
      </c>
      <c r="C33" s="37">
        <v>1</v>
      </c>
      <c r="D33" s="53" t="s">
        <v>446</v>
      </c>
      <c r="E33" s="11"/>
      <c r="F33" s="37">
        <f t="shared" si="2"/>
        <v>60</v>
      </c>
      <c r="G33" s="37">
        <f t="shared" si="1"/>
        <v>31</v>
      </c>
      <c r="H33" s="44" t="s">
        <v>553</v>
      </c>
      <c r="I33" s="120" t="s">
        <v>60</v>
      </c>
      <c r="J33" s="113"/>
      <c r="K33" s="99"/>
    </row>
    <row r="34" spans="1:11" x14ac:dyDescent="0.2">
      <c r="A34" s="103" t="s">
        <v>833</v>
      </c>
      <c r="B34" s="11" t="s">
        <v>509</v>
      </c>
      <c r="C34" s="37">
        <v>1</v>
      </c>
      <c r="D34" s="53" t="s">
        <v>446</v>
      </c>
      <c r="E34" s="11"/>
      <c r="F34" s="37">
        <f t="shared" si="2"/>
        <v>61</v>
      </c>
      <c r="G34" s="37">
        <f t="shared" si="1"/>
        <v>32</v>
      </c>
      <c r="H34" s="44" t="s">
        <v>553</v>
      </c>
      <c r="I34" s="120" t="s">
        <v>61</v>
      </c>
      <c r="J34" s="113"/>
      <c r="K34" s="99"/>
    </row>
    <row r="35" spans="1:11" x14ac:dyDescent="0.2">
      <c r="A35" s="103" t="s">
        <v>834</v>
      </c>
      <c r="B35" s="11" t="s">
        <v>509</v>
      </c>
      <c r="C35" s="37">
        <v>1</v>
      </c>
      <c r="D35" s="53" t="s">
        <v>446</v>
      </c>
      <c r="E35" s="11"/>
      <c r="F35" s="37">
        <f t="shared" si="2"/>
        <v>62</v>
      </c>
      <c r="G35" s="37">
        <f t="shared" si="1"/>
        <v>33</v>
      </c>
      <c r="H35" s="44" t="s">
        <v>553</v>
      </c>
      <c r="I35" s="120" t="s">
        <v>62</v>
      </c>
      <c r="J35" s="113"/>
      <c r="K35" s="99"/>
    </row>
    <row r="36" spans="1:11" x14ac:dyDescent="0.2">
      <c r="A36" s="103" t="s">
        <v>835</v>
      </c>
      <c r="B36" s="11" t="s">
        <v>509</v>
      </c>
      <c r="C36" s="37">
        <v>1</v>
      </c>
      <c r="D36" s="53" t="s">
        <v>446</v>
      </c>
      <c r="E36" s="11"/>
      <c r="F36" s="37">
        <f t="shared" si="2"/>
        <v>63</v>
      </c>
      <c r="G36" s="37">
        <f t="shared" si="1"/>
        <v>34</v>
      </c>
      <c r="H36" s="44" t="s">
        <v>553</v>
      </c>
      <c r="I36" s="120" t="s">
        <v>63</v>
      </c>
      <c r="J36" s="113"/>
      <c r="K36" s="99"/>
    </row>
    <row r="37" spans="1:11" x14ac:dyDescent="0.2">
      <c r="A37" s="103" t="s">
        <v>836</v>
      </c>
      <c r="B37" s="11" t="s">
        <v>509</v>
      </c>
      <c r="C37" s="37">
        <v>1</v>
      </c>
      <c r="D37" s="53" t="s">
        <v>446</v>
      </c>
      <c r="E37" s="11"/>
      <c r="F37" s="37">
        <f t="shared" si="2"/>
        <v>64</v>
      </c>
      <c r="G37" s="37">
        <f t="shared" si="1"/>
        <v>35</v>
      </c>
      <c r="H37" s="44" t="s">
        <v>553</v>
      </c>
      <c r="I37" s="120" t="s">
        <v>64</v>
      </c>
      <c r="J37" s="113"/>
      <c r="K37" s="99"/>
    </row>
    <row r="38" spans="1:11" x14ac:dyDescent="0.2">
      <c r="A38" s="103" t="s">
        <v>837</v>
      </c>
      <c r="B38" s="11" t="s">
        <v>509</v>
      </c>
      <c r="C38" s="37">
        <v>1</v>
      </c>
      <c r="D38" s="53" t="s">
        <v>446</v>
      </c>
      <c r="E38" s="11"/>
      <c r="F38" s="37">
        <f t="shared" si="2"/>
        <v>65</v>
      </c>
      <c r="G38" s="37">
        <f t="shared" si="1"/>
        <v>36</v>
      </c>
      <c r="H38" s="44" t="s">
        <v>553</v>
      </c>
      <c r="I38" s="120" t="s">
        <v>65</v>
      </c>
      <c r="J38" s="113"/>
      <c r="K38" s="99"/>
    </row>
    <row r="39" spans="1:11" x14ac:dyDescent="0.2">
      <c r="A39" s="103" t="s">
        <v>838</v>
      </c>
      <c r="B39" s="11" t="s">
        <v>509</v>
      </c>
      <c r="C39" s="37">
        <v>1</v>
      </c>
      <c r="D39" s="53" t="s">
        <v>446</v>
      </c>
      <c r="E39" s="11"/>
      <c r="F39" s="37">
        <f t="shared" si="2"/>
        <v>66</v>
      </c>
      <c r="G39" s="37">
        <f t="shared" si="1"/>
        <v>37</v>
      </c>
      <c r="H39" s="44" t="s">
        <v>553</v>
      </c>
      <c r="I39" s="120" t="s">
        <v>67</v>
      </c>
      <c r="J39" s="113"/>
      <c r="K39" s="99"/>
    </row>
    <row r="40" spans="1:11" x14ac:dyDescent="0.2">
      <c r="A40" s="103" t="s">
        <v>839</v>
      </c>
      <c r="B40" s="11" t="s">
        <v>509</v>
      </c>
      <c r="C40" s="37">
        <v>1</v>
      </c>
      <c r="D40" s="53" t="s">
        <v>446</v>
      </c>
      <c r="E40" s="11"/>
      <c r="F40" s="37">
        <f t="shared" si="2"/>
        <v>67</v>
      </c>
      <c r="G40" s="37">
        <f t="shared" si="1"/>
        <v>38</v>
      </c>
      <c r="H40" s="44" t="s">
        <v>553</v>
      </c>
      <c r="I40" s="120" t="s">
        <v>66</v>
      </c>
      <c r="J40" s="113"/>
      <c r="K40" s="99"/>
    </row>
    <row r="41" spans="1:11" x14ac:dyDescent="0.2">
      <c r="A41" s="103" t="s">
        <v>840</v>
      </c>
      <c r="B41" s="11" t="s">
        <v>509</v>
      </c>
      <c r="C41" s="37">
        <v>1</v>
      </c>
      <c r="D41" s="53" t="s">
        <v>446</v>
      </c>
      <c r="E41" s="11"/>
      <c r="F41" s="37">
        <f t="shared" si="2"/>
        <v>68</v>
      </c>
      <c r="G41" s="37">
        <f t="shared" si="1"/>
        <v>39</v>
      </c>
      <c r="H41" s="44" t="s">
        <v>553</v>
      </c>
      <c r="I41" s="120" t="s">
        <v>68</v>
      </c>
      <c r="J41" s="113"/>
      <c r="K41" s="99"/>
    </row>
    <row r="42" spans="1:11" x14ac:dyDescent="0.2">
      <c r="A42" s="103" t="s">
        <v>841</v>
      </c>
      <c r="B42" s="11" t="s">
        <v>509</v>
      </c>
      <c r="C42" s="37">
        <v>1</v>
      </c>
      <c r="D42" s="53" t="s">
        <v>446</v>
      </c>
      <c r="E42" s="11"/>
      <c r="F42" s="37">
        <f t="shared" si="2"/>
        <v>69</v>
      </c>
      <c r="G42" s="37">
        <f t="shared" si="1"/>
        <v>40</v>
      </c>
      <c r="H42" s="44" t="s">
        <v>553</v>
      </c>
      <c r="I42" s="120" t="s">
        <v>69</v>
      </c>
      <c r="J42" s="113"/>
      <c r="K42" s="99"/>
    </row>
    <row r="43" spans="1:11" x14ac:dyDescent="0.2">
      <c r="A43" s="116" t="s">
        <v>842</v>
      </c>
      <c r="B43" s="36" t="s">
        <v>450</v>
      </c>
      <c r="C43" s="37">
        <v>1</v>
      </c>
      <c r="D43" s="53" t="s">
        <v>446</v>
      </c>
      <c r="E43" s="11"/>
      <c r="F43" s="37">
        <f t="shared" si="2"/>
        <v>70</v>
      </c>
      <c r="G43" s="37">
        <f t="shared" si="1"/>
        <v>41</v>
      </c>
      <c r="H43" s="44" t="s">
        <v>553</v>
      </c>
      <c r="I43" s="120" t="s">
        <v>96</v>
      </c>
      <c r="J43" s="113"/>
      <c r="K43" s="99"/>
    </row>
    <row r="44" spans="1:11" x14ac:dyDescent="0.2">
      <c r="A44" s="116" t="s">
        <v>843</v>
      </c>
      <c r="B44" s="36" t="s">
        <v>985</v>
      </c>
      <c r="C44" s="37">
        <v>1</v>
      </c>
      <c r="D44" s="53" t="s">
        <v>446</v>
      </c>
      <c r="E44" s="11"/>
      <c r="F44" s="37">
        <f t="shared" si="2"/>
        <v>71</v>
      </c>
      <c r="G44" s="37">
        <f t="shared" si="1"/>
        <v>42</v>
      </c>
      <c r="H44" s="44" t="s">
        <v>554</v>
      </c>
      <c r="I44" s="120" t="s">
        <v>47</v>
      </c>
      <c r="J44" s="113"/>
      <c r="K44" s="99"/>
    </row>
    <row r="45" spans="1:11" x14ac:dyDescent="0.2">
      <c r="A45" s="86" t="s">
        <v>844</v>
      </c>
      <c r="B45" s="87" t="s">
        <v>986</v>
      </c>
      <c r="C45" s="88">
        <v>1</v>
      </c>
      <c r="D45" s="54" t="s">
        <v>446</v>
      </c>
      <c r="E45" s="89"/>
      <c r="F45" s="88">
        <f t="shared" si="2"/>
        <v>72</v>
      </c>
      <c r="G45" s="88">
        <f t="shared" si="1"/>
        <v>43</v>
      </c>
      <c r="H45" s="90" t="s">
        <v>554</v>
      </c>
      <c r="I45" s="126" t="s">
        <v>48</v>
      </c>
      <c r="J45" s="114"/>
      <c r="K45" s="100"/>
    </row>
    <row r="46" spans="1:11" x14ac:dyDescent="0.2">
      <c r="A46" s="115" t="s">
        <v>457</v>
      </c>
      <c r="B46" s="81" t="s">
        <v>987</v>
      </c>
      <c r="C46" s="82">
        <v>1</v>
      </c>
      <c r="D46" s="83" t="s">
        <v>446</v>
      </c>
      <c r="E46" s="101"/>
      <c r="F46" s="82">
        <f t="shared" si="2"/>
        <v>73</v>
      </c>
      <c r="G46" s="82">
        <f t="shared" si="1"/>
        <v>44</v>
      </c>
      <c r="H46" s="84" t="s">
        <v>554</v>
      </c>
      <c r="I46" s="125" t="s">
        <v>152</v>
      </c>
      <c r="J46" s="117" t="s">
        <v>558</v>
      </c>
      <c r="K46" s="98" t="s">
        <v>559</v>
      </c>
    </row>
    <row r="47" spans="1:11" x14ac:dyDescent="0.2">
      <c r="A47" s="103" t="s">
        <v>458</v>
      </c>
      <c r="B47" s="36" t="s">
        <v>988</v>
      </c>
      <c r="C47" s="37">
        <v>1</v>
      </c>
      <c r="D47" s="53" t="s">
        <v>446</v>
      </c>
      <c r="E47" s="11"/>
      <c r="F47" s="37">
        <f t="shared" si="2"/>
        <v>74</v>
      </c>
      <c r="G47" s="37">
        <f t="shared" si="1"/>
        <v>45</v>
      </c>
      <c r="H47" s="44" t="s">
        <v>554</v>
      </c>
      <c r="I47" s="120" t="s">
        <v>153</v>
      </c>
      <c r="J47" s="118"/>
      <c r="K47" s="99"/>
    </row>
    <row r="48" spans="1:11" x14ac:dyDescent="0.2">
      <c r="A48" s="103" t="s">
        <v>459</v>
      </c>
      <c r="B48" s="36" t="s">
        <v>989</v>
      </c>
      <c r="C48" s="37">
        <v>1</v>
      </c>
      <c r="D48" s="53" t="s">
        <v>446</v>
      </c>
      <c r="E48" s="11"/>
      <c r="F48" s="37">
        <f t="shared" si="2"/>
        <v>75</v>
      </c>
      <c r="G48" s="37">
        <f t="shared" si="1"/>
        <v>46</v>
      </c>
      <c r="H48" s="44" t="s">
        <v>554</v>
      </c>
      <c r="I48" s="120" t="s">
        <v>154</v>
      </c>
      <c r="J48" s="118"/>
      <c r="K48" s="99"/>
    </row>
    <row r="49" spans="1:11" x14ac:dyDescent="0.2">
      <c r="A49" s="103" t="s">
        <v>460</v>
      </c>
      <c r="B49" s="36" t="s">
        <v>450</v>
      </c>
      <c r="C49" s="37">
        <v>1</v>
      </c>
      <c r="D49" s="53" t="s">
        <v>446</v>
      </c>
      <c r="E49" s="11"/>
      <c r="F49" s="37">
        <f t="shared" si="2"/>
        <v>76</v>
      </c>
      <c r="G49" s="37">
        <f t="shared" si="1"/>
        <v>47</v>
      </c>
      <c r="H49" s="44" t="s">
        <v>553</v>
      </c>
      <c r="I49" s="120" t="s">
        <v>155</v>
      </c>
      <c r="J49" s="118"/>
      <c r="K49" s="99"/>
    </row>
    <row r="50" spans="1:11" x14ac:dyDescent="0.2">
      <c r="A50" s="103" t="s">
        <v>461</v>
      </c>
      <c r="B50" s="36" t="s">
        <v>989</v>
      </c>
      <c r="C50" s="37">
        <v>1</v>
      </c>
      <c r="D50" s="53" t="s">
        <v>446</v>
      </c>
      <c r="E50" s="11"/>
      <c r="F50" s="37">
        <f t="shared" si="2"/>
        <v>77</v>
      </c>
      <c r="G50" s="37">
        <f t="shared" si="1"/>
        <v>48</v>
      </c>
      <c r="H50" s="44" t="s">
        <v>554</v>
      </c>
      <c r="I50" s="120" t="s">
        <v>156</v>
      </c>
      <c r="J50" s="118"/>
      <c r="K50" s="99"/>
    </row>
    <row r="51" spans="1:11" x14ac:dyDescent="0.2">
      <c r="A51" s="103" t="s">
        <v>462</v>
      </c>
      <c r="B51" s="36" t="s">
        <v>450</v>
      </c>
      <c r="C51" s="37">
        <v>1</v>
      </c>
      <c r="D51" s="53" t="s">
        <v>446</v>
      </c>
      <c r="E51" s="11"/>
      <c r="F51" s="37">
        <f t="shared" si="2"/>
        <v>78</v>
      </c>
      <c r="G51" s="37">
        <f t="shared" si="1"/>
        <v>49</v>
      </c>
      <c r="H51" s="44" t="s">
        <v>553</v>
      </c>
      <c r="I51" s="120" t="s">
        <v>157</v>
      </c>
      <c r="J51" s="118"/>
      <c r="K51" s="99"/>
    </row>
    <row r="52" spans="1:11" x14ac:dyDescent="0.2">
      <c r="A52" s="103" t="s">
        <v>463</v>
      </c>
      <c r="B52" s="36" t="s">
        <v>450</v>
      </c>
      <c r="C52" s="37">
        <v>1</v>
      </c>
      <c r="D52" s="53" t="s">
        <v>446</v>
      </c>
      <c r="E52" s="11"/>
      <c r="F52" s="37">
        <f t="shared" si="2"/>
        <v>79</v>
      </c>
      <c r="G52" s="37">
        <f t="shared" si="1"/>
        <v>50</v>
      </c>
      <c r="H52" s="44" t="s">
        <v>553</v>
      </c>
      <c r="I52" s="120" t="s">
        <v>158</v>
      </c>
      <c r="J52" s="118"/>
      <c r="K52" s="99"/>
    </row>
    <row r="53" spans="1:11" x14ac:dyDescent="0.2">
      <c r="A53" s="103" t="s">
        <v>464</v>
      </c>
      <c r="B53" s="41" t="s">
        <v>517</v>
      </c>
      <c r="C53" s="37">
        <v>1</v>
      </c>
      <c r="D53" s="53" t="s">
        <v>446</v>
      </c>
      <c r="E53" s="11"/>
      <c r="F53" s="37">
        <f t="shared" si="2"/>
        <v>80</v>
      </c>
      <c r="G53" s="37">
        <f t="shared" si="1"/>
        <v>51</v>
      </c>
      <c r="H53" s="44" t="s">
        <v>554</v>
      </c>
      <c r="I53" s="120" t="s">
        <v>159</v>
      </c>
      <c r="J53" s="118"/>
      <c r="K53" s="99"/>
    </row>
    <row r="54" spans="1:11" x14ac:dyDescent="0.2">
      <c r="A54" s="103" t="s">
        <v>465</v>
      </c>
      <c r="B54" s="36" t="s">
        <v>450</v>
      </c>
      <c r="C54" s="37">
        <v>1</v>
      </c>
      <c r="D54" s="53" t="s">
        <v>446</v>
      </c>
      <c r="E54" s="11"/>
      <c r="F54" s="37">
        <f t="shared" si="2"/>
        <v>81</v>
      </c>
      <c r="G54" s="37">
        <f t="shared" si="1"/>
        <v>52</v>
      </c>
      <c r="H54" s="44" t="s">
        <v>553</v>
      </c>
      <c r="I54" s="120" t="s">
        <v>160</v>
      </c>
      <c r="J54" s="118"/>
      <c r="K54" s="99"/>
    </row>
    <row r="55" spans="1:11" x14ac:dyDescent="0.2">
      <c r="A55" s="103" t="s">
        <v>466</v>
      </c>
      <c r="B55" s="11" t="s">
        <v>510</v>
      </c>
      <c r="C55" s="37">
        <v>1</v>
      </c>
      <c r="D55" s="53" t="s">
        <v>446</v>
      </c>
      <c r="E55" s="11"/>
      <c r="F55" s="37">
        <f t="shared" si="2"/>
        <v>82</v>
      </c>
      <c r="G55" s="37">
        <f t="shared" si="1"/>
        <v>53</v>
      </c>
      <c r="H55" s="44" t="s">
        <v>553</v>
      </c>
      <c r="I55" s="120" t="s">
        <v>161</v>
      </c>
      <c r="J55" s="118"/>
      <c r="K55" s="99"/>
    </row>
    <row r="56" spans="1:11" x14ac:dyDescent="0.2">
      <c r="A56" s="86" t="s">
        <v>845</v>
      </c>
      <c r="B56" s="87" t="s">
        <v>450</v>
      </c>
      <c r="C56" s="88">
        <v>1</v>
      </c>
      <c r="D56" s="54" t="s">
        <v>446</v>
      </c>
      <c r="E56" s="89"/>
      <c r="F56" s="88">
        <f t="shared" si="2"/>
        <v>83</v>
      </c>
      <c r="G56" s="88">
        <f t="shared" si="1"/>
        <v>54</v>
      </c>
      <c r="H56" s="90" t="s">
        <v>553</v>
      </c>
      <c r="I56" s="126" t="s">
        <v>162</v>
      </c>
      <c r="J56" s="119"/>
      <c r="K56" s="99"/>
    </row>
    <row r="57" spans="1:11" x14ac:dyDescent="0.2">
      <c r="A57" s="80" t="s">
        <v>467</v>
      </c>
      <c r="B57" s="81" t="s">
        <v>990</v>
      </c>
      <c r="C57" s="82">
        <v>1</v>
      </c>
      <c r="D57" s="83" t="s">
        <v>446</v>
      </c>
      <c r="E57" s="101"/>
      <c r="F57" s="82">
        <f t="shared" si="2"/>
        <v>84</v>
      </c>
      <c r="G57" s="82">
        <f t="shared" si="1"/>
        <v>55</v>
      </c>
      <c r="H57" s="84" t="s">
        <v>554</v>
      </c>
      <c r="I57" s="125" t="s">
        <v>163</v>
      </c>
      <c r="J57" s="117" t="s">
        <v>560</v>
      </c>
      <c r="K57" s="99"/>
    </row>
    <row r="58" spans="1:11" x14ac:dyDescent="0.2">
      <c r="A58" s="116" t="s">
        <v>468</v>
      </c>
      <c r="B58" s="36" t="s">
        <v>991</v>
      </c>
      <c r="C58" s="37">
        <v>1</v>
      </c>
      <c r="D58" s="53" t="s">
        <v>446</v>
      </c>
      <c r="E58" s="11"/>
      <c r="F58" s="37">
        <f t="shared" si="2"/>
        <v>85</v>
      </c>
      <c r="G58" s="37">
        <f t="shared" si="1"/>
        <v>56</v>
      </c>
      <c r="H58" s="44" t="s">
        <v>554</v>
      </c>
      <c r="I58" s="120" t="s">
        <v>164</v>
      </c>
      <c r="J58" s="118"/>
      <c r="K58" s="99"/>
    </row>
    <row r="59" spans="1:11" x14ac:dyDescent="0.2">
      <c r="A59" s="116" t="s">
        <v>469</v>
      </c>
      <c r="B59" s="36" t="s">
        <v>992</v>
      </c>
      <c r="C59" s="37">
        <v>1</v>
      </c>
      <c r="D59" s="53" t="s">
        <v>446</v>
      </c>
      <c r="E59" s="11"/>
      <c r="F59" s="37">
        <f t="shared" si="2"/>
        <v>86</v>
      </c>
      <c r="G59" s="37">
        <f t="shared" si="1"/>
        <v>57</v>
      </c>
      <c r="H59" s="44" t="s">
        <v>554</v>
      </c>
      <c r="I59" s="120" t="s">
        <v>346</v>
      </c>
      <c r="J59" s="118"/>
      <c r="K59" s="99"/>
    </row>
    <row r="60" spans="1:11" x14ac:dyDescent="0.2">
      <c r="A60" s="116" t="s">
        <v>470</v>
      </c>
      <c r="B60" s="36" t="s">
        <v>993</v>
      </c>
      <c r="C60" s="37">
        <v>1</v>
      </c>
      <c r="D60" s="53" t="s">
        <v>446</v>
      </c>
      <c r="E60" s="11"/>
      <c r="F60" s="37">
        <f t="shared" si="2"/>
        <v>87</v>
      </c>
      <c r="G60" s="37">
        <f t="shared" si="1"/>
        <v>58</v>
      </c>
      <c r="H60" s="44" t="s">
        <v>554</v>
      </c>
      <c r="I60" s="120" t="s">
        <v>165</v>
      </c>
      <c r="J60" s="118"/>
      <c r="K60" s="99"/>
    </row>
    <row r="61" spans="1:11" x14ac:dyDescent="0.2">
      <c r="A61" s="116" t="s">
        <v>846</v>
      </c>
      <c r="B61" s="36" t="s">
        <v>450</v>
      </c>
      <c r="C61" s="37">
        <v>1</v>
      </c>
      <c r="D61" s="53" t="s">
        <v>446</v>
      </c>
      <c r="E61" s="11"/>
      <c r="F61" s="37">
        <f t="shared" si="2"/>
        <v>88</v>
      </c>
      <c r="G61" s="37">
        <f t="shared" si="1"/>
        <v>59</v>
      </c>
      <c r="H61" s="44" t="s">
        <v>553</v>
      </c>
      <c r="I61" s="120" t="s">
        <v>347</v>
      </c>
      <c r="J61" s="118"/>
      <c r="K61" s="99"/>
    </row>
    <row r="62" spans="1:11" x14ac:dyDescent="0.2">
      <c r="A62" s="116" t="s">
        <v>847</v>
      </c>
      <c r="B62" s="36" t="s">
        <v>450</v>
      </c>
      <c r="C62" s="37">
        <v>1</v>
      </c>
      <c r="D62" s="53" t="s">
        <v>446</v>
      </c>
      <c r="E62" s="11"/>
      <c r="F62" s="37">
        <f t="shared" si="2"/>
        <v>89</v>
      </c>
      <c r="G62" s="37">
        <f t="shared" si="1"/>
        <v>60</v>
      </c>
      <c r="H62" s="44" t="s">
        <v>553</v>
      </c>
      <c r="I62" s="120" t="s">
        <v>348</v>
      </c>
      <c r="J62" s="118"/>
      <c r="K62" s="99"/>
    </row>
    <row r="63" spans="1:11" x14ac:dyDescent="0.2">
      <c r="A63" s="116" t="s">
        <v>848</v>
      </c>
      <c r="B63" s="36" t="s">
        <v>450</v>
      </c>
      <c r="C63" s="37">
        <v>1</v>
      </c>
      <c r="D63" s="53" t="s">
        <v>446</v>
      </c>
      <c r="E63" s="11"/>
      <c r="F63" s="37">
        <f t="shared" si="2"/>
        <v>90</v>
      </c>
      <c r="G63" s="37">
        <f t="shared" si="1"/>
        <v>61</v>
      </c>
      <c r="H63" s="44" t="s">
        <v>553</v>
      </c>
      <c r="I63" s="120" t="s">
        <v>349</v>
      </c>
      <c r="J63" s="118"/>
      <c r="K63" s="99"/>
    </row>
    <row r="64" spans="1:11" x14ac:dyDescent="0.2">
      <c r="A64" s="116" t="s">
        <v>849</v>
      </c>
      <c r="B64" s="36" t="s">
        <v>450</v>
      </c>
      <c r="C64" s="37">
        <v>1</v>
      </c>
      <c r="D64" s="53" t="s">
        <v>446</v>
      </c>
      <c r="E64" s="11"/>
      <c r="F64" s="37">
        <f t="shared" si="2"/>
        <v>91</v>
      </c>
      <c r="G64" s="37">
        <f t="shared" si="1"/>
        <v>62</v>
      </c>
      <c r="H64" s="44" t="s">
        <v>553</v>
      </c>
      <c r="I64" s="120" t="s">
        <v>173</v>
      </c>
      <c r="J64" s="118"/>
      <c r="K64" s="99"/>
    </row>
    <row r="65" spans="1:11" x14ac:dyDescent="0.2">
      <c r="A65" s="116" t="s">
        <v>850</v>
      </c>
      <c r="B65" s="36" t="s">
        <v>450</v>
      </c>
      <c r="C65" s="37">
        <v>1</v>
      </c>
      <c r="D65" s="53" t="s">
        <v>446</v>
      </c>
      <c r="E65" s="11"/>
      <c r="F65" s="37">
        <f t="shared" si="2"/>
        <v>92</v>
      </c>
      <c r="G65" s="37">
        <f t="shared" si="1"/>
        <v>63</v>
      </c>
      <c r="H65" s="44" t="s">
        <v>553</v>
      </c>
      <c r="I65" s="120" t="s">
        <v>350</v>
      </c>
      <c r="J65" s="118"/>
      <c r="K65" s="99"/>
    </row>
    <row r="66" spans="1:11" x14ac:dyDescent="0.2">
      <c r="A66" s="116" t="s">
        <v>851</v>
      </c>
      <c r="B66" s="36" t="s">
        <v>450</v>
      </c>
      <c r="C66" s="37">
        <v>1</v>
      </c>
      <c r="D66" s="53" t="s">
        <v>446</v>
      </c>
      <c r="E66" s="11"/>
      <c r="F66" s="37">
        <f t="shared" si="2"/>
        <v>93</v>
      </c>
      <c r="G66" s="37">
        <f t="shared" si="1"/>
        <v>64</v>
      </c>
      <c r="H66" s="44" t="s">
        <v>553</v>
      </c>
      <c r="I66" s="120" t="s">
        <v>351</v>
      </c>
      <c r="J66" s="118"/>
      <c r="K66" s="99"/>
    </row>
    <row r="67" spans="1:11" x14ac:dyDescent="0.2">
      <c r="A67" s="116" t="s">
        <v>852</v>
      </c>
      <c r="B67" s="36" t="s">
        <v>450</v>
      </c>
      <c r="C67" s="37">
        <v>1</v>
      </c>
      <c r="D67" s="53" t="s">
        <v>446</v>
      </c>
      <c r="E67" s="11"/>
      <c r="F67" s="37">
        <f t="shared" si="2"/>
        <v>94</v>
      </c>
      <c r="G67" s="37">
        <f t="shared" si="1"/>
        <v>65</v>
      </c>
      <c r="H67" s="44" t="s">
        <v>553</v>
      </c>
      <c r="I67" s="120" t="s">
        <v>288</v>
      </c>
      <c r="J67" s="118"/>
      <c r="K67" s="99"/>
    </row>
    <row r="68" spans="1:11" x14ac:dyDescent="0.2">
      <c r="A68" s="116" t="s">
        <v>853</v>
      </c>
      <c r="B68" s="36" t="s">
        <v>450</v>
      </c>
      <c r="C68" s="37">
        <v>1</v>
      </c>
      <c r="D68" s="53" t="s">
        <v>446</v>
      </c>
      <c r="E68" s="11"/>
      <c r="F68" s="37">
        <f t="shared" si="2"/>
        <v>95</v>
      </c>
      <c r="G68" s="37">
        <f t="shared" si="1"/>
        <v>66</v>
      </c>
      <c r="H68" s="44" t="s">
        <v>553</v>
      </c>
      <c r="I68" s="120" t="s">
        <v>289</v>
      </c>
      <c r="J68" s="118"/>
      <c r="K68" s="99"/>
    </row>
    <row r="69" spans="1:11" x14ac:dyDescent="0.2">
      <c r="A69" s="86" t="s">
        <v>854</v>
      </c>
      <c r="B69" s="87" t="s">
        <v>450</v>
      </c>
      <c r="C69" s="88">
        <v>1</v>
      </c>
      <c r="D69" s="54" t="s">
        <v>446</v>
      </c>
      <c r="E69" s="89"/>
      <c r="F69" s="88">
        <f t="shared" si="2"/>
        <v>96</v>
      </c>
      <c r="G69" s="88">
        <f t="shared" si="1"/>
        <v>67</v>
      </c>
      <c r="H69" s="90" t="s">
        <v>553</v>
      </c>
      <c r="I69" s="126" t="s">
        <v>172</v>
      </c>
      <c r="J69" s="119"/>
      <c r="K69" s="99"/>
    </row>
    <row r="70" spans="1:11" x14ac:dyDescent="0.2">
      <c r="A70" s="80" t="s">
        <v>471</v>
      </c>
      <c r="B70" s="81" t="s">
        <v>450</v>
      </c>
      <c r="C70" s="82">
        <v>1</v>
      </c>
      <c r="D70" s="83" t="s">
        <v>446</v>
      </c>
      <c r="E70" s="101"/>
      <c r="F70" s="82">
        <f t="shared" si="2"/>
        <v>97</v>
      </c>
      <c r="G70" s="82">
        <f t="shared" si="1"/>
        <v>68</v>
      </c>
      <c r="H70" s="84" t="s">
        <v>553</v>
      </c>
      <c r="I70" s="125" t="s">
        <v>279</v>
      </c>
      <c r="J70" s="117" t="s">
        <v>561</v>
      </c>
      <c r="K70" s="99"/>
    </row>
    <row r="71" spans="1:11" x14ac:dyDescent="0.2">
      <c r="A71" s="116" t="s">
        <v>472</v>
      </c>
      <c r="B71" s="11" t="s">
        <v>512</v>
      </c>
      <c r="C71" s="37">
        <v>1</v>
      </c>
      <c r="D71" s="53" t="s">
        <v>446</v>
      </c>
      <c r="E71" s="11"/>
      <c r="F71" s="37">
        <f t="shared" ref="F71:F134" si="3">F70+C70</f>
        <v>98</v>
      </c>
      <c r="G71" s="37">
        <f t="shared" si="1"/>
        <v>69</v>
      </c>
      <c r="H71" s="44" t="s">
        <v>554</v>
      </c>
      <c r="I71" s="120" t="s">
        <v>307</v>
      </c>
      <c r="J71" s="118"/>
      <c r="K71" s="99"/>
    </row>
    <row r="72" spans="1:11" x14ac:dyDescent="0.2">
      <c r="A72" s="116" t="s">
        <v>473</v>
      </c>
      <c r="B72" s="36" t="s">
        <v>450</v>
      </c>
      <c r="C72" s="37">
        <v>1</v>
      </c>
      <c r="D72" s="53" t="s">
        <v>446</v>
      </c>
      <c r="E72" s="11"/>
      <c r="F72" s="37">
        <f t="shared" si="3"/>
        <v>99</v>
      </c>
      <c r="G72" s="37">
        <f t="shared" si="1"/>
        <v>70</v>
      </c>
      <c r="H72" s="44" t="s">
        <v>553</v>
      </c>
      <c r="I72" s="120" t="s">
        <v>95</v>
      </c>
      <c r="J72" s="118"/>
      <c r="K72" s="99"/>
    </row>
    <row r="73" spans="1:11" x14ac:dyDescent="0.2">
      <c r="A73" s="116" t="s">
        <v>855</v>
      </c>
      <c r="B73" s="11" t="s">
        <v>513</v>
      </c>
      <c r="C73" s="37">
        <v>1</v>
      </c>
      <c r="D73" s="53" t="s">
        <v>446</v>
      </c>
      <c r="E73" s="11"/>
      <c r="F73" s="37">
        <f t="shared" si="3"/>
        <v>100</v>
      </c>
      <c r="G73" s="37">
        <f t="shared" si="1"/>
        <v>71</v>
      </c>
      <c r="H73" s="44" t="s">
        <v>554</v>
      </c>
      <c r="I73" s="120" t="s">
        <v>159</v>
      </c>
      <c r="J73" s="118"/>
      <c r="K73" s="99"/>
    </row>
    <row r="74" spans="1:11" x14ac:dyDescent="0.2">
      <c r="A74" s="116" t="s">
        <v>856</v>
      </c>
      <c r="B74" s="36" t="s">
        <v>450</v>
      </c>
      <c r="C74" s="37">
        <v>1</v>
      </c>
      <c r="D74" s="53" t="s">
        <v>446</v>
      </c>
      <c r="E74" s="11"/>
      <c r="F74" s="37">
        <f t="shared" si="3"/>
        <v>101</v>
      </c>
      <c r="G74" s="37">
        <f t="shared" ref="G74:G137" si="4">G73+1</f>
        <v>72</v>
      </c>
      <c r="H74" s="44" t="s">
        <v>553</v>
      </c>
      <c r="I74" s="120" t="s">
        <v>308</v>
      </c>
      <c r="J74" s="118"/>
      <c r="K74" s="99"/>
    </row>
    <row r="75" spans="1:11" x14ac:dyDescent="0.2">
      <c r="A75" s="116" t="s">
        <v>474</v>
      </c>
      <c r="B75" s="11" t="s">
        <v>514</v>
      </c>
      <c r="C75" s="37">
        <v>1</v>
      </c>
      <c r="D75" s="53" t="s">
        <v>446</v>
      </c>
      <c r="E75" s="11"/>
      <c r="F75" s="37">
        <f t="shared" si="3"/>
        <v>102</v>
      </c>
      <c r="G75" s="37">
        <f t="shared" si="4"/>
        <v>73</v>
      </c>
      <c r="H75" s="44" t="s">
        <v>554</v>
      </c>
      <c r="I75" s="120" t="s">
        <v>161</v>
      </c>
      <c r="J75" s="118"/>
      <c r="K75" s="99"/>
    </row>
    <row r="76" spans="1:11" x14ac:dyDescent="0.2">
      <c r="A76" s="116" t="s">
        <v>860</v>
      </c>
      <c r="B76" s="36" t="s">
        <v>450</v>
      </c>
      <c r="C76" s="37">
        <v>1</v>
      </c>
      <c r="D76" s="53" t="s">
        <v>446</v>
      </c>
      <c r="E76" s="11"/>
      <c r="F76" s="37">
        <f t="shared" si="3"/>
        <v>103</v>
      </c>
      <c r="G76" s="37">
        <f t="shared" si="4"/>
        <v>74</v>
      </c>
      <c r="H76" s="44" t="s">
        <v>553</v>
      </c>
      <c r="I76" s="120" t="s">
        <v>2</v>
      </c>
      <c r="J76" s="118"/>
      <c r="K76" s="99"/>
    </row>
    <row r="77" spans="1:11" x14ac:dyDescent="0.2">
      <c r="A77" s="116" t="s">
        <v>861</v>
      </c>
      <c r="B77" s="36" t="s">
        <v>450</v>
      </c>
      <c r="C77" s="37">
        <v>1</v>
      </c>
      <c r="D77" s="53" t="s">
        <v>446</v>
      </c>
      <c r="E77" s="11"/>
      <c r="F77" s="37">
        <f t="shared" si="3"/>
        <v>104</v>
      </c>
      <c r="G77" s="37">
        <f t="shared" si="4"/>
        <v>75</v>
      </c>
      <c r="H77" s="44" t="s">
        <v>553</v>
      </c>
      <c r="I77" s="120" t="s">
        <v>3</v>
      </c>
      <c r="J77" s="118"/>
      <c r="K77" s="99"/>
    </row>
    <row r="78" spans="1:11" x14ac:dyDescent="0.2">
      <c r="A78" s="116" t="s">
        <v>1098</v>
      </c>
      <c r="B78" s="36" t="s">
        <v>450</v>
      </c>
      <c r="C78" s="37">
        <v>1</v>
      </c>
      <c r="D78" s="53" t="s">
        <v>446</v>
      </c>
      <c r="E78" s="11"/>
      <c r="F78" s="37">
        <f t="shared" si="3"/>
        <v>105</v>
      </c>
      <c r="G78" s="37">
        <f t="shared" si="4"/>
        <v>76</v>
      </c>
      <c r="H78" s="44" t="s">
        <v>553</v>
      </c>
      <c r="I78" s="120" t="s">
        <v>4</v>
      </c>
      <c r="J78" s="118"/>
      <c r="K78" s="99"/>
    </row>
    <row r="79" spans="1:11" x14ac:dyDescent="0.2">
      <c r="A79" s="116" t="s">
        <v>862</v>
      </c>
      <c r="B79" s="36" t="s">
        <v>450</v>
      </c>
      <c r="C79" s="37">
        <v>1</v>
      </c>
      <c r="D79" s="53" t="s">
        <v>446</v>
      </c>
      <c r="E79" s="11"/>
      <c r="F79" s="37">
        <f t="shared" si="3"/>
        <v>106</v>
      </c>
      <c r="G79" s="37">
        <f t="shared" si="4"/>
        <v>77</v>
      </c>
      <c r="H79" s="44" t="s">
        <v>553</v>
      </c>
      <c r="I79" s="120" t="s">
        <v>5</v>
      </c>
      <c r="J79" s="118"/>
      <c r="K79" s="99"/>
    </row>
    <row r="80" spans="1:11" x14ac:dyDescent="0.2">
      <c r="A80" s="116" t="s">
        <v>862</v>
      </c>
      <c r="B80" s="36" t="s">
        <v>450</v>
      </c>
      <c r="C80" s="37">
        <v>1</v>
      </c>
      <c r="D80" s="53" t="s">
        <v>446</v>
      </c>
      <c r="E80" s="11"/>
      <c r="F80" s="37">
        <f t="shared" si="3"/>
        <v>107</v>
      </c>
      <c r="G80" s="37">
        <f t="shared" si="4"/>
        <v>78</v>
      </c>
      <c r="H80" s="44" t="s">
        <v>553</v>
      </c>
      <c r="I80" s="120" t="s">
        <v>6</v>
      </c>
      <c r="J80" s="118"/>
      <c r="K80" s="99"/>
    </row>
    <row r="81" spans="1:11" x14ac:dyDescent="0.2">
      <c r="A81" s="116" t="s">
        <v>1099</v>
      </c>
      <c r="B81" s="36" t="s">
        <v>450</v>
      </c>
      <c r="C81" s="37">
        <v>1</v>
      </c>
      <c r="D81" s="53" t="s">
        <v>446</v>
      </c>
      <c r="E81" s="11"/>
      <c r="F81" s="37">
        <f t="shared" si="3"/>
        <v>108</v>
      </c>
      <c r="G81" s="37">
        <f t="shared" si="4"/>
        <v>79</v>
      </c>
      <c r="H81" s="44" t="s">
        <v>553</v>
      </c>
      <c r="I81" s="120" t="s">
        <v>7</v>
      </c>
      <c r="J81" s="118"/>
      <c r="K81" s="99"/>
    </row>
    <row r="82" spans="1:11" x14ac:dyDescent="0.2">
      <c r="A82" s="116" t="s">
        <v>857</v>
      </c>
      <c r="B82" s="36" t="s">
        <v>1035</v>
      </c>
      <c r="C82" s="37">
        <v>1</v>
      </c>
      <c r="D82" s="53" t="s">
        <v>446</v>
      </c>
      <c r="E82" s="11"/>
      <c r="F82" s="37">
        <f t="shared" si="3"/>
        <v>109</v>
      </c>
      <c r="G82" s="37">
        <f t="shared" si="4"/>
        <v>80</v>
      </c>
      <c r="H82" s="44" t="s">
        <v>553</v>
      </c>
      <c r="I82" s="120" t="s">
        <v>309</v>
      </c>
      <c r="J82" s="118"/>
      <c r="K82" s="99"/>
    </row>
    <row r="83" spans="1:11" x14ac:dyDescent="0.2">
      <c r="A83" s="116" t="s">
        <v>858</v>
      </c>
      <c r="B83" s="36" t="s">
        <v>994</v>
      </c>
      <c r="C83" s="37">
        <v>1</v>
      </c>
      <c r="D83" s="53" t="s">
        <v>446</v>
      </c>
      <c r="E83" s="11"/>
      <c r="F83" s="37">
        <f t="shared" si="3"/>
        <v>110</v>
      </c>
      <c r="G83" s="37">
        <f t="shared" si="4"/>
        <v>81</v>
      </c>
      <c r="H83" s="44" t="s">
        <v>554</v>
      </c>
      <c r="I83" s="120" t="s">
        <v>70</v>
      </c>
      <c r="J83" s="118"/>
      <c r="K83" s="99"/>
    </row>
    <row r="84" spans="1:11" x14ac:dyDescent="0.2">
      <c r="A84" s="86" t="s">
        <v>859</v>
      </c>
      <c r="B84" s="87" t="s">
        <v>995</v>
      </c>
      <c r="C84" s="88">
        <v>1</v>
      </c>
      <c r="D84" s="54" t="s">
        <v>446</v>
      </c>
      <c r="E84" s="89"/>
      <c r="F84" s="88">
        <f t="shared" si="3"/>
        <v>111</v>
      </c>
      <c r="G84" s="88">
        <f t="shared" si="4"/>
        <v>82</v>
      </c>
      <c r="H84" s="90" t="s">
        <v>554</v>
      </c>
      <c r="I84" s="126" t="s">
        <v>201</v>
      </c>
      <c r="J84" s="119"/>
      <c r="K84" s="100"/>
    </row>
    <row r="85" spans="1:11" x14ac:dyDescent="0.2">
      <c r="A85" s="80" t="s">
        <v>868</v>
      </c>
      <c r="B85" s="81" t="s">
        <v>450</v>
      </c>
      <c r="C85" s="82">
        <v>1</v>
      </c>
      <c r="D85" s="83" t="s">
        <v>446</v>
      </c>
      <c r="E85" s="101"/>
      <c r="F85" s="82">
        <f t="shared" si="3"/>
        <v>112</v>
      </c>
      <c r="G85" s="82">
        <f t="shared" si="4"/>
        <v>83</v>
      </c>
      <c r="H85" s="84" t="s">
        <v>553</v>
      </c>
      <c r="I85" s="125" t="s">
        <v>202</v>
      </c>
      <c r="J85" s="112"/>
      <c r="K85" s="98" t="s">
        <v>1169</v>
      </c>
    </row>
    <row r="86" spans="1:11" x14ac:dyDescent="0.2">
      <c r="A86" s="116" t="s">
        <v>869</v>
      </c>
      <c r="B86" s="36" t="s">
        <v>450</v>
      </c>
      <c r="C86" s="37">
        <v>1</v>
      </c>
      <c r="D86" s="53" t="s">
        <v>446</v>
      </c>
      <c r="E86" s="11"/>
      <c r="F86" s="37">
        <f t="shared" si="3"/>
        <v>113</v>
      </c>
      <c r="G86" s="37">
        <f t="shared" si="4"/>
        <v>84</v>
      </c>
      <c r="H86" s="44" t="s">
        <v>553</v>
      </c>
      <c r="I86" s="120" t="s">
        <v>203</v>
      </c>
      <c r="J86" s="113"/>
      <c r="K86" s="99"/>
    </row>
    <row r="87" spans="1:11" ht="25.5" x14ac:dyDescent="0.2">
      <c r="A87" s="116" t="s">
        <v>870</v>
      </c>
      <c r="B87" s="36" t="s">
        <v>450</v>
      </c>
      <c r="C87" s="37">
        <v>1</v>
      </c>
      <c r="D87" s="53" t="s">
        <v>446</v>
      </c>
      <c r="E87" s="11"/>
      <c r="F87" s="37">
        <f t="shared" si="3"/>
        <v>114</v>
      </c>
      <c r="G87" s="37">
        <f t="shared" si="4"/>
        <v>85</v>
      </c>
      <c r="H87" s="44" t="s">
        <v>553</v>
      </c>
      <c r="I87" s="120" t="s">
        <v>36</v>
      </c>
      <c r="J87" s="113"/>
      <c r="K87" s="99"/>
    </row>
    <row r="88" spans="1:11" x14ac:dyDescent="0.2">
      <c r="A88" s="116" t="s">
        <v>871</v>
      </c>
      <c r="B88" s="36" t="s">
        <v>450</v>
      </c>
      <c r="C88" s="37">
        <v>1</v>
      </c>
      <c r="D88" s="53" t="s">
        <v>446</v>
      </c>
      <c r="E88" s="11"/>
      <c r="F88" s="37">
        <f t="shared" si="3"/>
        <v>115</v>
      </c>
      <c r="G88" s="37">
        <f t="shared" si="4"/>
        <v>86</v>
      </c>
      <c r="H88" s="44" t="s">
        <v>553</v>
      </c>
      <c r="I88" s="120" t="s">
        <v>37</v>
      </c>
      <c r="J88" s="113"/>
      <c r="K88" s="99"/>
    </row>
    <row r="89" spans="1:11" x14ac:dyDescent="0.2">
      <c r="A89" s="116" t="s">
        <v>872</v>
      </c>
      <c r="B89" s="36" t="s">
        <v>450</v>
      </c>
      <c r="C89" s="37">
        <v>1</v>
      </c>
      <c r="D89" s="53" t="s">
        <v>446</v>
      </c>
      <c r="E89" s="11"/>
      <c r="F89" s="37">
        <f t="shared" si="3"/>
        <v>116</v>
      </c>
      <c r="G89" s="37">
        <f t="shared" si="4"/>
        <v>87</v>
      </c>
      <c r="H89" s="44" t="s">
        <v>553</v>
      </c>
      <c r="I89" s="120" t="s">
        <v>38</v>
      </c>
      <c r="J89" s="113"/>
      <c r="K89" s="99"/>
    </row>
    <row r="90" spans="1:11" x14ac:dyDescent="0.2">
      <c r="A90" s="116" t="s">
        <v>873</v>
      </c>
      <c r="B90" s="36" t="s">
        <v>450</v>
      </c>
      <c r="C90" s="37">
        <v>1</v>
      </c>
      <c r="D90" s="53" t="s">
        <v>446</v>
      </c>
      <c r="E90" s="11"/>
      <c r="F90" s="37">
        <f t="shared" si="3"/>
        <v>117</v>
      </c>
      <c r="G90" s="37">
        <f t="shared" si="4"/>
        <v>88</v>
      </c>
      <c r="H90" s="44" t="s">
        <v>553</v>
      </c>
      <c r="I90" s="120" t="s">
        <v>39</v>
      </c>
      <c r="J90" s="113"/>
      <c r="K90" s="99"/>
    </row>
    <row r="91" spans="1:11" x14ac:dyDescent="0.2">
      <c r="A91" s="116" t="s">
        <v>874</v>
      </c>
      <c r="B91" s="36" t="s">
        <v>450</v>
      </c>
      <c r="C91" s="37">
        <v>1</v>
      </c>
      <c r="D91" s="53" t="s">
        <v>446</v>
      </c>
      <c r="E91" s="11"/>
      <c r="F91" s="37">
        <f t="shared" si="3"/>
        <v>118</v>
      </c>
      <c r="G91" s="37">
        <f t="shared" si="4"/>
        <v>89</v>
      </c>
      <c r="H91" s="44" t="s">
        <v>553</v>
      </c>
      <c r="I91" s="120" t="s">
        <v>40</v>
      </c>
      <c r="J91" s="113"/>
      <c r="K91" s="99"/>
    </row>
    <row r="92" spans="1:11" x14ac:dyDescent="0.2">
      <c r="A92" s="116" t="s">
        <v>875</v>
      </c>
      <c r="B92" s="36" t="s">
        <v>450</v>
      </c>
      <c r="C92" s="37">
        <v>1</v>
      </c>
      <c r="D92" s="53" t="s">
        <v>446</v>
      </c>
      <c r="E92" s="11"/>
      <c r="F92" s="37">
        <f t="shared" si="3"/>
        <v>119</v>
      </c>
      <c r="G92" s="37">
        <f t="shared" si="4"/>
        <v>90</v>
      </c>
      <c r="H92" s="44" t="s">
        <v>553</v>
      </c>
      <c r="I92" s="120" t="s">
        <v>271</v>
      </c>
      <c r="J92" s="113"/>
      <c r="K92" s="99"/>
    </row>
    <row r="93" spans="1:11" x14ac:dyDescent="0.2">
      <c r="A93" s="116" t="s">
        <v>876</v>
      </c>
      <c r="B93" s="36" t="s">
        <v>450</v>
      </c>
      <c r="C93" s="37">
        <v>1</v>
      </c>
      <c r="D93" s="53" t="s">
        <v>446</v>
      </c>
      <c r="E93" s="11"/>
      <c r="F93" s="37">
        <f t="shared" si="3"/>
        <v>120</v>
      </c>
      <c r="G93" s="37">
        <f t="shared" si="4"/>
        <v>91</v>
      </c>
      <c r="H93" s="44" t="s">
        <v>553</v>
      </c>
      <c r="I93" s="120" t="s">
        <v>272</v>
      </c>
      <c r="J93" s="113"/>
      <c r="K93" s="99"/>
    </row>
    <row r="94" spans="1:11" ht="25.5" x14ac:dyDescent="0.2">
      <c r="A94" s="116" t="s">
        <v>877</v>
      </c>
      <c r="B94" s="36" t="s">
        <v>450</v>
      </c>
      <c r="C94" s="37">
        <v>1</v>
      </c>
      <c r="D94" s="53" t="s">
        <v>446</v>
      </c>
      <c r="E94" s="11"/>
      <c r="F94" s="37">
        <f t="shared" si="3"/>
        <v>121</v>
      </c>
      <c r="G94" s="37">
        <f t="shared" si="4"/>
        <v>92</v>
      </c>
      <c r="H94" s="44" t="s">
        <v>553</v>
      </c>
      <c r="I94" s="120" t="s">
        <v>273</v>
      </c>
      <c r="J94" s="113"/>
      <c r="K94" s="99"/>
    </row>
    <row r="95" spans="1:11" x14ac:dyDescent="0.2">
      <c r="A95" s="116" t="s">
        <v>878</v>
      </c>
      <c r="B95" s="36" t="s">
        <v>450</v>
      </c>
      <c r="C95" s="37">
        <v>1</v>
      </c>
      <c r="D95" s="53" t="s">
        <v>446</v>
      </c>
      <c r="E95" s="11"/>
      <c r="F95" s="37">
        <f t="shared" si="3"/>
        <v>122</v>
      </c>
      <c r="G95" s="37">
        <f t="shared" si="4"/>
        <v>93</v>
      </c>
      <c r="H95" s="44" t="s">
        <v>553</v>
      </c>
      <c r="I95" s="120" t="s">
        <v>235</v>
      </c>
      <c r="J95" s="113"/>
      <c r="K95" s="99"/>
    </row>
    <row r="96" spans="1:11" x14ac:dyDescent="0.2">
      <c r="A96" s="116" t="s">
        <v>879</v>
      </c>
      <c r="B96" s="36" t="s">
        <v>450</v>
      </c>
      <c r="C96" s="37">
        <v>1</v>
      </c>
      <c r="D96" s="53" t="s">
        <v>446</v>
      </c>
      <c r="E96" s="11"/>
      <c r="F96" s="37">
        <f t="shared" si="3"/>
        <v>123</v>
      </c>
      <c r="G96" s="37">
        <f t="shared" si="4"/>
        <v>94</v>
      </c>
      <c r="H96" s="44" t="s">
        <v>553</v>
      </c>
      <c r="I96" s="120" t="s">
        <v>533</v>
      </c>
      <c r="J96" s="113"/>
      <c r="K96" s="99"/>
    </row>
    <row r="97" spans="1:11" x14ac:dyDescent="0.2">
      <c r="A97" s="116" t="s">
        <v>475</v>
      </c>
      <c r="B97" s="36" t="s">
        <v>518</v>
      </c>
      <c r="C97" s="37">
        <v>1</v>
      </c>
      <c r="D97" s="53" t="s">
        <v>446</v>
      </c>
      <c r="E97" s="11"/>
      <c r="F97" s="37">
        <f t="shared" si="3"/>
        <v>124</v>
      </c>
      <c r="G97" s="37">
        <f t="shared" si="4"/>
        <v>95</v>
      </c>
      <c r="H97" s="44" t="s">
        <v>554</v>
      </c>
      <c r="I97" s="120" t="s">
        <v>274</v>
      </c>
      <c r="J97" s="113"/>
      <c r="K97" s="99"/>
    </row>
    <row r="98" spans="1:11" ht="25.5" x14ac:dyDescent="0.2">
      <c r="A98" s="116" t="s">
        <v>476</v>
      </c>
      <c r="B98" s="36" t="s">
        <v>450</v>
      </c>
      <c r="C98" s="37">
        <v>1</v>
      </c>
      <c r="D98" s="53" t="s">
        <v>446</v>
      </c>
      <c r="E98" s="11"/>
      <c r="F98" s="37">
        <f t="shared" si="3"/>
        <v>125</v>
      </c>
      <c r="G98" s="37">
        <f t="shared" si="4"/>
        <v>96</v>
      </c>
      <c r="H98" s="44" t="s">
        <v>553</v>
      </c>
      <c r="I98" s="120" t="s">
        <v>79</v>
      </c>
      <c r="J98" s="113"/>
      <c r="K98" s="99"/>
    </row>
    <row r="99" spans="1:11" x14ac:dyDescent="0.2">
      <c r="A99" s="116" t="s">
        <v>477</v>
      </c>
      <c r="B99" s="36" t="s">
        <v>519</v>
      </c>
      <c r="C99" s="37">
        <v>1</v>
      </c>
      <c r="D99" s="53" t="s">
        <v>446</v>
      </c>
      <c r="E99" s="11"/>
      <c r="F99" s="37">
        <f t="shared" si="3"/>
        <v>126</v>
      </c>
      <c r="G99" s="37">
        <f t="shared" si="4"/>
        <v>97</v>
      </c>
      <c r="H99" s="44" t="s">
        <v>554</v>
      </c>
      <c r="I99" s="120" t="s">
        <v>80</v>
      </c>
      <c r="J99" s="113"/>
      <c r="K99" s="99"/>
    </row>
    <row r="100" spans="1:11" x14ac:dyDescent="0.2">
      <c r="A100" s="116" t="s">
        <v>880</v>
      </c>
      <c r="B100" s="11" t="s">
        <v>996</v>
      </c>
      <c r="C100" s="37">
        <v>1</v>
      </c>
      <c r="D100" s="53" t="s">
        <v>446</v>
      </c>
      <c r="E100" s="11"/>
      <c r="F100" s="37">
        <f t="shared" si="3"/>
        <v>127</v>
      </c>
      <c r="G100" s="37">
        <f t="shared" si="4"/>
        <v>98</v>
      </c>
      <c r="H100" s="44" t="s">
        <v>554</v>
      </c>
      <c r="I100" s="120" t="s">
        <v>257</v>
      </c>
      <c r="J100" s="113"/>
      <c r="K100" s="99"/>
    </row>
    <row r="101" spans="1:11" x14ac:dyDescent="0.2">
      <c r="A101" s="116" t="s">
        <v>881</v>
      </c>
      <c r="B101" s="11" t="s">
        <v>996</v>
      </c>
      <c r="C101" s="37">
        <v>1</v>
      </c>
      <c r="D101" s="53" t="s">
        <v>446</v>
      </c>
      <c r="E101" s="11"/>
      <c r="F101" s="37">
        <f t="shared" si="3"/>
        <v>128</v>
      </c>
      <c r="G101" s="37">
        <f t="shared" si="4"/>
        <v>99</v>
      </c>
      <c r="H101" s="44" t="s">
        <v>554</v>
      </c>
      <c r="I101" s="120" t="s">
        <v>258</v>
      </c>
      <c r="J101" s="113"/>
      <c r="K101" s="99"/>
    </row>
    <row r="102" spans="1:11" x14ac:dyDescent="0.2">
      <c r="A102" s="86" t="s">
        <v>478</v>
      </c>
      <c r="B102" s="87" t="s">
        <v>997</v>
      </c>
      <c r="C102" s="88">
        <v>1</v>
      </c>
      <c r="D102" s="54" t="s">
        <v>446</v>
      </c>
      <c r="E102" s="89"/>
      <c r="F102" s="88">
        <f t="shared" si="3"/>
        <v>129</v>
      </c>
      <c r="G102" s="88">
        <f t="shared" si="4"/>
        <v>100</v>
      </c>
      <c r="H102" s="90" t="s">
        <v>554</v>
      </c>
      <c r="I102" s="126" t="s">
        <v>275</v>
      </c>
      <c r="J102" s="114"/>
      <c r="K102" s="100"/>
    </row>
    <row r="103" spans="1:11" x14ac:dyDescent="0.2">
      <c r="A103" s="80" t="s">
        <v>882</v>
      </c>
      <c r="B103" s="81" t="s">
        <v>450</v>
      </c>
      <c r="C103" s="82">
        <v>1</v>
      </c>
      <c r="D103" s="83" t="s">
        <v>446</v>
      </c>
      <c r="E103" s="101"/>
      <c r="F103" s="82">
        <f t="shared" si="3"/>
        <v>130</v>
      </c>
      <c r="G103" s="82">
        <f t="shared" si="4"/>
        <v>101</v>
      </c>
      <c r="H103" s="84" t="s">
        <v>553</v>
      </c>
      <c r="I103" s="125" t="s">
        <v>276</v>
      </c>
      <c r="J103" s="112"/>
      <c r="K103" s="98" t="s">
        <v>1170</v>
      </c>
    </row>
    <row r="104" spans="1:11" x14ac:dyDescent="0.2">
      <c r="A104" s="116" t="s">
        <v>883</v>
      </c>
      <c r="B104" s="36" t="s">
        <v>998</v>
      </c>
      <c r="C104" s="37">
        <v>1</v>
      </c>
      <c r="D104" s="53" t="s">
        <v>446</v>
      </c>
      <c r="E104" s="11"/>
      <c r="F104" s="37">
        <f t="shared" si="3"/>
        <v>131</v>
      </c>
      <c r="G104" s="37">
        <f t="shared" si="4"/>
        <v>102</v>
      </c>
      <c r="H104" s="44" t="s">
        <v>554</v>
      </c>
      <c r="I104" s="120" t="s">
        <v>81</v>
      </c>
      <c r="J104" s="113"/>
      <c r="K104" s="99"/>
    </row>
    <row r="105" spans="1:11" x14ac:dyDescent="0.2">
      <c r="A105" s="116" t="s">
        <v>884</v>
      </c>
      <c r="B105" s="36" t="s">
        <v>999</v>
      </c>
      <c r="C105" s="37">
        <v>1</v>
      </c>
      <c r="D105" s="53" t="s">
        <v>446</v>
      </c>
      <c r="E105" s="11"/>
      <c r="F105" s="37">
        <f t="shared" si="3"/>
        <v>132</v>
      </c>
      <c r="G105" s="37">
        <f t="shared" si="4"/>
        <v>103</v>
      </c>
      <c r="H105" s="44" t="s">
        <v>554</v>
      </c>
      <c r="I105" s="120" t="s">
        <v>283</v>
      </c>
      <c r="J105" s="113"/>
      <c r="K105" s="99"/>
    </row>
    <row r="106" spans="1:11" ht="25.5" x14ac:dyDescent="0.2">
      <c r="A106" s="116" t="s">
        <v>479</v>
      </c>
      <c r="B106" s="36" t="s">
        <v>450</v>
      </c>
      <c r="C106" s="37">
        <v>1</v>
      </c>
      <c r="D106" s="53" t="s">
        <v>446</v>
      </c>
      <c r="E106" s="11"/>
      <c r="F106" s="37">
        <f t="shared" si="3"/>
        <v>133</v>
      </c>
      <c r="G106" s="37">
        <f t="shared" si="4"/>
        <v>104</v>
      </c>
      <c r="H106" s="44" t="s">
        <v>553</v>
      </c>
      <c r="I106" s="120" t="s">
        <v>82</v>
      </c>
      <c r="J106" s="113"/>
      <c r="K106" s="99"/>
    </row>
    <row r="107" spans="1:11" x14ac:dyDescent="0.2">
      <c r="A107" s="116" t="s">
        <v>885</v>
      </c>
      <c r="B107" s="36" t="s">
        <v>1020</v>
      </c>
      <c r="C107" s="37">
        <v>1</v>
      </c>
      <c r="D107" s="53" t="s">
        <v>446</v>
      </c>
      <c r="E107" s="11"/>
      <c r="F107" s="37">
        <f t="shared" si="3"/>
        <v>134</v>
      </c>
      <c r="G107" s="37">
        <f t="shared" si="4"/>
        <v>105</v>
      </c>
      <c r="H107" s="44" t="s">
        <v>554</v>
      </c>
      <c r="I107" s="120" t="s">
        <v>259</v>
      </c>
      <c r="J107" s="113"/>
      <c r="K107" s="99"/>
    </row>
    <row r="108" spans="1:11" x14ac:dyDescent="0.2">
      <c r="A108" s="116" t="s">
        <v>886</v>
      </c>
      <c r="B108" s="36" t="s">
        <v>1020</v>
      </c>
      <c r="C108" s="37">
        <v>1</v>
      </c>
      <c r="D108" s="53" t="s">
        <v>446</v>
      </c>
      <c r="E108" s="11"/>
      <c r="F108" s="37">
        <f t="shared" si="3"/>
        <v>135</v>
      </c>
      <c r="G108" s="37">
        <f t="shared" si="4"/>
        <v>106</v>
      </c>
      <c r="H108" s="44" t="s">
        <v>554</v>
      </c>
      <c r="I108" s="120" t="s">
        <v>260</v>
      </c>
      <c r="J108" s="113"/>
      <c r="K108" s="99"/>
    </row>
    <row r="109" spans="1:11" x14ac:dyDescent="0.2">
      <c r="A109" s="116" t="s">
        <v>480</v>
      </c>
      <c r="B109" s="11" t="s">
        <v>1112</v>
      </c>
      <c r="C109" s="37">
        <v>1</v>
      </c>
      <c r="D109" s="53" t="s">
        <v>446</v>
      </c>
      <c r="E109" s="11"/>
      <c r="F109" s="37">
        <f t="shared" si="3"/>
        <v>136</v>
      </c>
      <c r="G109" s="37">
        <f t="shared" si="4"/>
        <v>107</v>
      </c>
      <c r="H109" s="44" t="s">
        <v>553</v>
      </c>
      <c r="I109" s="120" t="s">
        <v>277</v>
      </c>
      <c r="J109" s="113"/>
      <c r="K109" s="99"/>
    </row>
    <row r="110" spans="1:11" x14ac:dyDescent="0.2">
      <c r="A110" s="116" t="s">
        <v>887</v>
      </c>
      <c r="B110" s="36" t="s">
        <v>520</v>
      </c>
      <c r="C110" s="37">
        <v>1</v>
      </c>
      <c r="D110" s="53" t="s">
        <v>446</v>
      </c>
      <c r="E110" s="11"/>
      <c r="F110" s="37">
        <f t="shared" si="3"/>
        <v>137</v>
      </c>
      <c r="G110" s="37">
        <f t="shared" si="4"/>
        <v>108</v>
      </c>
      <c r="H110" s="44" t="s">
        <v>554</v>
      </c>
      <c r="I110" s="120" t="s">
        <v>278</v>
      </c>
      <c r="J110" s="113"/>
      <c r="K110" s="99"/>
    </row>
    <row r="111" spans="1:11" x14ac:dyDescent="0.2">
      <c r="A111" s="116" t="s">
        <v>888</v>
      </c>
      <c r="B111" s="36"/>
      <c r="C111" s="37">
        <v>2</v>
      </c>
      <c r="D111" s="53" t="s">
        <v>449</v>
      </c>
      <c r="E111" s="43">
        <v>0</v>
      </c>
      <c r="F111" s="37">
        <f t="shared" si="3"/>
        <v>138</v>
      </c>
      <c r="G111" s="37">
        <f t="shared" si="4"/>
        <v>109</v>
      </c>
      <c r="H111" s="44"/>
      <c r="I111" s="120" t="s">
        <v>982</v>
      </c>
      <c r="J111" s="113"/>
      <c r="K111" s="99"/>
    </row>
    <row r="112" spans="1:11" x14ac:dyDescent="0.2">
      <c r="A112" s="116" t="s">
        <v>1143</v>
      </c>
      <c r="B112" s="36"/>
      <c r="C112" s="37">
        <v>2</v>
      </c>
      <c r="D112" s="53" t="s">
        <v>449</v>
      </c>
      <c r="E112" s="43">
        <v>0</v>
      </c>
      <c r="F112" s="37">
        <f t="shared" si="3"/>
        <v>140</v>
      </c>
      <c r="G112" s="37">
        <f t="shared" si="4"/>
        <v>110</v>
      </c>
      <c r="H112" s="44"/>
      <c r="I112" s="120" t="s">
        <v>983</v>
      </c>
      <c r="J112" s="113"/>
      <c r="K112" s="99"/>
    </row>
    <row r="113" spans="1:11" x14ac:dyDescent="0.2">
      <c r="A113" s="116" t="s">
        <v>1144</v>
      </c>
      <c r="B113" s="36"/>
      <c r="C113" s="37">
        <v>2</v>
      </c>
      <c r="D113" s="53" t="s">
        <v>449</v>
      </c>
      <c r="E113" s="43">
        <v>0</v>
      </c>
      <c r="F113" s="37">
        <f t="shared" si="3"/>
        <v>142</v>
      </c>
      <c r="G113" s="37">
        <f t="shared" si="4"/>
        <v>111</v>
      </c>
      <c r="H113" s="44"/>
      <c r="I113" s="120" t="s">
        <v>984</v>
      </c>
      <c r="J113" s="113"/>
      <c r="K113" s="99"/>
    </row>
    <row r="114" spans="1:11" x14ac:dyDescent="0.2">
      <c r="A114" s="116" t="s">
        <v>891</v>
      </c>
      <c r="B114" s="36" t="s">
        <v>521</v>
      </c>
      <c r="C114" s="37">
        <v>1</v>
      </c>
      <c r="D114" s="53" t="s">
        <v>446</v>
      </c>
      <c r="E114" s="11"/>
      <c r="F114" s="37">
        <f t="shared" si="3"/>
        <v>144</v>
      </c>
      <c r="G114" s="37">
        <f t="shared" si="4"/>
        <v>112</v>
      </c>
      <c r="H114" s="44" t="s">
        <v>554</v>
      </c>
      <c r="I114" s="120" t="s">
        <v>892</v>
      </c>
      <c r="J114" s="113"/>
      <c r="K114" s="99"/>
    </row>
    <row r="115" spans="1:11" x14ac:dyDescent="0.2">
      <c r="A115" s="116" t="s">
        <v>889</v>
      </c>
      <c r="B115" s="11" t="s">
        <v>1000</v>
      </c>
      <c r="C115" s="37">
        <v>1</v>
      </c>
      <c r="D115" s="53" t="s">
        <v>446</v>
      </c>
      <c r="E115" s="11"/>
      <c r="F115" s="37">
        <f t="shared" si="3"/>
        <v>145</v>
      </c>
      <c r="G115" s="37">
        <f t="shared" si="4"/>
        <v>113</v>
      </c>
      <c r="H115" s="44" t="s">
        <v>554</v>
      </c>
      <c r="I115" s="120" t="s">
        <v>255</v>
      </c>
      <c r="J115" s="113"/>
      <c r="K115" s="99"/>
    </row>
    <row r="116" spans="1:11" x14ac:dyDescent="0.2">
      <c r="A116" s="116" t="s">
        <v>890</v>
      </c>
      <c r="B116" s="11" t="s">
        <v>1000</v>
      </c>
      <c r="C116" s="37">
        <v>1</v>
      </c>
      <c r="D116" s="53" t="s">
        <v>446</v>
      </c>
      <c r="E116" s="11"/>
      <c r="F116" s="37">
        <f t="shared" si="3"/>
        <v>146</v>
      </c>
      <c r="G116" s="37">
        <f t="shared" si="4"/>
        <v>114</v>
      </c>
      <c r="H116" s="44" t="s">
        <v>554</v>
      </c>
      <c r="I116" s="120" t="s">
        <v>256</v>
      </c>
      <c r="J116" s="113"/>
      <c r="K116" s="99"/>
    </row>
    <row r="117" spans="1:11" ht="25.5" x14ac:dyDescent="0.2">
      <c r="A117" s="116" t="s">
        <v>893</v>
      </c>
      <c r="B117" s="36" t="s">
        <v>450</v>
      </c>
      <c r="C117" s="37">
        <v>1</v>
      </c>
      <c r="D117" s="53" t="s">
        <v>446</v>
      </c>
      <c r="E117" s="11"/>
      <c r="F117" s="37">
        <f t="shared" si="3"/>
        <v>147</v>
      </c>
      <c r="G117" s="37">
        <f t="shared" si="4"/>
        <v>115</v>
      </c>
      <c r="H117" s="44" t="s">
        <v>553</v>
      </c>
      <c r="I117" s="120" t="s">
        <v>1118</v>
      </c>
      <c r="J117" s="113"/>
      <c r="K117" s="99"/>
    </row>
    <row r="118" spans="1:11" ht="25.5" x14ac:dyDescent="0.2">
      <c r="A118" s="116" t="s">
        <v>894</v>
      </c>
      <c r="B118" s="36" t="s">
        <v>450</v>
      </c>
      <c r="C118" s="37">
        <v>1</v>
      </c>
      <c r="D118" s="53" t="s">
        <v>446</v>
      </c>
      <c r="E118" s="11"/>
      <c r="F118" s="37">
        <f t="shared" si="3"/>
        <v>148</v>
      </c>
      <c r="G118" s="37">
        <f t="shared" si="4"/>
        <v>116</v>
      </c>
      <c r="H118" s="44" t="s">
        <v>553</v>
      </c>
      <c r="I118" s="120" t="s">
        <v>1119</v>
      </c>
      <c r="J118" s="113"/>
      <c r="K118" s="99"/>
    </row>
    <row r="119" spans="1:11" ht="25.5" x14ac:dyDescent="0.2">
      <c r="A119" s="116" t="s">
        <v>895</v>
      </c>
      <c r="B119" s="36" t="s">
        <v>450</v>
      </c>
      <c r="C119" s="37">
        <v>1</v>
      </c>
      <c r="D119" s="53" t="s">
        <v>446</v>
      </c>
      <c r="E119" s="11"/>
      <c r="F119" s="37">
        <f t="shared" si="3"/>
        <v>149</v>
      </c>
      <c r="G119" s="37">
        <f t="shared" si="4"/>
        <v>117</v>
      </c>
      <c r="H119" s="44" t="s">
        <v>553</v>
      </c>
      <c r="I119" s="120" t="s">
        <v>284</v>
      </c>
      <c r="J119" s="113"/>
      <c r="K119" s="99"/>
    </row>
    <row r="120" spans="1:11" ht="25.5" x14ac:dyDescent="0.2">
      <c r="A120" s="116" t="s">
        <v>896</v>
      </c>
      <c r="B120" s="36" t="s">
        <v>450</v>
      </c>
      <c r="C120" s="37">
        <v>1</v>
      </c>
      <c r="D120" s="53" t="s">
        <v>446</v>
      </c>
      <c r="E120" s="11"/>
      <c r="F120" s="37">
        <f t="shared" si="3"/>
        <v>150</v>
      </c>
      <c r="G120" s="37">
        <f t="shared" si="4"/>
        <v>118</v>
      </c>
      <c r="H120" s="44" t="s">
        <v>553</v>
      </c>
      <c r="I120" s="120" t="s">
        <v>285</v>
      </c>
      <c r="J120" s="113"/>
      <c r="K120" s="99"/>
    </row>
    <row r="121" spans="1:11" ht="25.5" x14ac:dyDescent="0.2">
      <c r="A121" s="116" t="s">
        <v>897</v>
      </c>
      <c r="B121" s="36" t="s">
        <v>450</v>
      </c>
      <c r="C121" s="37">
        <v>1</v>
      </c>
      <c r="D121" s="53" t="s">
        <v>446</v>
      </c>
      <c r="E121" s="11"/>
      <c r="F121" s="37">
        <f t="shared" si="3"/>
        <v>151</v>
      </c>
      <c r="G121" s="37">
        <f t="shared" si="4"/>
        <v>119</v>
      </c>
      <c r="H121" s="44" t="s">
        <v>553</v>
      </c>
      <c r="I121" s="120" t="s">
        <v>286</v>
      </c>
      <c r="J121" s="113"/>
      <c r="K121" s="99"/>
    </row>
    <row r="122" spans="1:11" ht="25.5" x14ac:dyDescent="0.2">
      <c r="A122" s="116" t="s">
        <v>898</v>
      </c>
      <c r="B122" s="36" t="s">
        <v>450</v>
      </c>
      <c r="C122" s="37">
        <v>1</v>
      </c>
      <c r="D122" s="53" t="s">
        <v>446</v>
      </c>
      <c r="E122" s="11"/>
      <c r="F122" s="37">
        <f t="shared" si="3"/>
        <v>152</v>
      </c>
      <c r="G122" s="37">
        <f t="shared" si="4"/>
        <v>120</v>
      </c>
      <c r="H122" s="44" t="s">
        <v>553</v>
      </c>
      <c r="I122" s="120" t="s">
        <v>287</v>
      </c>
      <c r="J122" s="113"/>
      <c r="K122" s="99"/>
    </row>
    <row r="123" spans="1:11" ht="25.5" x14ac:dyDescent="0.2">
      <c r="A123" s="116" t="s">
        <v>899</v>
      </c>
      <c r="B123" s="36" t="s">
        <v>450</v>
      </c>
      <c r="C123" s="37">
        <v>1</v>
      </c>
      <c r="D123" s="53" t="s">
        <v>446</v>
      </c>
      <c r="E123" s="11"/>
      <c r="F123" s="37">
        <f t="shared" si="3"/>
        <v>153</v>
      </c>
      <c r="G123" s="37">
        <f t="shared" si="4"/>
        <v>121</v>
      </c>
      <c r="H123" s="44" t="s">
        <v>553</v>
      </c>
      <c r="I123" s="120" t="s">
        <v>184</v>
      </c>
      <c r="J123" s="113"/>
      <c r="K123" s="99"/>
    </row>
    <row r="124" spans="1:11" x14ac:dyDescent="0.2">
      <c r="A124" s="116" t="s">
        <v>900</v>
      </c>
      <c r="B124" s="36" t="s">
        <v>450</v>
      </c>
      <c r="C124" s="37">
        <v>1</v>
      </c>
      <c r="D124" s="53" t="s">
        <v>446</v>
      </c>
      <c r="E124" s="11"/>
      <c r="F124" s="37">
        <f t="shared" si="3"/>
        <v>154</v>
      </c>
      <c r="G124" s="37">
        <f t="shared" si="4"/>
        <v>122</v>
      </c>
      <c r="H124" s="44" t="s">
        <v>553</v>
      </c>
      <c r="I124" s="120" t="s">
        <v>1120</v>
      </c>
      <c r="J124" s="113"/>
      <c r="K124" s="99"/>
    </row>
    <row r="125" spans="1:11" x14ac:dyDescent="0.2">
      <c r="A125" s="86" t="s">
        <v>901</v>
      </c>
      <c r="B125" s="87" t="s">
        <v>1001</v>
      </c>
      <c r="C125" s="88">
        <v>1</v>
      </c>
      <c r="D125" s="54" t="s">
        <v>446</v>
      </c>
      <c r="E125" s="89"/>
      <c r="F125" s="88">
        <f t="shared" si="3"/>
        <v>155</v>
      </c>
      <c r="G125" s="88">
        <f t="shared" si="4"/>
        <v>123</v>
      </c>
      <c r="H125" s="90" t="s">
        <v>554</v>
      </c>
      <c r="I125" s="126" t="s">
        <v>185</v>
      </c>
      <c r="J125" s="114"/>
      <c r="K125" s="100"/>
    </row>
    <row r="126" spans="1:11" x14ac:dyDescent="0.2">
      <c r="A126" s="80" t="s">
        <v>902</v>
      </c>
      <c r="B126" s="81" t="s">
        <v>450</v>
      </c>
      <c r="C126" s="82">
        <v>1</v>
      </c>
      <c r="D126" s="83" t="s">
        <v>446</v>
      </c>
      <c r="E126" s="101"/>
      <c r="F126" s="82">
        <f t="shared" si="3"/>
        <v>156</v>
      </c>
      <c r="G126" s="82">
        <f t="shared" si="4"/>
        <v>124</v>
      </c>
      <c r="H126" s="84" t="s">
        <v>553</v>
      </c>
      <c r="I126" s="125" t="s">
        <v>352</v>
      </c>
      <c r="J126" s="112"/>
      <c r="K126" s="98" t="s">
        <v>1171</v>
      </c>
    </row>
    <row r="127" spans="1:11" x14ac:dyDescent="0.2">
      <c r="A127" s="116" t="s">
        <v>903</v>
      </c>
      <c r="B127" s="36" t="s">
        <v>450</v>
      </c>
      <c r="C127" s="37">
        <v>1</v>
      </c>
      <c r="D127" s="53" t="s">
        <v>446</v>
      </c>
      <c r="E127" s="11"/>
      <c r="F127" s="37">
        <f t="shared" si="3"/>
        <v>157</v>
      </c>
      <c r="G127" s="37">
        <f t="shared" si="4"/>
        <v>125</v>
      </c>
      <c r="H127" s="44" t="s">
        <v>553</v>
      </c>
      <c r="I127" s="120" t="s">
        <v>353</v>
      </c>
      <c r="J127" s="113"/>
      <c r="K127" s="99"/>
    </row>
    <row r="128" spans="1:11" x14ac:dyDescent="0.2">
      <c r="A128" s="116" t="s">
        <v>904</v>
      </c>
      <c r="B128" s="36" t="s">
        <v>450</v>
      </c>
      <c r="C128" s="37">
        <v>1</v>
      </c>
      <c r="D128" s="53" t="s">
        <v>446</v>
      </c>
      <c r="E128" s="11"/>
      <c r="F128" s="37">
        <f t="shared" si="3"/>
        <v>158</v>
      </c>
      <c r="G128" s="37">
        <f t="shared" si="4"/>
        <v>126</v>
      </c>
      <c r="H128" s="44" t="s">
        <v>553</v>
      </c>
      <c r="I128" s="120" t="s">
        <v>354</v>
      </c>
      <c r="J128" s="113"/>
      <c r="K128" s="99"/>
    </row>
    <row r="129" spans="1:11" x14ac:dyDescent="0.2">
      <c r="A129" s="116" t="s">
        <v>905</v>
      </c>
      <c r="B129" s="36" t="s">
        <v>450</v>
      </c>
      <c r="C129" s="37">
        <v>1</v>
      </c>
      <c r="D129" s="53" t="s">
        <v>446</v>
      </c>
      <c r="E129" s="11"/>
      <c r="F129" s="37">
        <f t="shared" si="3"/>
        <v>159</v>
      </c>
      <c r="G129" s="37">
        <f t="shared" si="4"/>
        <v>127</v>
      </c>
      <c r="H129" s="44" t="s">
        <v>553</v>
      </c>
      <c r="I129" s="120" t="s">
        <v>355</v>
      </c>
      <c r="J129" s="113"/>
      <c r="K129" s="99"/>
    </row>
    <row r="130" spans="1:11" x14ac:dyDescent="0.2">
      <c r="A130" s="116" t="s">
        <v>906</v>
      </c>
      <c r="B130" s="36" t="s">
        <v>450</v>
      </c>
      <c r="C130" s="37">
        <v>1</v>
      </c>
      <c r="D130" s="53" t="s">
        <v>446</v>
      </c>
      <c r="E130" s="11"/>
      <c r="F130" s="37">
        <f t="shared" si="3"/>
        <v>160</v>
      </c>
      <c r="G130" s="37">
        <f t="shared" si="4"/>
        <v>128</v>
      </c>
      <c r="H130" s="44" t="s">
        <v>553</v>
      </c>
      <c r="I130" s="120" t="s">
        <v>356</v>
      </c>
      <c r="J130" s="113"/>
      <c r="K130" s="99"/>
    </row>
    <row r="131" spans="1:11" x14ac:dyDescent="0.2">
      <c r="A131" s="116" t="s">
        <v>907</v>
      </c>
      <c r="B131" s="36" t="s">
        <v>450</v>
      </c>
      <c r="C131" s="37">
        <v>1</v>
      </c>
      <c r="D131" s="53" t="s">
        <v>446</v>
      </c>
      <c r="E131" s="11"/>
      <c r="F131" s="37">
        <f t="shared" si="3"/>
        <v>161</v>
      </c>
      <c r="G131" s="37">
        <f t="shared" si="4"/>
        <v>129</v>
      </c>
      <c r="H131" s="44" t="s">
        <v>553</v>
      </c>
      <c r="I131" s="120" t="s">
        <v>357</v>
      </c>
      <c r="J131" s="113"/>
      <c r="K131" s="99"/>
    </row>
    <row r="132" spans="1:11" x14ac:dyDescent="0.2">
      <c r="A132" s="116" t="s">
        <v>908</v>
      </c>
      <c r="B132" s="36" t="s">
        <v>450</v>
      </c>
      <c r="C132" s="37">
        <v>1</v>
      </c>
      <c r="D132" s="53" t="s">
        <v>446</v>
      </c>
      <c r="E132" s="11"/>
      <c r="F132" s="37">
        <f t="shared" si="3"/>
        <v>162</v>
      </c>
      <c r="G132" s="37">
        <f t="shared" si="4"/>
        <v>130</v>
      </c>
      <c r="H132" s="44" t="s">
        <v>553</v>
      </c>
      <c r="I132" s="120" t="s">
        <v>358</v>
      </c>
      <c r="J132" s="113"/>
      <c r="K132" s="99"/>
    </row>
    <row r="133" spans="1:11" x14ac:dyDescent="0.2">
      <c r="A133" s="116" t="s">
        <v>909</v>
      </c>
      <c r="B133" s="36" t="s">
        <v>450</v>
      </c>
      <c r="C133" s="37">
        <v>1</v>
      </c>
      <c r="D133" s="53" t="s">
        <v>446</v>
      </c>
      <c r="E133" s="11"/>
      <c r="F133" s="37">
        <f t="shared" si="3"/>
        <v>163</v>
      </c>
      <c r="G133" s="37">
        <f t="shared" si="4"/>
        <v>131</v>
      </c>
      <c r="H133" s="44" t="s">
        <v>553</v>
      </c>
      <c r="I133" s="120" t="s">
        <v>359</v>
      </c>
      <c r="J133" s="113"/>
      <c r="K133" s="99"/>
    </row>
    <row r="134" spans="1:11" x14ac:dyDescent="0.2">
      <c r="A134" s="116" t="s">
        <v>910</v>
      </c>
      <c r="B134" s="36" t="s">
        <v>450</v>
      </c>
      <c r="C134" s="37">
        <v>1</v>
      </c>
      <c r="D134" s="53" t="s">
        <v>446</v>
      </c>
      <c r="E134" s="11"/>
      <c r="F134" s="37">
        <f t="shared" si="3"/>
        <v>164</v>
      </c>
      <c r="G134" s="37">
        <f t="shared" si="4"/>
        <v>132</v>
      </c>
      <c r="H134" s="44" t="s">
        <v>553</v>
      </c>
      <c r="I134" s="120" t="s">
        <v>360</v>
      </c>
      <c r="J134" s="113"/>
      <c r="K134" s="99"/>
    </row>
    <row r="135" spans="1:11" x14ac:dyDescent="0.2">
      <c r="A135" s="116" t="s">
        <v>911</v>
      </c>
      <c r="B135" s="36" t="s">
        <v>450</v>
      </c>
      <c r="C135" s="37">
        <v>1</v>
      </c>
      <c r="D135" s="53" t="s">
        <v>446</v>
      </c>
      <c r="E135" s="11"/>
      <c r="F135" s="37">
        <f t="shared" ref="F135:F198" si="5">F134+C134</f>
        <v>165</v>
      </c>
      <c r="G135" s="37">
        <f t="shared" si="4"/>
        <v>133</v>
      </c>
      <c r="H135" s="44" t="s">
        <v>553</v>
      </c>
      <c r="I135" s="120" t="s">
        <v>25</v>
      </c>
      <c r="J135" s="113"/>
      <c r="K135" s="99"/>
    </row>
    <row r="136" spans="1:11" x14ac:dyDescent="0.2">
      <c r="A136" s="116" t="s">
        <v>912</v>
      </c>
      <c r="B136" s="36" t="s">
        <v>450</v>
      </c>
      <c r="C136" s="37">
        <v>1</v>
      </c>
      <c r="D136" s="53" t="s">
        <v>446</v>
      </c>
      <c r="E136" s="11"/>
      <c r="F136" s="37">
        <f t="shared" si="5"/>
        <v>166</v>
      </c>
      <c r="G136" s="37">
        <f t="shared" si="4"/>
        <v>134</v>
      </c>
      <c r="H136" s="44" t="s">
        <v>553</v>
      </c>
      <c r="I136" s="120" t="s">
        <v>361</v>
      </c>
      <c r="J136" s="113"/>
      <c r="K136" s="99"/>
    </row>
    <row r="137" spans="1:11" x14ac:dyDescent="0.2">
      <c r="A137" s="116" t="s">
        <v>913</v>
      </c>
      <c r="B137" s="36" t="s">
        <v>450</v>
      </c>
      <c r="C137" s="37">
        <v>1</v>
      </c>
      <c r="D137" s="53" t="s">
        <v>446</v>
      </c>
      <c r="E137" s="11"/>
      <c r="F137" s="37">
        <f t="shared" si="5"/>
        <v>167</v>
      </c>
      <c r="G137" s="37">
        <f t="shared" si="4"/>
        <v>135</v>
      </c>
      <c r="H137" s="44" t="s">
        <v>553</v>
      </c>
      <c r="I137" s="120" t="s">
        <v>24</v>
      </c>
      <c r="J137" s="113"/>
      <c r="K137" s="99"/>
    </row>
    <row r="138" spans="1:11" x14ac:dyDescent="0.2">
      <c r="A138" s="116" t="s">
        <v>914</v>
      </c>
      <c r="B138" s="36" t="s">
        <v>450</v>
      </c>
      <c r="C138" s="37">
        <v>1</v>
      </c>
      <c r="D138" s="53" t="s">
        <v>446</v>
      </c>
      <c r="E138" s="11"/>
      <c r="F138" s="37">
        <f t="shared" si="5"/>
        <v>168</v>
      </c>
      <c r="G138" s="37">
        <f t="shared" ref="G138:G201" si="6">G137+1</f>
        <v>136</v>
      </c>
      <c r="H138" s="44" t="s">
        <v>553</v>
      </c>
      <c r="I138" s="120" t="s">
        <v>362</v>
      </c>
      <c r="J138" s="113"/>
      <c r="K138" s="99"/>
    </row>
    <row r="139" spans="1:11" x14ac:dyDescent="0.2">
      <c r="A139" s="116" t="s">
        <v>915</v>
      </c>
      <c r="B139" s="36" t="s">
        <v>450</v>
      </c>
      <c r="C139" s="37">
        <v>1</v>
      </c>
      <c r="D139" s="53" t="s">
        <v>446</v>
      </c>
      <c r="E139" s="11"/>
      <c r="F139" s="37">
        <f t="shared" si="5"/>
        <v>169</v>
      </c>
      <c r="G139" s="37">
        <f t="shared" si="6"/>
        <v>137</v>
      </c>
      <c r="H139" s="44" t="s">
        <v>553</v>
      </c>
      <c r="I139" s="120" t="s">
        <v>363</v>
      </c>
      <c r="J139" s="113"/>
      <c r="K139" s="99"/>
    </row>
    <row r="140" spans="1:11" x14ac:dyDescent="0.2">
      <c r="A140" s="116" t="s">
        <v>916</v>
      </c>
      <c r="B140" s="36" t="s">
        <v>450</v>
      </c>
      <c r="C140" s="37">
        <v>1</v>
      </c>
      <c r="D140" s="53" t="s">
        <v>446</v>
      </c>
      <c r="E140" s="11"/>
      <c r="F140" s="37">
        <f t="shared" si="5"/>
        <v>170</v>
      </c>
      <c r="G140" s="37">
        <f t="shared" si="6"/>
        <v>138</v>
      </c>
      <c r="H140" s="44" t="s">
        <v>553</v>
      </c>
      <c r="I140" s="120" t="s">
        <v>364</v>
      </c>
      <c r="J140" s="113"/>
      <c r="K140" s="99"/>
    </row>
    <row r="141" spans="1:11" x14ac:dyDescent="0.2">
      <c r="A141" s="116" t="s">
        <v>481</v>
      </c>
      <c r="B141" s="36" t="s">
        <v>1002</v>
      </c>
      <c r="C141" s="37">
        <v>2</v>
      </c>
      <c r="D141" s="53" t="s">
        <v>446</v>
      </c>
      <c r="E141" s="11"/>
      <c r="F141" s="37">
        <f t="shared" si="5"/>
        <v>171</v>
      </c>
      <c r="G141" s="37">
        <f t="shared" si="6"/>
        <v>139</v>
      </c>
      <c r="H141" s="44" t="s">
        <v>554</v>
      </c>
      <c r="I141" s="120" t="s">
        <v>0</v>
      </c>
      <c r="J141" s="113"/>
      <c r="K141" s="99"/>
    </row>
    <row r="142" spans="1:11" ht="25.5" x14ac:dyDescent="0.2">
      <c r="A142" s="102" t="s">
        <v>482</v>
      </c>
      <c r="B142" s="43"/>
      <c r="C142" s="42">
        <v>4</v>
      </c>
      <c r="D142" s="53" t="s">
        <v>449</v>
      </c>
      <c r="E142" s="43">
        <v>0</v>
      </c>
      <c r="F142" s="37">
        <f t="shared" si="5"/>
        <v>173</v>
      </c>
      <c r="G142" s="37">
        <f t="shared" si="6"/>
        <v>140</v>
      </c>
      <c r="H142" s="44"/>
      <c r="I142" s="108" t="s">
        <v>1138</v>
      </c>
      <c r="J142" s="113"/>
      <c r="K142" s="99"/>
    </row>
    <row r="143" spans="1:11" x14ac:dyDescent="0.2">
      <c r="A143" s="116" t="s">
        <v>917</v>
      </c>
      <c r="B143" s="11" t="s">
        <v>522</v>
      </c>
      <c r="C143" s="37">
        <v>2</v>
      </c>
      <c r="D143" s="53" t="s">
        <v>446</v>
      </c>
      <c r="E143" s="11"/>
      <c r="F143" s="37">
        <f t="shared" si="5"/>
        <v>177</v>
      </c>
      <c r="G143" s="37">
        <f t="shared" si="6"/>
        <v>141</v>
      </c>
      <c r="H143" s="44" t="s">
        <v>554</v>
      </c>
      <c r="I143" s="120" t="s">
        <v>261</v>
      </c>
      <c r="J143" s="113"/>
      <c r="K143" s="99"/>
    </row>
    <row r="144" spans="1:11" x14ac:dyDescent="0.2">
      <c r="A144" s="116" t="s">
        <v>918</v>
      </c>
      <c r="B144" s="11" t="s">
        <v>522</v>
      </c>
      <c r="C144" s="37">
        <v>2</v>
      </c>
      <c r="D144" s="53" t="s">
        <v>446</v>
      </c>
      <c r="E144" s="11"/>
      <c r="F144" s="37">
        <f t="shared" si="5"/>
        <v>179</v>
      </c>
      <c r="G144" s="37">
        <f t="shared" si="6"/>
        <v>142</v>
      </c>
      <c r="H144" s="44" t="s">
        <v>554</v>
      </c>
      <c r="I144" s="120" t="s">
        <v>262</v>
      </c>
      <c r="J144" s="113"/>
      <c r="K144" s="99"/>
    </row>
    <row r="145" spans="1:11" x14ac:dyDescent="0.2">
      <c r="A145" s="116" t="s">
        <v>483</v>
      </c>
      <c r="B145" s="36" t="s">
        <v>450</v>
      </c>
      <c r="C145" s="37">
        <v>1</v>
      </c>
      <c r="D145" s="53" t="s">
        <v>446</v>
      </c>
      <c r="E145" s="11"/>
      <c r="F145" s="37">
        <f t="shared" si="5"/>
        <v>181</v>
      </c>
      <c r="G145" s="37">
        <f t="shared" si="6"/>
        <v>143</v>
      </c>
      <c r="H145" s="44" t="s">
        <v>553</v>
      </c>
      <c r="I145" s="120" t="s">
        <v>1</v>
      </c>
      <c r="J145" s="113"/>
      <c r="K145" s="99"/>
    </row>
    <row r="146" spans="1:11" x14ac:dyDescent="0.2">
      <c r="A146" s="116" t="s">
        <v>933</v>
      </c>
      <c r="B146" s="36" t="s">
        <v>450</v>
      </c>
      <c r="C146" s="37">
        <v>1</v>
      </c>
      <c r="D146" s="53" t="s">
        <v>446</v>
      </c>
      <c r="E146" s="11"/>
      <c r="F146" s="37">
        <f t="shared" si="5"/>
        <v>182</v>
      </c>
      <c r="G146" s="37">
        <f t="shared" si="6"/>
        <v>144</v>
      </c>
      <c r="H146" s="44" t="s">
        <v>553</v>
      </c>
      <c r="I146" s="120" t="s">
        <v>8</v>
      </c>
      <c r="J146" s="113"/>
      <c r="K146" s="99"/>
    </row>
    <row r="147" spans="1:11" x14ac:dyDescent="0.2">
      <c r="A147" s="116" t="s">
        <v>934</v>
      </c>
      <c r="B147" s="11" t="s">
        <v>523</v>
      </c>
      <c r="C147" s="37">
        <v>1</v>
      </c>
      <c r="D147" s="53" t="s">
        <v>446</v>
      </c>
      <c r="E147" s="11"/>
      <c r="F147" s="37">
        <f t="shared" si="5"/>
        <v>183</v>
      </c>
      <c r="G147" s="37">
        <f t="shared" si="6"/>
        <v>145</v>
      </c>
      <c r="H147" s="44" t="s">
        <v>554</v>
      </c>
      <c r="I147" s="120" t="s">
        <v>263</v>
      </c>
      <c r="J147" s="113"/>
      <c r="K147" s="99"/>
    </row>
    <row r="148" spans="1:11" x14ac:dyDescent="0.2">
      <c r="A148" s="86" t="s">
        <v>935</v>
      </c>
      <c r="B148" s="89" t="s">
        <v>523</v>
      </c>
      <c r="C148" s="88">
        <v>1</v>
      </c>
      <c r="D148" s="54" t="s">
        <v>446</v>
      </c>
      <c r="E148" s="89"/>
      <c r="F148" s="88">
        <f t="shared" si="5"/>
        <v>184</v>
      </c>
      <c r="G148" s="88">
        <f t="shared" si="6"/>
        <v>146</v>
      </c>
      <c r="H148" s="90" t="s">
        <v>554</v>
      </c>
      <c r="I148" s="126" t="s">
        <v>264</v>
      </c>
      <c r="J148" s="114"/>
      <c r="K148" s="100"/>
    </row>
    <row r="149" spans="1:11" x14ac:dyDescent="0.2">
      <c r="A149" s="80" t="s">
        <v>936</v>
      </c>
      <c r="B149" s="81" t="s">
        <v>1003</v>
      </c>
      <c r="C149" s="82">
        <v>1</v>
      </c>
      <c r="D149" s="83" t="s">
        <v>446</v>
      </c>
      <c r="E149" s="101"/>
      <c r="F149" s="82">
        <f t="shared" si="5"/>
        <v>185</v>
      </c>
      <c r="G149" s="82">
        <f t="shared" si="6"/>
        <v>147</v>
      </c>
      <c r="H149" s="84" t="s">
        <v>554</v>
      </c>
      <c r="I149" s="125" t="s">
        <v>9</v>
      </c>
      <c r="J149" s="112"/>
      <c r="K149" s="98" t="s">
        <v>1172</v>
      </c>
    </row>
    <row r="150" spans="1:11" ht="25.5" x14ac:dyDescent="0.2">
      <c r="A150" s="102" t="s">
        <v>919</v>
      </c>
      <c r="B150" s="43"/>
      <c r="C150" s="42">
        <v>2</v>
      </c>
      <c r="D150" s="53" t="s">
        <v>449</v>
      </c>
      <c r="E150" s="43">
        <v>0</v>
      </c>
      <c r="F150" s="37">
        <f t="shared" si="5"/>
        <v>186</v>
      </c>
      <c r="G150" s="37">
        <f t="shared" si="6"/>
        <v>148</v>
      </c>
      <c r="H150" s="44"/>
      <c r="I150" s="108" t="s">
        <v>1145</v>
      </c>
      <c r="J150" s="113"/>
      <c r="K150" s="99"/>
    </row>
    <row r="151" spans="1:11" x14ac:dyDescent="0.2">
      <c r="A151" s="116" t="s">
        <v>937</v>
      </c>
      <c r="B151" s="36" t="s">
        <v>450</v>
      </c>
      <c r="C151" s="37">
        <v>1</v>
      </c>
      <c r="D151" s="53" t="s">
        <v>446</v>
      </c>
      <c r="E151" s="11"/>
      <c r="F151" s="37">
        <f t="shared" si="5"/>
        <v>188</v>
      </c>
      <c r="G151" s="37">
        <f t="shared" si="6"/>
        <v>149</v>
      </c>
      <c r="H151" s="44" t="s">
        <v>553</v>
      </c>
      <c r="I151" s="120" t="s">
        <v>10</v>
      </c>
      <c r="J151" s="113"/>
      <c r="K151" s="99"/>
    </row>
    <row r="152" spans="1:11" x14ac:dyDescent="0.2">
      <c r="A152" s="116" t="s">
        <v>938</v>
      </c>
      <c r="B152" s="36" t="s">
        <v>450</v>
      </c>
      <c r="C152" s="37">
        <v>1</v>
      </c>
      <c r="D152" s="53" t="s">
        <v>446</v>
      </c>
      <c r="E152" s="11"/>
      <c r="F152" s="37">
        <f t="shared" si="5"/>
        <v>189</v>
      </c>
      <c r="G152" s="37">
        <f t="shared" si="6"/>
        <v>150</v>
      </c>
      <c r="H152" s="44" t="s">
        <v>553</v>
      </c>
      <c r="I152" s="120" t="s">
        <v>11</v>
      </c>
      <c r="J152" s="113"/>
      <c r="K152" s="99"/>
    </row>
    <row r="153" spans="1:11" x14ac:dyDescent="0.2">
      <c r="A153" s="116" t="s">
        <v>939</v>
      </c>
      <c r="B153" s="36" t="s">
        <v>450</v>
      </c>
      <c r="C153" s="37">
        <v>1</v>
      </c>
      <c r="D153" s="53" t="s">
        <v>446</v>
      </c>
      <c r="E153" s="11"/>
      <c r="F153" s="37">
        <f t="shared" si="5"/>
        <v>190</v>
      </c>
      <c r="G153" s="37">
        <f t="shared" si="6"/>
        <v>151</v>
      </c>
      <c r="H153" s="44" t="s">
        <v>553</v>
      </c>
      <c r="I153" s="120" t="s">
        <v>12</v>
      </c>
      <c r="J153" s="113"/>
      <c r="K153" s="99"/>
    </row>
    <row r="154" spans="1:11" x14ac:dyDescent="0.2">
      <c r="A154" s="86" t="s">
        <v>940</v>
      </c>
      <c r="B154" s="87" t="s">
        <v>450</v>
      </c>
      <c r="C154" s="88">
        <v>1</v>
      </c>
      <c r="D154" s="54" t="s">
        <v>446</v>
      </c>
      <c r="E154" s="89"/>
      <c r="F154" s="88">
        <f t="shared" si="5"/>
        <v>191</v>
      </c>
      <c r="G154" s="88">
        <f t="shared" si="6"/>
        <v>152</v>
      </c>
      <c r="H154" s="90" t="s">
        <v>553</v>
      </c>
      <c r="I154" s="126" t="s">
        <v>13</v>
      </c>
      <c r="J154" s="114"/>
      <c r="K154" s="100"/>
    </row>
    <row r="155" spans="1:11" x14ac:dyDescent="0.2">
      <c r="A155" s="80" t="s">
        <v>941</v>
      </c>
      <c r="B155" s="101" t="s">
        <v>1004</v>
      </c>
      <c r="C155" s="82">
        <v>1</v>
      </c>
      <c r="D155" s="83" t="s">
        <v>446</v>
      </c>
      <c r="E155" s="101"/>
      <c r="F155" s="82">
        <f t="shared" si="5"/>
        <v>192</v>
      </c>
      <c r="G155" s="82">
        <f t="shared" si="6"/>
        <v>153</v>
      </c>
      <c r="H155" s="84" t="s">
        <v>554</v>
      </c>
      <c r="I155" s="125" t="s">
        <v>290</v>
      </c>
      <c r="J155" s="112"/>
      <c r="K155" s="98" t="s">
        <v>1173</v>
      </c>
    </row>
    <row r="156" spans="1:11" x14ac:dyDescent="0.2">
      <c r="A156" s="116" t="s">
        <v>920</v>
      </c>
      <c r="B156" s="36" t="s">
        <v>450</v>
      </c>
      <c r="C156" s="37">
        <v>1</v>
      </c>
      <c r="D156" s="53" t="s">
        <v>446</v>
      </c>
      <c r="E156" s="11"/>
      <c r="F156" s="37">
        <f t="shared" si="5"/>
        <v>193</v>
      </c>
      <c r="G156" s="37">
        <f t="shared" si="6"/>
        <v>154</v>
      </c>
      <c r="H156" s="44" t="s">
        <v>553</v>
      </c>
      <c r="I156" s="120" t="s">
        <v>291</v>
      </c>
      <c r="J156" s="113"/>
      <c r="K156" s="99"/>
    </row>
    <row r="157" spans="1:11" ht="25.5" x14ac:dyDescent="0.2">
      <c r="A157" s="116" t="s">
        <v>921</v>
      </c>
      <c r="B157" s="43"/>
      <c r="C157" s="37">
        <v>2</v>
      </c>
      <c r="D157" s="53" t="s">
        <v>449</v>
      </c>
      <c r="E157" s="11">
        <v>0</v>
      </c>
      <c r="F157" s="37">
        <f t="shared" si="5"/>
        <v>194</v>
      </c>
      <c r="G157" s="37">
        <f t="shared" si="6"/>
        <v>155</v>
      </c>
      <c r="H157" s="44"/>
      <c r="I157" s="120" t="s">
        <v>1146</v>
      </c>
      <c r="J157" s="113"/>
      <c r="K157" s="99"/>
    </row>
    <row r="158" spans="1:11" x14ac:dyDescent="0.2">
      <c r="A158" s="116" t="s">
        <v>922</v>
      </c>
      <c r="B158" s="36" t="s">
        <v>450</v>
      </c>
      <c r="C158" s="37">
        <v>1</v>
      </c>
      <c r="D158" s="53" t="s">
        <v>446</v>
      </c>
      <c r="E158" s="11"/>
      <c r="F158" s="37">
        <f t="shared" si="5"/>
        <v>196</v>
      </c>
      <c r="G158" s="37">
        <f t="shared" si="6"/>
        <v>156</v>
      </c>
      <c r="H158" s="44" t="s">
        <v>553</v>
      </c>
      <c r="I158" s="120" t="s">
        <v>292</v>
      </c>
      <c r="J158" s="113"/>
      <c r="K158" s="99"/>
    </row>
    <row r="159" spans="1:11" x14ac:dyDescent="0.2">
      <c r="A159" s="116" t="s">
        <v>923</v>
      </c>
      <c r="B159" s="36" t="s">
        <v>450</v>
      </c>
      <c r="C159" s="37">
        <v>1</v>
      </c>
      <c r="D159" s="53" t="s">
        <v>446</v>
      </c>
      <c r="E159" s="11"/>
      <c r="F159" s="37">
        <f t="shared" si="5"/>
        <v>197</v>
      </c>
      <c r="G159" s="37">
        <f t="shared" si="6"/>
        <v>157</v>
      </c>
      <c r="H159" s="44" t="s">
        <v>553</v>
      </c>
      <c r="I159" s="120" t="s">
        <v>293</v>
      </c>
      <c r="J159" s="113"/>
      <c r="K159" s="99"/>
    </row>
    <row r="160" spans="1:11" x14ac:dyDescent="0.2">
      <c r="A160" s="116" t="s">
        <v>924</v>
      </c>
      <c r="B160" s="36" t="s">
        <v>450</v>
      </c>
      <c r="C160" s="37">
        <v>1</v>
      </c>
      <c r="D160" s="53" t="s">
        <v>446</v>
      </c>
      <c r="E160" s="11"/>
      <c r="F160" s="37">
        <f t="shared" si="5"/>
        <v>198</v>
      </c>
      <c r="G160" s="37">
        <f t="shared" si="6"/>
        <v>158</v>
      </c>
      <c r="H160" s="44" t="s">
        <v>553</v>
      </c>
      <c r="I160" s="120" t="s">
        <v>294</v>
      </c>
      <c r="J160" s="113"/>
      <c r="K160" s="99"/>
    </row>
    <row r="161" spans="1:11" x14ac:dyDescent="0.2">
      <c r="A161" s="116" t="s">
        <v>942</v>
      </c>
      <c r="B161" s="36" t="s">
        <v>450</v>
      </c>
      <c r="C161" s="37">
        <v>1</v>
      </c>
      <c r="D161" s="53" t="s">
        <v>446</v>
      </c>
      <c r="E161" s="11"/>
      <c r="F161" s="37">
        <f t="shared" si="5"/>
        <v>199</v>
      </c>
      <c r="G161" s="37">
        <f t="shared" si="6"/>
        <v>159</v>
      </c>
      <c r="H161" s="44" t="s">
        <v>553</v>
      </c>
      <c r="I161" s="120" t="s">
        <v>295</v>
      </c>
      <c r="J161" s="113"/>
      <c r="K161" s="99"/>
    </row>
    <row r="162" spans="1:11" x14ac:dyDescent="0.2">
      <c r="A162" s="116" t="s">
        <v>484</v>
      </c>
      <c r="B162" s="36" t="s">
        <v>450</v>
      </c>
      <c r="C162" s="37">
        <v>1</v>
      </c>
      <c r="D162" s="53" t="s">
        <v>446</v>
      </c>
      <c r="E162" s="11"/>
      <c r="F162" s="37">
        <f t="shared" si="5"/>
        <v>200</v>
      </c>
      <c r="G162" s="37">
        <f t="shared" si="6"/>
        <v>160</v>
      </c>
      <c r="H162" s="44" t="s">
        <v>553</v>
      </c>
      <c r="I162" s="120" t="s">
        <v>943</v>
      </c>
      <c r="J162" s="113"/>
      <c r="K162" s="99"/>
    </row>
    <row r="163" spans="1:11" x14ac:dyDescent="0.2">
      <c r="A163" s="116" t="s">
        <v>944</v>
      </c>
      <c r="B163" s="11" t="s">
        <v>1024</v>
      </c>
      <c r="C163" s="37">
        <v>1</v>
      </c>
      <c r="D163" s="53" t="s">
        <v>446</v>
      </c>
      <c r="E163" s="11"/>
      <c r="F163" s="37">
        <f t="shared" si="5"/>
        <v>201</v>
      </c>
      <c r="G163" s="37">
        <f t="shared" si="6"/>
        <v>161</v>
      </c>
      <c r="H163" s="44" t="s">
        <v>554</v>
      </c>
      <c r="I163" s="120" t="s">
        <v>296</v>
      </c>
      <c r="J163" s="113"/>
      <c r="K163" s="99"/>
    </row>
    <row r="164" spans="1:11" x14ac:dyDescent="0.2">
      <c r="A164" s="116" t="s">
        <v>945</v>
      </c>
      <c r="B164" s="11" t="s">
        <v>1024</v>
      </c>
      <c r="C164" s="37">
        <v>1</v>
      </c>
      <c r="D164" s="53" t="s">
        <v>446</v>
      </c>
      <c r="E164" s="11"/>
      <c r="F164" s="37">
        <f t="shared" si="5"/>
        <v>202</v>
      </c>
      <c r="G164" s="37">
        <f t="shared" si="6"/>
        <v>162</v>
      </c>
      <c r="H164" s="44" t="s">
        <v>554</v>
      </c>
      <c r="I164" s="120" t="s">
        <v>297</v>
      </c>
      <c r="J164" s="113"/>
      <c r="K164" s="99"/>
    </row>
    <row r="165" spans="1:11" x14ac:dyDescent="0.2">
      <c r="A165" s="116" t="s">
        <v>501</v>
      </c>
      <c r="B165" s="43"/>
      <c r="C165" s="37">
        <v>2</v>
      </c>
      <c r="D165" s="53" t="s">
        <v>449</v>
      </c>
      <c r="E165" s="11">
        <v>0</v>
      </c>
      <c r="F165" s="37">
        <f t="shared" si="5"/>
        <v>203</v>
      </c>
      <c r="G165" s="37">
        <f t="shared" si="6"/>
        <v>163</v>
      </c>
      <c r="H165" s="44"/>
      <c r="I165" s="120" t="s">
        <v>191</v>
      </c>
      <c r="J165" s="113"/>
      <c r="K165" s="99"/>
    </row>
    <row r="166" spans="1:11" x14ac:dyDescent="0.2">
      <c r="A166" s="116" t="s">
        <v>502</v>
      </c>
      <c r="B166" s="43"/>
      <c r="C166" s="37">
        <v>2</v>
      </c>
      <c r="D166" s="53" t="s">
        <v>449</v>
      </c>
      <c r="E166" s="11">
        <v>0</v>
      </c>
      <c r="F166" s="37">
        <f t="shared" si="5"/>
        <v>205</v>
      </c>
      <c r="G166" s="37">
        <f t="shared" si="6"/>
        <v>164</v>
      </c>
      <c r="H166" s="44"/>
      <c r="I166" s="120" t="s">
        <v>192</v>
      </c>
      <c r="J166" s="113"/>
      <c r="K166" s="99"/>
    </row>
    <row r="167" spans="1:11" x14ac:dyDescent="0.2">
      <c r="A167" s="116" t="s">
        <v>485</v>
      </c>
      <c r="B167" s="36" t="s">
        <v>450</v>
      </c>
      <c r="C167" s="37">
        <v>1</v>
      </c>
      <c r="D167" s="53" t="s">
        <v>446</v>
      </c>
      <c r="E167" s="11"/>
      <c r="F167" s="37">
        <f t="shared" si="5"/>
        <v>207</v>
      </c>
      <c r="G167" s="37">
        <f t="shared" si="6"/>
        <v>165</v>
      </c>
      <c r="H167" s="44" t="s">
        <v>553</v>
      </c>
      <c r="I167" s="120" t="s">
        <v>298</v>
      </c>
      <c r="J167" s="113"/>
      <c r="K167" s="99"/>
    </row>
    <row r="168" spans="1:11" x14ac:dyDescent="0.2">
      <c r="A168" s="116" t="s">
        <v>925</v>
      </c>
      <c r="B168" s="36" t="s">
        <v>450</v>
      </c>
      <c r="C168" s="37">
        <v>1</v>
      </c>
      <c r="D168" s="53" t="s">
        <v>446</v>
      </c>
      <c r="E168" s="11"/>
      <c r="F168" s="37">
        <f t="shared" si="5"/>
        <v>208</v>
      </c>
      <c r="G168" s="37">
        <f t="shared" si="6"/>
        <v>166</v>
      </c>
      <c r="H168" s="44" t="s">
        <v>553</v>
      </c>
      <c r="I168" s="120" t="s">
        <v>299</v>
      </c>
      <c r="J168" s="113"/>
      <c r="K168" s="99"/>
    </row>
    <row r="169" spans="1:11" x14ac:dyDescent="0.2">
      <c r="A169" s="116" t="s">
        <v>926</v>
      </c>
      <c r="B169" s="36" t="s">
        <v>450</v>
      </c>
      <c r="C169" s="37">
        <v>1</v>
      </c>
      <c r="D169" s="53" t="s">
        <v>446</v>
      </c>
      <c r="E169" s="11"/>
      <c r="F169" s="37">
        <f t="shared" si="5"/>
        <v>209</v>
      </c>
      <c r="G169" s="37">
        <f t="shared" si="6"/>
        <v>167</v>
      </c>
      <c r="H169" s="44" t="s">
        <v>553</v>
      </c>
      <c r="I169" s="120" t="s">
        <v>300</v>
      </c>
      <c r="J169" s="113"/>
      <c r="K169" s="99"/>
    </row>
    <row r="170" spans="1:11" x14ac:dyDescent="0.2">
      <c r="A170" s="116" t="s">
        <v>927</v>
      </c>
      <c r="B170" s="36" t="s">
        <v>450</v>
      </c>
      <c r="C170" s="37">
        <v>1</v>
      </c>
      <c r="D170" s="53" t="s">
        <v>446</v>
      </c>
      <c r="E170" s="11"/>
      <c r="F170" s="37">
        <f t="shared" si="5"/>
        <v>210</v>
      </c>
      <c r="G170" s="37">
        <f t="shared" si="6"/>
        <v>168</v>
      </c>
      <c r="H170" s="44" t="s">
        <v>553</v>
      </c>
      <c r="I170" s="120" t="s">
        <v>301</v>
      </c>
      <c r="J170" s="113"/>
      <c r="K170" s="99"/>
    </row>
    <row r="171" spans="1:11" x14ac:dyDescent="0.2">
      <c r="A171" s="116" t="s">
        <v>928</v>
      </c>
      <c r="B171" s="36" t="s">
        <v>450</v>
      </c>
      <c r="C171" s="37">
        <v>1</v>
      </c>
      <c r="D171" s="53" t="s">
        <v>446</v>
      </c>
      <c r="E171" s="11"/>
      <c r="F171" s="37">
        <f t="shared" si="5"/>
        <v>211</v>
      </c>
      <c r="G171" s="37">
        <f t="shared" si="6"/>
        <v>169</v>
      </c>
      <c r="H171" s="44" t="s">
        <v>553</v>
      </c>
      <c r="I171" s="120" t="s">
        <v>302</v>
      </c>
      <c r="J171" s="113"/>
      <c r="K171" s="99"/>
    </row>
    <row r="172" spans="1:11" x14ac:dyDescent="0.2">
      <c r="A172" s="116" t="s">
        <v>929</v>
      </c>
      <c r="B172" s="36" t="s">
        <v>450</v>
      </c>
      <c r="C172" s="37">
        <v>1</v>
      </c>
      <c r="D172" s="53" t="s">
        <v>446</v>
      </c>
      <c r="E172" s="11"/>
      <c r="F172" s="37">
        <f t="shared" si="5"/>
        <v>212</v>
      </c>
      <c r="G172" s="37">
        <f t="shared" si="6"/>
        <v>170</v>
      </c>
      <c r="H172" s="44" t="s">
        <v>553</v>
      </c>
      <c r="I172" s="120" t="s">
        <v>186</v>
      </c>
      <c r="J172" s="113"/>
      <c r="K172" s="99"/>
    </row>
    <row r="173" spans="1:11" ht="25.5" x14ac:dyDescent="0.2">
      <c r="A173" s="86" t="s">
        <v>930</v>
      </c>
      <c r="B173" s="87" t="s">
        <v>450</v>
      </c>
      <c r="C173" s="88">
        <v>1</v>
      </c>
      <c r="D173" s="54" t="s">
        <v>446</v>
      </c>
      <c r="E173" s="89"/>
      <c r="F173" s="88">
        <f t="shared" si="5"/>
        <v>213</v>
      </c>
      <c r="G173" s="88">
        <f t="shared" si="6"/>
        <v>171</v>
      </c>
      <c r="H173" s="90" t="s">
        <v>553</v>
      </c>
      <c r="I173" s="126" t="s">
        <v>187</v>
      </c>
      <c r="J173" s="114"/>
      <c r="K173" s="100"/>
    </row>
    <row r="174" spans="1:11" x14ac:dyDescent="0.2">
      <c r="A174" s="80" t="s">
        <v>486</v>
      </c>
      <c r="B174" s="81" t="s">
        <v>1005</v>
      </c>
      <c r="C174" s="82">
        <v>1</v>
      </c>
      <c r="D174" s="83" t="s">
        <v>446</v>
      </c>
      <c r="E174" s="101"/>
      <c r="F174" s="82">
        <f t="shared" si="5"/>
        <v>214</v>
      </c>
      <c r="G174" s="82">
        <f t="shared" si="6"/>
        <v>172</v>
      </c>
      <c r="H174" s="84" t="s">
        <v>554</v>
      </c>
      <c r="I174" s="125" t="s">
        <v>188</v>
      </c>
      <c r="J174" s="112"/>
      <c r="K174" s="98" t="s">
        <v>1174</v>
      </c>
    </row>
    <row r="175" spans="1:11" x14ac:dyDescent="0.2">
      <c r="A175" s="116" t="s">
        <v>487</v>
      </c>
      <c r="B175" s="36" t="s">
        <v>450</v>
      </c>
      <c r="C175" s="37">
        <v>1</v>
      </c>
      <c r="D175" s="53" t="s">
        <v>446</v>
      </c>
      <c r="E175" s="11"/>
      <c r="F175" s="37">
        <f t="shared" si="5"/>
        <v>215</v>
      </c>
      <c r="G175" s="37">
        <f t="shared" si="6"/>
        <v>173</v>
      </c>
      <c r="H175" s="44" t="s">
        <v>553</v>
      </c>
      <c r="I175" s="120" t="s">
        <v>189</v>
      </c>
      <c r="J175" s="113"/>
      <c r="K175" s="99"/>
    </row>
    <row r="176" spans="1:11" x14ac:dyDescent="0.2">
      <c r="A176" s="116" t="s">
        <v>946</v>
      </c>
      <c r="B176" s="36" t="s">
        <v>450</v>
      </c>
      <c r="C176" s="37">
        <v>1</v>
      </c>
      <c r="D176" s="53" t="s">
        <v>446</v>
      </c>
      <c r="E176" s="11"/>
      <c r="F176" s="37">
        <f t="shared" si="5"/>
        <v>216</v>
      </c>
      <c r="G176" s="37">
        <f t="shared" si="6"/>
        <v>174</v>
      </c>
      <c r="H176" s="44" t="s">
        <v>553</v>
      </c>
      <c r="I176" s="120" t="s">
        <v>190</v>
      </c>
      <c r="J176" s="113"/>
      <c r="K176" s="99"/>
    </row>
    <row r="177" spans="1:11" ht="25.5" x14ac:dyDescent="0.2">
      <c r="A177" s="116" t="s">
        <v>488</v>
      </c>
      <c r="B177" s="43"/>
      <c r="C177" s="37">
        <v>2</v>
      </c>
      <c r="D177" s="55" t="s">
        <v>449</v>
      </c>
      <c r="E177" s="11">
        <v>0</v>
      </c>
      <c r="F177" s="37">
        <f t="shared" si="5"/>
        <v>217</v>
      </c>
      <c r="G177" s="37">
        <f t="shared" si="6"/>
        <v>175</v>
      </c>
      <c r="H177" s="44"/>
      <c r="I177" s="108" t="s">
        <v>1147</v>
      </c>
      <c r="J177" s="113"/>
      <c r="K177" s="99"/>
    </row>
    <row r="178" spans="1:11" x14ac:dyDescent="0.2">
      <c r="A178" s="116" t="s">
        <v>489</v>
      </c>
      <c r="B178" s="36" t="s">
        <v>450</v>
      </c>
      <c r="C178" s="37">
        <v>1</v>
      </c>
      <c r="D178" s="53" t="s">
        <v>446</v>
      </c>
      <c r="E178" s="11"/>
      <c r="F178" s="37">
        <f t="shared" si="5"/>
        <v>219</v>
      </c>
      <c r="G178" s="37">
        <f t="shared" si="6"/>
        <v>176</v>
      </c>
      <c r="H178" s="44" t="s">
        <v>553</v>
      </c>
      <c r="I178" s="120" t="s">
        <v>193</v>
      </c>
      <c r="J178" s="113"/>
      <c r="K178" s="99"/>
    </row>
    <row r="179" spans="1:11" x14ac:dyDescent="0.2">
      <c r="A179" s="116" t="s">
        <v>490</v>
      </c>
      <c r="B179" s="36" t="s">
        <v>450</v>
      </c>
      <c r="C179" s="37">
        <v>1</v>
      </c>
      <c r="D179" s="53" t="s">
        <v>446</v>
      </c>
      <c r="E179" s="11"/>
      <c r="F179" s="37">
        <f t="shared" si="5"/>
        <v>220</v>
      </c>
      <c r="G179" s="37">
        <f t="shared" si="6"/>
        <v>177</v>
      </c>
      <c r="H179" s="44" t="s">
        <v>553</v>
      </c>
      <c r="I179" s="120" t="s">
        <v>194</v>
      </c>
      <c r="J179" s="113"/>
      <c r="K179" s="99"/>
    </row>
    <row r="180" spans="1:11" x14ac:dyDescent="0.2">
      <c r="A180" s="116" t="s">
        <v>947</v>
      </c>
      <c r="B180" s="11" t="s">
        <v>1006</v>
      </c>
      <c r="C180" s="37">
        <v>1</v>
      </c>
      <c r="D180" s="53" t="s">
        <v>446</v>
      </c>
      <c r="E180" s="11"/>
      <c r="F180" s="37">
        <f t="shared" si="5"/>
        <v>221</v>
      </c>
      <c r="G180" s="37">
        <f t="shared" si="6"/>
        <v>178</v>
      </c>
      <c r="H180" s="44" t="s">
        <v>554</v>
      </c>
      <c r="I180" s="120" t="s">
        <v>223</v>
      </c>
      <c r="J180" s="113"/>
      <c r="K180" s="99"/>
    </row>
    <row r="181" spans="1:11" x14ac:dyDescent="0.2">
      <c r="A181" s="116" t="s">
        <v>948</v>
      </c>
      <c r="B181" s="11" t="s">
        <v>1006</v>
      </c>
      <c r="C181" s="37">
        <v>1</v>
      </c>
      <c r="D181" s="53" t="s">
        <v>446</v>
      </c>
      <c r="E181" s="11"/>
      <c r="F181" s="37">
        <f t="shared" si="5"/>
        <v>222</v>
      </c>
      <c r="G181" s="37">
        <f t="shared" si="6"/>
        <v>179</v>
      </c>
      <c r="H181" s="44" t="s">
        <v>554</v>
      </c>
      <c r="I181" s="120" t="s">
        <v>224</v>
      </c>
      <c r="J181" s="113"/>
      <c r="K181" s="99"/>
    </row>
    <row r="182" spans="1:11" x14ac:dyDescent="0.2">
      <c r="A182" s="116" t="s">
        <v>949</v>
      </c>
      <c r="B182" s="11" t="s">
        <v>1006</v>
      </c>
      <c r="C182" s="37">
        <v>1</v>
      </c>
      <c r="D182" s="53" t="s">
        <v>446</v>
      </c>
      <c r="E182" s="11"/>
      <c r="F182" s="37">
        <f t="shared" si="5"/>
        <v>223</v>
      </c>
      <c r="G182" s="37">
        <f t="shared" si="6"/>
        <v>180</v>
      </c>
      <c r="H182" s="44" t="s">
        <v>554</v>
      </c>
      <c r="I182" s="120" t="s">
        <v>225</v>
      </c>
      <c r="J182" s="113"/>
      <c r="K182" s="99"/>
    </row>
    <row r="183" spans="1:11" x14ac:dyDescent="0.2">
      <c r="A183" s="116" t="s">
        <v>950</v>
      </c>
      <c r="B183" s="11" t="s">
        <v>1006</v>
      </c>
      <c r="C183" s="37">
        <v>1</v>
      </c>
      <c r="D183" s="53" t="s">
        <v>446</v>
      </c>
      <c r="E183" s="11"/>
      <c r="F183" s="37">
        <f t="shared" si="5"/>
        <v>224</v>
      </c>
      <c r="G183" s="37">
        <f t="shared" si="6"/>
        <v>181</v>
      </c>
      <c r="H183" s="44" t="s">
        <v>554</v>
      </c>
      <c r="I183" s="120" t="s">
        <v>1148</v>
      </c>
      <c r="J183" s="113"/>
      <c r="K183" s="99"/>
    </row>
    <row r="184" spans="1:11" x14ac:dyDescent="0.2">
      <c r="A184" s="116" t="s">
        <v>951</v>
      </c>
      <c r="B184" s="11" t="s">
        <v>1006</v>
      </c>
      <c r="C184" s="37">
        <v>1</v>
      </c>
      <c r="D184" s="53" t="s">
        <v>446</v>
      </c>
      <c r="E184" s="11"/>
      <c r="F184" s="37">
        <f t="shared" si="5"/>
        <v>225</v>
      </c>
      <c r="G184" s="37">
        <f t="shared" si="6"/>
        <v>182</v>
      </c>
      <c r="H184" s="44" t="s">
        <v>554</v>
      </c>
      <c r="I184" s="120" t="s">
        <v>1149</v>
      </c>
      <c r="J184" s="113"/>
      <c r="K184" s="99"/>
    </row>
    <row r="185" spans="1:11" x14ac:dyDescent="0.2">
      <c r="A185" s="116" t="s">
        <v>952</v>
      </c>
      <c r="B185" s="11" t="s">
        <v>1006</v>
      </c>
      <c r="C185" s="37">
        <v>1</v>
      </c>
      <c r="D185" s="53" t="s">
        <v>446</v>
      </c>
      <c r="E185" s="11"/>
      <c r="F185" s="37">
        <f t="shared" si="5"/>
        <v>226</v>
      </c>
      <c r="G185" s="37">
        <f t="shared" si="6"/>
        <v>183</v>
      </c>
      <c r="H185" s="44" t="s">
        <v>554</v>
      </c>
      <c r="I185" s="120" t="s">
        <v>226</v>
      </c>
      <c r="J185" s="113"/>
      <c r="K185" s="99"/>
    </row>
    <row r="186" spans="1:11" x14ac:dyDescent="0.2">
      <c r="A186" s="116" t="s">
        <v>491</v>
      </c>
      <c r="B186" s="11" t="s">
        <v>1007</v>
      </c>
      <c r="C186" s="37">
        <v>1</v>
      </c>
      <c r="D186" s="53" t="s">
        <v>446</v>
      </c>
      <c r="E186" s="11"/>
      <c r="F186" s="37">
        <f t="shared" si="5"/>
        <v>227</v>
      </c>
      <c r="G186" s="37">
        <f t="shared" si="6"/>
        <v>184</v>
      </c>
      <c r="H186" s="44" t="s">
        <v>554</v>
      </c>
      <c r="I186" s="120" t="s">
        <v>195</v>
      </c>
      <c r="J186" s="113"/>
      <c r="K186" s="99"/>
    </row>
    <row r="187" spans="1:11" x14ac:dyDescent="0.2">
      <c r="A187" s="116" t="s">
        <v>497</v>
      </c>
      <c r="B187" s="36" t="s">
        <v>450</v>
      </c>
      <c r="C187" s="37">
        <v>1</v>
      </c>
      <c r="D187" s="53" t="s">
        <v>446</v>
      </c>
      <c r="E187" s="11"/>
      <c r="F187" s="37">
        <f t="shared" si="5"/>
        <v>228</v>
      </c>
      <c r="G187" s="37">
        <f t="shared" si="6"/>
        <v>185</v>
      </c>
      <c r="H187" s="44" t="s">
        <v>553</v>
      </c>
      <c r="I187" s="120" t="s">
        <v>196</v>
      </c>
      <c r="J187" s="113"/>
      <c r="K187" s="99"/>
    </row>
    <row r="188" spans="1:11" ht="25.5" x14ac:dyDescent="0.2">
      <c r="A188" s="116" t="s">
        <v>498</v>
      </c>
      <c r="B188" s="36" t="s">
        <v>450</v>
      </c>
      <c r="C188" s="37">
        <v>1</v>
      </c>
      <c r="D188" s="53" t="s">
        <v>446</v>
      </c>
      <c r="E188" s="11"/>
      <c r="F188" s="37">
        <f t="shared" si="5"/>
        <v>229</v>
      </c>
      <c r="G188" s="37">
        <f t="shared" si="6"/>
        <v>186</v>
      </c>
      <c r="H188" s="44" t="s">
        <v>553</v>
      </c>
      <c r="I188" s="120" t="s">
        <v>19</v>
      </c>
      <c r="J188" s="113"/>
      <c r="K188" s="99"/>
    </row>
    <row r="189" spans="1:11" x14ac:dyDescent="0.2">
      <c r="A189" s="116" t="s">
        <v>499</v>
      </c>
      <c r="B189" s="36" t="s">
        <v>450</v>
      </c>
      <c r="C189" s="37">
        <v>1</v>
      </c>
      <c r="D189" s="53" t="s">
        <v>446</v>
      </c>
      <c r="E189" s="11"/>
      <c r="F189" s="37">
        <f t="shared" si="5"/>
        <v>230</v>
      </c>
      <c r="G189" s="37">
        <f t="shared" si="6"/>
        <v>187</v>
      </c>
      <c r="H189" s="44" t="s">
        <v>553</v>
      </c>
      <c r="I189" s="120" t="s">
        <v>18</v>
      </c>
      <c r="J189" s="113"/>
      <c r="K189" s="99"/>
    </row>
    <row r="190" spans="1:11" ht="25.5" x14ac:dyDescent="0.2">
      <c r="A190" s="116" t="s">
        <v>500</v>
      </c>
      <c r="B190" s="36" t="s">
        <v>450</v>
      </c>
      <c r="C190" s="37">
        <v>1</v>
      </c>
      <c r="D190" s="53" t="s">
        <v>446</v>
      </c>
      <c r="E190" s="11"/>
      <c r="F190" s="37">
        <f t="shared" si="5"/>
        <v>231</v>
      </c>
      <c r="G190" s="37">
        <f t="shared" si="6"/>
        <v>188</v>
      </c>
      <c r="H190" s="44" t="s">
        <v>553</v>
      </c>
      <c r="I190" s="120" t="s">
        <v>198</v>
      </c>
      <c r="J190" s="113"/>
      <c r="K190" s="99"/>
    </row>
    <row r="191" spans="1:11" ht="25.5" x14ac:dyDescent="0.2">
      <c r="A191" s="116" t="s">
        <v>953</v>
      </c>
      <c r="B191" s="36" t="s">
        <v>450</v>
      </c>
      <c r="C191" s="37">
        <v>1</v>
      </c>
      <c r="D191" s="53" t="s">
        <v>446</v>
      </c>
      <c r="E191" s="11"/>
      <c r="F191" s="37">
        <f t="shared" si="5"/>
        <v>232</v>
      </c>
      <c r="G191" s="37">
        <f t="shared" si="6"/>
        <v>189</v>
      </c>
      <c r="H191" s="44" t="s">
        <v>553</v>
      </c>
      <c r="I191" s="120" t="s">
        <v>17</v>
      </c>
      <c r="J191" s="113"/>
      <c r="K191" s="99"/>
    </row>
    <row r="192" spans="1:11" ht="25.5" x14ac:dyDescent="0.2">
      <c r="A192" s="116" t="s">
        <v>954</v>
      </c>
      <c r="B192" s="36" t="s">
        <v>450</v>
      </c>
      <c r="C192" s="37">
        <v>1</v>
      </c>
      <c r="D192" s="53" t="s">
        <v>446</v>
      </c>
      <c r="E192" s="11"/>
      <c r="F192" s="37">
        <f t="shared" si="5"/>
        <v>233</v>
      </c>
      <c r="G192" s="37">
        <f t="shared" si="6"/>
        <v>190</v>
      </c>
      <c r="H192" s="44" t="s">
        <v>553</v>
      </c>
      <c r="I192" s="120" t="s">
        <v>197</v>
      </c>
      <c r="J192" s="113"/>
      <c r="K192" s="99"/>
    </row>
    <row r="193" spans="1:11" x14ac:dyDescent="0.2">
      <c r="A193" s="116" t="s">
        <v>955</v>
      </c>
      <c r="B193" s="36" t="s">
        <v>450</v>
      </c>
      <c r="C193" s="37">
        <v>1</v>
      </c>
      <c r="D193" s="53" t="s">
        <v>446</v>
      </c>
      <c r="E193" s="11"/>
      <c r="F193" s="37">
        <f t="shared" si="5"/>
        <v>234</v>
      </c>
      <c r="G193" s="37">
        <f t="shared" si="6"/>
        <v>191</v>
      </c>
      <c r="H193" s="44" t="s">
        <v>553</v>
      </c>
      <c r="I193" s="120" t="s">
        <v>16</v>
      </c>
      <c r="J193" s="113"/>
      <c r="K193" s="99"/>
    </row>
    <row r="194" spans="1:11" ht="25.5" x14ac:dyDescent="0.2">
      <c r="A194" s="116" t="s">
        <v>956</v>
      </c>
      <c r="B194" s="36" t="s">
        <v>450</v>
      </c>
      <c r="C194" s="37">
        <v>1</v>
      </c>
      <c r="D194" s="53" t="s">
        <v>446</v>
      </c>
      <c r="E194" s="11"/>
      <c r="F194" s="37">
        <f t="shared" si="5"/>
        <v>235</v>
      </c>
      <c r="G194" s="37">
        <f t="shared" si="6"/>
        <v>192</v>
      </c>
      <c r="H194" s="44" t="s">
        <v>553</v>
      </c>
      <c r="I194" s="120" t="s">
        <v>14</v>
      </c>
      <c r="J194" s="113"/>
      <c r="K194" s="99"/>
    </row>
    <row r="195" spans="1:11" x14ac:dyDescent="0.2">
      <c r="A195" s="116" t="s">
        <v>957</v>
      </c>
      <c r="B195" s="36" t="s">
        <v>450</v>
      </c>
      <c r="C195" s="37">
        <v>1</v>
      </c>
      <c r="D195" s="53" t="s">
        <v>446</v>
      </c>
      <c r="E195" s="11"/>
      <c r="F195" s="37">
        <f t="shared" si="5"/>
        <v>236</v>
      </c>
      <c r="G195" s="37">
        <f t="shared" si="6"/>
        <v>193</v>
      </c>
      <c r="H195" s="44" t="s">
        <v>553</v>
      </c>
      <c r="I195" s="120" t="s">
        <v>15</v>
      </c>
      <c r="J195" s="113"/>
      <c r="K195" s="99"/>
    </row>
    <row r="196" spans="1:11" ht="25.5" x14ac:dyDescent="0.2">
      <c r="A196" s="116" t="s">
        <v>958</v>
      </c>
      <c r="B196" s="36" t="s">
        <v>450</v>
      </c>
      <c r="C196" s="37">
        <v>1</v>
      </c>
      <c r="D196" s="53" t="s">
        <v>446</v>
      </c>
      <c r="E196" s="11"/>
      <c r="F196" s="37">
        <f t="shared" si="5"/>
        <v>237</v>
      </c>
      <c r="G196" s="37">
        <f t="shared" si="6"/>
        <v>194</v>
      </c>
      <c r="H196" s="44" t="s">
        <v>553</v>
      </c>
      <c r="I196" s="120" t="s">
        <v>20</v>
      </c>
      <c r="J196" s="113"/>
      <c r="K196" s="99"/>
    </row>
    <row r="197" spans="1:11" x14ac:dyDescent="0.2">
      <c r="A197" s="116" t="s">
        <v>959</v>
      </c>
      <c r="B197" s="36" t="s">
        <v>450</v>
      </c>
      <c r="C197" s="37">
        <v>1</v>
      </c>
      <c r="D197" s="53" t="s">
        <v>446</v>
      </c>
      <c r="E197" s="11"/>
      <c r="F197" s="37">
        <f t="shared" si="5"/>
        <v>238</v>
      </c>
      <c r="G197" s="37">
        <f t="shared" si="6"/>
        <v>195</v>
      </c>
      <c r="H197" s="44" t="s">
        <v>553</v>
      </c>
      <c r="I197" s="120" t="s">
        <v>21</v>
      </c>
      <c r="J197" s="113"/>
      <c r="K197" s="99"/>
    </row>
    <row r="198" spans="1:11" ht="25.5" x14ac:dyDescent="0.2">
      <c r="A198" s="116" t="s">
        <v>960</v>
      </c>
      <c r="B198" s="36" t="s">
        <v>450</v>
      </c>
      <c r="C198" s="37">
        <v>1</v>
      </c>
      <c r="D198" s="53" t="s">
        <v>446</v>
      </c>
      <c r="E198" s="11"/>
      <c r="F198" s="37">
        <f t="shared" si="5"/>
        <v>239</v>
      </c>
      <c r="G198" s="37">
        <f t="shared" si="6"/>
        <v>196</v>
      </c>
      <c r="H198" s="44" t="s">
        <v>553</v>
      </c>
      <c r="I198" s="120" t="s">
        <v>22</v>
      </c>
      <c r="J198" s="113"/>
      <c r="K198" s="99"/>
    </row>
    <row r="199" spans="1:11" x14ac:dyDescent="0.2">
      <c r="A199" s="86" t="s">
        <v>961</v>
      </c>
      <c r="B199" s="87" t="s">
        <v>450</v>
      </c>
      <c r="C199" s="88">
        <v>1</v>
      </c>
      <c r="D199" s="54" t="s">
        <v>446</v>
      </c>
      <c r="E199" s="89"/>
      <c r="F199" s="88">
        <f t="shared" ref="F199:F235" si="7">F198+C198</f>
        <v>240</v>
      </c>
      <c r="G199" s="88">
        <f t="shared" si="6"/>
        <v>197</v>
      </c>
      <c r="H199" s="90" t="s">
        <v>553</v>
      </c>
      <c r="I199" s="126" t="s">
        <v>23</v>
      </c>
      <c r="J199" s="114"/>
      <c r="K199" s="100"/>
    </row>
    <row r="200" spans="1:11" x14ac:dyDescent="0.2">
      <c r="A200" s="80" t="s">
        <v>962</v>
      </c>
      <c r="B200" s="81" t="s">
        <v>450</v>
      </c>
      <c r="C200" s="82">
        <v>1</v>
      </c>
      <c r="D200" s="83" t="s">
        <v>446</v>
      </c>
      <c r="E200" s="101"/>
      <c r="F200" s="82">
        <f t="shared" si="7"/>
        <v>241</v>
      </c>
      <c r="G200" s="82">
        <f t="shared" si="6"/>
        <v>198</v>
      </c>
      <c r="H200" s="84" t="s">
        <v>553</v>
      </c>
      <c r="I200" s="125" t="s">
        <v>964</v>
      </c>
      <c r="J200" s="112"/>
      <c r="K200" s="98" t="s">
        <v>1175</v>
      </c>
    </row>
    <row r="201" spans="1:11" ht="25.5" x14ac:dyDescent="0.2">
      <c r="A201" s="116" t="s">
        <v>963</v>
      </c>
      <c r="B201" s="43"/>
      <c r="C201" s="37">
        <v>2</v>
      </c>
      <c r="D201" s="53" t="s">
        <v>449</v>
      </c>
      <c r="E201" s="11">
        <v>0</v>
      </c>
      <c r="F201" s="37">
        <f t="shared" si="7"/>
        <v>242</v>
      </c>
      <c r="G201" s="37">
        <f t="shared" si="6"/>
        <v>199</v>
      </c>
      <c r="H201" s="44"/>
      <c r="I201" s="120" t="s">
        <v>1150</v>
      </c>
      <c r="J201" s="113"/>
      <c r="K201" s="99"/>
    </row>
    <row r="202" spans="1:11" x14ac:dyDescent="0.2">
      <c r="A202" s="116" t="s">
        <v>966</v>
      </c>
      <c r="B202" s="36" t="s">
        <v>450</v>
      </c>
      <c r="C202" s="37">
        <v>1</v>
      </c>
      <c r="D202" s="53" t="s">
        <v>446</v>
      </c>
      <c r="E202" s="11"/>
      <c r="F202" s="37">
        <f t="shared" si="7"/>
        <v>244</v>
      </c>
      <c r="G202" s="37">
        <f t="shared" ref="G202:G235" si="8">G201+1</f>
        <v>200</v>
      </c>
      <c r="H202" s="44" t="s">
        <v>553</v>
      </c>
      <c r="I202" s="120" t="s">
        <v>965</v>
      </c>
      <c r="J202" s="113"/>
      <c r="K202" s="99"/>
    </row>
    <row r="203" spans="1:11" x14ac:dyDescent="0.2">
      <c r="A203" s="116" t="s">
        <v>967</v>
      </c>
      <c r="B203" s="36" t="s">
        <v>1008</v>
      </c>
      <c r="C203" s="37">
        <v>1</v>
      </c>
      <c r="D203" s="53" t="s">
        <v>446</v>
      </c>
      <c r="E203" s="11"/>
      <c r="F203" s="37">
        <f t="shared" si="7"/>
        <v>245</v>
      </c>
      <c r="G203" s="37">
        <f t="shared" si="8"/>
        <v>201</v>
      </c>
      <c r="H203" s="44" t="s">
        <v>554</v>
      </c>
      <c r="I203" s="120" t="s">
        <v>1151</v>
      </c>
      <c r="J203" s="113"/>
      <c r="K203" s="99"/>
    </row>
    <row r="204" spans="1:11" x14ac:dyDescent="0.2">
      <c r="A204" s="116" t="s">
        <v>968</v>
      </c>
      <c r="B204" s="36" t="s">
        <v>1009</v>
      </c>
      <c r="C204" s="37">
        <v>1</v>
      </c>
      <c r="D204" s="53" t="s">
        <v>446</v>
      </c>
      <c r="E204" s="11"/>
      <c r="F204" s="37">
        <f t="shared" si="7"/>
        <v>246</v>
      </c>
      <c r="G204" s="37">
        <f t="shared" si="8"/>
        <v>202</v>
      </c>
      <c r="H204" s="44" t="s">
        <v>554</v>
      </c>
      <c r="I204" s="120" t="s">
        <v>183</v>
      </c>
      <c r="J204" s="113"/>
      <c r="K204" s="99"/>
    </row>
    <row r="205" spans="1:11" x14ac:dyDescent="0.2">
      <c r="A205" s="116" t="s">
        <v>969</v>
      </c>
      <c r="B205" s="36" t="s">
        <v>450</v>
      </c>
      <c r="C205" s="37">
        <v>1</v>
      </c>
      <c r="D205" s="53" t="s">
        <v>446</v>
      </c>
      <c r="E205" s="11"/>
      <c r="F205" s="37">
        <f t="shared" si="7"/>
        <v>247</v>
      </c>
      <c r="G205" s="37">
        <f t="shared" si="8"/>
        <v>203</v>
      </c>
      <c r="H205" s="44" t="s">
        <v>553</v>
      </c>
      <c r="I205" s="120" t="s">
        <v>178</v>
      </c>
      <c r="J205" s="113"/>
      <c r="K205" s="99"/>
    </row>
    <row r="206" spans="1:11" x14ac:dyDescent="0.2">
      <c r="A206" s="116" t="s">
        <v>931</v>
      </c>
      <c r="B206" s="36" t="s">
        <v>450</v>
      </c>
      <c r="C206" s="37">
        <v>1</v>
      </c>
      <c r="D206" s="53" t="s">
        <v>446</v>
      </c>
      <c r="E206" s="11"/>
      <c r="F206" s="37">
        <f t="shared" si="7"/>
        <v>248</v>
      </c>
      <c r="G206" s="37">
        <f t="shared" si="8"/>
        <v>204</v>
      </c>
      <c r="H206" s="44" t="s">
        <v>553</v>
      </c>
      <c r="I206" s="120" t="s">
        <v>179</v>
      </c>
      <c r="J206" s="113"/>
      <c r="K206" s="99"/>
    </row>
    <row r="207" spans="1:11" x14ac:dyDescent="0.2">
      <c r="A207" s="116" t="s">
        <v>970</v>
      </c>
      <c r="B207" s="11" t="s">
        <v>524</v>
      </c>
      <c r="C207" s="37">
        <v>1</v>
      </c>
      <c r="D207" s="53" t="s">
        <v>446</v>
      </c>
      <c r="E207" s="11"/>
      <c r="F207" s="37">
        <f t="shared" si="7"/>
        <v>249</v>
      </c>
      <c r="G207" s="37">
        <f t="shared" si="8"/>
        <v>205</v>
      </c>
      <c r="H207" s="44" t="s">
        <v>554</v>
      </c>
      <c r="I207" s="120" t="s">
        <v>1153</v>
      </c>
      <c r="J207" s="113"/>
      <c r="K207" s="99"/>
    </row>
    <row r="208" spans="1:11" x14ac:dyDescent="0.2">
      <c r="A208" s="116" t="s">
        <v>971</v>
      </c>
      <c r="B208" s="11" t="s">
        <v>524</v>
      </c>
      <c r="C208" s="37">
        <v>1</v>
      </c>
      <c r="D208" s="53" t="s">
        <v>446</v>
      </c>
      <c r="E208" s="11"/>
      <c r="F208" s="37">
        <f t="shared" si="7"/>
        <v>250</v>
      </c>
      <c r="G208" s="37">
        <f t="shared" si="8"/>
        <v>206</v>
      </c>
      <c r="H208" s="44" t="s">
        <v>554</v>
      </c>
      <c r="I208" s="120" t="s">
        <v>1154</v>
      </c>
      <c r="J208" s="113"/>
      <c r="K208" s="99"/>
    </row>
    <row r="209" spans="1:11" x14ac:dyDescent="0.2">
      <c r="A209" s="116" t="s">
        <v>492</v>
      </c>
      <c r="B209" s="36" t="s">
        <v>450</v>
      </c>
      <c r="C209" s="37">
        <v>1</v>
      </c>
      <c r="D209" s="53" t="s">
        <v>446</v>
      </c>
      <c r="E209" s="11"/>
      <c r="F209" s="37">
        <f t="shared" si="7"/>
        <v>251</v>
      </c>
      <c r="G209" s="37">
        <f t="shared" si="8"/>
        <v>207</v>
      </c>
      <c r="H209" s="44" t="s">
        <v>553</v>
      </c>
      <c r="I209" s="120" t="s">
        <v>180</v>
      </c>
      <c r="J209" s="113"/>
      <c r="K209" s="99"/>
    </row>
    <row r="210" spans="1:11" x14ac:dyDescent="0.2">
      <c r="A210" s="86" t="s">
        <v>493</v>
      </c>
      <c r="B210" s="87" t="s">
        <v>1010</v>
      </c>
      <c r="C210" s="88">
        <v>1</v>
      </c>
      <c r="D210" s="54" t="s">
        <v>446</v>
      </c>
      <c r="E210" s="89"/>
      <c r="F210" s="88">
        <f t="shared" si="7"/>
        <v>252</v>
      </c>
      <c r="G210" s="88">
        <f t="shared" si="8"/>
        <v>208</v>
      </c>
      <c r="H210" s="90" t="s">
        <v>554</v>
      </c>
      <c r="I210" s="126" t="s">
        <v>181</v>
      </c>
      <c r="J210" s="114"/>
      <c r="K210" s="100"/>
    </row>
    <row r="211" spans="1:11" x14ac:dyDescent="0.2">
      <c r="A211" s="80" t="s">
        <v>972</v>
      </c>
      <c r="B211" s="81" t="s">
        <v>450</v>
      </c>
      <c r="C211" s="82">
        <v>1</v>
      </c>
      <c r="D211" s="83" t="s">
        <v>446</v>
      </c>
      <c r="E211" s="101"/>
      <c r="F211" s="82">
        <f t="shared" si="7"/>
        <v>253</v>
      </c>
      <c r="G211" s="82">
        <f t="shared" si="8"/>
        <v>209</v>
      </c>
      <c r="H211" s="84" t="s">
        <v>553</v>
      </c>
      <c r="I211" s="121" t="s">
        <v>1028</v>
      </c>
      <c r="J211" s="112"/>
      <c r="K211" s="98" t="s">
        <v>1176</v>
      </c>
    </row>
    <row r="212" spans="1:11" x14ac:dyDescent="0.2">
      <c r="A212" s="116" t="s">
        <v>973</v>
      </c>
      <c r="B212" s="36" t="s">
        <v>450</v>
      </c>
      <c r="C212" s="37">
        <v>1</v>
      </c>
      <c r="D212" s="53" t="s">
        <v>446</v>
      </c>
      <c r="E212" s="11"/>
      <c r="F212" s="37">
        <f t="shared" si="7"/>
        <v>254</v>
      </c>
      <c r="G212" s="37">
        <f t="shared" si="8"/>
        <v>210</v>
      </c>
      <c r="H212" s="44" t="s">
        <v>553</v>
      </c>
      <c r="I212" s="110" t="s">
        <v>1029</v>
      </c>
      <c r="J212" s="113"/>
      <c r="K212" s="99"/>
    </row>
    <row r="213" spans="1:11" x14ac:dyDescent="0.2">
      <c r="A213" s="116" t="s">
        <v>974</v>
      </c>
      <c r="B213" s="36" t="s">
        <v>450</v>
      </c>
      <c r="C213" s="37">
        <v>1</v>
      </c>
      <c r="D213" s="53" t="s">
        <v>446</v>
      </c>
      <c r="E213" s="11"/>
      <c r="F213" s="37">
        <f t="shared" si="7"/>
        <v>255</v>
      </c>
      <c r="G213" s="37">
        <f t="shared" si="8"/>
        <v>211</v>
      </c>
      <c r="H213" s="44" t="s">
        <v>553</v>
      </c>
      <c r="I213" s="110" t="s">
        <v>1030</v>
      </c>
      <c r="J213" s="113"/>
      <c r="K213" s="99"/>
    </row>
    <row r="214" spans="1:11" x14ac:dyDescent="0.2">
      <c r="A214" s="116" t="s">
        <v>975</v>
      </c>
      <c r="B214" s="36" t="s">
        <v>450</v>
      </c>
      <c r="C214" s="37">
        <v>1</v>
      </c>
      <c r="D214" s="53" t="s">
        <v>446</v>
      </c>
      <c r="E214" s="11"/>
      <c r="F214" s="37">
        <f t="shared" si="7"/>
        <v>256</v>
      </c>
      <c r="G214" s="37">
        <f t="shared" si="8"/>
        <v>212</v>
      </c>
      <c r="H214" s="44" t="s">
        <v>553</v>
      </c>
      <c r="I214" s="110" t="s">
        <v>1031</v>
      </c>
      <c r="J214" s="113"/>
      <c r="K214" s="99"/>
    </row>
    <row r="215" spans="1:11" x14ac:dyDescent="0.2">
      <c r="A215" s="116" t="s">
        <v>976</v>
      </c>
      <c r="B215" s="36" t="s">
        <v>450</v>
      </c>
      <c r="C215" s="37">
        <v>1</v>
      </c>
      <c r="D215" s="53" t="s">
        <v>446</v>
      </c>
      <c r="E215" s="11"/>
      <c r="F215" s="37">
        <f t="shared" si="7"/>
        <v>257</v>
      </c>
      <c r="G215" s="37">
        <f t="shared" si="8"/>
        <v>213</v>
      </c>
      <c r="H215" s="44" t="s">
        <v>553</v>
      </c>
      <c r="I215" s="110" t="s">
        <v>1032</v>
      </c>
      <c r="J215" s="113"/>
      <c r="K215" s="99"/>
    </row>
    <row r="216" spans="1:11" x14ac:dyDescent="0.2">
      <c r="A216" s="116" t="s">
        <v>977</v>
      </c>
      <c r="B216" s="36" t="s">
        <v>450</v>
      </c>
      <c r="C216" s="37">
        <v>1</v>
      </c>
      <c r="D216" s="53" t="s">
        <v>446</v>
      </c>
      <c r="E216" s="11"/>
      <c r="F216" s="37">
        <f t="shared" si="7"/>
        <v>258</v>
      </c>
      <c r="G216" s="37">
        <f t="shared" si="8"/>
        <v>214</v>
      </c>
      <c r="H216" s="44" t="s">
        <v>553</v>
      </c>
      <c r="I216" s="120" t="s">
        <v>866</v>
      </c>
      <c r="J216" s="113"/>
      <c r="K216" s="99"/>
    </row>
    <row r="217" spans="1:11" x14ac:dyDescent="0.2">
      <c r="A217" s="116" t="s">
        <v>978</v>
      </c>
      <c r="B217" s="36" t="s">
        <v>1011</v>
      </c>
      <c r="C217" s="37">
        <v>1</v>
      </c>
      <c r="D217" s="53" t="s">
        <v>446</v>
      </c>
      <c r="E217" s="11"/>
      <c r="F217" s="37">
        <f t="shared" si="7"/>
        <v>259</v>
      </c>
      <c r="G217" s="37">
        <f t="shared" si="8"/>
        <v>215</v>
      </c>
      <c r="H217" s="44" t="s">
        <v>554</v>
      </c>
      <c r="I217" s="120" t="s">
        <v>182</v>
      </c>
      <c r="J217" s="113"/>
      <c r="K217" s="99"/>
    </row>
    <row r="218" spans="1:11" x14ac:dyDescent="0.2">
      <c r="A218" s="116" t="s">
        <v>979</v>
      </c>
      <c r="B218" s="36" t="s">
        <v>1011</v>
      </c>
      <c r="C218" s="37">
        <v>1</v>
      </c>
      <c r="D218" s="53" t="s">
        <v>446</v>
      </c>
      <c r="E218" s="11"/>
      <c r="F218" s="37">
        <f t="shared" si="7"/>
        <v>260</v>
      </c>
      <c r="G218" s="37">
        <f t="shared" si="8"/>
        <v>216</v>
      </c>
      <c r="H218" s="44" t="s">
        <v>554</v>
      </c>
      <c r="I218" s="120" t="s">
        <v>340</v>
      </c>
      <c r="J218" s="113"/>
      <c r="K218" s="99"/>
    </row>
    <row r="219" spans="1:11" x14ac:dyDescent="0.2">
      <c r="A219" s="116" t="s">
        <v>980</v>
      </c>
      <c r="B219" s="36" t="s">
        <v>1012</v>
      </c>
      <c r="C219" s="37">
        <v>1</v>
      </c>
      <c r="D219" s="53" t="s">
        <v>446</v>
      </c>
      <c r="E219" s="11"/>
      <c r="F219" s="37">
        <f t="shared" si="7"/>
        <v>261</v>
      </c>
      <c r="G219" s="37">
        <f t="shared" si="8"/>
        <v>217</v>
      </c>
      <c r="H219" s="44" t="s">
        <v>554</v>
      </c>
      <c r="I219" s="120" t="s">
        <v>303</v>
      </c>
      <c r="J219" s="113"/>
      <c r="K219" s="99"/>
    </row>
    <row r="220" spans="1:11" x14ac:dyDescent="0.2">
      <c r="A220" s="116" t="s">
        <v>981</v>
      </c>
      <c r="B220" s="36" t="s">
        <v>1013</v>
      </c>
      <c r="C220" s="37">
        <v>1</v>
      </c>
      <c r="D220" s="53" t="s">
        <v>446</v>
      </c>
      <c r="E220" s="11"/>
      <c r="F220" s="37">
        <f t="shared" si="7"/>
        <v>262</v>
      </c>
      <c r="G220" s="37">
        <f t="shared" si="8"/>
        <v>218</v>
      </c>
      <c r="H220" s="44" t="s">
        <v>554</v>
      </c>
      <c r="I220" s="120" t="s">
        <v>339</v>
      </c>
      <c r="J220" s="113"/>
      <c r="K220" s="99"/>
    </row>
    <row r="221" spans="1:11" x14ac:dyDescent="0.2">
      <c r="A221" s="116" t="s">
        <v>932</v>
      </c>
      <c r="B221" s="36" t="s">
        <v>1014</v>
      </c>
      <c r="C221" s="37">
        <v>1</v>
      </c>
      <c r="D221" s="53" t="s">
        <v>446</v>
      </c>
      <c r="E221" s="11"/>
      <c r="F221" s="37">
        <f t="shared" si="7"/>
        <v>263</v>
      </c>
      <c r="G221" s="37">
        <f t="shared" si="8"/>
        <v>219</v>
      </c>
      <c r="H221" s="44" t="s">
        <v>554</v>
      </c>
      <c r="I221" s="120" t="s">
        <v>304</v>
      </c>
      <c r="J221" s="113"/>
      <c r="K221" s="99"/>
    </row>
    <row r="222" spans="1:11" x14ac:dyDescent="0.2">
      <c r="A222" s="116" t="s">
        <v>494</v>
      </c>
      <c r="B222" s="36" t="s">
        <v>1160</v>
      </c>
      <c r="C222" s="37">
        <v>1</v>
      </c>
      <c r="D222" s="53" t="s">
        <v>446</v>
      </c>
      <c r="E222" s="11"/>
      <c r="F222" s="37">
        <f t="shared" si="7"/>
        <v>264</v>
      </c>
      <c r="G222" s="37">
        <f t="shared" si="8"/>
        <v>220</v>
      </c>
      <c r="H222" s="44" t="s">
        <v>554</v>
      </c>
      <c r="I222" s="120" t="s">
        <v>305</v>
      </c>
      <c r="J222" s="113"/>
      <c r="K222" s="99"/>
    </row>
    <row r="223" spans="1:11" x14ac:dyDescent="0.2">
      <c r="A223" s="116" t="s">
        <v>495</v>
      </c>
      <c r="B223" s="36" t="s">
        <v>450</v>
      </c>
      <c r="C223" s="37">
        <v>1</v>
      </c>
      <c r="D223" s="53" t="s">
        <v>446</v>
      </c>
      <c r="E223" s="11"/>
      <c r="F223" s="37">
        <f t="shared" si="7"/>
        <v>265</v>
      </c>
      <c r="G223" s="37">
        <f t="shared" si="8"/>
        <v>221</v>
      </c>
      <c r="H223" s="44" t="s">
        <v>553</v>
      </c>
      <c r="I223" s="120" t="s">
        <v>306</v>
      </c>
      <c r="J223" s="113"/>
      <c r="K223" s="99"/>
    </row>
    <row r="224" spans="1:11" ht="25.5" x14ac:dyDescent="0.2">
      <c r="A224" s="116" t="s">
        <v>528</v>
      </c>
      <c r="B224" s="36" t="s">
        <v>450</v>
      </c>
      <c r="C224" s="37">
        <v>1</v>
      </c>
      <c r="D224" s="53" t="s">
        <v>446</v>
      </c>
      <c r="E224" s="11"/>
      <c r="F224" s="37">
        <f t="shared" si="7"/>
        <v>266</v>
      </c>
      <c r="G224" s="37">
        <f t="shared" si="8"/>
        <v>222</v>
      </c>
      <c r="H224" s="44" t="s">
        <v>553</v>
      </c>
      <c r="I224" s="120" t="s">
        <v>265</v>
      </c>
      <c r="J224" s="113"/>
      <c r="K224" s="99"/>
    </row>
    <row r="225" spans="1:11" x14ac:dyDescent="0.2">
      <c r="A225" s="116" t="s">
        <v>529</v>
      </c>
      <c r="B225" s="36" t="s">
        <v>450</v>
      </c>
      <c r="C225" s="37">
        <v>1</v>
      </c>
      <c r="D225" s="53" t="s">
        <v>446</v>
      </c>
      <c r="E225" s="11"/>
      <c r="F225" s="37">
        <f t="shared" ref="F225:F227" si="9">F224+C224</f>
        <v>267</v>
      </c>
      <c r="G225" s="37">
        <f t="shared" si="8"/>
        <v>223</v>
      </c>
      <c r="H225" s="44" t="s">
        <v>553</v>
      </c>
      <c r="I225" s="120" t="s">
        <v>267</v>
      </c>
      <c r="J225" s="113"/>
      <c r="K225" s="99"/>
    </row>
    <row r="226" spans="1:11" x14ac:dyDescent="0.2">
      <c r="A226" s="116" t="s">
        <v>1040</v>
      </c>
      <c r="B226" s="36" t="s">
        <v>450</v>
      </c>
      <c r="C226" s="37">
        <v>1</v>
      </c>
      <c r="D226" s="53" t="s">
        <v>446</v>
      </c>
      <c r="E226" s="11"/>
      <c r="F226" s="37">
        <f t="shared" si="9"/>
        <v>268</v>
      </c>
      <c r="G226" s="37">
        <f t="shared" si="8"/>
        <v>224</v>
      </c>
      <c r="H226" s="44" t="s">
        <v>553</v>
      </c>
      <c r="I226" s="120" t="s">
        <v>269</v>
      </c>
      <c r="J226" s="113"/>
      <c r="K226" s="99"/>
    </row>
    <row r="227" spans="1:11" x14ac:dyDescent="0.2">
      <c r="A227" s="116" t="s">
        <v>1041</v>
      </c>
      <c r="B227" s="36" t="s">
        <v>450</v>
      </c>
      <c r="C227" s="37">
        <v>1</v>
      </c>
      <c r="D227" s="53" t="s">
        <v>446</v>
      </c>
      <c r="E227" s="11"/>
      <c r="F227" s="37">
        <f t="shared" si="9"/>
        <v>269</v>
      </c>
      <c r="G227" s="37">
        <f t="shared" si="8"/>
        <v>225</v>
      </c>
      <c r="H227" s="44" t="s">
        <v>553</v>
      </c>
      <c r="I227" s="120" t="s">
        <v>1044</v>
      </c>
      <c r="J227" s="113"/>
      <c r="K227" s="99"/>
    </row>
    <row r="228" spans="1:11" x14ac:dyDescent="0.2">
      <c r="A228" s="116" t="s">
        <v>1163</v>
      </c>
      <c r="B228" s="36" t="s">
        <v>450</v>
      </c>
      <c r="C228" s="37">
        <v>1</v>
      </c>
      <c r="D228" s="53" t="s">
        <v>446</v>
      </c>
      <c r="E228" s="11"/>
      <c r="F228" s="37">
        <f t="shared" ref="F228" si="10">F227+C227</f>
        <v>270</v>
      </c>
      <c r="G228" s="37">
        <f t="shared" si="8"/>
        <v>226</v>
      </c>
      <c r="H228" s="44" t="s">
        <v>553</v>
      </c>
      <c r="I228" s="120" t="s">
        <v>1155</v>
      </c>
      <c r="J228" s="113"/>
      <c r="K228" s="99"/>
    </row>
    <row r="229" spans="1:11" ht="25.5" x14ac:dyDescent="0.2">
      <c r="A229" s="116" t="s">
        <v>530</v>
      </c>
      <c r="B229" s="36" t="s">
        <v>450</v>
      </c>
      <c r="C229" s="37">
        <v>1</v>
      </c>
      <c r="D229" s="53" t="s">
        <v>446</v>
      </c>
      <c r="E229" s="11"/>
      <c r="F229" s="37">
        <f t="shared" ref="F229:F231" si="11">F228+C228</f>
        <v>271</v>
      </c>
      <c r="G229" s="37">
        <f t="shared" si="8"/>
        <v>227</v>
      </c>
      <c r="H229" s="44" t="s">
        <v>553</v>
      </c>
      <c r="I229" s="120" t="s">
        <v>266</v>
      </c>
      <c r="J229" s="113"/>
      <c r="K229" s="99"/>
    </row>
    <row r="230" spans="1:11" x14ac:dyDescent="0.2">
      <c r="A230" s="116" t="s">
        <v>531</v>
      </c>
      <c r="B230" s="36" t="s">
        <v>450</v>
      </c>
      <c r="C230" s="37">
        <v>1</v>
      </c>
      <c r="D230" s="53" t="s">
        <v>446</v>
      </c>
      <c r="E230" s="11"/>
      <c r="F230" s="37">
        <f t="shared" si="11"/>
        <v>272</v>
      </c>
      <c r="G230" s="37">
        <f t="shared" si="8"/>
        <v>228</v>
      </c>
      <c r="H230" s="44" t="s">
        <v>553</v>
      </c>
      <c r="I230" s="120" t="s">
        <v>268</v>
      </c>
      <c r="J230" s="113"/>
      <c r="K230" s="99"/>
    </row>
    <row r="231" spans="1:11" x14ac:dyDescent="0.2">
      <c r="A231" s="116" t="s">
        <v>1042</v>
      </c>
      <c r="B231" s="36" t="s">
        <v>450</v>
      </c>
      <c r="C231" s="37">
        <v>1</v>
      </c>
      <c r="D231" s="53" t="s">
        <v>446</v>
      </c>
      <c r="E231" s="11"/>
      <c r="F231" s="37">
        <f t="shared" si="11"/>
        <v>273</v>
      </c>
      <c r="G231" s="37">
        <f t="shared" si="8"/>
        <v>229</v>
      </c>
      <c r="H231" s="44" t="s">
        <v>553</v>
      </c>
      <c r="I231" s="120" t="s">
        <v>270</v>
      </c>
      <c r="J231" s="113"/>
      <c r="K231" s="99"/>
    </row>
    <row r="232" spans="1:11" x14ac:dyDescent="0.2">
      <c r="A232" s="116" t="s">
        <v>1043</v>
      </c>
      <c r="B232" s="36" t="s">
        <v>450</v>
      </c>
      <c r="C232" s="37">
        <v>1</v>
      </c>
      <c r="D232" s="53" t="s">
        <v>446</v>
      </c>
      <c r="E232" s="11"/>
      <c r="F232" s="37">
        <f t="shared" ref="F232:F233" si="12">F231+C231</f>
        <v>274</v>
      </c>
      <c r="G232" s="37">
        <f t="shared" si="8"/>
        <v>230</v>
      </c>
      <c r="H232" s="44" t="s">
        <v>553</v>
      </c>
      <c r="I232" s="120" t="s">
        <v>1045</v>
      </c>
      <c r="J232" s="113"/>
      <c r="K232" s="99"/>
    </row>
    <row r="233" spans="1:11" x14ac:dyDescent="0.2">
      <c r="A233" s="116" t="s">
        <v>1164</v>
      </c>
      <c r="B233" s="36" t="s">
        <v>450</v>
      </c>
      <c r="C233" s="37">
        <v>1</v>
      </c>
      <c r="D233" s="53" t="s">
        <v>446</v>
      </c>
      <c r="E233" s="11"/>
      <c r="F233" s="37">
        <f t="shared" si="12"/>
        <v>275</v>
      </c>
      <c r="G233" s="37">
        <f t="shared" si="8"/>
        <v>231</v>
      </c>
      <c r="H233" s="44" t="s">
        <v>553</v>
      </c>
      <c r="I233" s="120" t="s">
        <v>1156</v>
      </c>
      <c r="J233" s="113"/>
      <c r="K233" s="99"/>
    </row>
    <row r="234" spans="1:11" x14ac:dyDescent="0.2">
      <c r="A234" s="86" t="s">
        <v>1165</v>
      </c>
      <c r="B234" s="87" t="s">
        <v>450</v>
      </c>
      <c r="C234" s="88">
        <v>1</v>
      </c>
      <c r="D234" s="54" t="s">
        <v>446</v>
      </c>
      <c r="E234" s="89"/>
      <c r="F234" s="88">
        <f t="shared" ref="F234" si="13">F233+C233</f>
        <v>276</v>
      </c>
      <c r="G234" s="88">
        <f t="shared" si="8"/>
        <v>232</v>
      </c>
      <c r="H234" s="90" t="s">
        <v>553</v>
      </c>
      <c r="I234" s="126" t="s">
        <v>282</v>
      </c>
      <c r="J234" s="114"/>
      <c r="K234" s="100"/>
    </row>
    <row r="235" spans="1:11" ht="24" x14ac:dyDescent="0.2">
      <c r="A235" s="92" t="s">
        <v>496</v>
      </c>
      <c r="B235" s="93"/>
      <c r="C235" s="94">
        <v>9</v>
      </c>
      <c r="D235" s="95" t="s">
        <v>449</v>
      </c>
      <c r="E235" s="96">
        <v>5</v>
      </c>
      <c r="F235" s="122">
        <f t="shared" si="7"/>
        <v>277</v>
      </c>
      <c r="G235" s="122">
        <f t="shared" si="8"/>
        <v>233</v>
      </c>
      <c r="H235" s="94"/>
      <c r="I235" s="127" t="s">
        <v>1166</v>
      </c>
      <c r="J235" s="123"/>
      <c r="K235" s="124" t="s">
        <v>562</v>
      </c>
    </row>
    <row r="236" spans="1:11" ht="15" x14ac:dyDescent="0.25">
      <c r="A236" s="51" t="s">
        <v>547</v>
      </c>
      <c r="B236" s="40"/>
      <c r="C236" s="50">
        <f>SUM(C3:C235)</f>
        <v>285</v>
      </c>
      <c r="D236" s="14"/>
      <c r="E236" s="5"/>
      <c r="F236" s="4"/>
      <c r="I236" s="5"/>
      <c r="J236" s="48"/>
      <c r="K236" s="48"/>
    </row>
    <row r="237" spans="1:11" x14ac:dyDescent="0.2">
      <c r="D237" s="14"/>
      <c r="F237" s="4"/>
      <c r="J237" s="48"/>
      <c r="K237" s="48"/>
    </row>
    <row r="238" spans="1:11" x14ac:dyDescent="0.2">
      <c r="D238" s="14"/>
      <c r="F238" s="4"/>
      <c r="J238" s="48"/>
      <c r="K238" s="48"/>
    </row>
    <row r="239" spans="1:11" x14ac:dyDescent="0.2">
      <c r="D239" s="14"/>
      <c r="F239" s="4"/>
      <c r="J239" s="48"/>
      <c r="K239" s="48"/>
    </row>
    <row r="240" spans="1:11" x14ac:dyDescent="0.2">
      <c r="D240" s="14"/>
      <c r="F240" s="4"/>
      <c r="J240" s="48"/>
      <c r="K240" s="48"/>
    </row>
    <row r="241" spans="1:11" x14ac:dyDescent="0.2">
      <c r="D241" s="14"/>
      <c r="F241" s="4"/>
      <c r="J241" s="48"/>
      <c r="K241" s="48"/>
    </row>
    <row r="242" spans="1:11" x14ac:dyDescent="0.2">
      <c r="F242" s="4"/>
      <c r="J242" s="48"/>
      <c r="K242" s="48"/>
    </row>
    <row r="243" spans="1:11" x14ac:dyDescent="0.2">
      <c r="F243" s="4"/>
      <c r="J243" s="48"/>
      <c r="K243" s="48"/>
    </row>
    <row r="244" spans="1:11" s="5" customFormat="1" x14ac:dyDescent="0.2">
      <c r="A244" s="3"/>
      <c r="B244" s="3"/>
      <c r="C244" s="14"/>
      <c r="D244" s="15"/>
      <c r="E244" s="3"/>
      <c r="F244" s="4"/>
      <c r="G244" s="4"/>
      <c r="H244" s="4"/>
      <c r="I244" s="35"/>
      <c r="J244" s="48"/>
      <c r="K244" s="48"/>
    </row>
    <row r="245" spans="1:11" s="5" customFormat="1" x14ac:dyDescent="0.2">
      <c r="A245" s="3"/>
      <c r="B245" s="3"/>
      <c r="C245" s="14"/>
      <c r="D245" s="15"/>
      <c r="E245" s="3"/>
      <c r="F245" s="4"/>
      <c r="G245" s="4"/>
      <c r="H245" s="4"/>
      <c r="I245" s="35"/>
      <c r="J245" s="48"/>
      <c r="K245" s="48"/>
    </row>
    <row r="246" spans="1:11" s="5" customFormat="1" x14ac:dyDescent="0.2">
      <c r="A246" s="3"/>
      <c r="B246" s="3"/>
      <c r="C246" s="14"/>
      <c r="D246" s="15"/>
      <c r="E246" s="3"/>
      <c r="F246" s="4"/>
      <c r="G246" s="4"/>
      <c r="H246" s="4"/>
      <c r="I246" s="35"/>
      <c r="J246" s="48"/>
      <c r="K246" s="48"/>
    </row>
    <row r="247" spans="1:11" s="5" customFormat="1" x14ac:dyDescent="0.2">
      <c r="A247" s="3"/>
      <c r="B247" s="3"/>
      <c r="C247" s="14"/>
      <c r="D247" s="15"/>
      <c r="E247" s="3"/>
      <c r="F247" s="4"/>
      <c r="G247" s="4"/>
      <c r="H247" s="4"/>
      <c r="I247" s="35"/>
      <c r="J247" s="48"/>
      <c r="K247" s="48"/>
    </row>
    <row r="248" spans="1:11" s="5" customFormat="1" x14ac:dyDescent="0.2">
      <c r="A248" s="3"/>
      <c r="B248" s="3"/>
      <c r="C248" s="14"/>
      <c r="D248" s="15"/>
      <c r="E248" s="3"/>
      <c r="F248" s="4"/>
      <c r="G248" s="4"/>
      <c r="H248" s="4"/>
      <c r="I248" s="35"/>
      <c r="J248" s="48"/>
      <c r="K248" s="48"/>
    </row>
    <row r="249" spans="1:11" s="5" customFormat="1" x14ac:dyDescent="0.2">
      <c r="A249" s="3"/>
      <c r="B249" s="3"/>
      <c r="C249" s="14"/>
      <c r="D249" s="15"/>
      <c r="E249" s="3"/>
      <c r="F249" s="4"/>
      <c r="G249" s="4"/>
      <c r="H249" s="4"/>
      <c r="I249" s="35"/>
      <c r="J249" s="75"/>
      <c r="K249" s="48"/>
    </row>
    <row r="250" spans="1:11" x14ac:dyDescent="0.2">
      <c r="F250" s="4"/>
      <c r="J250" s="48"/>
    </row>
    <row r="251" spans="1:11" x14ac:dyDescent="0.2">
      <c r="F251" s="4"/>
      <c r="J251" s="49"/>
    </row>
    <row r="252" spans="1:11" x14ac:dyDescent="0.2">
      <c r="F252" s="4"/>
    </row>
    <row r="253" spans="1:11" x14ac:dyDescent="0.2">
      <c r="F253" s="4"/>
    </row>
    <row r="254" spans="1:11" x14ac:dyDescent="0.2">
      <c r="F254" s="4"/>
    </row>
    <row r="255" spans="1:11" x14ac:dyDescent="0.2">
      <c r="F255" s="4"/>
    </row>
  </sheetData>
  <mergeCells count="26">
    <mergeCell ref="J126:J148"/>
    <mergeCell ref="K126:K148"/>
    <mergeCell ref="J149:J154"/>
    <mergeCell ref="K149:K154"/>
    <mergeCell ref="J155:J173"/>
    <mergeCell ref="K155:K173"/>
    <mergeCell ref="J174:J199"/>
    <mergeCell ref="K174:K199"/>
    <mergeCell ref="J103:J125"/>
    <mergeCell ref="K103:K125"/>
    <mergeCell ref="J200:J210"/>
    <mergeCell ref="K200:K210"/>
    <mergeCell ref="J211:J234"/>
    <mergeCell ref="K211:K234"/>
    <mergeCell ref="J19:J45"/>
    <mergeCell ref="K19:K45"/>
    <mergeCell ref="J46:J56"/>
    <mergeCell ref="J57:J69"/>
    <mergeCell ref="J70:J84"/>
    <mergeCell ref="K46:K84"/>
    <mergeCell ref="J85:J102"/>
    <mergeCell ref="K85:K102"/>
    <mergeCell ref="J3:J4"/>
    <mergeCell ref="K3:K5"/>
    <mergeCell ref="J6:J18"/>
    <mergeCell ref="K6:K18"/>
  </mergeCells>
  <hyperlinks>
    <hyperlink ref="H3" location="Tablas2!A16" display="Tablas2"/>
    <hyperlink ref="H4" location="'Tablas1'!$A$5" display="Tablas1"/>
    <hyperlink ref="H6" location="Tablas2!A11" display="Tablas2"/>
    <hyperlink ref="H9" location="Tablas2!A309" display="Tablas2"/>
    <hyperlink ref="H19" location="'Tablas2'!$A$51" display="Tablas2"/>
    <hyperlink ref="H20" location="'Tablas1'!$A$16" display="Tablas1"/>
    <hyperlink ref="H21" location="Tablas1!A24" display="Tablas1"/>
    <hyperlink ref="H22" location="'Tablas2'!$A$51" display="Tablas2"/>
    <hyperlink ref="H23" location="'Tablas2'!$A$51" display="Tablas2"/>
    <hyperlink ref="H24" location="'Tablas2'!$A$51" display="Tablas2"/>
    <hyperlink ref="H25" location="'Tablas2'!$A$51" display="Tablas2"/>
    <hyperlink ref="H26" location="'Tablas2'!$A$51" display="Tablas2"/>
    <hyperlink ref="H27" location="'Tablas2'!$A$51" display="Tablas2"/>
    <hyperlink ref="H28" location="'Tablas2'!$A$51" display="Tablas2"/>
    <hyperlink ref="H29" location="Tablas2!A71" display="Tablas2"/>
    <hyperlink ref="H43" location="'Tablas2'!$A$5" display="Tablas2"/>
    <hyperlink ref="H44" location="Tablas1!A36" display="Tablas1"/>
    <hyperlink ref="H45" location="Tablas1!A43" display="Tablas1"/>
    <hyperlink ref="H46" location="Tablas1!A56" display="Tablas1"/>
    <hyperlink ref="H47" location="Tablas1!A63" display="Tablas1"/>
    <hyperlink ref="H48" location="Tablas1!A73" display="Tablas1"/>
    <hyperlink ref="H49" location="'Tablas2'!$A$5" display="Tablas2"/>
    <hyperlink ref="H51" location="'Tablas2'!$A$5" display="Tablas2"/>
    <hyperlink ref="H52" location="'Tablas2'!$A$5" display="Tablas2"/>
    <hyperlink ref="H53" location="Tablas1!A80" display="Tablas1"/>
    <hyperlink ref="H54" location="'Tablas2'!$A$5" display="Tablas2"/>
    <hyperlink ref="H55" location="'Tablas2'!$A$84" display="Tablas2"/>
    <hyperlink ref="H56" location="'Tablas2'!$A$5" display="Tablas2"/>
    <hyperlink ref="H57" location="Tablas1!A90" display="Tablas1"/>
    <hyperlink ref="H58" location="Tablas1!A100" display="Tablas1"/>
    <hyperlink ref="H59" location="Tablas1!A108" display="Tablas1"/>
    <hyperlink ref="H60" location="Tablas1!A117" display="Tablas1"/>
    <hyperlink ref="H61" location="'Tablas2'!$A$5" display="Tablas2"/>
    <hyperlink ref="H62" location="'Tablas2'!$A$5" display="Tablas2"/>
    <hyperlink ref="H63" location="'Tablas2'!$A$5" display="Tablas2"/>
    <hyperlink ref="H64" location="'Tablas2'!$A$5" display="Tablas2"/>
    <hyperlink ref="H65" location="'Tablas2'!$A$5" display="Tablas2"/>
    <hyperlink ref="H66" location="'Tablas2'!$A$5" display="Tablas2"/>
    <hyperlink ref="H67" location="'Tablas2'!$A$5" display="Tablas2"/>
    <hyperlink ref="H68" location="'Tablas2'!$A$5" display="Tablas2"/>
    <hyperlink ref="H69" location="'Tablas2'!$A$5" display="Tablas2"/>
    <hyperlink ref="H70" location="'Tablas2'!$A$5" display="Tablas2"/>
    <hyperlink ref="H71" location="Tablas1!A126" display="Tablas1"/>
    <hyperlink ref="H72" location="'Tablas2'!$A$5" display="Tablas2"/>
    <hyperlink ref="H73" location="Tablas1!A136" display="Tablas1"/>
    <hyperlink ref="H74" location="'Tablas2'!$A$5" display="Tablas2"/>
    <hyperlink ref="H75" location="Tablas1!A145" display="Tablas1"/>
    <hyperlink ref="H76" location="'Tablas2'!$A$5" display="Tablas2"/>
    <hyperlink ref="H77" location="'Tablas2'!$A$5" display="Tablas2"/>
    <hyperlink ref="H78" location="'Tablas2'!$A$5" display="Tablas2"/>
    <hyperlink ref="H79" location="'Tablas2'!$A$5" display="Tablas2"/>
    <hyperlink ref="H80" location="'Tablas2'!$A$5" display="Tablas2"/>
    <hyperlink ref="H81" location="'Tablas2'!$A$5" display="Tablas2"/>
    <hyperlink ref="H82" location="Tablas2!A364" display="Tablas2"/>
    <hyperlink ref="H83" location="Tablas1!A154" display="Tablas1"/>
    <hyperlink ref="H85" location="'Tablas2'!$A$5" display="Tablas2"/>
    <hyperlink ref="H86" location="'Tablas2'!$A$5" display="Tablas2"/>
    <hyperlink ref="H87" location="'Tablas2'!$A$5" display="Tablas2"/>
    <hyperlink ref="H88" location="'Tablas2'!$A$5" display="Tablas2"/>
    <hyperlink ref="H89" location="'Tablas2'!$A$5" display="Tablas2"/>
    <hyperlink ref="H90" location="'Tablas2'!$A$5" display="Tablas2"/>
    <hyperlink ref="H91" location="'Tablas2'!$A$5" display="Tablas2"/>
    <hyperlink ref="H92" location="'Tablas2'!$A$5" display="Tablas2"/>
    <hyperlink ref="H93" location="'Tablas2'!$A$5" display="Tablas2"/>
    <hyperlink ref="H94" location="'Tablas2'!$A$5" display="Tablas2"/>
    <hyperlink ref="H95" location="'Tablas2'!$A$5" display="Tablas2"/>
    <hyperlink ref="H96" location="'Tablas2'!$A$5" display="Tablas2"/>
    <hyperlink ref="H97" location="Tablas1!A173" display="Tablas1"/>
    <hyperlink ref="H98" location="'Tablas2'!$A$5" display="Tablas2"/>
    <hyperlink ref="H99" location="Tablas1!A182" display="Tablas1"/>
    <hyperlink ref="H100" location="Tablas1!A190" display="Tablas1"/>
    <hyperlink ref="H102" location="Tablas1!A199" display="Tablas1"/>
    <hyperlink ref="H103" location="'Tablas2'!$A$5" display="Tablas2"/>
    <hyperlink ref="H104" location="Tablas1!A208" display="Tablas1"/>
    <hyperlink ref="H109" location="'Tablas2'!$A$95" display="Tablas2"/>
    <hyperlink ref="H110" location="Tablas1!A240" display="Tablas1"/>
    <hyperlink ref="H115" location="Tablas1!A257" display="Tablas1"/>
    <hyperlink ref="H105" location="Tablas1!A218" display="Tablas1"/>
    <hyperlink ref="H117" location="'Tablas2'!$A$5" display="Tablas2"/>
    <hyperlink ref="H118" location="'Tablas2'!$A$5" display="Tablas2"/>
    <hyperlink ref="H119" location="'Tablas2'!$A$5" display="Tablas2"/>
    <hyperlink ref="H120" location="'Tablas2'!$A$5" display="Tablas2"/>
    <hyperlink ref="H121" location="'Tablas2'!$A$5" display="Tablas2"/>
    <hyperlink ref="H122" location="'Tablas2'!$A$5" display="Tablas2"/>
    <hyperlink ref="H125" location="Tablas1!A269" display="Tablas1"/>
    <hyperlink ref="H126" location="'Tablas2'!$A$5" display="Tablas2"/>
    <hyperlink ref="H141" location="Tablas1!A277" display="Tablas1"/>
    <hyperlink ref="H143" location="Tablas1!A297" display="Tablas1"/>
    <hyperlink ref="H145" location="'Tablas2'!$A$5" display="Tablas2"/>
    <hyperlink ref="H146" location="'Tablas2'!$A$5" display="Tablas2"/>
    <hyperlink ref="H147" location="Tablas1!A311" display="Tablas1"/>
    <hyperlink ref="H149" location="Tablas1!A318" display="Tablas1"/>
    <hyperlink ref="H151" location="'Tablas2'!$A$5" display="Tablas2"/>
    <hyperlink ref="H152" location="'Tablas2'!$A$5" display="Tablas2"/>
    <hyperlink ref="H153" location="'Tablas2'!$A$5" display="Tablas2"/>
    <hyperlink ref="H154" location="'Tablas2'!$A$5" display="Tablas2"/>
    <hyperlink ref="H155" location="Tablas1!A326" display="Tablas1"/>
    <hyperlink ref="H156" location="'Tablas2'!$A$5" display="Tablas2"/>
    <hyperlink ref="H158" location="'Tablas2'!$A$5" display="Tablas2"/>
    <hyperlink ref="H159" location="'Tablas2'!$A$5" display="Tablas2"/>
    <hyperlink ref="H160" location="'Tablas2'!$A$5" display="Tablas2"/>
    <hyperlink ref="H161" location="'Tablas2'!$A$5" display="Tablas2"/>
    <hyperlink ref="H162" location="'Tablas2'!$A$5" display="Tablas2"/>
    <hyperlink ref="H163" location="Tablas1!A335" display="Tablas1"/>
    <hyperlink ref="H167" location="'Tablas2'!$A$5" display="Tablas2"/>
    <hyperlink ref="H168" location="'Tablas2'!$A$5" display="Tablas2"/>
    <hyperlink ref="H169" location="'Tablas2'!$A$5" display="Tablas2"/>
    <hyperlink ref="H170" location="'Tablas2'!$A$5" display="Tablas2"/>
    <hyperlink ref="H171" location="'Tablas2'!$A$5" display="Tablas2"/>
    <hyperlink ref="H172" location="'Tablas2'!$A$5" display="Tablas2"/>
    <hyperlink ref="H173" location="'Tablas2'!$A$5" display="Tablas2"/>
    <hyperlink ref="H174" location="Tablas1!A347" display="Tablas1"/>
    <hyperlink ref="H175" location="'Tablas2'!$A$5" display="Tablas2"/>
    <hyperlink ref="H176" location="'Tablas2'!$A$5" display="Tablas2"/>
    <hyperlink ref="H178" location="'Tablas2'!$A$5" display="Tablas2"/>
    <hyperlink ref="H179" location="'Tablas2'!$A$5" display="Tablas2"/>
    <hyperlink ref="H180" location="Tablas1!A358" display="Tablas1"/>
    <hyperlink ref="H186" location="Tablas1!A365" display="Tablas1"/>
    <hyperlink ref="H187" location="'Tablas2'!$A$5" display="Tablas2"/>
    <hyperlink ref="H204" location="Tablas1!A387" display="Tablas1"/>
    <hyperlink ref="H205" location="'Tablas2'!$A$5" display="Tablas2"/>
    <hyperlink ref="H206" location="'Tablas2'!$A$5" display="Tablas2"/>
    <hyperlink ref="H207" location="Tablas1!A395" display="Tablas1"/>
    <hyperlink ref="H209" location="'Tablas2'!$A$5" display="Tablas2"/>
    <hyperlink ref="H210" location="Tablas1!A406" display="Tablas1"/>
    <hyperlink ref="H211" location="'Tablas2'!$A$5" display="Tablas2"/>
    <hyperlink ref="H212" location="'Tablas2'!$A$5" display="Tablas2"/>
    <hyperlink ref="H213" location="'Tablas2'!$A$5" display="Tablas2"/>
    <hyperlink ref="H214" location="'Tablas2'!$A$5" display="Tablas2"/>
    <hyperlink ref="H215" location="'Tablas2'!$A$5" display="Tablas2"/>
    <hyperlink ref="H216" location="'Tablas2'!$A$5" display="Tablas2"/>
    <hyperlink ref="H217" location="Tablas1!A413" display="Tablas1"/>
    <hyperlink ref="H219" location="Tablas1!A420" display="Tablas1"/>
    <hyperlink ref="H220" location="Tablas1!A428" display="Tablas1"/>
    <hyperlink ref="H221" location="Tablas1!A436" display="Tablas1"/>
    <hyperlink ref="H223" location="'Tablas2'!$A$5" display="Tablas2"/>
    <hyperlink ref="H224" location="'Tablas2'!$A$5" display="Tablas2"/>
    <hyperlink ref="H234" location="'Tablas2'!$A$5" display="Tablas2"/>
    <hyperlink ref="H10" location="Tablas2!A108" display="Tablas2"/>
    <hyperlink ref="H16" location="'Tablas2'!$A$5" display="Tablas2"/>
    <hyperlink ref="H114" location="Tablas1!A250" display="Tablas1"/>
    <hyperlink ref="H124" location="'Tablas2'!$A$5" display="Tablas2"/>
    <hyperlink ref="H123" location="'Tablas2'!$A$5" display="Tablas2"/>
    <hyperlink ref="H107" location="Tablas1!A229" display="Tablas1"/>
    <hyperlink ref="H202" location="'Tablas2'!$A$5" display="Tablas2"/>
    <hyperlink ref="H203" location="Tablas1!A376" display="Tablas1"/>
    <hyperlink ref="H222" location="Tablas1!A443" display="Tablas1"/>
    <hyperlink ref="H225" location="'Tablas2'!$A$5" display="Tablas2"/>
    <hyperlink ref="H226" location="'Tablas2'!$A$5" display="Tablas2"/>
    <hyperlink ref="H228" location="'Tablas2'!$A$5" display="Tablas2"/>
    <hyperlink ref="H227" location="'Tablas2'!$A$5" display="Tablas2"/>
    <hyperlink ref="H231" location="'Tablas2'!$A$5" display="Tablas2"/>
    <hyperlink ref="H232" location="'Tablas2'!$A$5" display="Tablas2"/>
    <hyperlink ref="H233" location="'Tablas2'!$A$5" display="Tablas2"/>
    <hyperlink ref="H17" location="Tablas1!A10" display="Tablas1"/>
    <hyperlink ref="H8" location="Tablas2!A5" display="Tablas2"/>
    <hyperlink ref="H15" location="Tablas2!A372" display="Tablas2"/>
    <hyperlink ref="H30:H42" location="Tablas2!A71" display="Tablas2"/>
    <hyperlink ref="H50" location="Tablas1!A73" display="Tablas1"/>
    <hyperlink ref="H18" location="Tablas2!A108" display="Tablas2"/>
    <hyperlink ref="H84" location="Tablas1!A164" display="Tablas1"/>
    <hyperlink ref="H101" location="Tablas1!A190" display="Tablas1"/>
    <hyperlink ref="H106" location="'Tablas2'!$A$5" display="Tablas2"/>
    <hyperlink ref="H108" location="Tablas1!A229" display="Tablas1"/>
    <hyperlink ref="H116" location="Tablas1!A257" display="Tablas1"/>
    <hyperlink ref="H127:H140" location="'Tablas2'!$A$5" display="Tablas2"/>
    <hyperlink ref="H144" location="Tablas1!A297" display="Tablas1"/>
    <hyperlink ref="H148" location="Tablas1!A311" display="Tablas1"/>
    <hyperlink ref="H164" location="Tablas1!A335" display="Tablas1"/>
    <hyperlink ref="H181:H185" location="Tablas1!A358" display="Tablas1"/>
    <hyperlink ref="H188:H200" location="'Tablas2'!$A$5" display="Tablas2"/>
    <hyperlink ref="H208" location="Tablas1!A395" display="Tablas1"/>
    <hyperlink ref="H218" location="Tablas1!A413" display="Tablas1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4:C470"/>
  <sheetViews>
    <sheetView zoomScaleNormal="100" workbookViewId="0"/>
  </sheetViews>
  <sheetFormatPr baseColWidth="10" defaultColWidth="8.28515625" defaultRowHeight="12.75" x14ac:dyDescent="0.2"/>
  <cols>
    <col min="1" max="1" width="8.28515625" style="28"/>
    <col min="2" max="2" width="47.28515625" style="1" customWidth="1"/>
    <col min="3" max="3" width="25.7109375" style="1" customWidth="1"/>
    <col min="4" max="16384" width="8.28515625" style="1"/>
  </cols>
  <sheetData>
    <row r="4" spans="1:3" x14ac:dyDescent="0.2">
      <c r="C4" s="21" t="s">
        <v>526</v>
      </c>
    </row>
    <row r="5" spans="1:3" x14ac:dyDescent="0.2">
      <c r="A5" s="29" t="s">
        <v>511</v>
      </c>
      <c r="C5" s="9" t="s">
        <v>527</v>
      </c>
    </row>
    <row r="6" spans="1:3" x14ac:dyDescent="0.2">
      <c r="A6" s="12" t="s">
        <v>505</v>
      </c>
      <c r="B6" s="12" t="s">
        <v>444</v>
      </c>
      <c r="C6" s="17"/>
    </row>
    <row r="7" spans="1:3" x14ac:dyDescent="0.2">
      <c r="A7" s="27">
        <v>1</v>
      </c>
      <c r="B7" s="17" t="s">
        <v>41</v>
      </c>
      <c r="C7" s="17"/>
    </row>
    <row r="8" spans="1:3" x14ac:dyDescent="0.2">
      <c r="A8" s="27" t="s">
        <v>403</v>
      </c>
      <c r="B8" s="17" t="s">
        <v>42</v>
      </c>
      <c r="C8" s="17"/>
    </row>
    <row r="9" spans="1:3" x14ac:dyDescent="0.2">
      <c r="A9" s="30"/>
      <c r="B9" s="17"/>
      <c r="C9" s="17"/>
    </row>
    <row r="10" spans="1:3" x14ac:dyDescent="0.2">
      <c r="A10" s="26" t="s">
        <v>507</v>
      </c>
      <c r="B10" s="17"/>
      <c r="C10" s="9" t="s">
        <v>454</v>
      </c>
    </row>
    <row r="11" spans="1:3" x14ac:dyDescent="0.2">
      <c r="A11" s="12" t="s">
        <v>505</v>
      </c>
      <c r="B11" s="12" t="s">
        <v>444</v>
      </c>
      <c r="C11" s="17"/>
    </row>
    <row r="12" spans="1:3" x14ac:dyDescent="0.2">
      <c r="A12" s="22">
        <v>1</v>
      </c>
      <c r="B12" s="13" t="s">
        <v>280</v>
      </c>
      <c r="C12" s="17"/>
    </row>
    <row r="13" spans="1:3" x14ac:dyDescent="0.2">
      <c r="A13" s="22">
        <v>2</v>
      </c>
      <c r="B13" s="13" t="s">
        <v>281</v>
      </c>
      <c r="C13" s="17"/>
    </row>
    <row r="14" spans="1:3" x14ac:dyDescent="0.2">
      <c r="A14" s="22"/>
      <c r="B14" s="13"/>
      <c r="C14" s="17"/>
    </row>
    <row r="15" spans="1:3" x14ac:dyDescent="0.2">
      <c r="A15" s="32"/>
      <c r="B15" s="17"/>
      <c r="C15" s="17"/>
    </row>
    <row r="16" spans="1:3" x14ac:dyDescent="0.2">
      <c r="A16" s="26" t="s">
        <v>515</v>
      </c>
      <c r="B16" s="17"/>
      <c r="C16" s="9" t="s">
        <v>455</v>
      </c>
    </row>
    <row r="17" spans="1:3" x14ac:dyDescent="0.2">
      <c r="A17" s="12" t="s">
        <v>505</v>
      </c>
      <c r="B17" s="12" t="s">
        <v>444</v>
      </c>
      <c r="C17" s="17"/>
    </row>
    <row r="18" spans="1:3" x14ac:dyDescent="0.2">
      <c r="A18" s="22">
        <v>1</v>
      </c>
      <c r="B18" s="13" t="s">
        <v>83</v>
      </c>
      <c r="C18" s="17"/>
    </row>
    <row r="19" spans="1:3" x14ac:dyDescent="0.2">
      <c r="A19" s="22">
        <v>2</v>
      </c>
      <c r="B19" s="13" t="s">
        <v>84</v>
      </c>
      <c r="C19" s="17"/>
    </row>
    <row r="20" spans="1:3" x14ac:dyDescent="0.2">
      <c r="A20" s="22">
        <v>3</v>
      </c>
      <c r="B20" s="13" t="s">
        <v>85</v>
      </c>
      <c r="C20" s="17"/>
    </row>
    <row r="21" spans="1:3" x14ac:dyDescent="0.2">
      <c r="A21" s="22">
        <v>4</v>
      </c>
      <c r="B21" s="13" t="s">
        <v>86</v>
      </c>
      <c r="C21" s="17"/>
    </row>
    <row r="22" spans="1:3" x14ac:dyDescent="0.2">
      <c r="A22" s="22">
        <v>9</v>
      </c>
      <c r="B22" s="13" t="s">
        <v>532</v>
      </c>
      <c r="C22" s="17"/>
    </row>
    <row r="23" spans="1:3" x14ac:dyDescent="0.2">
      <c r="A23" s="31"/>
      <c r="B23" s="13"/>
      <c r="C23" s="17"/>
    </row>
    <row r="24" spans="1:3" x14ac:dyDescent="0.2">
      <c r="A24" s="26" t="s">
        <v>516</v>
      </c>
      <c r="B24" s="17"/>
      <c r="C24" s="9" t="s">
        <v>456</v>
      </c>
    </row>
    <row r="25" spans="1:3" x14ac:dyDescent="0.2">
      <c r="A25" s="12" t="s">
        <v>505</v>
      </c>
      <c r="B25" s="12" t="s">
        <v>444</v>
      </c>
      <c r="C25" s="17"/>
    </row>
    <row r="26" spans="1:3" x14ac:dyDescent="0.2">
      <c r="A26" s="12">
        <v>1</v>
      </c>
      <c r="B26" s="13" t="s">
        <v>87</v>
      </c>
      <c r="C26" s="17"/>
    </row>
    <row r="27" spans="1:3" x14ac:dyDescent="0.2">
      <c r="A27" s="12">
        <v>2</v>
      </c>
      <c r="B27" s="13" t="s">
        <v>88</v>
      </c>
      <c r="C27" s="17"/>
    </row>
    <row r="28" spans="1:3" x14ac:dyDescent="0.2">
      <c r="A28" s="12">
        <v>3</v>
      </c>
      <c r="B28" s="13" t="s">
        <v>89</v>
      </c>
      <c r="C28" s="17"/>
    </row>
    <row r="29" spans="1:3" x14ac:dyDescent="0.2">
      <c r="A29" s="12">
        <v>4</v>
      </c>
      <c r="B29" s="13" t="s">
        <v>90</v>
      </c>
      <c r="C29" s="17"/>
    </row>
    <row r="30" spans="1:3" x14ac:dyDescent="0.2">
      <c r="A30" s="12">
        <v>5</v>
      </c>
      <c r="B30" s="13" t="s">
        <v>91</v>
      </c>
      <c r="C30" s="17"/>
    </row>
    <row r="31" spans="1:3" x14ac:dyDescent="0.2">
      <c r="A31" s="12">
        <v>6</v>
      </c>
      <c r="B31" s="13" t="s">
        <v>92</v>
      </c>
      <c r="C31" s="17"/>
    </row>
    <row r="32" spans="1:3" x14ac:dyDescent="0.2">
      <c r="A32" s="12">
        <v>7</v>
      </c>
      <c r="B32" s="13" t="s">
        <v>93</v>
      </c>
      <c r="C32" s="17"/>
    </row>
    <row r="33" spans="1:3" x14ac:dyDescent="0.2">
      <c r="A33" s="12">
        <v>8</v>
      </c>
      <c r="B33" s="13" t="s">
        <v>94</v>
      </c>
      <c r="C33" s="17"/>
    </row>
    <row r="34" spans="1:3" x14ac:dyDescent="0.2">
      <c r="A34" s="12">
        <v>9</v>
      </c>
      <c r="B34" s="13" t="s">
        <v>532</v>
      </c>
      <c r="C34" s="17"/>
    </row>
    <row r="35" spans="1:3" x14ac:dyDescent="0.2">
      <c r="A35" s="32"/>
      <c r="B35" s="17"/>
      <c r="C35" s="17"/>
    </row>
    <row r="36" spans="1:3" x14ac:dyDescent="0.2">
      <c r="A36" s="26" t="s">
        <v>985</v>
      </c>
      <c r="B36" s="17"/>
      <c r="C36" s="9" t="s">
        <v>843</v>
      </c>
    </row>
    <row r="37" spans="1:3" x14ac:dyDescent="0.2">
      <c r="A37" s="12" t="s">
        <v>505</v>
      </c>
      <c r="B37" s="12" t="s">
        <v>444</v>
      </c>
      <c r="C37" s="17"/>
    </row>
    <row r="38" spans="1:3" x14ac:dyDescent="0.2">
      <c r="A38" s="12">
        <v>1</v>
      </c>
      <c r="B38" s="18" t="s">
        <v>99</v>
      </c>
      <c r="C38" s="17"/>
    </row>
    <row r="39" spans="1:3" x14ac:dyDescent="0.2">
      <c r="A39" s="12">
        <v>2</v>
      </c>
      <c r="B39" s="18" t="s">
        <v>100</v>
      </c>
      <c r="C39" s="17"/>
    </row>
    <row r="40" spans="1:3" x14ac:dyDescent="0.2">
      <c r="A40" s="12">
        <v>3</v>
      </c>
      <c r="B40" s="18" t="s">
        <v>101</v>
      </c>
      <c r="C40" s="17"/>
    </row>
    <row r="41" spans="1:3" x14ac:dyDescent="0.2">
      <c r="A41" s="12">
        <v>9</v>
      </c>
      <c r="B41" s="18" t="s">
        <v>532</v>
      </c>
      <c r="C41" s="17"/>
    </row>
    <row r="42" spans="1:3" x14ac:dyDescent="0.2">
      <c r="A42" s="32"/>
      <c r="B42" s="17"/>
      <c r="C42" s="17"/>
    </row>
    <row r="43" spans="1:3" x14ac:dyDescent="0.2">
      <c r="A43" s="26" t="s">
        <v>986</v>
      </c>
      <c r="B43" s="17"/>
      <c r="C43" s="9" t="s">
        <v>844</v>
      </c>
    </row>
    <row r="44" spans="1:3" x14ac:dyDescent="0.2">
      <c r="A44" s="12" t="s">
        <v>505</v>
      </c>
      <c r="B44" s="12" t="s">
        <v>444</v>
      </c>
      <c r="C44" s="17"/>
    </row>
    <row r="45" spans="1:3" x14ac:dyDescent="0.2">
      <c r="A45" s="22">
        <v>1</v>
      </c>
      <c r="B45" s="13" t="s">
        <v>102</v>
      </c>
      <c r="C45" s="17"/>
    </row>
    <row r="46" spans="1:3" x14ac:dyDescent="0.2">
      <c r="A46" s="22">
        <v>2</v>
      </c>
      <c r="B46" s="13" t="s">
        <v>103</v>
      </c>
      <c r="C46" s="17"/>
    </row>
    <row r="47" spans="1:3" x14ac:dyDescent="0.2">
      <c r="A47" s="22">
        <v>3</v>
      </c>
      <c r="B47" s="13" t="s">
        <v>104</v>
      </c>
      <c r="C47" s="17"/>
    </row>
    <row r="48" spans="1:3" x14ac:dyDescent="0.2">
      <c r="A48" s="22">
        <v>4</v>
      </c>
      <c r="B48" s="13" t="s">
        <v>105</v>
      </c>
      <c r="C48" s="17"/>
    </row>
    <row r="49" spans="1:3" x14ac:dyDescent="0.2">
      <c r="A49" s="22">
        <v>5</v>
      </c>
      <c r="B49" s="13" t="s">
        <v>106</v>
      </c>
      <c r="C49" s="17"/>
    </row>
    <row r="50" spans="1:3" x14ac:dyDescent="0.2">
      <c r="A50" s="22">
        <v>6</v>
      </c>
      <c r="B50" s="13" t="s">
        <v>107</v>
      </c>
      <c r="C50" s="17"/>
    </row>
    <row r="51" spans="1:3" x14ac:dyDescent="0.2">
      <c r="A51" s="22">
        <v>7</v>
      </c>
      <c r="B51" s="13" t="s">
        <v>108</v>
      </c>
      <c r="C51" s="17"/>
    </row>
    <row r="52" spans="1:3" x14ac:dyDescent="0.2">
      <c r="A52" s="22">
        <v>8</v>
      </c>
      <c r="B52" s="13" t="s">
        <v>109</v>
      </c>
      <c r="C52" s="17"/>
    </row>
    <row r="53" spans="1:3" x14ac:dyDescent="0.2">
      <c r="A53" s="22">
        <v>0</v>
      </c>
      <c r="B53" s="13" t="s">
        <v>433</v>
      </c>
      <c r="C53" s="17"/>
    </row>
    <row r="54" spans="1:3" x14ac:dyDescent="0.2">
      <c r="A54" s="22">
        <v>9</v>
      </c>
      <c r="B54" s="13" t="s">
        <v>532</v>
      </c>
      <c r="C54" s="17"/>
    </row>
    <row r="55" spans="1:3" x14ac:dyDescent="0.2">
      <c r="A55" s="32"/>
      <c r="B55" s="17"/>
      <c r="C55" s="17"/>
    </row>
    <row r="56" spans="1:3" x14ac:dyDescent="0.2">
      <c r="A56" s="26" t="s">
        <v>987</v>
      </c>
      <c r="B56" s="17"/>
      <c r="C56" s="9" t="s">
        <v>457</v>
      </c>
    </row>
    <row r="57" spans="1:3" x14ac:dyDescent="0.2">
      <c r="A57" s="12" t="s">
        <v>505</v>
      </c>
      <c r="B57" s="12" t="s">
        <v>444</v>
      </c>
      <c r="C57" s="17"/>
    </row>
    <row r="58" spans="1:3" x14ac:dyDescent="0.2">
      <c r="A58" s="12">
        <v>1</v>
      </c>
      <c r="B58" s="18" t="s">
        <v>110</v>
      </c>
      <c r="C58" s="17"/>
    </row>
    <row r="59" spans="1:3" x14ac:dyDescent="0.2">
      <c r="A59" s="12">
        <v>2</v>
      </c>
      <c r="B59" s="18" t="s">
        <v>111</v>
      </c>
      <c r="C59" s="17"/>
    </row>
    <row r="60" spans="1:3" x14ac:dyDescent="0.2">
      <c r="A60" s="12">
        <v>3</v>
      </c>
      <c r="B60" s="18" t="s">
        <v>112</v>
      </c>
      <c r="C60" s="17"/>
    </row>
    <row r="61" spans="1:3" x14ac:dyDescent="0.2">
      <c r="A61" s="12">
        <v>4</v>
      </c>
      <c r="B61" s="18" t="s">
        <v>113</v>
      </c>
      <c r="C61" s="17"/>
    </row>
    <row r="62" spans="1:3" x14ac:dyDescent="0.2">
      <c r="A62" s="32"/>
      <c r="B62" s="17"/>
      <c r="C62" s="17"/>
    </row>
    <row r="63" spans="1:3" x14ac:dyDescent="0.2">
      <c r="A63" s="26" t="s">
        <v>988</v>
      </c>
      <c r="B63" s="17"/>
      <c r="C63" s="9" t="s">
        <v>458</v>
      </c>
    </row>
    <row r="64" spans="1:3" x14ac:dyDescent="0.2">
      <c r="A64" s="12" t="s">
        <v>505</v>
      </c>
      <c r="B64" s="12" t="s">
        <v>444</v>
      </c>
      <c r="C64" s="17"/>
    </row>
    <row r="65" spans="1:3" x14ac:dyDescent="0.2">
      <c r="A65" s="12">
        <v>1</v>
      </c>
      <c r="B65" s="18" t="s">
        <v>535</v>
      </c>
      <c r="C65" s="17"/>
    </row>
    <row r="66" spans="1:3" x14ac:dyDescent="0.2">
      <c r="A66" s="12">
        <v>2</v>
      </c>
      <c r="B66" s="18" t="s">
        <v>536</v>
      </c>
      <c r="C66" s="17"/>
    </row>
    <row r="67" spans="1:3" x14ac:dyDescent="0.2">
      <c r="A67" s="12">
        <v>3</v>
      </c>
      <c r="B67" s="18" t="s">
        <v>537</v>
      </c>
      <c r="C67" s="17"/>
    </row>
    <row r="68" spans="1:3" x14ac:dyDescent="0.2">
      <c r="A68" s="12">
        <v>4</v>
      </c>
      <c r="B68" s="18" t="s">
        <v>538</v>
      </c>
      <c r="C68" s="17"/>
    </row>
    <row r="69" spans="1:3" x14ac:dyDescent="0.2">
      <c r="A69" s="12">
        <v>5</v>
      </c>
      <c r="B69" s="18" t="s">
        <v>539</v>
      </c>
      <c r="C69" s="17"/>
    </row>
    <row r="70" spans="1:3" x14ac:dyDescent="0.2">
      <c r="A70" s="12">
        <v>6</v>
      </c>
      <c r="B70" s="18" t="s">
        <v>540</v>
      </c>
      <c r="C70" s="17"/>
    </row>
    <row r="71" spans="1:3" x14ac:dyDescent="0.2">
      <c r="A71" s="12">
        <v>7</v>
      </c>
      <c r="B71" s="18" t="s">
        <v>541</v>
      </c>
      <c r="C71" s="17"/>
    </row>
    <row r="72" spans="1:3" x14ac:dyDescent="0.2">
      <c r="A72" s="24"/>
      <c r="B72" s="19"/>
      <c r="C72" s="17"/>
    </row>
    <row r="73" spans="1:3" x14ac:dyDescent="0.2">
      <c r="A73" s="26" t="s">
        <v>989</v>
      </c>
      <c r="B73" s="17"/>
      <c r="C73" s="9" t="s">
        <v>1015</v>
      </c>
    </row>
    <row r="74" spans="1:3" x14ac:dyDescent="0.2">
      <c r="A74" s="12" t="s">
        <v>505</v>
      </c>
      <c r="B74" s="12" t="s">
        <v>444</v>
      </c>
      <c r="C74" s="17"/>
    </row>
    <row r="75" spans="1:3" x14ac:dyDescent="0.2">
      <c r="A75" s="12">
        <v>1</v>
      </c>
      <c r="B75" s="18" t="s">
        <v>97</v>
      </c>
      <c r="C75" s="17"/>
    </row>
    <row r="76" spans="1:3" x14ac:dyDescent="0.2">
      <c r="A76" s="12">
        <v>2</v>
      </c>
      <c r="B76" s="18" t="s">
        <v>114</v>
      </c>
      <c r="C76" s="17"/>
    </row>
    <row r="77" spans="1:3" ht="25.5" x14ac:dyDescent="0.2">
      <c r="A77" s="12">
        <v>3</v>
      </c>
      <c r="B77" s="18" t="s">
        <v>115</v>
      </c>
      <c r="C77" s="17"/>
    </row>
    <row r="78" spans="1:3" x14ac:dyDescent="0.2">
      <c r="A78" s="12">
        <v>9</v>
      </c>
      <c r="B78" s="18" t="s">
        <v>532</v>
      </c>
      <c r="C78" s="17"/>
    </row>
    <row r="79" spans="1:3" x14ac:dyDescent="0.2">
      <c r="A79" s="24"/>
      <c r="B79" s="19"/>
      <c r="C79" s="17"/>
    </row>
    <row r="80" spans="1:3" x14ac:dyDescent="0.2">
      <c r="A80" s="26" t="s">
        <v>517</v>
      </c>
      <c r="B80" s="19"/>
      <c r="C80" s="9" t="s">
        <v>464</v>
      </c>
    </row>
    <row r="81" spans="1:3" x14ac:dyDescent="0.2">
      <c r="A81" s="12" t="s">
        <v>505</v>
      </c>
      <c r="B81" s="12" t="s">
        <v>444</v>
      </c>
      <c r="C81" s="17"/>
    </row>
    <row r="82" spans="1:3" x14ac:dyDescent="0.2">
      <c r="A82" s="12">
        <v>1</v>
      </c>
      <c r="B82" s="18" t="s">
        <v>117</v>
      </c>
      <c r="C82" s="17"/>
    </row>
    <row r="83" spans="1:3" x14ac:dyDescent="0.2">
      <c r="A83" s="12">
        <v>2</v>
      </c>
      <c r="B83" s="18" t="s">
        <v>118</v>
      </c>
      <c r="C83" s="17"/>
    </row>
    <row r="84" spans="1:3" x14ac:dyDescent="0.2">
      <c r="A84" s="12">
        <v>3</v>
      </c>
      <c r="B84" s="18" t="s">
        <v>119</v>
      </c>
      <c r="C84" s="17"/>
    </row>
    <row r="85" spans="1:3" x14ac:dyDescent="0.2">
      <c r="A85" s="12">
        <v>4</v>
      </c>
      <c r="B85" s="18" t="s">
        <v>120</v>
      </c>
      <c r="C85" s="17"/>
    </row>
    <row r="86" spans="1:3" x14ac:dyDescent="0.2">
      <c r="A86" s="12">
        <v>5</v>
      </c>
      <c r="B86" s="18" t="s">
        <v>121</v>
      </c>
      <c r="C86" s="17"/>
    </row>
    <row r="87" spans="1:3" x14ac:dyDescent="0.2">
      <c r="A87" s="12">
        <v>6</v>
      </c>
      <c r="B87" s="18" t="s">
        <v>437</v>
      </c>
      <c r="C87" s="17"/>
    </row>
    <row r="88" spans="1:3" x14ac:dyDescent="0.2">
      <c r="A88" s="12">
        <v>9</v>
      </c>
      <c r="B88" s="18" t="s">
        <v>532</v>
      </c>
      <c r="C88" s="17"/>
    </row>
    <row r="89" spans="1:3" x14ac:dyDescent="0.2">
      <c r="A89" s="32"/>
      <c r="B89" s="17"/>
      <c r="C89" s="17"/>
    </row>
    <row r="90" spans="1:3" x14ac:dyDescent="0.2">
      <c r="A90" s="26" t="s">
        <v>990</v>
      </c>
      <c r="B90" s="17"/>
      <c r="C90" s="9" t="s">
        <v>467</v>
      </c>
    </row>
    <row r="91" spans="1:3" x14ac:dyDescent="0.2">
      <c r="A91" s="12" t="s">
        <v>505</v>
      </c>
      <c r="B91" s="12" t="s">
        <v>444</v>
      </c>
      <c r="C91" s="17"/>
    </row>
    <row r="92" spans="1:3" x14ac:dyDescent="0.2">
      <c r="A92" s="12">
        <v>1</v>
      </c>
      <c r="B92" s="13" t="s">
        <v>114</v>
      </c>
      <c r="C92" s="17"/>
    </row>
    <row r="93" spans="1:3" x14ac:dyDescent="0.2">
      <c r="A93" s="12">
        <v>2</v>
      </c>
      <c r="B93" s="13" t="s">
        <v>124</v>
      </c>
      <c r="C93" s="17"/>
    </row>
    <row r="94" spans="1:3" x14ac:dyDescent="0.2">
      <c r="A94" s="12">
        <v>3</v>
      </c>
      <c r="B94" s="13" t="s">
        <v>125</v>
      </c>
      <c r="C94" s="17"/>
    </row>
    <row r="95" spans="1:3" x14ac:dyDescent="0.2">
      <c r="A95" s="12">
        <v>4</v>
      </c>
      <c r="B95" s="13" t="s">
        <v>126</v>
      </c>
      <c r="C95" s="17"/>
    </row>
    <row r="96" spans="1:3" x14ac:dyDescent="0.2">
      <c r="A96" s="12">
        <v>5</v>
      </c>
      <c r="B96" s="13" t="s">
        <v>127</v>
      </c>
      <c r="C96" s="17"/>
    </row>
    <row r="97" spans="1:3" x14ac:dyDescent="0.2">
      <c r="A97" s="12">
        <v>6</v>
      </c>
      <c r="B97" s="13" t="s">
        <v>128</v>
      </c>
      <c r="C97" s="17"/>
    </row>
    <row r="98" spans="1:3" x14ac:dyDescent="0.2">
      <c r="A98" s="12">
        <v>7</v>
      </c>
      <c r="B98" s="13" t="s">
        <v>439</v>
      </c>
      <c r="C98" s="17"/>
    </row>
    <row r="99" spans="1:3" x14ac:dyDescent="0.2">
      <c r="A99" s="31"/>
      <c r="B99" s="13"/>
      <c r="C99" s="17"/>
    </row>
    <row r="100" spans="1:3" x14ac:dyDescent="0.2">
      <c r="A100" s="26" t="s">
        <v>991</v>
      </c>
      <c r="B100" s="17"/>
      <c r="C100" s="9" t="s">
        <v>468</v>
      </c>
    </row>
    <row r="101" spans="1:3" x14ac:dyDescent="0.2">
      <c r="A101" s="12" t="s">
        <v>505</v>
      </c>
      <c r="B101" s="12" t="s">
        <v>444</v>
      </c>
      <c r="C101" s="17"/>
    </row>
    <row r="102" spans="1:3" x14ac:dyDescent="0.2">
      <c r="A102" s="12">
        <v>1</v>
      </c>
      <c r="B102" s="18" t="s">
        <v>129</v>
      </c>
      <c r="C102" s="17"/>
    </row>
    <row r="103" spans="1:3" x14ac:dyDescent="0.2">
      <c r="A103" s="12">
        <v>2</v>
      </c>
      <c r="B103" s="18" t="s">
        <v>130</v>
      </c>
      <c r="C103" s="17"/>
    </row>
    <row r="104" spans="1:3" x14ac:dyDescent="0.2">
      <c r="A104" s="12">
        <v>3</v>
      </c>
      <c r="B104" s="18" t="s">
        <v>131</v>
      </c>
      <c r="C104" s="17"/>
    </row>
    <row r="105" spans="1:3" x14ac:dyDescent="0.2">
      <c r="A105" s="12">
        <v>4</v>
      </c>
      <c r="B105" s="18" t="s">
        <v>132</v>
      </c>
      <c r="C105" s="17"/>
    </row>
    <row r="106" spans="1:3" x14ac:dyDescent="0.2">
      <c r="A106" s="12">
        <v>5</v>
      </c>
      <c r="B106" s="18" t="s">
        <v>439</v>
      </c>
      <c r="C106" s="17"/>
    </row>
    <row r="107" spans="1:3" x14ac:dyDescent="0.2">
      <c r="A107" s="32"/>
      <c r="B107" s="17"/>
      <c r="C107" s="17"/>
    </row>
    <row r="108" spans="1:3" x14ac:dyDescent="0.2">
      <c r="A108" s="26" t="s">
        <v>992</v>
      </c>
      <c r="B108" s="17"/>
      <c r="C108" s="9" t="s">
        <v>469</v>
      </c>
    </row>
    <row r="109" spans="1:3" x14ac:dyDescent="0.2">
      <c r="A109" s="12" t="s">
        <v>505</v>
      </c>
      <c r="B109" s="12" t="s">
        <v>444</v>
      </c>
      <c r="C109" s="17"/>
    </row>
    <row r="110" spans="1:3" ht="25.5" x14ac:dyDescent="0.2">
      <c r="A110" s="12">
        <v>1</v>
      </c>
      <c r="B110" s="18" t="s">
        <v>166</v>
      </c>
      <c r="C110" s="17"/>
    </row>
    <row r="111" spans="1:3" x14ac:dyDescent="0.2">
      <c r="A111" s="12">
        <v>2</v>
      </c>
      <c r="B111" s="18" t="s">
        <v>167</v>
      </c>
      <c r="C111" s="17"/>
    </row>
    <row r="112" spans="1:3" x14ac:dyDescent="0.2">
      <c r="A112" s="12">
        <v>3</v>
      </c>
      <c r="B112" s="18" t="s">
        <v>168</v>
      </c>
      <c r="C112" s="17"/>
    </row>
    <row r="113" spans="1:3" ht="25.5" x14ac:dyDescent="0.2">
      <c r="A113" s="12">
        <v>4</v>
      </c>
      <c r="B113" s="18" t="s">
        <v>169</v>
      </c>
      <c r="C113" s="17"/>
    </row>
    <row r="114" spans="1:3" x14ac:dyDescent="0.2">
      <c r="A114" s="12">
        <v>5</v>
      </c>
      <c r="B114" s="18" t="s">
        <v>98</v>
      </c>
      <c r="C114" s="17"/>
    </row>
    <row r="115" spans="1:3" x14ac:dyDescent="0.2">
      <c r="A115" s="12">
        <v>9</v>
      </c>
      <c r="B115" s="18" t="s">
        <v>532</v>
      </c>
      <c r="C115" s="17"/>
    </row>
    <row r="116" spans="1:3" x14ac:dyDescent="0.2">
      <c r="A116" s="32"/>
      <c r="B116" s="17"/>
      <c r="C116" s="17"/>
    </row>
    <row r="117" spans="1:3" x14ac:dyDescent="0.2">
      <c r="A117" s="26" t="s">
        <v>993</v>
      </c>
      <c r="B117" s="17"/>
      <c r="C117" s="9" t="s">
        <v>470</v>
      </c>
    </row>
    <row r="118" spans="1:3" x14ac:dyDescent="0.2">
      <c r="A118" s="12" t="s">
        <v>505</v>
      </c>
      <c r="B118" s="12" t="s">
        <v>444</v>
      </c>
      <c r="C118" s="17"/>
    </row>
    <row r="119" spans="1:3" x14ac:dyDescent="0.2">
      <c r="A119" s="12">
        <v>1</v>
      </c>
      <c r="B119" s="13" t="s">
        <v>114</v>
      </c>
      <c r="C119" s="17"/>
    </row>
    <row r="120" spans="1:3" x14ac:dyDescent="0.2">
      <c r="A120" s="12">
        <v>2</v>
      </c>
      <c r="B120" s="13" t="s">
        <v>115</v>
      </c>
      <c r="C120" s="17"/>
    </row>
    <row r="121" spans="1:3" x14ac:dyDescent="0.2">
      <c r="A121" s="12">
        <v>3</v>
      </c>
      <c r="B121" s="13" t="s">
        <v>125</v>
      </c>
      <c r="C121" s="17"/>
    </row>
    <row r="122" spans="1:3" x14ac:dyDescent="0.2">
      <c r="A122" s="12">
        <v>4</v>
      </c>
      <c r="B122" s="13" t="s">
        <v>170</v>
      </c>
      <c r="C122" s="17"/>
    </row>
    <row r="123" spans="1:3" x14ac:dyDescent="0.2">
      <c r="A123" s="12">
        <v>5</v>
      </c>
      <c r="B123" s="13" t="s">
        <v>171</v>
      </c>
      <c r="C123" s="17"/>
    </row>
    <row r="124" spans="1:3" x14ac:dyDescent="0.2">
      <c r="A124" s="12">
        <v>6</v>
      </c>
      <c r="B124" s="13" t="s">
        <v>440</v>
      </c>
      <c r="C124" s="17"/>
    </row>
    <row r="125" spans="1:3" x14ac:dyDescent="0.2">
      <c r="A125" s="32"/>
      <c r="B125" s="17"/>
      <c r="C125" s="17"/>
    </row>
    <row r="126" spans="1:3" x14ac:dyDescent="0.2">
      <c r="A126" s="26" t="s">
        <v>512</v>
      </c>
      <c r="B126" s="17"/>
      <c r="C126" s="9" t="s">
        <v>472</v>
      </c>
    </row>
    <row r="127" spans="1:3" x14ac:dyDescent="0.2">
      <c r="A127" s="12" t="s">
        <v>505</v>
      </c>
      <c r="B127" s="12" t="s">
        <v>444</v>
      </c>
      <c r="C127" s="17"/>
    </row>
    <row r="128" spans="1:3" x14ac:dyDescent="0.2">
      <c r="A128" s="12">
        <v>1</v>
      </c>
      <c r="B128" s="13" t="s">
        <v>174</v>
      </c>
      <c r="C128" s="17"/>
    </row>
    <row r="129" spans="1:3" x14ac:dyDescent="0.2">
      <c r="A129" s="12">
        <v>2</v>
      </c>
      <c r="B129" s="13" t="s">
        <v>175</v>
      </c>
      <c r="C129" s="17"/>
    </row>
    <row r="130" spans="1:3" x14ac:dyDescent="0.2">
      <c r="A130" s="12">
        <v>3</v>
      </c>
      <c r="B130" s="13" t="s">
        <v>1096</v>
      </c>
      <c r="C130" s="17"/>
    </row>
    <row r="131" spans="1:3" x14ac:dyDescent="0.2">
      <c r="A131" s="12">
        <v>4</v>
      </c>
      <c r="B131" s="13" t="s">
        <v>1097</v>
      </c>
      <c r="C131" s="17"/>
    </row>
    <row r="132" spans="1:3" x14ac:dyDescent="0.2">
      <c r="A132" s="12">
        <v>5</v>
      </c>
      <c r="B132" s="13" t="s">
        <v>176</v>
      </c>
      <c r="C132" s="17"/>
    </row>
    <row r="133" spans="1:3" x14ac:dyDescent="0.2">
      <c r="A133" s="12">
        <v>6</v>
      </c>
      <c r="B133" s="13" t="s">
        <v>177</v>
      </c>
      <c r="C133" s="17"/>
    </row>
    <row r="134" spans="1:3" x14ac:dyDescent="0.2">
      <c r="A134" s="12">
        <v>7</v>
      </c>
      <c r="B134" s="13" t="s">
        <v>437</v>
      </c>
      <c r="C134" s="17"/>
    </row>
    <row r="135" spans="1:3" x14ac:dyDescent="0.2">
      <c r="A135" s="32"/>
      <c r="B135" s="17"/>
      <c r="C135" s="17"/>
    </row>
    <row r="136" spans="1:3" x14ac:dyDescent="0.2">
      <c r="A136" s="26" t="s">
        <v>513</v>
      </c>
      <c r="B136" s="17"/>
      <c r="C136" s="9" t="s">
        <v>855</v>
      </c>
    </row>
    <row r="137" spans="1:3" x14ac:dyDescent="0.2">
      <c r="A137" s="12" t="s">
        <v>505</v>
      </c>
      <c r="B137" s="12" t="s">
        <v>444</v>
      </c>
      <c r="C137" s="17"/>
    </row>
    <row r="138" spans="1:3" x14ac:dyDescent="0.2">
      <c r="A138" s="12">
        <v>1</v>
      </c>
      <c r="B138" s="13" t="s">
        <v>1096</v>
      </c>
      <c r="C138" s="17"/>
    </row>
    <row r="139" spans="1:3" x14ac:dyDescent="0.2">
      <c r="A139" s="12">
        <v>2</v>
      </c>
      <c r="B139" s="18" t="s">
        <v>118</v>
      </c>
      <c r="C139" s="17"/>
    </row>
    <row r="140" spans="1:3" x14ac:dyDescent="0.2">
      <c r="A140" s="12">
        <v>3</v>
      </c>
      <c r="B140" s="18" t="s">
        <v>119</v>
      </c>
      <c r="C140" s="17"/>
    </row>
    <row r="141" spans="1:3" x14ac:dyDescent="0.2">
      <c r="A141" s="12">
        <v>4</v>
      </c>
      <c r="B141" s="18" t="s">
        <v>120</v>
      </c>
      <c r="C141" s="17"/>
    </row>
    <row r="142" spans="1:3" x14ac:dyDescent="0.2">
      <c r="A142" s="12">
        <v>5</v>
      </c>
      <c r="B142" s="18" t="s">
        <v>121</v>
      </c>
      <c r="C142" s="17"/>
    </row>
    <row r="143" spans="1:3" x14ac:dyDescent="0.2">
      <c r="A143" s="12">
        <v>6</v>
      </c>
      <c r="B143" s="18" t="s">
        <v>437</v>
      </c>
      <c r="C143" s="17"/>
    </row>
    <row r="144" spans="1:3" x14ac:dyDescent="0.2">
      <c r="A144" s="32"/>
      <c r="B144" s="17"/>
      <c r="C144" s="17"/>
    </row>
    <row r="145" spans="1:3" x14ac:dyDescent="0.2">
      <c r="A145" s="26" t="s">
        <v>514</v>
      </c>
      <c r="B145" s="17"/>
      <c r="C145" s="9" t="s">
        <v>1016</v>
      </c>
    </row>
    <row r="146" spans="1:3" x14ac:dyDescent="0.2">
      <c r="A146" s="12" t="s">
        <v>505</v>
      </c>
      <c r="B146" s="12" t="s">
        <v>444</v>
      </c>
      <c r="C146" s="17"/>
    </row>
    <row r="147" spans="1:3" x14ac:dyDescent="0.2">
      <c r="A147" s="12">
        <v>1</v>
      </c>
      <c r="B147" s="13" t="s">
        <v>1096</v>
      </c>
      <c r="C147" s="17"/>
    </row>
    <row r="148" spans="1:3" x14ac:dyDescent="0.2">
      <c r="A148" s="12">
        <v>2</v>
      </c>
      <c r="B148" s="18" t="s">
        <v>118</v>
      </c>
      <c r="C148" s="17"/>
    </row>
    <row r="149" spans="1:3" x14ac:dyDescent="0.2">
      <c r="A149" s="12">
        <v>3</v>
      </c>
      <c r="B149" s="18" t="s">
        <v>119</v>
      </c>
      <c r="C149" s="17"/>
    </row>
    <row r="150" spans="1:3" x14ac:dyDescent="0.2">
      <c r="A150" s="12">
        <v>4</v>
      </c>
      <c r="B150" s="18" t="s">
        <v>120</v>
      </c>
      <c r="C150" s="17"/>
    </row>
    <row r="151" spans="1:3" x14ac:dyDescent="0.2">
      <c r="A151" s="12">
        <v>5</v>
      </c>
      <c r="B151" s="18" t="s">
        <v>122</v>
      </c>
      <c r="C151" s="17"/>
    </row>
    <row r="152" spans="1:3" x14ac:dyDescent="0.2">
      <c r="A152" s="12">
        <v>6</v>
      </c>
      <c r="B152" s="18" t="s">
        <v>438</v>
      </c>
      <c r="C152" s="17"/>
    </row>
    <row r="153" spans="1:3" x14ac:dyDescent="0.2">
      <c r="A153" s="32"/>
      <c r="B153" s="17"/>
      <c r="C153" s="17"/>
    </row>
    <row r="154" spans="1:3" x14ac:dyDescent="0.2">
      <c r="A154" s="26" t="s">
        <v>994</v>
      </c>
      <c r="B154" s="13"/>
      <c r="C154" s="9" t="s">
        <v>858</v>
      </c>
    </row>
    <row r="155" spans="1:3" x14ac:dyDescent="0.2">
      <c r="A155" s="12" t="s">
        <v>505</v>
      </c>
      <c r="B155" s="12" t="s">
        <v>444</v>
      </c>
      <c r="C155" s="17"/>
    </row>
    <row r="156" spans="1:3" x14ac:dyDescent="0.2">
      <c r="A156" s="24">
        <v>1</v>
      </c>
      <c r="B156" s="19" t="s">
        <v>71</v>
      </c>
      <c r="C156" s="17"/>
    </row>
    <row r="157" spans="1:3" x14ac:dyDescent="0.2">
      <c r="A157" s="24">
        <v>2</v>
      </c>
      <c r="B157" s="17" t="s">
        <v>72</v>
      </c>
      <c r="C157" s="17"/>
    </row>
    <row r="158" spans="1:3" x14ac:dyDescent="0.2">
      <c r="A158" s="24">
        <v>3</v>
      </c>
      <c r="B158" s="17" t="s">
        <v>73</v>
      </c>
      <c r="C158" s="17"/>
    </row>
    <row r="159" spans="1:3" x14ac:dyDescent="0.2">
      <c r="A159" s="24">
        <v>4</v>
      </c>
      <c r="B159" s="17" t="s">
        <v>74</v>
      </c>
      <c r="C159" s="17"/>
    </row>
    <row r="160" spans="1:3" x14ac:dyDescent="0.2">
      <c r="A160" s="24">
        <v>5</v>
      </c>
      <c r="B160" s="17" t="s">
        <v>1102</v>
      </c>
      <c r="C160" s="17"/>
    </row>
    <row r="161" spans="1:3" x14ac:dyDescent="0.2">
      <c r="A161" s="24">
        <v>6</v>
      </c>
      <c r="B161" s="17" t="s">
        <v>441</v>
      </c>
      <c r="C161" s="17"/>
    </row>
    <row r="162" spans="1:3" x14ac:dyDescent="0.2">
      <c r="A162" s="12">
        <v>9</v>
      </c>
      <c r="B162" s="18" t="s">
        <v>532</v>
      </c>
      <c r="C162" s="17"/>
    </row>
    <row r="163" spans="1:3" x14ac:dyDescent="0.2">
      <c r="A163" s="32"/>
      <c r="B163" s="17"/>
      <c r="C163" s="17"/>
    </row>
    <row r="164" spans="1:3" x14ac:dyDescent="0.2">
      <c r="A164" s="26" t="s">
        <v>995</v>
      </c>
      <c r="B164" s="17"/>
      <c r="C164" s="9" t="s">
        <v>859</v>
      </c>
    </row>
    <row r="165" spans="1:3" x14ac:dyDescent="0.2">
      <c r="A165" s="12" t="s">
        <v>505</v>
      </c>
      <c r="B165" s="22" t="s">
        <v>444</v>
      </c>
      <c r="C165" s="17"/>
    </row>
    <row r="166" spans="1:3" x14ac:dyDescent="0.2">
      <c r="A166" s="24">
        <v>1</v>
      </c>
      <c r="B166" s="19" t="s">
        <v>75</v>
      </c>
      <c r="C166" s="17"/>
    </row>
    <row r="167" spans="1:3" x14ac:dyDescent="0.2">
      <c r="A167" s="24">
        <v>2</v>
      </c>
      <c r="B167" s="19" t="s">
        <v>76</v>
      </c>
      <c r="C167" s="17"/>
    </row>
    <row r="168" spans="1:3" x14ac:dyDescent="0.2">
      <c r="A168" s="24">
        <v>3</v>
      </c>
      <c r="B168" s="19" t="s">
        <v>77</v>
      </c>
      <c r="C168" s="17"/>
    </row>
    <row r="169" spans="1:3" x14ac:dyDescent="0.2">
      <c r="A169" s="24">
        <v>4</v>
      </c>
      <c r="B169" s="19" t="s">
        <v>78</v>
      </c>
      <c r="C169" s="17"/>
    </row>
    <row r="170" spans="1:3" x14ac:dyDescent="0.2">
      <c r="A170" s="24">
        <v>5</v>
      </c>
      <c r="B170" s="19" t="s">
        <v>433</v>
      </c>
      <c r="C170" s="17"/>
    </row>
    <row r="171" spans="1:3" x14ac:dyDescent="0.2">
      <c r="A171" s="12">
        <v>9</v>
      </c>
      <c r="B171" s="18" t="s">
        <v>532</v>
      </c>
      <c r="C171" s="17"/>
    </row>
    <row r="172" spans="1:3" x14ac:dyDescent="0.2">
      <c r="A172" s="32"/>
      <c r="B172" s="17"/>
      <c r="C172" s="17"/>
    </row>
    <row r="173" spans="1:3" x14ac:dyDescent="0.2">
      <c r="A173" s="26" t="s">
        <v>518</v>
      </c>
      <c r="B173" s="17"/>
      <c r="C173" s="9" t="s">
        <v>475</v>
      </c>
    </row>
    <row r="174" spans="1:3" x14ac:dyDescent="0.2">
      <c r="A174" s="12" t="s">
        <v>505</v>
      </c>
      <c r="B174" s="22" t="s">
        <v>444</v>
      </c>
      <c r="C174" s="17"/>
    </row>
    <row r="175" spans="1:3" x14ac:dyDescent="0.2">
      <c r="A175" s="24">
        <v>1</v>
      </c>
      <c r="B175" s="19" t="s">
        <v>1103</v>
      </c>
      <c r="C175" s="17"/>
    </row>
    <row r="176" spans="1:3" x14ac:dyDescent="0.2">
      <c r="A176" s="24">
        <v>2</v>
      </c>
      <c r="B176" s="19" t="s">
        <v>1104</v>
      </c>
      <c r="C176" s="17"/>
    </row>
    <row r="177" spans="1:3" x14ac:dyDescent="0.2">
      <c r="A177" s="24">
        <v>3</v>
      </c>
      <c r="B177" s="19" t="s">
        <v>1105</v>
      </c>
      <c r="C177" s="17"/>
    </row>
    <row r="178" spans="1:3" x14ac:dyDescent="0.2">
      <c r="A178" s="24">
        <v>4</v>
      </c>
      <c r="B178" s="19" t="s">
        <v>204</v>
      </c>
      <c r="C178" s="17"/>
    </row>
    <row r="179" spans="1:3" x14ac:dyDescent="0.2">
      <c r="A179" s="24">
        <v>5</v>
      </c>
      <c r="B179" s="19" t="s">
        <v>1106</v>
      </c>
      <c r="C179" s="17"/>
    </row>
    <row r="180" spans="1:3" x14ac:dyDescent="0.2">
      <c r="A180" s="12">
        <v>9</v>
      </c>
      <c r="B180" s="18" t="s">
        <v>532</v>
      </c>
      <c r="C180" s="17"/>
    </row>
    <row r="181" spans="1:3" x14ac:dyDescent="0.2">
      <c r="A181" s="32"/>
      <c r="B181" s="17"/>
      <c r="C181" s="17"/>
    </row>
    <row r="182" spans="1:3" x14ac:dyDescent="0.2">
      <c r="A182" s="26" t="s">
        <v>519</v>
      </c>
      <c r="B182" s="17"/>
      <c r="C182" s="9" t="s">
        <v>477</v>
      </c>
    </row>
    <row r="183" spans="1:3" x14ac:dyDescent="0.2">
      <c r="A183" s="12" t="s">
        <v>505</v>
      </c>
      <c r="B183" s="12" t="s">
        <v>444</v>
      </c>
      <c r="C183" s="17"/>
    </row>
    <row r="184" spans="1:3" x14ac:dyDescent="0.2">
      <c r="A184" s="24">
        <v>1</v>
      </c>
      <c r="B184" s="19" t="s">
        <v>1107</v>
      </c>
      <c r="C184" s="17"/>
    </row>
    <row r="185" spans="1:3" x14ac:dyDescent="0.2">
      <c r="A185" s="24">
        <v>2</v>
      </c>
      <c r="B185" s="19" t="s">
        <v>1108</v>
      </c>
      <c r="C185" s="17"/>
    </row>
    <row r="186" spans="1:3" x14ac:dyDescent="0.2">
      <c r="A186" s="24">
        <v>3</v>
      </c>
      <c r="B186" s="19" t="s">
        <v>1109</v>
      </c>
      <c r="C186" s="17"/>
    </row>
    <row r="187" spans="1:3" x14ac:dyDescent="0.2">
      <c r="A187" s="24">
        <v>4</v>
      </c>
      <c r="B187" s="19" t="s">
        <v>1110</v>
      </c>
      <c r="C187" s="17"/>
    </row>
    <row r="188" spans="1:3" x14ac:dyDescent="0.2">
      <c r="A188" s="24">
        <v>9</v>
      </c>
      <c r="B188" s="18" t="s">
        <v>532</v>
      </c>
      <c r="C188" s="17"/>
    </row>
    <row r="189" spans="1:3" x14ac:dyDescent="0.2">
      <c r="A189" s="32"/>
      <c r="B189" s="17"/>
      <c r="C189" s="17"/>
    </row>
    <row r="190" spans="1:3" x14ac:dyDescent="0.2">
      <c r="A190" s="26" t="s">
        <v>996</v>
      </c>
      <c r="B190" s="17"/>
      <c r="C190" s="9" t="s">
        <v>1017</v>
      </c>
    </row>
    <row r="191" spans="1:3" x14ac:dyDescent="0.2">
      <c r="A191" s="12" t="s">
        <v>505</v>
      </c>
      <c r="B191" s="12" t="s">
        <v>444</v>
      </c>
      <c r="C191" s="17"/>
    </row>
    <row r="192" spans="1:3" x14ac:dyDescent="0.2">
      <c r="A192" s="24">
        <v>1</v>
      </c>
      <c r="B192" s="17" t="s">
        <v>236</v>
      </c>
      <c r="C192" s="17"/>
    </row>
    <row r="193" spans="1:3" x14ac:dyDescent="0.2">
      <c r="A193" s="24">
        <v>2</v>
      </c>
      <c r="B193" s="17" t="s">
        <v>237</v>
      </c>
      <c r="C193" s="17"/>
    </row>
    <row r="194" spans="1:3" x14ac:dyDescent="0.2">
      <c r="A194" s="24">
        <v>3</v>
      </c>
      <c r="B194" s="17" t="s">
        <v>238</v>
      </c>
      <c r="C194" s="17"/>
    </row>
    <row r="195" spans="1:3" x14ac:dyDescent="0.2">
      <c r="A195" s="24">
        <v>4</v>
      </c>
      <c r="B195" s="17" t="s">
        <v>239</v>
      </c>
      <c r="C195" s="17"/>
    </row>
    <row r="196" spans="1:3" x14ac:dyDescent="0.2">
      <c r="A196" s="24">
        <v>5</v>
      </c>
      <c r="B196" s="17" t="s">
        <v>240</v>
      </c>
      <c r="C196" s="17"/>
    </row>
    <row r="197" spans="1:3" x14ac:dyDescent="0.2">
      <c r="A197" s="24">
        <v>6</v>
      </c>
      <c r="B197" s="17" t="s">
        <v>428</v>
      </c>
      <c r="C197" s="17"/>
    </row>
    <row r="198" spans="1:3" x14ac:dyDescent="0.2">
      <c r="A198" s="32"/>
      <c r="B198" s="17"/>
      <c r="C198" s="17"/>
    </row>
    <row r="199" spans="1:3" x14ac:dyDescent="0.2">
      <c r="A199" s="26" t="s">
        <v>997</v>
      </c>
      <c r="B199" s="17"/>
      <c r="C199" s="9" t="s">
        <v>478</v>
      </c>
    </row>
    <row r="200" spans="1:3" x14ac:dyDescent="0.2">
      <c r="A200" s="12" t="s">
        <v>505</v>
      </c>
      <c r="B200" s="12" t="s">
        <v>444</v>
      </c>
      <c r="C200" s="17"/>
    </row>
    <row r="201" spans="1:3" x14ac:dyDescent="0.2">
      <c r="A201" s="24">
        <v>1</v>
      </c>
      <c r="B201" s="19" t="s">
        <v>241</v>
      </c>
      <c r="C201" s="17"/>
    </row>
    <row r="202" spans="1:3" x14ac:dyDescent="0.2">
      <c r="A202" s="24">
        <v>2</v>
      </c>
      <c r="B202" s="19" t="s">
        <v>242</v>
      </c>
      <c r="C202" s="17"/>
    </row>
    <row r="203" spans="1:3" x14ac:dyDescent="0.2">
      <c r="A203" s="24">
        <v>3</v>
      </c>
      <c r="B203" s="19" t="s">
        <v>243</v>
      </c>
      <c r="C203" s="17"/>
    </row>
    <row r="204" spans="1:3" x14ac:dyDescent="0.2">
      <c r="A204" s="24">
        <v>4</v>
      </c>
      <c r="B204" s="19" t="s">
        <v>244</v>
      </c>
      <c r="C204" s="17"/>
    </row>
    <row r="205" spans="1:3" x14ac:dyDescent="0.2">
      <c r="A205" s="24">
        <v>5</v>
      </c>
      <c r="B205" s="19" t="s">
        <v>429</v>
      </c>
      <c r="C205" s="17"/>
    </row>
    <row r="206" spans="1:3" x14ac:dyDescent="0.2">
      <c r="A206" s="24">
        <v>9</v>
      </c>
      <c r="B206" s="18" t="s">
        <v>532</v>
      </c>
      <c r="C206" s="17"/>
    </row>
    <row r="207" spans="1:3" x14ac:dyDescent="0.2">
      <c r="A207" s="32"/>
      <c r="B207" s="17"/>
      <c r="C207" s="17"/>
    </row>
    <row r="208" spans="1:3" x14ac:dyDescent="0.2">
      <c r="A208" s="26" t="s">
        <v>998</v>
      </c>
      <c r="B208" s="17"/>
      <c r="C208" s="9" t="s">
        <v>883</v>
      </c>
    </row>
    <row r="209" spans="1:3" x14ac:dyDescent="0.2">
      <c r="A209" s="12" t="s">
        <v>505</v>
      </c>
      <c r="B209" s="12" t="s">
        <v>444</v>
      </c>
      <c r="C209" s="17"/>
    </row>
    <row r="210" spans="1:3" x14ac:dyDescent="0.2">
      <c r="A210" s="24">
        <v>1</v>
      </c>
      <c r="B210" s="19" t="s">
        <v>1111</v>
      </c>
      <c r="C210" s="17"/>
    </row>
    <row r="211" spans="1:3" x14ac:dyDescent="0.2">
      <c r="A211" s="24">
        <v>2</v>
      </c>
      <c r="B211" s="19" t="s">
        <v>246</v>
      </c>
      <c r="C211" s="17"/>
    </row>
    <row r="212" spans="1:3" x14ac:dyDescent="0.2">
      <c r="A212" s="24">
        <v>3</v>
      </c>
      <c r="B212" s="19" t="s">
        <v>248</v>
      </c>
      <c r="C212" s="17"/>
    </row>
    <row r="213" spans="1:3" x14ac:dyDescent="0.2">
      <c r="A213" s="24">
        <v>4</v>
      </c>
      <c r="B213" s="19" t="s">
        <v>247</v>
      </c>
      <c r="C213" s="17"/>
    </row>
    <row r="214" spans="1:3" x14ac:dyDescent="0.2">
      <c r="A214" s="24">
        <v>5</v>
      </c>
      <c r="B214" s="19" t="s">
        <v>249</v>
      </c>
      <c r="C214" s="17"/>
    </row>
    <row r="215" spans="1:3" x14ac:dyDescent="0.2">
      <c r="A215" s="24">
        <v>6</v>
      </c>
      <c r="B215" s="19" t="s">
        <v>431</v>
      </c>
      <c r="C215" s="17"/>
    </row>
    <row r="216" spans="1:3" x14ac:dyDescent="0.2">
      <c r="A216" s="24">
        <v>9</v>
      </c>
      <c r="B216" s="18" t="s">
        <v>532</v>
      </c>
      <c r="C216" s="17"/>
    </row>
    <row r="217" spans="1:3" x14ac:dyDescent="0.2">
      <c r="A217" s="24"/>
      <c r="B217" s="19"/>
      <c r="C217" s="17"/>
    </row>
    <row r="218" spans="1:3" x14ac:dyDescent="0.2">
      <c r="A218" s="26" t="s">
        <v>999</v>
      </c>
      <c r="B218" s="17"/>
      <c r="C218" s="9" t="s">
        <v>884</v>
      </c>
    </row>
    <row r="219" spans="1:3" x14ac:dyDescent="0.2">
      <c r="A219" s="12" t="s">
        <v>505</v>
      </c>
      <c r="B219" s="12" t="s">
        <v>444</v>
      </c>
      <c r="C219" s="17"/>
    </row>
    <row r="220" spans="1:3" x14ac:dyDescent="0.2">
      <c r="A220" s="24">
        <v>1</v>
      </c>
      <c r="B220" s="19" t="s">
        <v>217</v>
      </c>
      <c r="C220" s="17"/>
    </row>
    <row r="221" spans="1:3" x14ac:dyDescent="0.2">
      <c r="A221" s="24">
        <v>2</v>
      </c>
      <c r="B221" s="17" t="s">
        <v>218</v>
      </c>
      <c r="C221" s="17"/>
    </row>
    <row r="222" spans="1:3" x14ac:dyDescent="0.2">
      <c r="A222" s="24">
        <v>3</v>
      </c>
      <c r="B222" s="17" t="s">
        <v>219</v>
      </c>
      <c r="C222" s="17"/>
    </row>
    <row r="223" spans="1:3" x14ac:dyDescent="0.2">
      <c r="A223" s="24">
        <v>4</v>
      </c>
      <c r="B223" s="17" t="s">
        <v>220</v>
      </c>
      <c r="C223" s="17"/>
    </row>
    <row r="224" spans="1:3" x14ac:dyDescent="0.2">
      <c r="A224" s="24">
        <v>5</v>
      </c>
      <c r="B224" s="17" t="s">
        <v>221</v>
      </c>
      <c r="C224" s="17"/>
    </row>
    <row r="225" spans="1:3" x14ac:dyDescent="0.2">
      <c r="A225" s="24">
        <v>6</v>
      </c>
      <c r="B225" s="17" t="s">
        <v>222</v>
      </c>
      <c r="C225" s="17"/>
    </row>
    <row r="226" spans="1:3" x14ac:dyDescent="0.2">
      <c r="A226" s="24">
        <v>7</v>
      </c>
      <c r="B226" s="17" t="s">
        <v>443</v>
      </c>
      <c r="C226" s="17"/>
    </row>
    <row r="227" spans="1:3" x14ac:dyDescent="0.2">
      <c r="A227" s="24">
        <v>9</v>
      </c>
      <c r="B227" s="18" t="s">
        <v>532</v>
      </c>
      <c r="C227" s="17"/>
    </row>
    <row r="228" spans="1:3" x14ac:dyDescent="0.2">
      <c r="A228" s="32"/>
      <c r="B228" s="17"/>
      <c r="C228" s="17"/>
    </row>
    <row r="229" spans="1:3" x14ac:dyDescent="0.2">
      <c r="A229" s="26" t="s">
        <v>1020</v>
      </c>
      <c r="B229" s="17"/>
      <c r="C229" s="9" t="s">
        <v>1021</v>
      </c>
    </row>
    <row r="230" spans="1:3" x14ac:dyDescent="0.2">
      <c r="A230" s="12" t="s">
        <v>505</v>
      </c>
      <c r="B230" s="22" t="s">
        <v>444</v>
      </c>
      <c r="C230" s="17"/>
    </row>
    <row r="231" spans="1:3" x14ac:dyDescent="0.2">
      <c r="A231" s="24">
        <v>1</v>
      </c>
      <c r="B231" s="17" t="s">
        <v>245</v>
      </c>
      <c r="C231" s="17"/>
    </row>
    <row r="232" spans="1:3" x14ac:dyDescent="0.2">
      <c r="A232" s="24">
        <v>2</v>
      </c>
      <c r="B232" s="17" t="s">
        <v>250</v>
      </c>
      <c r="C232" s="17"/>
    </row>
    <row r="233" spans="1:3" x14ac:dyDescent="0.2">
      <c r="A233" s="24">
        <v>3</v>
      </c>
      <c r="B233" s="17" t="s">
        <v>251</v>
      </c>
      <c r="C233" s="17"/>
    </row>
    <row r="234" spans="1:3" x14ac:dyDescent="0.2">
      <c r="A234" s="24">
        <v>4</v>
      </c>
      <c r="B234" s="17" t="s">
        <v>252</v>
      </c>
      <c r="C234" s="17"/>
    </row>
    <row r="235" spans="1:3" x14ac:dyDescent="0.2">
      <c r="A235" s="24">
        <v>5</v>
      </c>
      <c r="B235" s="17" t="s">
        <v>253</v>
      </c>
      <c r="C235" s="17"/>
    </row>
    <row r="236" spans="1:3" x14ac:dyDescent="0.2">
      <c r="A236" s="24">
        <v>6</v>
      </c>
      <c r="B236" s="17" t="s">
        <v>254</v>
      </c>
      <c r="C236" s="17"/>
    </row>
    <row r="237" spans="1:3" x14ac:dyDescent="0.2">
      <c r="A237" s="24">
        <v>7</v>
      </c>
      <c r="B237" s="17" t="s">
        <v>433</v>
      </c>
      <c r="C237" s="17"/>
    </row>
    <row r="238" spans="1:3" x14ac:dyDescent="0.2">
      <c r="A238" s="24">
        <v>9</v>
      </c>
      <c r="B238" s="18" t="s">
        <v>532</v>
      </c>
      <c r="C238" s="17"/>
    </row>
    <row r="239" spans="1:3" x14ac:dyDescent="0.2">
      <c r="A239" s="24"/>
      <c r="B239" s="17"/>
      <c r="C239" s="17"/>
    </row>
    <row r="240" spans="1:3" x14ac:dyDescent="0.2">
      <c r="A240" s="26" t="s">
        <v>520</v>
      </c>
      <c r="B240" s="17"/>
      <c r="C240" s="9" t="s">
        <v>887</v>
      </c>
    </row>
    <row r="241" spans="1:3" x14ac:dyDescent="0.2">
      <c r="A241" s="12" t="s">
        <v>505</v>
      </c>
      <c r="B241" s="12" t="s">
        <v>444</v>
      </c>
      <c r="C241" s="17"/>
    </row>
    <row r="242" spans="1:3" x14ac:dyDescent="0.2">
      <c r="A242" s="24">
        <v>1</v>
      </c>
      <c r="B242" s="19" t="s">
        <v>205</v>
      </c>
      <c r="C242" s="17"/>
    </row>
    <row r="243" spans="1:3" ht="25.5" x14ac:dyDescent="0.2">
      <c r="A243" s="24">
        <v>2</v>
      </c>
      <c r="B243" s="19" t="s">
        <v>206</v>
      </c>
      <c r="C243" s="17"/>
    </row>
    <row r="244" spans="1:3" x14ac:dyDescent="0.2">
      <c r="A244" s="24">
        <v>3</v>
      </c>
      <c r="B244" s="19" t="s">
        <v>207</v>
      </c>
      <c r="C244" s="17"/>
    </row>
    <row r="245" spans="1:3" x14ac:dyDescent="0.2">
      <c r="A245" s="24">
        <v>4</v>
      </c>
      <c r="B245" s="19" t="s">
        <v>208</v>
      </c>
      <c r="C245" s="17"/>
    </row>
    <row r="246" spans="1:3" x14ac:dyDescent="0.2">
      <c r="A246" s="24">
        <v>5</v>
      </c>
      <c r="B246" s="19" t="s">
        <v>209</v>
      </c>
      <c r="C246" s="17"/>
    </row>
    <row r="247" spans="1:3" x14ac:dyDescent="0.2">
      <c r="A247" s="24">
        <v>6</v>
      </c>
      <c r="B247" s="19" t="s">
        <v>442</v>
      </c>
      <c r="C247" s="17"/>
    </row>
    <row r="248" spans="1:3" x14ac:dyDescent="0.2">
      <c r="A248" s="12">
        <v>9</v>
      </c>
      <c r="B248" s="18" t="s">
        <v>532</v>
      </c>
      <c r="C248" s="17"/>
    </row>
    <row r="249" spans="1:3" x14ac:dyDescent="0.2">
      <c r="A249" s="24"/>
      <c r="B249" s="19"/>
      <c r="C249" s="17"/>
    </row>
    <row r="250" spans="1:3" x14ac:dyDescent="0.2">
      <c r="A250" s="26" t="s">
        <v>521</v>
      </c>
      <c r="B250" s="17"/>
      <c r="C250" s="9" t="s">
        <v>891</v>
      </c>
    </row>
    <row r="251" spans="1:3" x14ac:dyDescent="0.2">
      <c r="A251" s="12" t="s">
        <v>505</v>
      </c>
      <c r="B251" s="12" t="s">
        <v>444</v>
      </c>
      <c r="C251" s="17"/>
    </row>
    <row r="252" spans="1:3" x14ac:dyDescent="0.2">
      <c r="A252" s="24">
        <v>1</v>
      </c>
      <c r="B252" s="19" t="s">
        <v>1117</v>
      </c>
      <c r="C252" s="17"/>
    </row>
    <row r="253" spans="1:3" x14ac:dyDescent="0.2">
      <c r="A253" s="24">
        <v>2</v>
      </c>
      <c r="B253" s="19" t="s">
        <v>542</v>
      </c>
      <c r="C253" s="17"/>
    </row>
    <row r="254" spans="1:3" x14ac:dyDescent="0.2">
      <c r="A254" s="24">
        <v>3</v>
      </c>
      <c r="B254" s="19" t="s">
        <v>543</v>
      </c>
      <c r="C254" s="17"/>
    </row>
    <row r="255" spans="1:3" x14ac:dyDescent="0.2">
      <c r="A255" s="24">
        <v>4</v>
      </c>
      <c r="B255" s="19" t="s">
        <v>544</v>
      </c>
      <c r="C255" s="17"/>
    </row>
    <row r="256" spans="1:3" x14ac:dyDescent="0.2">
      <c r="A256" s="24"/>
      <c r="B256" s="19"/>
      <c r="C256" s="17"/>
    </row>
    <row r="257" spans="1:3" x14ac:dyDescent="0.2">
      <c r="A257" s="26" t="s">
        <v>1000</v>
      </c>
      <c r="B257" s="17"/>
      <c r="C257" s="9" t="s">
        <v>1019</v>
      </c>
    </row>
    <row r="258" spans="1:3" x14ac:dyDescent="0.2">
      <c r="A258" s="12" t="s">
        <v>505</v>
      </c>
      <c r="B258" s="12" t="s">
        <v>444</v>
      </c>
      <c r="C258" s="17"/>
    </row>
    <row r="259" spans="1:3" x14ac:dyDescent="0.2">
      <c r="A259" s="24">
        <v>1</v>
      </c>
      <c r="B259" s="19" t="s">
        <v>210</v>
      </c>
      <c r="C259" s="17"/>
    </row>
    <row r="260" spans="1:3" x14ac:dyDescent="0.2">
      <c r="A260" s="24">
        <v>2</v>
      </c>
      <c r="B260" s="17" t="s">
        <v>211</v>
      </c>
      <c r="C260" s="17"/>
    </row>
    <row r="261" spans="1:3" x14ac:dyDescent="0.2">
      <c r="A261" s="24">
        <v>3</v>
      </c>
      <c r="B261" s="17" t="s">
        <v>212</v>
      </c>
      <c r="C261" s="17"/>
    </row>
    <row r="262" spans="1:3" x14ac:dyDescent="0.2">
      <c r="A262" s="24">
        <v>4</v>
      </c>
      <c r="B262" s="17" t="s">
        <v>213</v>
      </c>
      <c r="C262" s="17"/>
    </row>
    <row r="263" spans="1:3" x14ac:dyDescent="0.2">
      <c r="A263" s="24">
        <v>5</v>
      </c>
      <c r="B263" s="17" t="s">
        <v>214</v>
      </c>
      <c r="C263" s="17"/>
    </row>
    <row r="264" spans="1:3" x14ac:dyDescent="0.2">
      <c r="A264" s="24">
        <v>6</v>
      </c>
      <c r="B264" s="17" t="s">
        <v>215</v>
      </c>
      <c r="C264" s="17"/>
    </row>
    <row r="265" spans="1:3" x14ac:dyDescent="0.2">
      <c r="A265" s="24">
        <v>7</v>
      </c>
      <c r="B265" s="17" t="s">
        <v>216</v>
      </c>
      <c r="C265" s="17"/>
    </row>
    <row r="266" spans="1:3" x14ac:dyDescent="0.2">
      <c r="A266" s="24">
        <v>8</v>
      </c>
      <c r="B266" s="17" t="s">
        <v>432</v>
      </c>
      <c r="C266" s="17"/>
    </row>
    <row r="267" spans="1:3" x14ac:dyDescent="0.2">
      <c r="A267" s="12">
        <v>9</v>
      </c>
      <c r="B267" s="18" t="s">
        <v>532</v>
      </c>
      <c r="C267" s="17"/>
    </row>
    <row r="268" spans="1:3" x14ac:dyDescent="0.2">
      <c r="A268" s="32"/>
      <c r="B268" s="17"/>
      <c r="C268" s="17"/>
    </row>
    <row r="269" spans="1:3" x14ac:dyDescent="0.2">
      <c r="A269" s="26" t="s">
        <v>1001</v>
      </c>
      <c r="B269" s="17"/>
      <c r="C269" s="9" t="s">
        <v>901</v>
      </c>
    </row>
    <row r="270" spans="1:3" x14ac:dyDescent="0.2">
      <c r="A270" s="12" t="s">
        <v>505</v>
      </c>
      <c r="B270" s="22" t="s">
        <v>444</v>
      </c>
      <c r="C270" s="17"/>
    </row>
    <row r="271" spans="1:3" x14ac:dyDescent="0.2">
      <c r="A271" s="24">
        <v>1</v>
      </c>
      <c r="B271" s="17" t="s">
        <v>230</v>
      </c>
      <c r="C271" s="17"/>
    </row>
    <row r="272" spans="1:3" x14ac:dyDescent="0.2">
      <c r="A272" s="24">
        <v>2</v>
      </c>
      <c r="B272" s="17" t="s">
        <v>231</v>
      </c>
      <c r="C272" s="17"/>
    </row>
    <row r="273" spans="1:3" x14ac:dyDescent="0.2">
      <c r="A273" s="24">
        <v>3</v>
      </c>
      <c r="B273" s="17" t="s">
        <v>204</v>
      </c>
      <c r="C273" s="17"/>
    </row>
    <row r="274" spans="1:3" x14ac:dyDescent="0.2">
      <c r="A274" s="24">
        <v>4</v>
      </c>
      <c r="B274" s="17" t="s">
        <v>232</v>
      </c>
      <c r="C274" s="17"/>
    </row>
    <row r="275" spans="1:3" x14ac:dyDescent="0.2">
      <c r="A275" s="12">
        <v>9</v>
      </c>
      <c r="B275" s="13" t="s">
        <v>532</v>
      </c>
      <c r="C275" s="17"/>
    </row>
    <row r="276" spans="1:3" x14ac:dyDescent="0.2">
      <c r="A276" s="32"/>
      <c r="B276" s="17"/>
      <c r="C276" s="17"/>
    </row>
    <row r="277" spans="1:3" x14ac:dyDescent="0.2">
      <c r="A277" s="26" t="s">
        <v>1002</v>
      </c>
      <c r="B277" s="17"/>
      <c r="C277" s="9" t="s">
        <v>481</v>
      </c>
    </row>
    <row r="278" spans="1:3" x14ac:dyDescent="0.2">
      <c r="A278" s="12" t="s">
        <v>505</v>
      </c>
      <c r="B278" s="12" t="s">
        <v>444</v>
      </c>
      <c r="C278" s="17"/>
    </row>
    <row r="279" spans="1:3" x14ac:dyDescent="0.2">
      <c r="A279" s="33" t="s">
        <v>545</v>
      </c>
      <c r="B279" s="19" t="s">
        <v>1121</v>
      </c>
      <c r="C279" s="17"/>
    </row>
    <row r="280" spans="1:3" x14ac:dyDescent="0.2">
      <c r="A280" s="33" t="s">
        <v>365</v>
      </c>
      <c r="B280" s="17" t="s">
        <v>1122</v>
      </c>
      <c r="C280" s="17"/>
    </row>
    <row r="281" spans="1:3" x14ac:dyDescent="0.2">
      <c r="A281" s="33" t="s">
        <v>366</v>
      </c>
      <c r="B281" s="17" t="s">
        <v>1123</v>
      </c>
      <c r="C281" s="17"/>
    </row>
    <row r="282" spans="1:3" x14ac:dyDescent="0.2">
      <c r="A282" s="33" t="s">
        <v>367</v>
      </c>
      <c r="B282" s="17" t="s">
        <v>1124</v>
      </c>
      <c r="C282" s="17"/>
    </row>
    <row r="283" spans="1:3" x14ac:dyDescent="0.2">
      <c r="A283" s="33" t="s">
        <v>368</v>
      </c>
      <c r="B283" s="17" t="s">
        <v>1125</v>
      </c>
      <c r="C283" s="17"/>
    </row>
    <row r="284" spans="1:3" x14ac:dyDescent="0.2">
      <c r="A284" s="33" t="s">
        <v>369</v>
      </c>
      <c r="B284" s="17" t="s">
        <v>1126</v>
      </c>
      <c r="C284" s="17"/>
    </row>
    <row r="285" spans="1:3" x14ac:dyDescent="0.2">
      <c r="A285" s="33" t="s">
        <v>370</v>
      </c>
      <c r="B285" s="17" t="s">
        <v>1127</v>
      </c>
      <c r="C285" s="17"/>
    </row>
    <row r="286" spans="1:3" x14ac:dyDescent="0.2">
      <c r="A286" s="33" t="s">
        <v>371</v>
      </c>
      <c r="B286" s="17" t="s">
        <v>1128</v>
      </c>
      <c r="C286" s="17"/>
    </row>
    <row r="287" spans="1:3" x14ac:dyDescent="0.2">
      <c r="A287" s="33" t="s">
        <v>372</v>
      </c>
      <c r="B287" s="17" t="s">
        <v>1129</v>
      </c>
      <c r="C287" s="17"/>
    </row>
    <row r="288" spans="1:3" x14ac:dyDescent="0.2">
      <c r="A288" s="33" t="s">
        <v>373</v>
      </c>
      <c r="B288" s="17" t="s">
        <v>1130</v>
      </c>
      <c r="C288" s="17"/>
    </row>
    <row r="289" spans="1:3" x14ac:dyDescent="0.2">
      <c r="A289" s="34" t="s">
        <v>374</v>
      </c>
      <c r="B289" s="17" t="s">
        <v>1131</v>
      </c>
      <c r="C289" s="17"/>
    </row>
    <row r="290" spans="1:3" x14ac:dyDescent="0.2">
      <c r="A290" s="34" t="s">
        <v>375</v>
      </c>
      <c r="B290" s="17" t="s">
        <v>1132</v>
      </c>
      <c r="C290" s="17"/>
    </row>
    <row r="291" spans="1:3" x14ac:dyDescent="0.2">
      <c r="A291" s="34" t="s">
        <v>376</v>
      </c>
      <c r="B291" s="17" t="s">
        <v>1133</v>
      </c>
      <c r="C291" s="17"/>
    </row>
    <row r="292" spans="1:3" x14ac:dyDescent="0.2">
      <c r="A292" s="34" t="s">
        <v>377</v>
      </c>
      <c r="B292" s="17" t="s">
        <v>1134</v>
      </c>
      <c r="C292" s="17"/>
    </row>
    <row r="293" spans="1:3" x14ac:dyDescent="0.2">
      <c r="A293" s="34" t="s">
        <v>378</v>
      </c>
      <c r="B293" s="17" t="s">
        <v>1135</v>
      </c>
      <c r="C293" s="17"/>
    </row>
    <row r="294" spans="1:3" x14ac:dyDescent="0.2">
      <c r="A294" s="34" t="s">
        <v>379</v>
      </c>
      <c r="B294" s="17" t="s">
        <v>1136</v>
      </c>
      <c r="C294" s="17"/>
    </row>
    <row r="295" spans="1:3" x14ac:dyDescent="0.2">
      <c r="A295" s="79" t="s">
        <v>1137</v>
      </c>
      <c r="B295" s="13" t="s">
        <v>532</v>
      </c>
      <c r="C295" s="17"/>
    </row>
    <row r="296" spans="1:3" x14ac:dyDescent="0.2">
      <c r="A296" s="32"/>
      <c r="B296" s="17"/>
      <c r="C296" s="17"/>
    </row>
    <row r="297" spans="1:3" x14ac:dyDescent="0.2">
      <c r="A297" s="26" t="s">
        <v>522</v>
      </c>
      <c r="B297" s="17"/>
      <c r="C297" s="9" t="s">
        <v>1022</v>
      </c>
    </row>
    <row r="298" spans="1:3" x14ac:dyDescent="0.2">
      <c r="A298" s="12" t="s">
        <v>505</v>
      </c>
      <c r="B298" s="22" t="s">
        <v>444</v>
      </c>
      <c r="C298" s="17"/>
    </row>
    <row r="299" spans="1:3" x14ac:dyDescent="0.2">
      <c r="A299" s="76" t="s">
        <v>365</v>
      </c>
      <c r="B299" s="17" t="s">
        <v>42</v>
      </c>
      <c r="C299" s="17"/>
    </row>
    <row r="300" spans="1:3" x14ac:dyDescent="0.2">
      <c r="A300" s="76" t="s">
        <v>366</v>
      </c>
      <c r="B300" s="17" t="s">
        <v>26</v>
      </c>
      <c r="C300" s="17"/>
    </row>
    <row r="301" spans="1:3" x14ac:dyDescent="0.2">
      <c r="A301" s="76" t="s">
        <v>367</v>
      </c>
      <c r="B301" s="17" t="s">
        <v>41</v>
      </c>
      <c r="C301" s="17"/>
    </row>
    <row r="302" spans="1:3" x14ac:dyDescent="0.2">
      <c r="A302" s="76" t="s">
        <v>368</v>
      </c>
      <c r="B302" s="17" t="s">
        <v>27</v>
      </c>
      <c r="C302" s="17"/>
    </row>
    <row r="303" spans="1:3" x14ac:dyDescent="0.2">
      <c r="A303" s="76" t="s">
        <v>369</v>
      </c>
      <c r="B303" s="17" t="s">
        <v>28</v>
      </c>
      <c r="C303" s="17"/>
    </row>
    <row r="304" spans="1:3" x14ac:dyDescent="0.2">
      <c r="A304" s="76" t="s">
        <v>370</v>
      </c>
      <c r="B304" s="17" t="s">
        <v>29</v>
      </c>
      <c r="C304" s="17"/>
    </row>
    <row r="305" spans="1:3" x14ac:dyDescent="0.2">
      <c r="A305" s="76" t="s">
        <v>371</v>
      </c>
      <c r="B305" s="17" t="s">
        <v>30</v>
      </c>
      <c r="C305" s="17"/>
    </row>
    <row r="306" spans="1:3" x14ac:dyDescent="0.2">
      <c r="A306" s="76" t="s">
        <v>372</v>
      </c>
      <c r="B306" s="17" t="s">
        <v>31</v>
      </c>
      <c r="C306" s="17"/>
    </row>
    <row r="307" spans="1:3" x14ac:dyDescent="0.2">
      <c r="A307" s="76" t="s">
        <v>373</v>
      </c>
      <c r="B307" s="17" t="s">
        <v>428</v>
      </c>
      <c r="C307" s="17"/>
    </row>
    <row r="308" spans="1:3" x14ac:dyDescent="0.2">
      <c r="A308" s="76" t="s">
        <v>545</v>
      </c>
      <c r="B308" s="17" t="s">
        <v>1139</v>
      </c>
      <c r="C308" s="17"/>
    </row>
    <row r="309" spans="1:3" x14ac:dyDescent="0.2">
      <c r="A309" s="23">
        <v>99</v>
      </c>
      <c r="B309" s="13" t="s">
        <v>532</v>
      </c>
      <c r="C309" s="17"/>
    </row>
    <row r="310" spans="1:3" x14ac:dyDescent="0.2">
      <c r="A310" s="32"/>
      <c r="B310" s="17"/>
      <c r="C310" s="17"/>
    </row>
    <row r="311" spans="1:3" x14ac:dyDescent="0.2">
      <c r="A311" s="26" t="s">
        <v>523</v>
      </c>
      <c r="B311" s="17"/>
      <c r="C311" s="9" t="s">
        <v>1023</v>
      </c>
    </row>
    <row r="312" spans="1:3" x14ac:dyDescent="0.2">
      <c r="A312" s="24">
        <v>1</v>
      </c>
      <c r="B312" s="17" t="s">
        <v>32</v>
      </c>
      <c r="C312" s="17"/>
    </row>
    <row r="313" spans="1:3" x14ac:dyDescent="0.2">
      <c r="A313" s="24">
        <v>2</v>
      </c>
      <c r="B313" s="17" t="s">
        <v>33</v>
      </c>
      <c r="C313" s="17"/>
    </row>
    <row r="314" spans="1:3" x14ac:dyDescent="0.2">
      <c r="A314" s="24">
        <v>3</v>
      </c>
      <c r="B314" s="17" t="s">
        <v>34</v>
      </c>
      <c r="C314" s="17"/>
    </row>
    <row r="315" spans="1:3" x14ac:dyDescent="0.2">
      <c r="A315" s="24">
        <v>4</v>
      </c>
      <c r="B315" s="17" t="s">
        <v>35</v>
      </c>
      <c r="C315" s="17"/>
    </row>
    <row r="316" spans="1:3" x14ac:dyDescent="0.2">
      <c r="A316" s="24">
        <v>5</v>
      </c>
      <c r="B316" s="17" t="s">
        <v>546</v>
      </c>
      <c r="C316" s="17"/>
    </row>
    <row r="317" spans="1:3" x14ac:dyDescent="0.2">
      <c r="A317" s="32"/>
      <c r="B317" s="17"/>
      <c r="C317" s="17"/>
    </row>
    <row r="318" spans="1:3" x14ac:dyDescent="0.2">
      <c r="A318" s="26" t="s">
        <v>1003</v>
      </c>
      <c r="B318" s="17"/>
      <c r="C318" s="9" t="s">
        <v>936</v>
      </c>
    </row>
    <row r="319" spans="1:3" x14ac:dyDescent="0.2">
      <c r="A319" s="12" t="s">
        <v>505</v>
      </c>
      <c r="B319" s="22" t="s">
        <v>444</v>
      </c>
      <c r="C319" s="17"/>
    </row>
    <row r="320" spans="1:3" x14ac:dyDescent="0.2">
      <c r="A320" s="24">
        <v>0</v>
      </c>
      <c r="B320" s="17" t="s">
        <v>1140</v>
      </c>
      <c r="C320" s="17"/>
    </row>
    <row r="321" spans="1:3" x14ac:dyDescent="0.2">
      <c r="A321" s="24">
        <v>1</v>
      </c>
      <c r="B321" s="17" t="s">
        <v>434</v>
      </c>
      <c r="C321" s="17"/>
    </row>
    <row r="322" spans="1:3" x14ac:dyDescent="0.2">
      <c r="A322" s="24">
        <v>2</v>
      </c>
      <c r="B322" s="17" t="s">
        <v>1141</v>
      </c>
      <c r="C322" s="17"/>
    </row>
    <row r="323" spans="1:3" x14ac:dyDescent="0.2">
      <c r="A323" s="24">
        <v>3</v>
      </c>
      <c r="B323" s="17" t="s">
        <v>1142</v>
      </c>
      <c r="C323" s="17"/>
    </row>
    <row r="324" spans="1:3" x14ac:dyDescent="0.2">
      <c r="A324" s="24">
        <v>4</v>
      </c>
      <c r="B324" s="13" t="s">
        <v>532</v>
      </c>
      <c r="C324" s="17"/>
    </row>
    <row r="325" spans="1:3" x14ac:dyDescent="0.2">
      <c r="A325" s="24"/>
      <c r="B325" s="17"/>
      <c r="C325" s="17"/>
    </row>
    <row r="326" spans="1:3" x14ac:dyDescent="0.2">
      <c r="A326" s="26" t="s">
        <v>1004</v>
      </c>
      <c r="B326" s="17"/>
      <c r="C326" s="9" t="s">
        <v>941</v>
      </c>
    </row>
    <row r="327" spans="1:3" x14ac:dyDescent="0.2">
      <c r="A327" s="12" t="s">
        <v>505</v>
      </c>
      <c r="B327" s="22" t="s">
        <v>444</v>
      </c>
      <c r="C327" s="17"/>
    </row>
    <row r="328" spans="1:3" x14ac:dyDescent="0.2">
      <c r="A328" s="23">
        <v>1</v>
      </c>
      <c r="B328" s="17" t="s">
        <v>133</v>
      </c>
      <c r="C328" s="17"/>
    </row>
    <row r="329" spans="1:3" x14ac:dyDescent="0.2">
      <c r="A329" s="23">
        <v>2</v>
      </c>
      <c r="B329" s="17" t="s">
        <v>134</v>
      </c>
      <c r="C329" s="17"/>
    </row>
    <row r="330" spans="1:3" x14ac:dyDescent="0.2">
      <c r="A330" s="23">
        <v>3</v>
      </c>
      <c r="B330" s="17" t="s">
        <v>135</v>
      </c>
      <c r="C330" s="17"/>
    </row>
    <row r="331" spans="1:3" x14ac:dyDescent="0.2">
      <c r="A331" s="23">
        <v>4</v>
      </c>
      <c r="B331" s="17" t="s">
        <v>136</v>
      </c>
      <c r="C331" s="17"/>
    </row>
    <row r="332" spans="1:3" x14ac:dyDescent="0.2">
      <c r="A332" s="23">
        <v>5</v>
      </c>
      <c r="B332" s="17" t="s">
        <v>137</v>
      </c>
      <c r="C332" s="17"/>
    </row>
    <row r="333" spans="1:3" x14ac:dyDescent="0.2">
      <c r="A333" s="24">
        <v>9</v>
      </c>
      <c r="B333" s="13" t="s">
        <v>532</v>
      </c>
      <c r="C333" s="17"/>
    </row>
    <row r="334" spans="1:3" x14ac:dyDescent="0.2">
      <c r="A334" s="32"/>
      <c r="B334" s="17"/>
      <c r="C334" s="17"/>
    </row>
    <row r="335" spans="1:3" x14ac:dyDescent="0.2">
      <c r="A335" s="26" t="s">
        <v>1024</v>
      </c>
      <c r="B335" s="17"/>
      <c r="C335" s="9" t="s">
        <v>1025</v>
      </c>
    </row>
    <row r="336" spans="1:3" x14ac:dyDescent="0.2">
      <c r="A336" s="12" t="s">
        <v>505</v>
      </c>
      <c r="B336" s="12" t="s">
        <v>444</v>
      </c>
      <c r="C336" s="17"/>
    </row>
    <row r="337" spans="1:3" x14ac:dyDescent="0.2">
      <c r="A337" s="23">
        <v>1</v>
      </c>
      <c r="B337" s="17" t="s">
        <v>138</v>
      </c>
      <c r="C337" s="17"/>
    </row>
    <row r="338" spans="1:3" x14ac:dyDescent="0.2">
      <c r="A338" s="23">
        <v>2</v>
      </c>
      <c r="B338" s="17" t="s">
        <v>139</v>
      </c>
      <c r="C338" s="17"/>
    </row>
    <row r="339" spans="1:3" x14ac:dyDescent="0.2">
      <c r="A339" s="23">
        <v>3</v>
      </c>
      <c r="B339" s="17" t="s">
        <v>140</v>
      </c>
      <c r="C339" s="17"/>
    </row>
    <row r="340" spans="1:3" x14ac:dyDescent="0.2">
      <c r="A340" s="23">
        <v>4</v>
      </c>
      <c r="B340" s="17" t="s">
        <v>141</v>
      </c>
      <c r="C340" s="17"/>
    </row>
    <row r="341" spans="1:3" x14ac:dyDescent="0.2">
      <c r="A341" s="23">
        <v>5</v>
      </c>
      <c r="B341" s="17" t="s">
        <v>142</v>
      </c>
      <c r="C341" s="17"/>
    </row>
    <row r="342" spans="1:3" x14ac:dyDescent="0.2">
      <c r="A342" s="23">
        <v>6</v>
      </c>
      <c r="B342" s="17" t="s">
        <v>143</v>
      </c>
      <c r="C342" s="17"/>
    </row>
    <row r="343" spans="1:3" x14ac:dyDescent="0.2">
      <c r="A343" s="23">
        <v>7</v>
      </c>
      <c r="B343" s="17" t="s">
        <v>144</v>
      </c>
      <c r="C343" s="17"/>
    </row>
    <row r="344" spans="1:3" x14ac:dyDescent="0.2">
      <c r="A344" s="23">
        <v>8</v>
      </c>
      <c r="B344" s="17" t="s">
        <v>145</v>
      </c>
      <c r="C344" s="17"/>
    </row>
    <row r="345" spans="1:3" x14ac:dyDescent="0.2">
      <c r="A345" s="24">
        <v>9</v>
      </c>
      <c r="B345" s="13" t="s">
        <v>532</v>
      </c>
      <c r="C345" s="17"/>
    </row>
    <row r="346" spans="1:3" x14ac:dyDescent="0.2">
      <c r="A346" s="23"/>
      <c r="B346" s="17"/>
      <c r="C346" s="17"/>
    </row>
    <row r="347" spans="1:3" x14ac:dyDescent="0.2">
      <c r="A347" s="26" t="s">
        <v>1005</v>
      </c>
      <c r="B347" s="17"/>
      <c r="C347" s="9" t="s">
        <v>486</v>
      </c>
    </row>
    <row r="348" spans="1:3" x14ac:dyDescent="0.2">
      <c r="A348" s="12" t="s">
        <v>505</v>
      </c>
      <c r="B348" s="12" t="s">
        <v>444</v>
      </c>
      <c r="C348" s="17"/>
    </row>
    <row r="349" spans="1:3" x14ac:dyDescent="0.2">
      <c r="A349" s="23">
        <v>1</v>
      </c>
      <c r="B349" s="17" t="s">
        <v>146</v>
      </c>
      <c r="C349" s="17"/>
    </row>
    <row r="350" spans="1:3" x14ac:dyDescent="0.2">
      <c r="A350" s="23">
        <v>2</v>
      </c>
      <c r="B350" s="17" t="s">
        <v>147</v>
      </c>
      <c r="C350" s="17"/>
    </row>
    <row r="351" spans="1:3" x14ac:dyDescent="0.2">
      <c r="A351" s="23">
        <v>3</v>
      </c>
      <c r="B351" s="17" t="s">
        <v>148</v>
      </c>
      <c r="C351" s="17"/>
    </row>
    <row r="352" spans="1:3" x14ac:dyDescent="0.2">
      <c r="A352" s="23">
        <v>4</v>
      </c>
      <c r="B352" s="17" t="s">
        <v>149</v>
      </c>
      <c r="C352" s="17"/>
    </row>
    <row r="353" spans="1:3" x14ac:dyDescent="0.2">
      <c r="A353" s="23">
        <v>5</v>
      </c>
      <c r="B353" s="17" t="s">
        <v>150</v>
      </c>
      <c r="C353" s="17"/>
    </row>
    <row r="354" spans="1:3" x14ac:dyDescent="0.2">
      <c r="A354" s="23">
        <v>6</v>
      </c>
      <c r="B354" s="17" t="s">
        <v>151</v>
      </c>
      <c r="C354" s="17"/>
    </row>
    <row r="355" spans="1:3" x14ac:dyDescent="0.2">
      <c r="A355" s="23">
        <v>7</v>
      </c>
      <c r="B355" s="17" t="s">
        <v>310</v>
      </c>
      <c r="C355" s="17"/>
    </row>
    <row r="356" spans="1:3" x14ac:dyDescent="0.2">
      <c r="A356" s="24">
        <v>9</v>
      </c>
      <c r="B356" s="13" t="s">
        <v>532</v>
      </c>
      <c r="C356" s="17"/>
    </row>
    <row r="357" spans="1:3" x14ac:dyDescent="0.2">
      <c r="A357" s="23"/>
      <c r="B357" s="17"/>
      <c r="C357" s="17"/>
    </row>
    <row r="358" spans="1:3" x14ac:dyDescent="0.2">
      <c r="A358" s="26" t="s">
        <v>1006</v>
      </c>
      <c r="B358" s="17"/>
      <c r="C358" s="9" t="s">
        <v>1026</v>
      </c>
    </row>
    <row r="359" spans="1:3" x14ac:dyDescent="0.2">
      <c r="A359" s="12" t="s">
        <v>505</v>
      </c>
      <c r="B359" s="12" t="s">
        <v>444</v>
      </c>
      <c r="C359" s="17"/>
    </row>
    <row r="360" spans="1:3" x14ac:dyDescent="0.2">
      <c r="A360" s="24">
        <v>1</v>
      </c>
      <c r="B360" s="17" t="s">
        <v>227</v>
      </c>
      <c r="C360" s="17"/>
    </row>
    <row r="361" spans="1:3" x14ac:dyDescent="0.2">
      <c r="A361" s="24">
        <v>2</v>
      </c>
      <c r="B361" s="17" t="s">
        <v>228</v>
      </c>
      <c r="C361" s="17"/>
    </row>
    <row r="362" spans="1:3" x14ac:dyDescent="0.2">
      <c r="A362" s="24">
        <v>3</v>
      </c>
      <c r="B362" s="17" t="s">
        <v>229</v>
      </c>
      <c r="C362" s="17"/>
    </row>
    <row r="363" spans="1:3" x14ac:dyDescent="0.2">
      <c r="A363" s="24">
        <v>9</v>
      </c>
      <c r="B363" s="13" t="s">
        <v>532</v>
      </c>
      <c r="C363" s="17"/>
    </row>
    <row r="364" spans="1:3" x14ac:dyDescent="0.2">
      <c r="A364" s="32"/>
      <c r="B364" s="17"/>
      <c r="C364" s="17"/>
    </row>
    <row r="365" spans="1:3" x14ac:dyDescent="0.2">
      <c r="A365" s="26" t="s">
        <v>1007</v>
      </c>
      <c r="B365" s="17"/>
      <c r="C365" s="9" t="s">
        <v>491</v>
      </c>
    </row>
    <row r="366" spans="1:3" x14ac:dyDescent="0.2">
      <c r="A366" s="12" t="s">
        <v>505</v>
      </c>
      <c r="B366" s="12" t="s">
        <v>444</v>
      </c>
      <c r="C366" s="17"/>
    </row>
    <row r="367" spans="1:3" x14ac:dyDescent="0.2">
      <c r="A367" s="23">
        <v>1</v>
      </c>
      <c r="B367" s="17" t="s">
        <v>311</v>
      </c>
      <c r="C367" s="17"/>
    </row>
    <row r="368" spans="1:3" x14ac:dyDescent="0.2">
      <c r="A368" s="23">
        <v>2</v>
      </c>
      <c r="B368" s="17" t="s">
        <v>312</v>
      </c>
      <c r="C368" s="17"/>
    </row>
    <row r="369" spans="1:3" x14ac:dyDescent="0.2">
      <c r="A369" s="23">
        <v>3</v>
      </c>
      <c r="B369" s="17" t="s">
        <v>313</v>
      </c>
      <c r="C369" s="17"/>
    </row>
    <row r="370" spans="1:3" x14ac:dyDescent="0.2">
      <c r="A370" s="23">
        <v>4</v>
      </c>
      <c r="B370" s="17" t="s">
        <v>314</v>
      </c>
      <c r="C370" s="17"/>
    </row>
    <row r="371" spans="1:3" x14ac:dyDescent="0.2">
      <c r="A371" s="23">
        <v>5</v>
      </c>
      <c r="B371" s="17" t="s">
        <v>315</v>
      </c>
      <c r="C371" s="17"/>
    </row>
    <row r="372" spans="1:3" x14ac:dyDescent="0.2">
      <c r="A372" s="23">
        <v>6</v>
      </c>
      <c r="B372" s="17" t="s">
        <v>316</v>
      </c>
      <c r="C372" s="17"/>
    </row>
    <row r="373" spans="1:3" x14ac:dyDescent="0.2">
      <c r="A373" s="23">
        <v>7</v>
      </c>
      <c r="B373" s="17" t="s">
        <v>317</v>
      </c>
      <c r="C373" s="17"/>
    </row>
    <row r="374" spans="1:3" x14ac:dyDescent="0.2">
      <c r="A374" s="24">
        <v>9</v>
      </c>
      <c r="B374" s="13" t="s">
        <v>532</v>
      </c>
      <c r="C374" s="17"/>
    </row>
    <row r="375" spans="1:3" x14ac:dyDescent="0.2">
      <c r="A375" s="23"/>
      <c r="B375" s="17"/>
      <c r="C375" s="17"/>
    </row>
    <row r="376" spans="1:3" x14ac:dyDescent="0.2">
      <c r="A376" s="26" t="s">
        <v>1008</v>
      </c>
      <c r="B376" s="17"/>
      <c r="C376" s="9" t="s">
        <v>967</v>
      </c>
    </row>
    <row r="377" spans="1:3" x14ac:dyDescent="0.2">
      <c r="A377" s="12" t="s">
        <v>505</v>
      </c>
      <c r="B377" s="12" t="s">
        <v>444</v>
      </c>
      <c r="C377" s="17"/>
    </row>
    <row r="378" spans="1:3" x14ac:dyDescent="0.2">
      <c r="A378" s="24">
        <v>1</v>
      </c>
      <c r="B378" s="19" t="s">
        <v>1152</v>
      </c>
      <c r="C378" s="17"/>
    </row>
    <row r="379" spans="1:3" x14ac:dyDescent="0.2">
      <c r="A379" s="24">
        <v>2</v>
      </c>
      <c r="B379" s="19" t="s">
        <v>318</v>
      </c>
      <c r="C379" s="17"/>
    </row>
    <row r="380" spans="1:3" x14ac:dyDescent="0.2">
      <c r="A380" s="24">
        <v>3</v>
      </c>
      <c r="B380" s="19" t="s">
        <v>319</v>
      </c>
      <c r="C380" s="17"/>
    </row>
    <row r="381" spans="1:3" x14ac:dyDescent="0.2">
      <c r="A381" s="24">
        <v>4</v>
      </c>
      <c r="B381" s="19" t="s">
        <v>320</v>
      </c>
      <c r="C381" s="17"/>
    </row>
    <row r="382" spans="1:3" x14ac:dyDescent="0.2">
      <c r="A382" s="24">
        <v>5</v>
      </c>
      <c r="B382" s="19" t="s">
        <v>321</v>
      </c>
      <c r="C382" s="17"/>
    </row>
    <row r="383" spans="1:3" x14ac:dyDescent="0.2">
      <c r="A383" s="24">
        <v>6</v>
      </c>
      <c r="B383" s="19" t="s">
        <v>322</v>
      </c>
      <c r="C383" s="17"/>
    </row>
    <row r="384" spans="1:3" x14ac:dyDescent="0.2">
      <c r="A384" s="24">
        <v>7</v>
      </c>
      <c r="B384" s="19" t="s">
        <v>435</v>
      </c>
      <c r="C384" s="17"/>
    </row>
    <row r="385" spans="1:3" x14ac:dyDescent="0.2">
      <c r="A385" s="24">
        <v>9</v>
      </c>
      <c r="B385" s="13" t="s">
        <v>532</v>
      </c>
      <c r="C385" s="17"/>
    </row>
    <row r="386" spans="1:3" x14ac:dyDescent="0.2">
      <c r="A386" s="23"/>
      <c r="B386" s="17"/>
      <c r="C386" s="17"/>
    </row>
    <row r="387" spans="1:3" x14ac:dyDescent="0.2">
      <c r="A387" s="26" t="s">
        <v>1009</v>
      </c>
      <c r="B387" s="17"/>
      <c r="C387" s="9" t="s">
        <v>968</v>
      </c>
    </row>
    <row r="388" spans="1:3" x14ac:dyDescent="0.2">
      <c r="A388" s="12" t="s">
        <v>505</v>
      </c>
      <c r="B388" s="12" t="s">
        <v>444</v>
      </c>
      <c r="C388" s="17"/>
    </row>
    <row r="389" spans="1:3" x14ac:dyDescent="0.2">
      <c r="A389" s="23">
        <v>1</v>
      </c>
      <c r="B389" s="17" t="s">
        <v>323</v>
      </c>
      <c r="C389" s="17"/>
    </row>
    <row r="390" spans="1:3" x14ac:dyDescent="0.2">
      <c r="A390" s="23">
        <v>2</v>
      </c>
      <c r="B390" s="17" t="s">
        <v>324</v>
      </c>
      <c r="C390" s="17"/>
    </row>
    <row r="391" spans="1:3" x14ac:dyDescent="0.2">
      <c r="A391" s="23">
        <v>3</v>
      </c>
      <c r="B391" s="17" t="s">
        <v>325</v>
      </c>
      <c r="C391" s="17"/>
    </row>
    <row r="392" spans="1:3" x14ac:dyDescent="0.2">
      <c r="A392" s="23">
        <v>4</v>
      </c>
      <c r="B392" s="17" t="s">
        <v>326</v>
      </c>
      <c r="C392" s="17"/>
    </row>
    <row r="393" spans="1:3" x14ac:dyDescent="0.2">
      <c r="A393" s="24">
        <v>9</v>
      </c>
      <c r="B393" s="13" t="s">
        <v>532</v>
      </c>
      <c r="C393" s="17"/>
    </row>
    <row r="394" spans="1:3" x14ac:dyDescent="0.2">
      <c r="A394" s="23"/>
      <c r="B394" s="17"/>
      <c r="C394" s="17"/>
    </row>
    <row r="395" spans="1:3" x14ac:dyDescent="0.2">
      <c r="A395" s="26" t="s">
        <v>524</v>
      </c>
      <c r="B395" s="17"/>
      <c r="C395" s="9" t="s">
        <v>1027</v>
      </c>
    </row>
    <row r="396" spans="1:3" x14ac:dyDescent="0.2">
      <c r="A396" s="12" t="s">
        <v>505</v>
      </c>
      <c r="B396" s="12" t="s">
        <v>444</v>
      </c>
      <c r="C396" s="17"/>
    </row>
    <row r="397" spans="1:3" x14ac:dyDescent="0.2">
      <c r="A397" s="24">
        <v>1</v>
      </c>
      <c r="B397" s="17" t="s">
        <v>327</v>
      </c>
      <c r="C397" s="17"/>
    </row>
    <row r="398" spans="1:3" x14ac:dyDescent="0.2">
      <c r="A398" s="24">
        <v>2</v>
      </c>
      <c r="B398" s="17" t="s">
        <v>328</v>
      </c>
      <c r="C398" s="17"/>
    </row>
    <row r="399" spans="1:3" x14ac:dyDescent="0.2">
      <c r="A399" s="24">
        <v>3</v>
      </c>
      <c r="B399" s="17" t="s">
        <v>329</v>
      </c>
      <c r="C399" s="17"/>
    </row>
    <row r="400" spans="1:3" x14ac:dyDescent="0.2">
      <c r="A400" s="24">
        <v>4</v>
      </c>
      <c r="B400" s="17" t="s">
        <v>330</v>
      </c>
      <c r="C400" s="17"/>
    </row>
    <row r="401" spans="1:3" x14ac:dyDescent="0.2">
      <c r="A401" s="24">
        <v>5</v>
      </c>
      <c r="B401" s="17" t="s">
        <v>331</v>
      </c>
      <c r="C401" s="17"/>
    </row>
    <row r="402" spans="1:3" x14ac:dyDescent="0.2">
      <c r="A402" s="24">
        <v>6</v>
      </c>
      <c r="B402" s="17" t="s">
        <v>332</v>
      </c>
      <c r="C402" s="17"/>
    </row>
    <row r="403" spans="1:3" x14ac:dyDescent="0.2">
      <c r="A403" s="24">
        <v>7</v>
      </c>
      <c r="B403" s="17" t="s">
        <v>436</v>
      </c>
      <c r="C403" s="17"/>
    </row>
    <row r="404" spans="1:3" x14ac:dyDescent="0.2">
      <c r="A404" s="12">
        <v>9</v>
      </c>
      <c r="B404" s="13" t="s">
        <v>532</v>
      </c>
      <c r="C404" s="17"/>
    </row>
    <row r="405" spans="1:3" x14ac:dyDescent="0.2">
      <c r="A405" s="23"/>
      <c r="B405" s="17"/>
      <c r="C405" s="17"/>
    </row>
    <row r="406" spans="1:3" x14ac:dyDescent="0.2">
      <c r="A406" s="26" t="s">
        <v>1010</v>
      </c>
      <c r="B406" s="17"/>
      <c r="C406" s="9" t="s">
        <v>493</v>
      </c>
    </row>
    <row r="407" spans="1:3" x14ac:dyDescent="0.2">
      <c r="A407" s="12" t="s">
        <v>505</v>
      </c>
      <c r="B407" s="22" t="s">
        <v>444</v>
      </c>
      <c r="C407" s="17"/>
    </row>
    <row r="408" spans="1:3" x14ac:dyDescent="0.2">
      <c r="A408" s="24">
        <v>1</v>
      </c>
      <c r="B408" s="17" t="s">
        <v>333</v>
      </c>
      <c r="C408" s="17"/>
    </row>
    <row r="409" spans="1:3" x14ac:dyDescent="0.2">
      <c r="A409" s="24">
        <v>2</v>
      </c>
      <c r="B409" s="17" t="s">
        <v>334</v>
      </c>
      <c r="C409" s="17"/>
    </row>
    <row r="410" spans="1:3" x14ac:dyDescent="0.2">
      <c r="A410" s="24">
        <v>3</v>
      </c>
      <c r="B410" s="17" t="s">
        <v>429</v>
      </c>
      <c r="C410" s="17"/>
    </row>
    <row r="411" spans="1:3" x14ac:dyDescent="0.2">
      <c r="A411" s="12">
        <v>9</v>
      </c>
      <c r="B411" s="13" t="s">
        <v>532</v>
      </c>
      <c r="C411" s="17"/>
    </row>
    <row r="412" spans="1:3" x14ac:dyDescent="0.2">
      <c r="A412" s="23"/>
      <c r="B412" s="17"/>
      <c r="C412" s="17"/>
    </row>
    <row r="413" spans="1:3" x14ac:dyDescent="0.2">
      <c r="A413" s="26" t="s">
        <v>1011</v>
      </c>
      <c r="B413" s="17"/>
      <c r="C413" s="9" t="s">
        <v>1033</v>
      </c>
    </row>
    <row r="414" spans="1:3" x14ac:dyDescent="0.2">
      <c r="A414" s="12" t="s">
        <v>505</v>
      </c>
      <c r="B414" s="22" t="s">
        <v>444</v>
      </c>
      <c r="C414" s="17"/>
    </row>
    <row r="415" spans="1:3" x14ac:dyDescent="0.2">
      <c r="A415" s="24">
        <v>1</v>
      </c>
      <c r="B415" s="17" t="s">
        <v>335</v>
      </c>
      <c r="C415" s="17"/>
    </row>
    <row r="416" spans="1:3" x14ac:dyDescent="0.2">
      <c r="A416" s="24">
        <v>2</v>
      </c>
      <c r="B416" s="17" t="s">
        <v>336</v>
      </c>
      <c r="C416" s="17"/>
    </row>
    <row r="417" spans="1:3" x14ac:dyDescent="0.2">
      <c r="A417" s="24">
        <v>3</v>
      </c>
      <c r="B417" s="17" t="s">
        <v>337</v>
      </c>
      <c r="C417" s="17"/>
    </row>
    <row r="418" spans="1:3" x14ac:dyDescent="0.2">
      <c r="A418" s="12">
        <v>9</v>
      </c>
      <c r="B418" s="13" t="s">
        <v>532</v>
      </c>
      <c r="C418" s="17"/>
    </row>
    <row r="419" spans="1:3" x14ac:dyDescent="0.2">
      <c r="A419" s="32"/>
      <c r="B419" s="17"/>
      <c r="C419" s="17"/>
    </row>
    <row r="420" spans="1:3" x14ac:dyDescent="0.2">
      <c r="A420" s="26" t="s">
        <v>1012</v>
      </c>
      <c r="B420" s="17"/>
      <c r="C420" s="9" t="s">
        <v>980</v>
      </c>
    </row>
    <row r="421" spans="1:3" x14ac:dyDescent="0.2">
      <c r="A421" s="12" t="s">
        <v>505</v>
      </c>
      <c r="B421" s="22" t="s">
        <v>444</v>
      </c>
      <c r="C421" s="17"/>
    </row>
    <row r="422" spans="1:3" x14ac:dyDescent="0.2">
      <c r="A422" s="24">
        <v>1</v>
      </c>
      <c r="B422" s="17" t="s">
        <v>1157</v>
      </c>
      <c r="C422" s="17"/>
    </row>
    <row r="423" spans="1:3" x14ac:dyDescent="0.2">
      <c r="A423" s="24">
        <v>2</v>
      </c>
      <c r="B423" s="17" t="s">
        <v>1158</v>
      </c>
      <c r="C423" s="17"/>
    </row>
    <row r="424" spans="1:3" x14ac:dyDescent="0.2">
      <c r="A424" s="24">
        <v>3</v>
      </c>
      <c r="B424" s="17" t="s">
        <v>1159</v>
      </c>
      <c r="C424" s="17"/>
    </row>
    <row r="425" spans="1:3" x14ac:dyDescent="0.2">
      <c r="A425" s="24">
        <v>4</v>
      </c>
      <c r="B425" s="17" t="s">
        <v>338</v>
      </c>
      <c r="C425" s="17"/>
    </row>
    <row r="426" spans="1:3" x14ac:dyDescent="0.2">
      <c r="A426" s="12">
        <v>9</v>
      </c>
      <c r="B426" s="13" t="s">
        <v>532</v>
      </c>
      <c r="C426" s="17"/>
    </row>
    <row r="427" spans="1:3" x14ac:dyDescent="0.2">
      <c r="A427" s="24"/>
      <c r="B427" s="19"/>
      <c r="C427" s="17"/>
    </row>
    <row r="428" spans="1:3" x14ac:dyDescent="0.2">
      <c r="A428" s="26" t="s">
        <v>1013</v>
      </c>
      <c r="B428" s="17"/>
      <c r="C428" s="9" t="s">
        <v>981</v>
      </c>
    </row>
    <row r="429" spans="1:3" x14ac:dyDescent="0.2">
      <c r="A429" s="12" t="s">
        <v>505</v>
      </c>
      <c r="B429" s="12" t="s">
        <v>444</v>
      </c>
      <c r="C429" s="17"/>
    </row>
    <row r="430" spans="1:3" x14ac:dyDescent="0.2">
      <c r="A430" s="24">
        <v>1</v>
      </c>
      <c r="B430" s="19" t="s">
        <v>341</v>
      </c>
      <c r="C430" s="17"/>
    </row>
    <row r="431" spans="1:3" x14ac:dyDescent="0.2">
      <c r="A431" s="24">
        <v>2</v>
      </c>
      <c r="B431" s="19" t="s">
        <v>342</v>
      </c>
      <c r="C431" s="17"/>
    </row>
    <row r="432" spans="1:3" ht="25.5" x14ac:dyDescent="0.2">
      <c r="A432" s="24">
        <v>3</v>
      </c>
      <c r="B432" s="19" t="s">
        <v>343</v>
      </c>
      <c r="C432" s="17"/>
    </row>
    <row r="433" spans="1:3" x14ac:dyDescent="0.2">
      <c r="A433" s="24">
        <v>6</v>
      </c>
      <c r="B433" s="19" t="s">
        <v>98</v>
      </c>
      <c r="C433" s="17"/>
    </row>
    <row r="434" spans="1:3" x14ac:dyDescent="0.2">
      <c r="A434" s="12">
        <v>9</v>
      </c>
      <c r="B434" s="13" t="s">
        <v>532</v>
      </c>
      <c r="C434" s="17"/>
    </row>
    <row r="435" spans="1:3" x14ac:dyDescent="0.2">
      <c r="A435" s="32"/>
      <c r="B435" s="17"/>
      <c r="C435" s="17"/>
    </row>
    <row r="436" spans="1:3" x14ac:dyDescent="0.2">
      <c r="A436" s="26" t="s">
        <v>1014</v>
      </c>
      <c r="B436" s="17"/>
      <c r="C436" s="9" t="s">
        <v>932</v>
      </c>
    </row>
    <row r="437" spans="1:3" x14ac:dyDescent="0.2">
      <c r="A437" s="12" t="s">
        <v>505</v>
      </c>
      <c r="B437" s="12" t="s">
        <v>444</v>
      </c>
      <c r="C437" s="17"/>
    </row>
    <row r="438" spans="1:3" x14ac:dyDescent="0.2">
      <c r="A438" s="24">
        <v>1</v>
      </c>
      <c r="B438" s="19" t="s">
        <v>344</v>
      </c>
      <c r="C438" s="17"/>
    </row>
    <row r="439" spans="1:3" x14ac:dyDescent="0.2">
      <c r="A439" s="24">
        <v>2</v>
      </c>
      <c r="B439" s="19" t="s">
        <v>345</v>
      </c>
      <c r="C439" s="17"/>
    </row>
    <row r="440" spans="1:3" x14ac:dyDescent="0.2">
      <c r="A440" s="24">
        <v>6</v>
      </c>
      <c r="B440" s="19" t="s">
        <v>98</v>
      </c>
      <c r="C440" s="17"/>
    </row>
    <row r="441" spans="1:3" x14ac:dyDescent="0.2">
      <c r="A441" s="12">
        <v>9</v>
      </c>
      <c r="B441" s="13" t="s">
        <v>532</v>
      </c>
      <c r="C441" s="17"/>
    </row>
    <row r="442" spans="1:3" x14ac:dyDescent="0.2">
      <c r="A442" s="32"/>
      <c r="B442" s="32"/>
      <c r="C442" s="32"/>
    </row>
    <row r="443" spans="1:3" x14ac:dyDescent="0.2">
      <c r="A443" s="26" t="s">
        <v>1160</v>
      </c>
      <c r="B443" s="17"/>
      <c r="C443" s="9" t="s">
        <v>494</v>
      </c>
    </row>
    <row r="444" spans="1:3" x14ac:dyDescent="0.2">
      <c r="A444" s="12" t="s">
        <v>505</v>
      </c>
      <c r="B444" s="12" t="s">
        <v>444</v>
      </c>
      <c r="C444" s="17"/>
    </row>
    <row r="445" spans="1:3" x14ac:dyDescent="0.2">
      <c r="A445" s="24">
        <v>1</v>
      </c>
      <c r="B445" s="19" t="s">
        <v>1161</v>
      </c>
      <c r="C445" s="17"/>
    </row>
    <row r="446" spans="1:3" x14ac:dyDescent="0.2">
      <c r="A446" s="24">
        <v>2</v>
      </c>
      <c r="B446" s="19" t="s">
        <v>1162</v>
      </c>
      <c r="C446" s="17"/>
    </row>
    <row r="447" spans="1:3" x14ac:dyDescent="0.2">
      <c r="A447" s="24">
        <v>6</v>
      </c>
      <c r="B447" s="19" t="s">
        <v>98</v>
      </c>
      <c r="C447" s="17"/>
    </row>
    <row r="448" spans="1:3" x14ac:dyDescent="0.2">
      <c r="A448" s="12">
        <v>9</v>
      </c>
      <c r="B448" s="13" t="s">
        <v>532</v>
      </c>
      <c r="C448" s="17"/>
    </row>
    <row r="449" spans="1:3" x14ac:dyDescent="0.2">
      <c r="A449" s="32"/>
      <c r="B449" s="32"/>
      <c r="C449" s="32"/>
    </row>
    <row r="450" spans="1:3" x14ac:dyDescent="0.2">
      <c r="A450" s="32"/>
      <c r="B450" s="32"/>
      <c r="C450" s="32"/>
    </row>
    <row r="470" ht="15.6" customHeight="1" x14ac:dyDescent="0.2"/>
  </sheetData>
  <phoneticPr fontId="0" type="noConversion"/>
  <hyperlinks>
    <hyperlink ref="C5" location="'Diseño'!$B$4" display="A1_5"/>
    <hyperlink ref="C10" location="'Diseño'!$B$7" display="B5"/>
    <hyperlink ref="C16" location="'Diseño'!$B$11" display="C7"/>
    <hyperlink ref="C24" location="'Diseño'!$B$12" display="C8"/>
    <hyperlink ref="C36" location="Diseño!B44" display="C20"/>
    <hyperlink ref="C43" location="Diseño!B45" display="C13"/>
    <hyperlink ref="C56" location="Diseño!B46" display="D22"/>
    <hyperlink ref="C63" location="Diseño!B47" display="D15"/>
    <hyperlink ref="C73" location="Diseño!B48" display="D24 *** (1 veces más)"/>
    <hyperlink ref="C80" location="Diseño!B53" display="D29"/>
    <hyperlink ref="C90" location="Diseño!B59" display="D33"/>
    <hyperlink ref="C100" location="Diseño!B58" display="D29"/>
    <hyperlink ref="C108" location="Diseño!B59" display="D35"/>
    <hyperlink ref="C117" location="Diseño!B60" display="D36"/>
    <hyperlink ref="C126" location="Diseño!B71" display="D39"/>
    <hyperlink ref="C136" location="Diseño!B73" display="D41"/>
    <hyperlink ref="C145" location="Diseño!B75" display="D43 *** (1 veces más)"/>
    <hyperlink ref="C154" location="Diseño!B83" display="D46"/>
    <hyperlink ref="C164" location="Diseño!B84" display="D47"/>
    <hyperlink ref="C182" location="Diseño!B99" display="E51"/>
    <hyperlink ref="C190" location="Diseño!B100" display="F60_1 *** (1 veces más)"/>
    <hyperlink ref="C199" location="Diseño!B102" display="F61"/>
    <hyperlink ref="C208" location="Diseño!B104" display="G63"/>
    <hyperlink ref="C240" location="Diseño!B110" display="F60"/>
    <hyperlink ref="C250" location="Diseño!B114" display="F61_R"/>
    <hyperlink ref="C257" location="Diseño!B115" display="G67_1 *** (1 veces más)"/>
    <hyperlink ref="C218" location="Diseño!B105" display="G70"/>
    <hyperlink ref="C269" location="Diseño!B125" display="G73"/>
    <hyperlink ref="C229" location="Diseño!B107" display="F58_1 *** (1 veces más)"/>
    <hyperlink ref="C277" location="Diseño!B141" display="G68"/>
    <hyperlink ref="C297" location="Diseño!B143" display="G70_1 *** (1 veces más)"/>
    <hyperlink ref="C311" location="Diseño!B147" display="H82_1 *** (1 veces más)"/>
    <hyperlink ref="C318" location="Diseño!B149" display="H74"/>
    <hyperlink ref="C326" location="Diseño!B155" display="J89"/>
    <hyperlink ref="C335" location="Diseño!B163" display="J102_1 *** (1 veces más)"/>
    <hyperlink ref="C347" location="Diseño!B174" display="J92"/>
    <hyperlink ref="C358" location="Diseño!B180" display="J98_1 *** (5 veces más)"/>
    <hyperlink ref="C365" location="Diseño!B186" display="J99"/>
    <hyperlink ref="C376" location="Diseño!B203" display="L118"/>
    <hyperlink ref="C387" location="Diseño!B203" display="K105"/>
    <hyperlink ref="C395" location="Diseño!B207" display="L123_1 *** (1 veces más)"/>
    <hyperlink ref="C406" location="Diseño!B210" display="K110"/>
    <hyperlink ref="C413" location="Diseño!B217" display="L112 *** (1 veces más)"/>
    <hyperlink ref="C420" location="Diseño!B219" display="M132"/>
    <hyperlink ref="C428" location="Diseño!B220" display="L115"/>
    <hyperlink ref="C436" location="Diseño!B221" display="L116"/>
    <hyperlink ref="C449" location="'Diseño'!$B$190" display="J99"/>
    <hyperlink ref="C173" location="Diseño!B97" display="E49"/>
    <hyperlink ref="C443" location="Diseño!B222" display="L117"/>
  </hyperlinks>
  <pageMargins left="0.75" right="0.75" top="1" bottom="1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3:D395"/>
  <sheetViews>
    <sheetView zoomScale="98" zoomScaleNormal="98" workbookViewId="0"/>
  </sheetViews>
  <sheetFormatPr baseColWidth="10" defaultColWidth="85.42578125" defaultRowHeight="12.75" x14ac:dyDescent="0.2"/>
  <cols>
    <col min="1" max="1" width="12.7109375" style="59" customWidth="1"/>
    <col min="2" max="2" width="37.85546875" customWidth="1"/>
    <col min="3" max="3" width="25.7109375" customWidth="1"/>
    <col min="4" max="4" width="17.28515625" customWidth="1"/>
  </cols>
  <sheetData>
    <row r="3" spans="1:4" ht="12.75" customHeight="1" x14ac:dyDescent="0.2"/>
    <row r="4" spans="1:4" x14ac:dyDescent="0.2">
      <c r="C4" s="45" t="s">
        <v>526</v>
      </c>
    </row>
    <row r="5" spans="1:4" x14ac:dyDescent="0.2">
      <c r="A5" s="60" t="s">
        <v>450</v>
      </c>
      <c r="B5" s="1"/>
      <c r="C5" s="8" t="s">
        <v>548</v>
      </c>
    </row>
    <row r="6" spans="1:4" x14ac:dyDescent="0.2">
      <c r="A6" s="52" t="s">
        <v>505</v>
      </c>
      <c r="B6" s="12" t="s">
        <v>444</v>
      </c>
    </row>
    <row r="7" spans="1:4" x14ac:dyDescent="0.2">
      <c r="A7" s="61">
        <v>1</v>
      </c>
      <c r="B7" s="17" t="s">
        <v>116</v>
      </c>
      <c r="C7" s="10"/>
      <c r="D7" s="46"/>
    </row>
    <row r="8" spans="1:4" x14ac:dyDescent="0.2">
      <c r="A8" s="61">
        <v>6</v>
      </c>
      <c r="B8" s="17" t="s">
        <v>98</v>
      </c>
      <c r="C8" s="10"/>
      <c r="D8" s="46"/>
    </row>
    <row r="9" spans="1:4" x14ac:dyDescent="0.2">
      <c r="A9" s="52">
        <v>9</v>
      </c>
      <c r="B9" s="18" t="s">
        <v>532</v>
      </c>
      <c r="C9" s="10"/>
      <c r="D9" s="46"/>
    </row>
    <row r="10" spans="1:4" x14ac:dyDescent="0.2">
      <c r="A10" s="61"/>
      <c r="B10" s="10"/>
    </row>
    <row r="11" spans="1:4" x14ac:dyDescent="0.2">
      <c r="A11" s="60" t="s">
        <v>506</v>
      </c>
      <c r="B11" s="17"/>
      <c r="C11" s="8" t="s">
        <v>453</v>
      </c>
    </row>
    <row r="12" spans="1:4" x14ac:dyDescent="0.2">
      <c r="A12" s="52" t="s">
        <v>505</v>
      </c>
      <c r="B12" s="12" t="s">
        <v>444</v>
      </c>
    </row>
    <row r="13" spans="1:4" x14ac:dyDescent="0.2">
      <c r="A13" s="62">
        <v>1</v>
      </c>
      <c r="B13" s="13" t="s">
        <v>199</v>
      </c>
      <c r="C13" s="10"/>
      <c r="D13" s="46"/>
    </row>
    <row r="14" spans="1:4" x14ac:dyDescent="0.2">
      <c r="A14" s="62">
        <v>6</v>
      </c>
      <c r="B14" s="13" t="s">
        <v>200</v>
      </c>
      <c r="C14" s="10"/>
      <c r="D14" s="46"/>
    </row>
    <row r="15" spans="1:4" x14ac:dyDescent="0.2">
      <c r="A15" s="63"/>
      <c r="B15" s="20"/>
    </row>
    <row r="16" spans="1:4" x14ac:dyDescent="0.2">
      <c r="A16" s="60" t="s">
        <v>451</v>
      </c>
      <c r="B16" s="17"/>
      <c r="C16" s="8" t="s">
        <v>549</v>
      </c>
    </row>
    <row r="17" spans="1:3" x14ac:dyDescent="0.2">
      <c r="A17" s="52" t="s">
        <v>505</v>
      </c>
      <c r="B17" s="12" t="s">
        <v>444</v>
      </c>
    </row>
    <row r="18" spans="1:3" x14ac:dyDescent="0.2">
      <c r="A18" s="64" t="s">
        <v>365</v>
      </c>
      <c r="B18" s="17" t="s">
        <v>384</v>
      </c>
      <c r="C18" s="10"/>
    </row>
    <row r="19" spans="1:3" x14ac:dyDescent="0.2">
      <c r="A19" s="64" t="s">
        <v>366</v>
      </c>
      <c r="B19" s="17" t="s">
        <v>385</v>
      </c>
      <c r="C19" s="10"/>
    </row>
    <row r="20" spans="1:3" x14ac:dyDescent="0.2">
      <c r="A20" s="64" t="s">
        <v>367</v>
      </c>
      <c r="B20" s="2" t="s">
        <v>386</v>
      </c>
      <c r="C20" s="10"/>
    </row>
    <row r="21" spans="1:3" x14ac:dyDescent="0.2">
      <c r="A21" s="64" t="s">
        <v>368</v>
      </c>
      <c r="B21" s="2" t="s">
        <v>387</v>
      </c>
      <c r="C21" s="10"/>
    </row>
    <row r="22" spans="1:3" x14ac:dyDescent="0.2">
      <c r="A22" s="64" t="s">
        <v>369</v>
      </c>
      <c r="B22" s="2" t="s">
        <v>388</v>
      </c>
      <c r="C22" s="10"/>
    </row>
    <row r="23" spans="1:3" x14ac:dyDescent="0.2">
      <c r="A23" s="64" t="s">
        <v>370</v>
      </c>
      <c r="B23" s="2" t="s">
        <v>389</v>
      </c>
      <c r="C23" s="10"/>
    </row>
    <row r="24" spans="1:3" x14ac:dyDescent="0.2">
      <c r="A24" s="64" t="s">
        <v>371</v>
      </c>
      <c r="B24" s="2" t="s">
        <v>390</v>
      </c>
      <c r="C24" s="10"/>
    </row>
    <row r="25" spans="1:3" x14ac:dyDescent="0.2">
      <c r="A25" s="64" t="s">
        <v>372</v>
      </c>
      <c r="B25" s="2" t="s">
        <v>391</v>
      </c>
      <c r="C25" s="10"/>
    </row>
    <row r="26" spans="1:3" x14ac:dyDescent="0.2">
      <c r="A26" s="64" t="s">
        <v>373</v>
      </c>
      <c r="B26" s="2" t="s">
        <v>392</v>
      </c>
      <c r="C26" s="10"/>
    </row>
    <row r="27" spans="1:3" x14ac:dyDescent="0.2">
      <c r="A27" s="64" t="s">
        <v>374</v>
      </c>
      <c r="B27" s="2" t="s">
        <v>393</v>
      </c>
      <c r="C27" s="10"/>
    </row>
    <row r="28" spans="1:3" x14ac:dyDescent="0.2">
      <c r="A28" s="64" t="s">
        <v>375</v>
      </c>
      <c r="B28" s="2" t="s">
        <v>394</v>
      </c>
      <c r="C28" s="10"/>
    </row>
    <row r="29" spans="1:3" x14ac:dyDescent="0.2">
      <c r="A29" s="64" t="s">
        <v>376</v>
      </c>
      <c r="B29" s="2" t="s">
        <v>395</v>
      </c>
      <c r="C29" s="10"/>
    </row>
    <row r="30" spans="1:3" x14ac:dyDescent="0.2">
      <c r="A30" s="64" t="s">
        <v>377</v>
      </c>
      <c r="B30" s="2" t="s">
        <v>396</v>
      </c>
      <c r="C30" s="10"/>
    </row>
    <row r="31" spans="1:3" x14ac:dyDescent="0.2">
      <c r="A31" s="64" t="s">
        <v>378</v>
      </c>
      <c r="B31" s="2" t="s">
        <v>397</v>
      </c>
      <c r="C31" s="10"/>
    </row>
    <row r="32" spans="1:3" x14ac:dyDescent="0.2">
      <c r="A32" s="64" t="s">
        <v>379</v>
      </c>
      <c r="B32" s="2" t="s">
        <v>398</v>
      </c>
      <c r="C32" s="10"/>
    </row>
    <row r="33" spans="1:3" x14ac:dyDescent="0.2">
      <c r="A33" s="64" t="s">
        <v>380</v>
      </c>
      <c r="B33" s="2" t="s">
        <v>399</v>
      </c>
      <c r="C33" s="10"/>
    </row>
    <row r="34" spans="1:3" x14ac:dyDescent="0.2">
      <c r="A34" s="64" t="s">
        <v>381</v>
      </c>
      <c r="B34" s="2" t="s">
        <v>400</v>
      </c>
      <c r="C34" s="10"/>
    </row>
    <row r="35" spans="1:3" x14ac:dyDescent="0.2">
      <c r="A35" s="64" t="s">
        <v>382</v>
      </c>
      <c r="B35" s="2" t="s">
        <v>401</v>
      </c>
      <c r="C35" s="10"/>
    </row>
    <row r="36" spans="1:3" x14ac:dyDescent="0.2">
      <c r="A36" s="64" t="s">
        <v>383</v>
      </c>
      <c r="B36" s="11" t="s">
        <v>402</v>
      </c>
      <c r="C36" s="10"/>
    </row>
    <row r="37" spans="1:3" x14ac:dyDescent="0.2">
      <c r="A37" s="52">
        <v>99</v>
      </c>
      <c r="B37" s="18" t="s">
        <v>532</v>
      </c>
      <c r="C37" s="10"/>
    </row>
    <row r="38" spans="1:3" x14ac:dyDescent="0.2">
      <c r="A38" s="52"/>
      <c r="B38" s="18"/>
      <c r="C38" s="10"/>
    </row>
    <row r="39" spans="1:3" x14ac:dyDescent="0.2">
      <c r="A39" s="52"/>
      <c r="B39" s="18"/>
      <c r="C39" s="10"/>
    </row>
    <row r="40" spans="1:3" x14ac:dyDescent="0.2">
      <c r="A40" s="52"/>
      <c r="B40" s="18"/>
      <c r="C40" s="10"/>
    </row>
    <row r="41" spans="1:3" x14ac:dyDescent="0.2">
      <c r="A41" s="52"/>
      <c r="B41" s="18"/>
      <c r="C41" s="10"/>
    </row>
    <row r="42" spans="1:3" x14ac:dyDescent="0.2">
      <c r="A42" s="52"/>
      <c r="B42" s="18"/>
      <c r="C42" s="10"/>
    </row>
    <row r="43" spans="1:3" x14ac:dyDescent="0.2">
      <c r="A43" s="52"/>
      <c r="B43" s="18"/>
      <c r="C43" s="10"/>
    </row>
    <row r="44" spans="1:3" x14ac:dyDescent="0.2">
      <c r="A44" s="52"/>
      <c r="B44" s="18"/>
      <c r="C44" s="10"/>
    </row>
    <row r="45" spans="1:3" x14ac:dyDescent="0.2">
      <c r="A45" s="52"/>
      <c r="B45" s="18"/>
      <c r="C45" s="10"/>
    </row>
    <row r="46" spans="1:3" x14ac:dyDescent="0.2">
      <c r="A46" s="52"/>
      <c r="B46" s="18"/>
      <c r="C46" s="10"/>
    </row>
    <row r="47" spans="1:3" x14ac:dyDescent="0.2">
      <c r="A47" s="52"/>
      <c r="B47" s="18"/>
      <c r="C47" s="10"/>
    </row>
    <row r="48" spans="1:3" x14ac:dyDescent="0.2">
      <c r="A48" s="52"/>
      <c r="B48" s="18"/>
      <c r="C48" s="10"/>
    </row>
    <row r="49" spans="1:3" x14ac:dyDescent="0.2">
      <c r="A49" s="52"/>
      <c r="B49" s="18"/>
      <c r="C49" s="10"/>
    </row>
    <row r="50" spans="1:3" x14ac:dyDescent="0.2">
      <c r="A50" s="63"/>
      <c r="B50" s="20"/>
    </row>
    <row r="51" spans="1:3" s="1" customFormat="1" x14ac:dyDescent="0.2">
      <c r="A51" s="60" t="s">
        <v>508</v>
      </c>
      <c r="B51" s="17"/>
      <c r="C51" s="9" t="s">
        <v>1038</v>
      </c>
    </row>
    <row r="52" spans="1:3" s="1" customFormat="1" x14ac:dyDescent="0.2">
      <c r="A52" s="52" t="s">
        <v>505</v>
      </c>
      <c r="B52" s="12" t="s">
        <v>444</v>
      </c>
    </row>
    <row r="53" spans="1:3" s="25" customFormat="1" x14ac:dyDescent="0.2">
      <c r="A53" s="61">
        <v>11</v>
      </c>
      <c r="B53" s="23" t="s">
        <v>404</v>
      </c>
    </row>
    <row r="54" spans="1:3" s="25" customFormat="1" x14ac:dyDescent="0.2">
      <c r="A54" s="61">
        <v>12</v>
      </c>
      <c r="B54" s="23" t="s">
        <v>405</v>
      </c>
    </row>
    <row r="55" spans="1:3" s="25" customFormat="1" x14ac:dyDescent="0.2">
      <c r="A55" s="61">
        <v>13</v>
      </c>
      <c r="B55" s="23" t="s">
        <v>534</v>
      </c>
    </row>
    <row r="56" spans="1:3" s="25" customFormat="1" x14ac:dyDescent="0.2">
      <c r="A56" s="61">
        <v>14</v>
      </c>
      <c r="B56" s="23" t="s">
        <v>406</v>
      </c>
    </row>
    <row r="57" spans="1:3" s="25" customFormat="1" x14ac:dyDescent="0.2">
      <c r="A57" s="61">
        <v>15</v>
      </c>
      <c r="B57" s="23" t="s">
        <v>407</v>
      </c>
    </row>
    <row r="58" spans="1:3" s="25" customFormat="1" x14ac:dyDescent="0.2">
      <c r="A58" s="61">
        <v>16</v>
      </c>
      <c r="B58" s="23" t="s">
        <v>408</v>
      </c>
    </row>
    <row r="59" spans="1:3" s="25" customFormat="1" x14ac:dyDescent="0.2">
      <c r="A59" s="61">
        <v>17</v>
      </c>
      <c r="B59" s="23" t="s">
        <v>409</v>
      </c>
    </row>
    <row r="60" spans="1:3" s="25" customFormat="1" x14ac:dyDescent="0.2">
      <c r="A60" s="61">
        <v>21</v>
      </c>
      <c r="B60" s="23" t="s">
        <v>414</v>
      </c>
    </row>
    <row r="61" spans="1:3" s="25" customFormat="1" x14ac:dyDescent="0.2">
      <c r="A61" s="61">
        <v>22</v>
      </c>
      <c r="B61" s="23" t="s">
        <v>413</v>
      </c>
    </row>
    <row r="62" spans="1:3" s="25" customFormat="1" x14ac:dyDescent="0.2">
      <c r="A62" s="61">
        <v>23</v>
      </c>
      <c r="B62" s="23" t="s">
        <v>412</v>
      </c>
    </row>
    <row r="63" spans="1:3" s="25" customFormat="1" x14ac:dyDescent="0.2">
      <c r="A63" s="61">
        <v>24</v>
      </c>
      <c r="B63" s="23" t="s">
        <v>411</v>
      </c>
    </row>
    <row r="64" spans="1:3" s="25" customFormat="1" x14ac:dyDescent="0.2">
      <c r="A64" s="61">
        <v>25</v>
      </c>
      <c r="B64" s="23" t="s">
        <v>410</v>
      </c>
    </row>
    <row r="65" spans="1:3" s="25" customFormat="1" x14ac:dyDescent="0.2">
      <c r="A65" s="61">
        <v>31</v>
      </c>
      <c r="B65" s="23" t="s">
        <v>415</v>
      </c>
    </row>
    <row r="66" spans="1:3" s="25" customFormat="1" x14ac:dyDescent="0.2">
      <c r="A66" s="61">
        <v>32</v>
      </c>
      <c r="B66" s="23" t="s">
        <v>416</v>
      </c>
    </row>
    <row r="67" spans="1:3" s="25" customFormat="1" x14ac:dyDescent="0.2">
      <c r="A67" s="61">
        <v>41</v>
      </c>
      <c r="B67" s="23" t="s">
        <v>417</v>
      </c>
    </row>
    <row r="68" spans="1:3" s="25" customFormat="1" x14ac:dyDescent="0.2">
      <c r="A68" s="61">
        <v>42</v>
      </c>
      <c r="B68" s="23" t="s">
        <v>418</v>
      </c>
    </row>
    <row r="69" spans="1:3" s="25" customFormat="1" x14ac:dyDescent="0.2">
      <c r="A69" s="61">
        <v>99</v>
      </c>
      <c r="B69" s="23" t="s">
        <v>532</v>
      </c>
    </row>
    <row r="70" spans="1:3" s="1" customFormat="1" x14ac:dyDescent="0.2">
      <c r="A70" s="61"/>
      <c r="B70" s="17"/>
    </row>
    <row r="71" spans="1:3" s="1" customFormat="1" x14ac:dyDescent="0.2">
      <c r="A71" s="60" t="s">
        <v>509</v>
      </c>
      <c r="B71" s="17"/>
      <c r="C71" s="9" t="s">
        <v>1039</v>
      </c>
    </row>
    <row r="72" spans="1:3" s="1" customFormat="1" x14ac:dyDescent="0.2">
      <c r="A72" s="52" t="s">
        <v>505</v>
      </c>
      <c r="B72" s="12" t="s">
        <v>444</v>
      </c>
    </row>
    <row r="73" spans="1:3" s="1" customFormat="1" x14ac:dyDescent="0.2">
      <c r="A73" s="61">
        <v>1</v>
      </c>
      <c r="B73" s="17" t="s">
        <v>420</v>
      </c>
    </row>
    <row r="74" spans="1:3" s="1" customFormat="1" x14ac:dyDescent="0.2">
      <c r="A74" s="61">
        <v>2</v>
      </c>
      <c r="B74" s="17" t="s">
        <v>419</v>
      </c>
    </row>
    <row r="75" spans="1:3" s="1" customFormat="1" x14ac:dyDescent="0.2">
      <c r="A75" s="61">
        <v>3</v>
      </c>
      <c r="B75" s="17" t="s">
        <v>421</v>
      </c>
    </row>
    <row r="76" spans="1:3" s="1" customFormat="1" x14ac:dyDescent="0.2">
      <c r="A76" s="61">
        <v>4</v>
      </c>
      <c r="B76" s="17" t="s">
        <v>422</v>
      </c>
    </row>
    <row r="77" spans="1:3" s="1" customFormat="1" x14ac:dyDescent="0.2">
      <c r="A77" s="61">
        <v>5</v>
      </c>
      <c r="B77" s="17" t="s">
        <v>423</v>
      </c>
    </row>
    <row r="78" spans="1:3" s="1" customFormat="1" x14ac:dyDescent="0.2">
      <c r="A78" s="61">
        <v>6</v>
      </c>
      <c r="B78" s="17" t="s">
        <v>424</v>
      </c>
    </row>
    <row r="79" spans="1:3" s="1" customFormat="1" x14ac:dyDescent="0.2">
      <c r="A79" s="61">
        <v>7</v>
      </c>
      <c r="B79" s="17" t="s">
        <v>425</v>
      </c>
    </row>
    <row r="80" spans="1:3" s="1" customFormat="1" x14ac:dyDescent="0.2">
      <c r="A80" s="61">
        <v>8</v>
      </c>
      <c r="B80" s="17" t="s">
        <v>426</v>
      </c>
    </row>
    <row r="81" spans="1:3" s="1" customFormat="1" x14ac:dyDescent="0.2">
      <c r="A81" s="61">
        <v>9</v>
      </c>
      <c r="B81" s="17" t="s">
        <v>532</v>
      </c>
    </row>
    <row r="82" spans="1:3" s="1" customFormat="1" x14ac:dyDescent="0.2">
      <c r="A82" s="65">
        <v>0</v>
      </c>
      <c r="B82" s="19" t="s">
        <v>427</v>
      </c>
    </row>
    <row r="83" spans="1:3" x14ac:dyDescent="0.2">
      <c r="A83" s="63"/>
      <c r="B83" s="20"/>
    </row>
    <row r="84" spans="1:3" s="1" customFormat="1" x14ac:dyDescent="0.2">
      <c r="A84" s="60" t="s">
        <v>510</v>
      </c>
      <c r="B84" s="17"/>
      <c r="C84" s="9" t="s">
        <v>1037</v>
      </c>
    </row>
    <row r="85" spans="1:3" s="1" customFormat="1" x14ac:dyDescent="0.2">
      <c r="A85" s="52" t="s">
        <v>505</v>
      </c>
      <c r="B85" s="12" t="s">
        <v>444</v>
      </c>
    </row>
    <row r="86" spans="1:3" s="1" customFormat="1" x14ac:dyDescent="0.2">
      <c r="A86" s="52">
        <v>1</v>
      </c>
      <c r="B86" s="18" t="s">
        <v>117</v>
      </c>
    </row>
    <row r="87" spans="1:3" s="1" customFormat="1" x14ac:dyDescent="0.2">
      <c r="A87" s="52">
        <v>2</v>
      </c>
      <c r="B87" s="18" t="s">
        <v>118</v>
      </c>
    </row>
    <row r="88" spans="1:3" s="1" customFormat="1" x14ac:dyDescent="0.2">
      <c r="A88" s="52">
        <v>3</v>
      </c>
      <c r="B88" s="18" t="s">
        <v>119</v>
      </c>
    </row>
    <row r="89" spans="1:3" s="1" customFormat="1" x14ac:dyDescent="0.2">
      <c r="A89" s="52">
        <v>4</v>
      </c>
      <c r="B89" s="18" t="s">
        <v>120</v>
      </c>
    </row>
    <row r="90" spans="1:3" s="1" customFormat="1" x14ac:dyDescent="0.2">
      <c r="A90" s="52">
        <v>5</v>
      </c>
      <c r="B90" s="18" t="s">
        <v>122</v>
      </c>
    </row>
    <row r="91" spans="1:3" s="1" customFormat="1" x14ac:dyDescent="0.2">
      <c r="A91" s="52">
        <v>6</v>
      </c>
      <c r="B91" s="18" t="s">
        <v>123</v>
      </c>
    </row>
    <row r="92" spans="1:3" s="1" customFormat="1" x14ac:dyDescent="0.2">
      <c r="A92" s="52">
        <v>7</v>
      </c>
      <c r="B92" s="18" t="s">
        <v>437</v>
      </c>
    </row>
    <row r="93" spans="1:3" s="1" customFormat="1" x14ac:dyDescent="0.2">
      <c r="A93" s="12">
        <v>9</v>
      </c>
      <c r="B93" s="18" t="s">
        <v>532</v>
      </c>
    </row>
    <row r="94" spans="1:3" s="1" customFormat="1" x14ac:dyDescent="0.2">
      <c r="A94" s="65"/>
      <c r="B94" s="19"/>
    </row>
    <row r="95" spans="1:3" s="1" customFormat="1" x14ac:dyDescent="0.2">
      <c r="A95" s="26" t="s">
        <v>1112</v>
      </c>
      <c r="B95" s="17"/>
      <c r="C95" s="9" t="s">
        <v>1018</v>
      </c>
    </row>
    <row r="96" spans="1:3" s="1" customFormat="1" x14ac:dyDescent="0.2">
      <c r="A96" s="52" t="s">
        <v>505</v>
      </c>
      <c r="B96" s="12" t="s">
        <v>444</v>
      </c>
    </row>
    <row r="97" spans="1:3" s="1" customFormat="1" x14ac:dyDescent="0.2">
      <c r="A97" s="61">
        <v>1</v>
      </c>
      <c r="B97" s="17" t="s">
        <v>1113</v>
      </c>
    </row>
    <row r="98" spans="1:3" s="1" customFormat="1" x14ac:dyDescent="0.2">
      <c r="A98" s="61">
        <v>2</v>
      </c>
      <c r="B98" s="17" t="s">
        <v>1114</v>
      </c>
    </row>
    <row r="99" spans="1:3" s="1" customFormat="1" x14ac:dyDescent="0.2">
      <c r="A99" s="61">
        <v>3</v>
      </c>
      <c r="B99" s="17" t="s">
        <v>1115</v>
      </c>
    </row>
    <row r="100" spans="1:3" s="1" customFormat="1" x14ac:dyDescent="0.2">
      <c r="A100" s="61">
        <v>4</v>
      </c>
      <c r="B100" s="17" t="s">
        <v>1116</v>
      </c>
    </row>
    <row r="101" spans="1:3" s="1" customFormat="1" x14ac:dyDescent="0.2">
      <c r="A101" s="12">
        <v>9</v>
      </c>
      <c r="B101" s="18" t="s">
        <v>532</v>
      </c>
    </row>
    <row r="102" spans="1:3" s="1" customFormat="1" x14ac:dyDescent="0.2">
      <c r="A102" s="61"/>
      <c r="B102" s="17"/>
    </row>
    <row r="103" spans="1:3" s="1" customFormat="1" x14ac:dyDescent="0.2">
      <c r="A103" s="61"/>
      <c r="B103" s="17"/>
    </row>
    <row r="104" spans="1:3" s="1" customFormat="1" x14ac:dyDescent="0.2">
      <c r="A104" s="61"/>
      <c r="B104" s="17"/>
    </row>
    <row r="105" spans="1:3" s="1" customFormat="1" x14ac:dyDescent="0.2">
      <c r="A105" s="61"/>
      <c r="B105" s="17"/>
    </row>
    <row r="106" spans="1:3" s="1" customFormat="1" x14ac:dyDescent="0.2">
      <c r="A106" s="61"/>
      <c r="B106" s="17"/>
    </row>
    <row r="108" spans="1:3" x14ac:dyDescent="0.2">
      <c r="A108" s="60" t="s">
        <v>815</v>
      </c>
      <c r="B108" s="56"/>
      <c r="C108" s="9" t="s">
        <v>1036</v>
      </c>
    </row>
    <row r="109" spans="1:3" x14ac:dyDescent="0.2">
      <c r="A109" s="52" t="s">
        <v>505</v>
      </c>
      <c r="B109" s="57" t="s">
        <v>572</v>
      </c>
    </row>
    <row r="110" spans="1:3" x14ac:dyDescent="0.2">
      <c r="A110" s="66">
        <v>101</v>
      </c>
      <c r="B110" s="58" t="s">
        <v>573</v>
      </c>
    </row>
    <row r="111" spans="1:3" x14ac:dyDescent="0.2">
      <c r="A111" s="66">
        <v>102</v>
      </c>
      <c r="B111" s="58" t="s">
        <v>574</v>
      </c>
    </row>
    <row r="112" spans="1:3" x14ac:dyDescent="0.2">
      <c r="A112" s="66">
        <v>103</v>
      </c>
      <c r="B112" s="58" t="s">
        <v>575</v>
      </c>
    </row>
    <row r="113" spans="1:2" x14ac:dyDescent="0.2">
      <c r="A113" s="66">
        <v>104</v>
      </c>
      <c r="B113" s="58" t="s">
        <v>576</v>
      </c>
    </row>
    <row r="114" spans="1:2" x14ac:dyDescent="0.2">
      <c r="A114" s="66">
        <v>106</v>
      </c>
      <c r="B114" s="58" t="s">
        <v>577</v>
      </c>
    </row>
    <row r="115" spans="1:2" x14ac:dyDescent="0.2">
      <c r="A115" s="66">
        <v>107</v>
      </c>
      <c r="B115" s="58" t="s">
        <v>578</v>
      </c>
    </row>
    <row r="116" spans="1:2" x14ac:dyDescent="0.2">
      <c r="A116" s="66">
        <v>108</v>
      </c>
      <c r="B116" s="58" t="s">
        <v>579</v>
      </c>
    </row>
    <row r="117" spans="1:2" x14ac:dyDescent="0.2">
      <c r="A117" s="66">
        <v>109</v>
      </c>
      <c r="B117" s="58" t="s">
        <v>580</v>
      </c>
    </row>
    <row r="118" spans="1:2" x14ac:dyDescent="0.2">
      <c r="A118" s="66">
        <v>110</v>
      </c>
      <c r="B118" s="58" t="s">
        <v>581</v>
      </c>
    </row>
    <row r="119" spans="1:2" x14ac:dyDescent="0.2">
      <c r="A119" s="66">
        <v>111</v>
      </c>
      <c r="B119" s="58" t="s">
        <v>582</v>
      </c>
    </row>
    <row r="120" spans="1:2" x14ac:dyDescent="0.2">
      <c r="A120" s="66">
        <v>112</v>
      </c>
      <c r="B120" s="58" t="s">
        <v>583</v>
      </c>
    </row>
    <row r="121" spans="1:2" x14ac:dyDescent="0.2">
      <c r="A121" s="66">
        <v>113</v>
      </c>
      <c r="B121" s="58" t="s">
        <v>584</v>
      </c>
    </row>
    <row r="122" spans="1:2" x14ac:dyDescent="0.2">
      <c r="A122" s="66">
        <v>114</v>
      </c>
      <c r="B122" s="58" t="s">
        <v>585</v>
      </c>
    </row>
    <row r="123" spans="1:2" x14ac:dyDescent="0.2">
      <c r="A123" s="66">
        <v>115</v>
      </c>
      <c r="B123" s="58" t="s">
        <v>586</v>
      </c>
    </row>
    <row r="124" spans="1:2" x14ac:dyDescent="0.2">
      <c r="A124" s="66">
        <v>116</v>
      </c>
      <c r="B124" s="58" t="s">
        <v>587</v>
      </c>
    </row>
    <row r="125" spans="1:2" x14ac:dyDescent="0.2">
      <c r="A125" s="66">
        <v>117</v>
      </c>
      <c r="B125" s="58" t="s">
        <v>588</v>
      </c>
    </row>
    <row r="126" spans="1:2" x14ac:dyDescent="0.2">
      <c r="A126" s="66">
        <v>118</v>
      </c>
      <c r="B126" s="58" t="s">
        <v>589</v>
      </c>
    </row>
    <row r="127" spans="1:2" x14ac:dyDescent="0.2">
      <c r="A127" s="66">
        <v>119</v>
      </c>
      <c r="B127" s="58" t="s">
        <v>590</v>
      </c>
    </row>
    <row r="128" spans="1:2" x14ac:dyDescent="0.2">
      <c r="A128" s="66">
        <v>120</v>
      </c>
      <c r="B128" s="58" t="s">
        <v>591</v>
      </c>
    </row>
    <row r="129" spans="1:2" x14ac:dyDescent="0.2">
      <c r="A129" s="66">
        <v>121</v>
      </c>
      <c r="B129" s="58" t="s">
        <v>592</v>
      </c>
    </row>
    <row r="130" spans="1:2" x14ac:dyDescent="0.2">
      <c r="A130" s="66">
        <v>122</v>
      </c>
      <c r="B130" s="58" t="s">
        <v>593</v>
      </c>
    </row>
    <row r="131" spans="1:2" x14ac:dyDescent="0.2">
      <c r="A131" s="66">
        <v>123</v>
      </c>
      <c r="B131" s="58" t="s">
        <v>594</v>
      </c>
    </row>
    <row r="132" spans="1:2" x14ac:dyDescent="0.2">
      <c r="A132" s="66">
        <v>124</v>
      </c>
      <c r="B132" s="58" t="s">
        <v>595</v>
      </c>
    </row>
    <row r="133" spans="1:2" x14ac:dyDescent="0.2">
      <c r="A133" s="66">
        <v>125</v>
      </c>
      <c r="B133" s="58" t="s">
        <v>596</v>
      </c>
    </row>
    <row r="134" spans="1:2" x14ac:dyDescent="0.2">
      <c r="A134" s="66">
        <v>126</v>
      </c>
      <c r="B134" s="58" t="s">
        <v>597</v>
      </c>
    </row>
    <row r="135" spans="1:2" x14ac:dyDescent="0.2">
      <c r="A135" s="66">
        <v>128</v>
      </c>
      <c r="B135" s="58" t="s">
        <v>598</v>
      </c>
    </row>
    <row r="136" spans="1:2" x14ac:dyDescent="0.2">
      <c r="A136" s="66">
        <v>129</v>
      </c>
      <c r="B136" s="58" t="s">
        <v>599</v>
      </c>
    </row>
    <row r="137" spans="1:2" x14ac:dyDescent="0.2">
      <c r="A137" s="66">
        <v>130</v>
      </c>
      <c r="B137" s="58" t="s">
        <v>600</v>
      </c>
    </row>
    <row r="138" spans="1:2" x14ac:dyDescent="0.2">
      <c r="A138" s="66">
        <v>131</v>
      </c>
      <c r="B138" s="58" t="s">
        <v>601</v>
      </c>
    </row>
    <row r="139" spans="1:2" x14ac:dyDescent="0.2">
      <c r="A139" s="66">
        <v>132</v>
      </c>
      <c r="B139" s="58" t="s">
        <v>602</v>
      </c>
    </row>
    <row r="140" spans="1:2" x14ac:dyDescent="0.2">
      <c r="A140" s="66">
        <v>135</v>
      </c>
      <c r="B140" s="58" t="s">
        <v>603</v>
      </c>
    </row>
    <row r="141" spans="1:2" x14ac:dyDescent="0.2">
      <c r="A141" s="66">
        <v>136</v>
      </c>
      <c r="B141" s="58" t="s">
        <v>604</v>
      </c>
    </row>
    <row r="142" spans="1:2" x14ac:dyDescent="0.2">
      <c r="A142" s="66">
        <v>137</v>
      </c>
      <c r="B142" s="58" t="s">
        <v>605</v>
      </c>
    </row>
    <row r="143" spans="1:2" x14ac:dyDescent="0.2">
      <c r="A143" s="66">
        <v>138</v>
      </c>
      <c r="B143" s="58" t="s">
        <v>606</v>
      </c>
    </row>
    <row r="144" spans="1:2" x14ac:dyDescent="0.2">
      <c r="A144" s="66">
        <v>139</v>
      </c>
      <c r="B144" s="58" t="s">
        <v>607</v>
      </c>
    </row>
    <row r="145" spans="1:2" x14ac:dyDescent="0.2">
      <c r="A145" s="66">
        <v>141</v>
      </c>
      <c r="B145" s="58" t="s">
        <v>608</v>
      </c>
    </row>
    <row r="146" spans="1:2" x14ac:dyDescent="0.2">
      <c r="A146" s="66">
        <v>142</v>
      </c>
      <c r="B146" s="58" t="s">
        <v>609</v>
      </c>
    </row>
    <row r="147" spans="1:2" x14ac:dyDescent="0.2">
      <c r="A147" s="66">
        <v>143</v>
      </c>
      <c r="B147" s="58" t="s">
        <v>610</v>
      </c>
    </row>
    <row r="148" spans="1:2" x14ac:dyDescent="0.2">
      <c r="A148" s="66">
        <v>144</v>
      </c>
      <c r="B148" s="58" t="s">
        <v>611</v>
      </c>
    </row>
    <row r="149" spans="1:2" x14ac:dyDescent="0.2">
      <c r="A149" s="66">
        <v>145</v>
      </c>
      <c r="B149" s="58" t="s">
        <v>612</v>
      </c>
    </row>
    <row r="150" spans="1:2" x14ac:dyDescent="0.2">
      <c r="A150" s="66">
        <v>146</v>
      </c>
      <c r="B150" s="58" t="s">
        <v>613</v>
      </c>
    </row>
    <row r="151" spans="1:2" x14ac:dyDescent="0.2">
      <c r="A151" s="66">
        <v>147</v>
      </c>
      <c r="B151" s="58" t="s">
        <v>614</v>
      </c>
    </row>
    <row r="152" spans="1:2" x14ac:dyDescent="0.2">
      <c r="A152" s="66">
        <v>148</v>
      </c>
      <c r="B152" s="58" t="s">
        <v>615</v>
      </c>
    </row>
    <row r="153" spans="1:2" x14ac:dyDescent="0.2">
      <c r="A153" s="66">
        <v>154</v>
      </c>
      <c r="B153" s="58" t="s">
        <v>616</v>
      </c>
    </row>
    <row r="154" spans="1:2" x14ac:dyDescent="0.2">
      <c r="A154" s="66">
        <v>155</v>
      </c>
      <c r="B154" s="58" t="s">
        <v>617</v>
      </c>
    </row>
    <row r="155" spans="1:2" x14ac:dyDescent="0.2">
      <c r="A155" s="66">
        <v>156</v>
      </c>
      <c r="B155" s="58" t="s">
        <v>618</v>
      </c>
    </row>
    <row r="156" spans="1:2" x14ac:dyDescent="0.2">
      <c r="A156" s="66">
        <v>199</v>
      </c>
      <c r="B156" s="58" t="s">
        <v>619</v>
      </c>
    </row>
    <row r="157" spans="1:2" x14ac:dyDescent="0.2">
      <c r="A157" s="66">
        <v>201</v>
      </c>
      <c r="B157" s="58" t="s">
        <v>620</v>
      </c>
    </row>
    <row r="158" spans="1:2" x14ac:dyDescent="0.2">
      <c r="A158" s="66">
        <v>202</v>
      </c>
      <c r="B158" s="58" t="s">
        <v>621</v>
      </c>
    </row>
    <row r="159" spans="1:2" x14ac:dyDescent="0.2">
      <c r="A159" s="66">
        <v>203</v>
      </c>
      <c r="B159" s="58" t="s">
        <v>622</v>
      </c>
    </row>
    <row r="160" spans="1:2" x14ac:dyDescent="0.2">
      <c r="A160" s="66">
        <v>204</v>
      </c>
      <c r="B160" s="58" t="s">
        <v>623</v>
      </c>
    </row>
    <row r="161" spans="1:2" x14ac:dyDescent="0.2">
      <c r="A161" s="66">
        <v>205</v>
      </c>
      <c r="B161" s="58" t="s">
        <v>624</v>
      </c>
    </row>
    <row r="162" spans="1:2" x14ac:dyDescent="0.2">
      <c r="A162" s="66">
        <v>206</v>
      </c>
      <c r="B162" s="58" t="s">
        <v>625</v>
      </c>
    </row>
    <row r="163" spans="1:2" x14ac:dyDescent="0.2">
      <c r="A163" s="66">
        <v>207</v>
      </c>
      <c r="B163" s="58" t="s">
        <v>626</v>
      </c>
    </row>
    <row r="164" spans="1:2" x14ac:dyDescent="0.2">
      <c r="A164" s="66">
        <v>208</v>
      </c>
      <c r="B164" s="58" t="s">
        <v>627</v>
      </c>
    </row>
    <row r="165" spans="1:2" x14ac:dyDescent="0.2">
      <c r="A165" s="66">
        <v>209</v>
      </c>
      <c r="B165" s="58" t="s">
        <v>628</v>
      </c>
    </row>
    <row r="166" spans="1:2" x14ac:dyDescent="0.2">
      <c r="A166" s="66">
        <v>210</v>
      </c>
      <c r="B166" s="58" t="s">
        <v>629</v>
      </c>
    </row>
    <row r="167" spans="1:2" x14ac:dyDescent="0.2">
      <c r="A167" s="66">
        <v>211</v>
      </c>
      <c r="B167" s="58" t="s">
        <v>630</v>
      </c>
    </row>
    <row r="168" spans="1:2" x14ac:dyDescent="0.2">
      <c r="A168" s="66">
        <v>212</v>
      </c>
      <c r="B168" s="58" t="s">
        <v>631</v>
      </c>
    </row>
    <row r="169" spans="1:2" x14ac:dyDescent="0.2">
      <c r="A169" s="66">
        <v>213</v>
      </c>
      <c r="B169" s="58" t="s">
        <v>632</v>
      </c>
    </row>
    <row r="170" spans="1:2" x14ac:dyDescent="0.2">
      <c r="A170" s="66">
        <v>214</v>
      </c>
      <c r="B170" s="58" t="s">
        <v>633</v>
      </c>
    </row>
    <row r="171" spans="1:2" x14ac:dyDescent="0.2">
      <c r="A171" s="66">
        <v>215</v>
      </c>
      <c r="B171" s="58" t="s">
        <v>634</v>
      </c>
    </row>
    <row r="172" spans="1:2" x14ac:dyDescent="0.2">
      <c r="A172" s="66">
        <v>216</v>
      </c>
      <c r="B172" s="58" t="s">
        <v>635</v>
      </c>
    </row>
    <row r="173" spans="1:2" x14ac:dyDescent="0.2">
      <c r="A173" s="66">
        <v>217</v>
      </c>
      <c r="B173" s="58" t="s">
        <v>636</v>
      </c>
    </row>
    <row r="174" spans="1:2" x14ac:dyDescent="0.2">
      <c r="A174" s="66">
        <v>218</v>
      </c>
      <c r="B174" s="58" t="s">
        <v>637</v>
      </c>
    </row>
    <row r="175" spans="1:2" x14ac:dyDescent="0.2">
      <c r="A175" s="66">
        <v>219</v>
      </c>
      <c r="B175" s="58" t="s">
        <v>638</v>
      </c>
    </row>
    <row r="176" spans="1:2" x14ac:dyDescent="0.2">
      <c r="A176" s="66">
        <v>220</v>
      </c>
      <c r="B176" s="58" t="s">
        <v>639</v>
      </c>
    </row>
    <row r="177" spans="1:2" x14ac:dyDescent="0.2">
      <c r="A177" s="66">
        <v>221</v>
      </c>
      <c r="B177" s="58" t="s">
        <v>640</v>
      </c>
    </row>
    <row r="178" spans="1:2" x14ac:dyDescent="0.2">
      <c r="A178" s="66">
        <v>222</v>
      </c>
      <c r="B178" s="58" t="s">
        <v>641</v>
      </c>
    </row>
    <row r="179" spans="1:2" x14ac:dyDescent="0.2">
      <c r="A179" s="66">
        <v>223</v>
      </c>
      <c r="B179" s="58" t="s">
        <v>642</v>
      </c>
    </row>
    <row r="180" spans="1:2" x14ac:dyDescent="0.2">
      <c r="A180" s="66">
        <v>224</v>
      </c>
      <c r="B180" s="58" t="s">
        <v>643</v>
      </c>
    </row>
    <row r="181" spans="1:2" x14ac:dyDescent="0.2">
      <c r="A181" s="66">
        <v>225</v>
      </c>
      <c r="B181" s="58" t="s">
        <v>644</v>
      </c>
    </row>
    <row r="182" spans="1:2" x14ac:dyDescent="0.2">
      <c r="A182" s="66">
        <v>226</v>
      </c>
      <c r="B182" s="58" t="s">
        <v>645</v>
      </c>
    </row>
    <row r="183" spans="1:2" x14ac:dyDescent="0.2">
      <c r="A183" s="66">
        <v>227</v>
      </c>
      <c r="B183" s="58" t="s">
        <v>646</v>
      </c>
    </row>
    <row r="184" spans="1:2" x14ac:dyDescent="0.2">
      <c r="A184" s="66">
        <v>228</v>
      </c>
      <c r="B184" s="58" t="s">
        <v>647</v>
      </c>
    </row>
    <row r="185" spans="1:2" x14ac:dyDescent="0.2">
      <c r="A185" s="66">
        <v>229</v>
      </c>
      <c r="B185" s="58" t="s">
        <v>648</v>
      </c>
    </row>
    <row r="186" spans="1:2" x14ac:dyDescent="0.2">
      <c r="A186" s="66">
        <v>230</v>
      </c>
      <c r="B186" s="58" t="s">
        <v>649</v>
      </c>
    </row>
    <row r="187" spans="1:2" x14ac:dyDescent="0.2">
      <c r="A187" s="66">
        <v>231</v>
      </c>
      <c r="B187" s="58" t="s">
        <v>650</v>
      </c>
    </row>
    <row r="188" spans="1:2" x14ac:dyDescent="0.2">
      <c r="A188" s="66">
        <v>232</v>
      </c>
      <c r="B188" s="58" t="s">
        <v>651</v>
      </c>
    </row>
    <row r="189" spans="1:2" x14ac:dyDescent="0.2">
      <c r="A189" s="66">
        <v>233</v>
      </c>
      <c r="B189" s="58" t="s">
        <v>652</v>
      </c>
    </row>
    <row r="190" spans="1:2" x14ac:dyDescent="0.2">
      <c r="A190" s="66">
        <v>234</v>
      </c>
      <c r="B190" s="58" t="s">
        <v>653</v>
      </c>
    </row>
    <row r="191" spans="1:2" x14ac:dyDescent="0.2">
      <c r="A191" s="66">
        <v>235</v>
      </c>
      <c r="B191" s="58" t="s">
        <v>654</v>
      </c>
    </row>
    <row r="192" spans="1:2" x14ac:dyDescent="0.2">
      <c r="A192" s="66">
        <v>236</v>
      </c>
      <c r="B192" s="58" t="s">
        <v>655</v>
      </c>
    </row>
    <row r="193" spans="1:2" x14ac:dyDescent="0.2">
      <c r="A193" s="66">
        <v>237</v>
      </c>
      <c r="B193" s="58" t="s">
        <v>656</v>
      </c>
    </row>
    <row r="194" spans="1:2" x14ac:dyDescent="0.2">
      <c r="A194" s="66">
        <v>238</v>
      </c>
      <c r="B194" s="58" t="s">
        <v>657</v>
      </c>
    </row>
    <row r="195" spans="1:2" x14ac:dyDescent="0.2">
      <c r="A195" s="66">
        <v>239</v>
      </c>
      <c r="B195" s="58" t="s">
        <v>658</v>
      </c>
    </row>
    <row r="196" spans="1:2" x14ac:dyDescent="0.2">
      <c r="A196" s="66">
        <v>240</v>
      </c>
      <c r="B196" s="58" t="s">
        <v>659</v>
      </c>
    </row>
    <row r="197" spans="1:2" x14ac:dyDescent="0.2">
      <c r="A197" s="66">
        <v>241</v>
      </c>
      <c r="B197" s="58" t="s">
        <v>660</v>
      </c>
    </row>
    <row r="198" spans="1:2" x14ac:dyDescent="0.2">
      <c r="A198" s="66">
        <v>242</v>
      </c>
      <c r="B198" s="58" t="s">
        <v>661</v>
      </c>
    </row>
    <row r="199" spans="1:2" x14ac:dyDescent="0.2">
      <c r="A199" s="66">
        <v>243</v>
      </c>
      <c r="B199" s="58" t="s">
        <v>662</v>
      </c>
    </row>
    <row r="200" spans="1:2" x14ac:dyDescent="0.2">
      <c r="A200" s="66">
        <v>244</v>
      </c>
      <c r="B200" s="58" t="s">
        <v>663</v>
      </c>
    </row>
    <row r="201" spans="1:2" x14ac:dyDescent="0.2">
      <c r="A201" s="66">
        <v>245</v>
      </c>
      <c r="B201" s="58" t="s">
        <v>664</v>
      </c>
    </row>
    <row r="202" spans="1:2" x14ac:dyDescent="0.2">
      <c r="A202" s="66">
        <v>246</v>
      </c>
      <c r="B202" s="58" t="s">
        <v>665</v>
      </c>
    </row>
    <row r="203" spans="1:2" x14ac:dyDescent="0.2">
      <c r="A203" s="66">
        <v>247</v>
      </c>
      <c r="B203" s="58" t="s">
        <v>666</v>
      </c>
    </row>
    <row r="204" spans="1:2" x14ac:dyDescent="0.2">
      <c r="A204" s="66">
        <v>248</v>
      </c>
      <c r="B204" s="58" t="s">
        <v>667</v>
      </c>
    </row>
    <row r="205" spans="1:2" x14ac:dyDescent="0.2">
      <c r="A205" s="66">
        <v>249</v>
      </c>
      <c r="B205" s="58" t="s">
        <v>668</v>
      </c>
    </row>
    <row r="206" spans="1:2" x14ac:dyDescent="0.2">
      <c r="A206" s="66">
        <v>250</v>
      </c>
      <c r="B206" s="58" t="s">
        <v>1085</v>
      </c>
    </row>
    <row r="207" spans="1:2" x14ac:dyDescent="0.2">
      <c r="A207" s="66">
        <v>251</v>
      </c>
      <c r="B207" s="58" t="s">
        <v>669</v>
      </c>
    </row>
    <row r="208" spans="1:2" x14ac:dyDescent="0.2">
      <c r="A208" s="66">
        <v>252</v>
      </c>
      <c r="B208" s="58" t="s">
        <v>670</v>
      </c>
    </row>
    <row r="209" spans="1:2" x14ac:dyDescent="0.2">
      <c r="A209" s="66">
        <v>253</v>
      </c>
      <c r="B209" s="58" t="s">
        <v>671</v>
      </c>
    </row>
    <row r="210" spans="1:2" x14ac:dyDescent="0.2">
      <c r="A210" s="66">
        <v>299</v>
      </c>
      <c r="B210" s="58" t="s">
        <v>672</v>
      </c>
    </row>
    <row r="211" spans="1:2" x14ac:dyDescent="0.2">
      <c r="A211" s="66">
        <v>301</v>
      </c>
      <c r="B211" s="58" t="s">
        <v>673</v>
      </c>
    </row>
    <row r="212" spans="1:2" x14ac:dyDescent="0.2">
      <c r="A212" s="66">
        <v>302</v>
      </c>
      <c r="B212" s="58" t="s">
        <v>674</v>
      </c>
    </row>
    <row r="213" spans="1:2" x14ac:dyDescent="0.2">
      <c r="A213" s="66">
        <v>303</v>
      </c>
      <c r="B213" s="58" t="s">
        <v>675</v>
      </c>
    </row>
    <row r="214" spans="1:2" x14ac:dyDescent="0.2">
      <c r="A214" s="66">
        <v>310</v>
      </c>
      <c r="B214" s="58" t="s">
        <v>676</v>
      </c>
    </row>
    <row r="215" spans="1:2" x14ac:dyDescent="0.2">
      <c r="A215" s="66">
        <v>311</v>
      </c>
      <c r="B215" s="58" t="s">
        <v>677</v>
      </c>
    </row>
    <row r="216" spans="1:2" x14ac:dyDescent="0.2">
      <c r="A216" s="66">
        <v>312</v>
      </c>
      <c r="B216" s="58" t="s">
        <v>678</v>
      </c>
    </row>
    <row r="217" spans="1:2" x14ac:dyDescent="0.2">
      <c r="A217" s="66">
        <v>313</v>
      </c>
      <c r="B217" s="58" t="s">
        <v>679</v>
      </c>
    </row>
    <row r="218" spans="1:2" x14ac:dyDescent="0.2">
      <c r="A218" s="66">
        <v>314</v>
      </c>
      <c r="B218" s="58" t="s">
        <v>680</v>
      </c>
    </row>
    <row r="219" spans="1:2" x14ac:dyDescent="0.2">
      <c r="A219" s="66">
        <v>315</v>
      </c>
      <c r="B219" s="58" t="s">
        <v>681</v>
      </c>
    </row>
    <row r="220" spans="1:2" x14ac:dyDescent="0.2">
      <c r="A220" s="66">
        <v>316</v>
      </c>
      <c r="B220" s="58" t="s">
        <v>682</v>
      </c>
    </row>
    <row r="221" spans="1:2" x14ac:dyDescent="0.2">
      <c r="A221" s="66">
        <v>317</v>
      </c>
      <c r="B221" s="58" t="s">
        <v>683</v>
      </c>
    </row>
    <row r="222" spans="1:2" x14ac:dyDescent="0.2">
      <c r="A222" s="66">
        <v>318</v>
      </c>
      <c r="B222" s="58" t="s">
        <v>684</v>
      </c>
    </row>
    <row r="223" spans="1:2" x14ac:dyDescent="0.2">
      <c r="A223" s="66">
        <v>319</v>
      </c>
      <c r="B223" s="58" t="s">
        <v>685</v>
      </c>
    </row>
    <row r="224" spans="1:2" x14ac:dyDescent="0.2">
      <c r="A224" s="66">
        <v>320</v>
      </c>
      <c r="B224" s="58" t="s">
        <v>686</v>
      </c>
    </row>
    <row r="225" spans="1:2" x14ac:dyDescent="0.2">
      <c r="A225" s="66">
        <v>321</v>
      </c>
      <c r="B225" s="58" t="s">
        <v>687</v>
      </c>
    </row>
    <row r="226" spans="1:2" x14ac:dyDescent="0.2">
      <c r="A226" s="66">
        <v>322</v>
      </c>
      <c r="B226" s="58" t="s">
        <v>688</v>
      </c>
    </row>
    <row r="227" spans="1:2" x14ac:dyDescent="0.2">
      <c r="A227" s="66">
        <v>323</v>
      </c>
      <c r="B227" s="58" t="s">
        <v>689</v>
      </c>
    </row>
    <row r="228" spans="1:2" x14ac:dyDescent="0.2">
      <c r="A228" s="66">
        <v>324</v>
      </c>
      <c r="B228" s="58" t="s">
        <v>690</v>
      </c>
    </row>
    <row r="229" spans="1:2" x14ac:dyDescent="0.2">
      <c r="A229" s="66">
        <v>325</v>
      </c>
      <c r="B229" s="58" t="s">
        <v>691</v>
      </c>
    </row>
    <row r="230" spans="1:2" x14ac:dyDescent="0.2">
      <c r="A230" s="66">
        <v>326</v>
      </c>
      <c r="B230" s="58" t="s">
        <v>692</v>
      </c>
    </row>
    <row r="231" spans="1:2" x14ac:dyDescent="0.2">
      <c r="A231" s="66">
        <v>327</v>
      </c>
      <c r="B231" s="58" t="s">
        <v>693</v>
      </c>
    </row>
    <row r="232" spans="1:2" x14ac:dyDescent="0.2">
      <c r="A232" s="66">
        <v>328</v>
      </c>
      <c r="B232" s="58" t="s">
        <v>694</v>
      </c>
    </row>
    <row r="233" spans="1:2" x14ac:dyDescent="0.2">
      <c r="A233" s="66">
        <v>329</v>
      </c>
      <c r="B233" s="58" t="s">
        <v>695</v>
      </c>
    </row>
    <row r="234" spans="1:2" x14ac:dyDescent="0.2">
      <c r="A234" s="66">
        <v>340</v>
      </c>
      <c r="B234" s="58" t="s">
        <v>696</v>
      </c>
    </row>
    <row r="235" spans="1:2" x14ac:dyDescent="0.2">
      <c r="A235" s="66">
        <v>341</v>
      </c>
      <c r="B235" s="58" t="s">
        <v>697</v>
      </c>
    </row>
    <row r="236" spans="1:2" x14ac:dyDescent="0.2">
      <c r="A236" s="66">
        <v>342</v>
      </c>
      <c r="B236" s="58" t="s">
        <v>698</v>
      </c>
    </row>
    <row r="237" spans="1:2" x14ac:dyDescent="0.2">
      <c r="A237" s="66">
        <v>343</v>
      </c>
      <c r="B237" s="58" t="s">
        <v>699</v>
      </c>
    </row>
    <row r="238" spans="1:2" x14ac:dyDescent="0.2">
      <c r="A238" s="66">
        <v>344</v>
      </c>
      <c r="B238" s="58" t="s">
        <v>700</v>
      </c>
    </row>
    <row r="239" spans="1:2" x14ac:dyDescent="0.2">
      <c r="A239" s="66">
        <v>345</v>
      </c>
      <c r="B239" s="58" t="s">
        <v>701</v>
      </c>
    </row>
    <row r="240" spans="1:2" x14ac:dyDescent="0.2">
      <c r="A240" s="66">
        <v>346</v>
      </c>
      <c r="B240" s="58" t="s">
        <v>702</v>
      </c>
    </row>
    <row r="241" spans="1:2" x14ac:dyDescent="0.2">
      <c r="A241" s="66">
        <v>347</v>
      </c>
      <c r="B241" s="58" t="s">
        <v>703</v>
      </c>
    </row>
    <row r="242" spans="1:2" x14ac:dyDescent="0.2">
      <c r="A242" s="66">
        <v>348</v>
      </c>
      <c r="B242" s="58" t="s">
        <v>704</v>
      </c>
    </row>
    <row r="243" spans="1:2" x14ac:dyDescent="0.2">
      <c r="A243" s="66">
        <v>349</v>
      </c>
      <c r="B243" s="58" t="s">
        <v>705</v>
      </c>
    </row>
    <row r="244" spans="1:2" x14ac:dyDescent="0.2">
      <c r="A244" s="66">
        <v>350</v>
      </c>
      <c r="B244" s="58" t="s">
        <v>706</v>
      </c>
    </row>
    <row r="245" spans="1:2" x14ac:dyDescent="0.2">
      <c r="A245" s="66">
        <v>351</v>
      </c>
      <c r="B245" s="58" t="s">
        <v>707</v>
      </c>
    </row>
    <row r="246" spans="1:2" x14ac:dyDescent="0.2">
      <c r="A246" s="66">
        <v>399</v>
      </c>
      <c r="B246" s="58" t="s">
        <v>708</v>
      </c>
    </row>
    <row r="247" spans="1:2" x14ac:dyDescent="0.2">
      <c r="A247" s="66">
        <v>401</v>
      </c>
      <c r="B247" s="58" t="s">
        <v>709</v>
      </c>
    </row>
    <row r="248" spans="1:2" x14ac:dyDescent="0.2">
      <c r="A248" s="66">
        <v>402</v>
      </c>
      <c r="B248" s="58" t="s">
        <v>710</v>
      </c>
    </row>
    <row r="249" spans="1:2" x14ac:dyDescent="0.2">
      <c r="A249" s="66">
        <v>403</v>
      </c>
      <c r="B249" s="58" t="s">
        <v>711</v>
      </c>
    </row>
    <row r="250" spans="1:2" x14ac:dyDescent="0.2">
      <c r="A250" s="66">
        <v>404</v>
      </c>
      <c r="B250" s="58" t="s">
        <v>712</v>
      </c>
    </row>
    <row r="251" spans="1:2" x14ac:dyDescent="0.2">
      <c r="A251" s="66">
        <v>405</v>
      </c>
      <c r="B251" s="58" t="s">
        <v>713</v>
      </c>
    </row>
    <row r="252" spans="1:2" x14ac:dyDescent="0.2">
      <c r="A252" s="66">
        <v>407</v>
      </c>
      <c r="B252" s="58" t="s">
        <v>714</v>
      </c>
    </row>
    <row r="253" spans="1:2" x14ac:dyDescent="0.2">
      <c r="A253" s="66">
        <v>408</v>
      </c>
      <c r="B253" s="58" t="s">
        <v>715</v>
      </c>
    </row>
    <row r="254" spans="1:2" x14ac:dyDescent="0.2">
      <c r="A254" s="66">
        <v>409</v>
      </c>
      <c r="B254" s="58" t="s">
        <v>716</v>
      </c>
    </row>
    <row r="255" spans="1:2" x14ac:dyDescent="0.2">
      <c r="A255" s="66">
        <v>410</v>
      </c>
      <c r="B255" s="58" t="s">
        <v>717</v>
      </c>
    </row>
    <row r="256" spans="1:2" x14ac:dyDescent="0.2">
      <c r="A256" s="66">
        <v>411</v>
      </c>
      <c r="B256" s="58" t="s">
        <v>718</v>
      </c>
    </row>
    <row r="257" spans="1:2" x14ac:dyDescent="0.2">
      <c r="A257" s="66">
        <v>412</v>
      </c>
      <c r="B257" s="58" t="s">
        <v>719</v>
      </c>
    </row>
    <row r="258" spans="1:2" x14ac:dyDescent="0.2">
      <c r="A258" s="66">
        <v>413</v>
      </c>
      <c r="B258" s="58" t="s">
        <v>720</v>
      </c>
    </row>
    <row r="259" spans="1:2" x14ac:dyDescent="0.2">
      <c r="A259" s="66">
        <v>414</v>
      </c>
      <c r="B259" s="58" t="s">
        <v>721</v>
      </c>
    </row>
    <row r="260" spans="1:2" x14ac:dyDescent="0.2">
      <c r="A260" s="66">
        <v>415</v>
      </c>
      <c r="B260" s="58" t="s">
        <v>722</v>
      </c>
    </row>
    <row r="261" spans="1:2" x14ac:dyDescent="0.2">
      <c r="A261" s="66">
        <v>416</v>
      </c>
      <c r="B261" s="58" t="s">
        <v>723</v>
      </c>
    </row>
    <row r="262" spans="1:2" x14ac:dyDescent="0.2">
      <c r="A262" s="66">
        <v>417</v>
      </c>
      <c r="B262" s="58" t="s">
        <v>724</v>
      </c>
    </row>
    <row r="263" spans="1:2" x14ac:dyDescent="0.2">
      <c r="A263" s="66">
        <v>418</v>
      </c>
      <c r="B263" s="58" t="s">
        <v>725</v>
      </c>
    </row>
    <row r="264" spans="1:2" x14ac:dyDescent="0.2">
      <c r="A264" s="66">
        <v>419</v>
      </c>
      <c r="B264" s="58" t="s">
        <v>726</v>
      </c>
    </row>
    <row r="265" spans="1:2" x14ac:dyDescent="0.2">
      <c r="A265" s="66">
        <v>420</v>
      </c>
      <c r="B265" s="58" t="s">
        <v>727</v>
      </c>
    </row>
    <row r="266" spans="1:2" x14ac:dyDescent="0.2">
      <c r="A266" s="66">
        <v>421</v>
      </c>
      <c r="B266" s="58" t="s">
        <v>728</v>
      </c>
    </row>
    <row r="267" spans="1:2" x14ac:dyDescent="0.2">
      <c r="A267" s="66">
        <v>422</v>
      </c>
      <c r="B267" s="58" t="s">
        <v>729</v>
      </c>
    </row>
    <row r="268" spans="1:2" x14ac:dyDescent="0.2">
      <c r="A268" s="66">
        <v>423</v>
      </c>
      <c r="B268" s="58" t="s">
        <v>730</v>
      </c>
    </row>
    <row r="269" spans="1:2" x14ac:dyDescent="0.2">
      <c r="A269" s="66">
        <v>424</v>
      </c>
      <c r="B269" s="58" t="s">
        <v>731</v>
      </c>
    </row>
    <row r="270" spans="1:2" x14ac:dyDescent="0.2">
      <c r="A270" s="66">
        <v>425</v>
      </c>
      <c r="B270" s="58" t="s">
        <v>732</v>
      </c>
    </row>
    <row r="271" spans="1:2" x14ac:dyDescent="0.2">
      <c r="A271" s="66">
        <v>426</v>
      </c>
      <c r="B271" s="58" t="s">
        <v>733</v>
      </c>
    </row>
    <row r="272" spans="1:2" x14ac:dyDescent="0.2">
      <c r="A272" s="66">
        <v>427</v>
      </c>
      <c r="B272" s="58" t="s">
        <v>734</v>
      </c>
    </row>
    <row r="273" spans="1:2" x14ac:dyDescent="0.2">
      <c r="A273" s="66">
        <v>430</v>
      </c>
      <c r="B273" s="58" t="s">
        <v>735</v>
      </c>
    </row>
    <row r="274" spans="1:2" x14ac:dyDescent="0.2">
      <c r="A274" s="66">
        <v>432</v>
      </c>
      <c r="B274" s="58" t="s">
        <v>736</v>
      </c>
    </row>
    <row r="275" spans="1:2" x14ac:dyDescent="0.2">
      <c r="A275" s="66">
        <v>433</v>
      </c>
      <c r="B275" s="58" t="s">
        <v>737</v>
      </c>
    </row>
    <row r="276" spans="1:2" x14ac:dyDescent="0.2">
      <c r="A276" s="66">
        <v>434</v>
      </c>
      <c r="B276" s="58" t="s">
        <v>738</v>
      </c>
    </row>
    <row r="277" spans="1:2" x14ac:dyDescent="0.2">
      <c r="A277" s="66">
        <v>435</v>
      </c>
      <c r="B277" s="58" t="s">
        <v>739</v>
      </c>
    </row>
    <row r="278" spans="1:2" x14ac:dyDescent="0.2">
      <c r="A278" s="66">
        <v>436</v>
      </c>
      <c r="B278" s="58" t="s">
        <v>740</v>
      </c>
    </row>
    <row r="279" spans="1:2" x14ac:dyDescent="0.2">
      <c r="A279" s="66">
        <v>437</v>
      </c>
      <c r="B279" s="58" t="s">
        <v>741</v>
      </c>
    </row>
    <row r="280" spans="1:2" x14ac:dyDescent="0.2">
      <c r="A280" s="66">
        <v>439</v>
      </c>
      <c r="B280" s="58" t="s">
        <v>742</v>
      </c>
    </row>
    <row r="281" spans="1:2" x14ac:dyDescent="0.2">
      <c r="A281" s="66">
        <v>440</v>
      </c>
      <c r="B281" s="58" t="s">
        <v>743</v>
      </c>
    </row>
    <row r="282" spans="1:2" x14ac:dyDescent="0.2">
      <c r="A282" s="66">
        <v>441</v>
      </c>
      <c r="B282" s="58" t="s">
        <v>744</v>
      </c>
    </row>
    <row r="283" spans="1:2" x14ac:dyDescent="0.2">
      <c r="A283" s="66">
        <v>442</v>
      </c>
      <c r="B283" s="58" t="s">
        <v>745</v>
      </c>
    </row>
    <row r="284" spans="1:2" x14ac:dyDescent="0.2">
      <c r="A284" s="66">
        <v>443</v>
      </c>
      <c r="B284" s="58" t="s">
        <v>746</v>
      </c>
    </row>
    <row r="285" spans="1:2" x14ac:dyDescent="0.2">
      <c r="A285" s="66">
        <v>444</v>
      </c>
      <c r="B285" s="58" t="s">
        <v>747</v>
      </c>
    </row>
    <row r="286" spans="1:2" x14ac:dyDescent="0.2">
      <c r="A286" s="66">
        <v>445</v>
      </c>
      <c r="B286" s="58" t="s">
        <v>748</v>
      </c>
    </row>
    <row r="287" spans="1:2" x14ac:dyDescent="0.2">
      <c r="A287" s="66">
        <v>446</v>
      </c>
      <c r="B287" s="58" t="s">
        <v>749</v>
      </c>
    </row>
    <row r="288" spans="1:2" x14ac:dyDescent="0.2">
      <c r="A288" s="66">
        <v>447</v>
      </c>
      <c r="B288" s="58" t="s">
        <v>750</v>
      </c>
    </row>
    <row r="289" spans="1:2" x14ac:dyDescent="0.2">
      <c r="A289" s="66">
        <v>499</v>
      </c>
      <c r="B289" s="58" t="s">
        <v>751</v>
      </c>
    </row>
    <row r="290" spans="1:2" x14ac:dyDescent="0.2">
      <c r="A290" s="66">
        <v>501</v>
      </c>
      <c r="B290" s="58" t="s">
        <v>752</v>
      </c>
    </row>
    <row r="291" spans="1:2" x14ac:dyDescent="0.2">
      <c r="A291" s="66">
        <v>502</v>
      </c>
      <c r="B291" s="58" t="s">
        <v>753</v>
      </c>
    </row>
    <row r="292" spans="1:2" x14ac:dyDescent="0.2">
      <c r="A292" s="66">
        <v>504</v>
      </c>
      <c r="B292" s="58" t="s">
        <v>754</v>
      </c>
    </row>
    <row r="293" spans="1:2" x14ac:dyDescent="0.2">
      <c r="A293" s="66">
        <v>505</v>
      </c>
      <c r="B293" s="58" t="s">
        <v>755</v>
      </c>
    </row>
    <row r="294" spans="1:2" x14ac:dyDescent="0.2">
      <c r="A294" s="66">
        <v>506</v>
      </c>
      <c r="B294" s="58" t="s">
        <v>756</v>
      </c>
    </row>
    <row r="295" spans="1:2" x14ac:dyDescent="0.2">
      <c r="A295" s="66">
        <v>507</v>
      </c>
      <c r="B295" s="58" t="s">
        <v>757</v>
      </c>
    </row>
    <row r="296" spans="1:2" x14ac:dyDescent="0.2">
      <c r="A296" s="66">
        <v>508</v>
      </c>
      <c r="B296" s="58" t="s">
        <v>758</v>
      </c>
    </row>
    <row r="297" spans="1:2" x14ac:dyDescent="0.2">
      <c r="A297" s="66">
        <v>509</v>
      </c>
      <c r="B297" s="58" t="s">
        <v>759</v>
      </c>
    </row>
    <row r="298" spans="1:2" x14ac:dyDescent="0.2">
      <c r="A298" s="66">
        <v>511</v>
      </c>
      <c r="B298" s="58" t="s">
        <v>760</v>
      </c>
    </row>
    <row r="299" spans="1:2" x14ac:dyDescent="0.2">
      <c r="A299" s="66">
        <v>512</v>
      </c>
      <c r="B299" s="58" t="s">
        <v>1086</v>
      </c>
    </row>
    <row r="300" spans="1:2" x14ac:dyDescent="0.2">
      <c r="A300" s="66">
        <v>513</v>
      </c>
      <c r="B300" s="58" t="s">
        <v>761</v>
      </c>
    </row>
    <row r="301" spans="1:2" x14ac:dyDescent="0.2">
      <c r="A301" s="66">
        <v>515</v>
      </c>
      <c r="B301" s="58" t="s">
        <v>762</v>
      </c>
    </row>
    <row r="302" spans="1:2" x14ac:dyDescent="0.2">
      <c r="A302" s="66">
        <v>516</v>
      </c>
      <c r="B302" s="58" t="s">
        <v>763</v>
      </c>
    </row>
    <row r="303" spans="1:2" x14ac:dyDescent="0.2">
      <c r="A303" s="66">
        <v>555</v>
      </c>
      <c r="B303" s="58" t="s">
        <v>764</v>
      </c>
    </row>
    <row r="304" spans="1:2" x14ac:dyDescent="0.2">
      <c r="A304" s="66">
        <v>599</v>
      </c>
      <c r="B304" s="58" t="s">
        <v>765</v>
      </c>
    </row>
    <row r="305" spans="1:3" x14ac:dyDescent="0.2">
      <c r="A305" s="66">
        <v>600</v>
      </c>
      <c r="B305" s="58" t="s">
        <v>766</v>
      </c>
    </row>
    <row r="306" spans="1:3" x14ac:dyDescent="0.2">
      <c r="A306" s="66">
        <v>966</v>
      </c>
      <c r="B306" s="58" t="s">
        <v>767</v>
      </c>
    </row>
    <row r="307" spans="1:3" x14ac:dyDescent="0.2">
      <c r="A307" s="66">
        <v>999</v>
      </c>
      <c r="B307" s="58" t="s">
        <v>768</v>
      </c>
    </row>
    <row r="308" spans="1:3" x14ac:dyDescent="0.2">
      <c r="B308" s="20"/>
    </row>
    <row r="309" spans="1:3" x14ac:dyDescent="0.2">
      <c r="A309" s="60" t="s">
        <v>817</v>
      </c>
      <c r="B309" s="20"/>
      <c r="C309" s="9" t="s">
        <v>563</v>
      </c>
    </row>
    <row r="310" spans="1:3" x14ac:dyDescent="0.2">
      <c r="A310" s="63" t="s">
        <v>505</v>
      </c>
      <c r="B310" s="13" t="s">
        <v>816</v>
      </c>
    </row>
    <row r="311" spans="1:3" x14ac:dyDescent="0.2">
      <c r="A311" s="77" t="s">
        <v>365</v>
      </c>
      <c r="B311" s="20" t="s">
        <v>772</v>
      </c>
    </row>
    <row r="312" spans="1:3" x14ac:dyDescent="0.2">
      <c r="A312" s="77" t="s">
        <v>366</v>
      </c>
      <c r="B312" s="20" t="s">
        <v>769</v>
      </c>
    </row>
    <row r="313" spans="1:3" x14ac:dyDescent="0.2">
      <c r="A313" s="77" t="s">
        <v>367</v>
      </c>
      <c r="B313" s="20" t="s">
        <v>770</v>
      </c>
    </row>
    <row r="314" spans="1:3" x14ac:dyDescent="0.2">
      <c r="A314" s="77" t="s">
        <v>368</v>
      </c>
      <c r="B314" s="20" t="s">
        <v>771</v>
      </c>
    </row>
    <row r="315" spans="1:3" x14ac:dyDescent="0.2">
      <c r="A315" s="77" t="s">
        <v>369</v>
      </c>
      <c r="B315" s="20" t="s">
        <v>774</v>
      </c>
    </row>
    <row r="316" spans="1:3" x14ac:dyDescent="0.2">
      <c r="A316" s="77" t="s">
        <v>370</v>
      </c>
      <c r="B316" s="20" t="s">
        <v>775</v>
      </c>
    </row>
    <row r="317" spans="1:3" x14ac:dyDescent="0.2">
      <c r="A317" s="77" t="s">
        <v>371</v>
      </c>
      <c r="B317" s="20" t="s">
        <v>387</v>
      </c>
    </row>
    <row r="318" spans="1:3" x14ac:dyDescent="0.2">
      <c r="A318" s="77" t="s">
        <v>372</v>
      </c>
      <c r="B318" s="20" t="s">
        <v>776</v>
      </c>
    </row>
    <row r="319" spans="1:3" x14ac:dyDescent="0.2">
      <c r="A319" s="77" t="s">
        <v>373</v>
      </c>
      <c r="B319" s="20" t="s">
        <v>778</v>
      </c>
    </row>
    <row r="320" spans="1:3" x14ac:dyDescent="0.2">
      <c r="A320" s="77" t="s">
        <v>374</v>
      </c>
      <c r="B320" s="20" t="s">
        <v>779</v>
      </c>
    </row>
    <row r="321" spans="1:2" x14ac:dyDescent="0.2">
      <c r="A321" s="77" t="s">
        <v>375</v>
      </c>
      <c r="B321" s="20" t="s">
        <v>780</v>
      </c>
    </row>
    <row r="322" spans="1:2" x14ac:dyDescent="0.2">
      <c r="A322" s="77" t="s">
        <v>376</v>
      </c>
      <c r="B322" s="20" t="s">
        <v>781</v>
      </c>
    </row>
    <row r="323" spans="1:2" x14ac:dyDescent="0.2">
      <c r="A323" s="77" t="s">
        <v>377</v>
      </c>
      <c r="B323" s="20" t="s">
        <v>782</v>
      </c>
    </row>
    <row r="324" spans="1:2" x14ac:dyDescent="0.2">
      <c r="A324" s="77" t="s">
        <v>378</v>
      </c>
      <c r="B324" s="20" t="s">
        <v>783</v>
      </c>
    </row>
    <row r="325" spans="1:2" x14ac:dyDescent="0.2">
      <c r="A325" s="77" t="s">
        <v>379</v>
      </c>
      <c r="B325" s="20" t="s">
        <v>784</v>
      </c>
    </row>
    <row r="326" spans="1:2" x14ac:dyDescent="0.2">
      <c r="A326" s="77" t="s">
        <v>380</v>
      </c>
      <c r="B326" s="20" t="s">
        <v>785</v>
      </c>
    </row>
    <row r="327" spans="1:2" x14ac:dyDescent="0.2">
      <c r="A327" s="77" t="s">
        <v>381</v>
      </c>
      <c r="B327" s="20" t="s">
        <v>787</v>
      </c>
    </row>
    <row r="328" spans="1:2" x14ac:dyDescent="0.2">
      <c r="A328" s="77" t="s">
        <v>382</v>
      </c>
      <c r="B328" s="20" t="s">
        <v>684</v>
      </c>
    </row>
    <row r="329" spans="1:2" x14ac:dyDescent="0.2">
      <c r="A329" s="77" t="s">
        <v>383</v>
      </c>
      <c r="B329" s="20" t="s">
        <v>788</v>
      </c>
    </row>
    <row r="330" spans="1:2" x14ac:dyDescent="0.2">
      <c r="A330" s="77" t="s">
        <v>1052</v>
      </c>
      <c r="B330" s="20" t="s">
        <v>786</v>
      </c>
    </row>
    <row r="331" spans="1:2" x14ac:dyDescent="0.2">
      <c r="A331" s="77" t="s">
        <v>1053</v>
      </c>
      <c r="B331" s="20" t="s">
        <v>789</v>
      </c>
    </row>
    <row r="332" spans="1:2" x14ac:dyDescent="0.2">
      <c r="A332" s="77" t="s">
        <v>1054</v>
      </c>
      <c r="B332" s="20" t="s">
        <v>790</v>
      </c>
    </row>
    <row r="333" spans="1:2" x14ac:dyDescent="0.2">
      <c r="A333" s="77" t="s">
        <v>1055</v>
      </c>
      <c r="B333" s="20" t="s">
        <v>791</v>
      </c>
    </row>
    <row r="334" spans="1:2" x14ac:dyDescent="0.2">
      <c r="A334" s="77" t="s">
        <v>1056</v>
      </c>
      <c r="B334" s="20" t="s">
        <v>792</v>
      </c>
    </row>
    <row r="335" spans="1:2" x14ac:dyDescent="0.2">
      <c r="A335" s="77" t="s">
        <v>1057</v>
      </c>
      <c r="B335" s="20" t="s">
        <v>793</v>
      </c>
    </row>
    <row r="336" spans="1:2" x14ac:dyDescent="0.2">
      <c r="A336" s="77" t="s">
        <v>1067</v>
      </c>
      <c r="B336" s="20" t="s">
        <v>400</v>
      </c>
    </row>
    <row r="337" spans="1:2" x14ac:dyDescent="0.2">
      <c r="A337" s="77" t="s">
        <v>1058</v>
      </c>
      <c r="B337" s="20" t="s">
        <v>794</v>
      </c>
    </row>
    <row r="338" spans="1:2" x14ac:dyDescent="0.2">
      <c r="A338" s="77" t="s">
        <v>1059</v>
      </c>
      <c r="B338" s="20" t="s">
        <v>795</v>
      </c>
    </row>
    <row r="339" spans="1:2" x14ac:dyDescent="0.2">
      <c r="A339" s="77" t="s">
        <v>1060</v>
      </c>
      <c r="B339" s="20" t="s">
        <v>796</v>
      </c>
    </row>
    <row r="340" spans="1:2" x14ac:dyDescent="0.2">
      <c r="A340" s="77" t="s">
        <v>1061</v>
      </c>
      <c r="B340" s="20" t="s">
        <v>797</v>
      </c>
    </row>
    <row r="341" spans="1:2" x14ac:dyDescent="0.2">
      <c r="A341" s="77" t="s">
        <v>1062</v>
      </c>
      <c r="B341" s="20" t="s">
        <v>798</v>
      </c>
    </row>
    <row r="342" spans="1:2" x14ac:dyDescent="0.2">
      <c r="A342" s="77" t="s">
        <v>1063</v>
      </c>
      <c r="B342" s="20" t="s">
        <v>799</v>
      </c>
    </row>
    <row r="343" spans="1:2" x14ac:dyDescent="0.2">
      <c r="A343" s="77" t="s">
        <v>1049</v>
      </c>
      <c r="B343" s="20" t="s">
        <v>773</v>
      </c>
    </row>
    <row r="344" spans="1:2" x14ac:dyDescent="0.2">
      <c r="A344" s="77" t="s">
        <v>1064</v>
      </c>
      <c r="B344" s="20" t="s">
        <v>800</v>
      </c>
    </row>
    <row r="345" spans="1:2" x14ac:dyDescent="0.2">
      <c r="A345" s="77" t="s">
        <v>1065</v>
      </c>
      <c r="B345" s="20" t="s">
        <v>801</v>
      </c>
    </row>
    <row r="346" spans="1:2" x14ac:dyDescent="0.2">
      <c r="A346" s="77" t="s">
        <v>1066</v>
      </c>
      <c r="B346" s="20" t="s">
        <v>802</v>
      </c>
    </row>
    <row r="347" spans="1:2" x14ac:dyDescent="0.2">
      <c r="A347" s="77" t="s">
        <v>1068</v>
      </c>
      <c r="B347" s="20" t="s">
        <v>803</v>
      </c>
    </row>
    <row r="348" spans="1:2" x14ac:dyDescent="0.2">
      <c r="A348" s="77" t="s">
        <v>1069</v>
      </c>
      <c r="B348" s="20" t="s">
        <v>804</v>
      </c>
    </row>
    <row r="349" spans="1:2" x14ac:dyDescent="0.2">
      <c r="A349" s="77" t="s">
        <v>1051</v>
      </c>
      <c r="B349" s="20" t="s">
        <v>389</v>
      </c>
    </row>
    <row r="350" spans="1:2" x14ac:dyDescent="0.2">
      <c r="A350" s="77" t="s">
        <v>1070</v>
      </c>
      <c r="B350" s="20" t="s">
        <v>805</v>
      </c>
    </row>
    <row r="351" spans="1:2" x14ac:dyDescent="0.2">
      <c r="A351" s="77" t="s">
        <v>1071</v>
      </c>
      <c r="B351" s="20" t="s">
        <v>806</v>
      </c>
    </row>
    <row r="352" spans="1:2" x14ac:dyDescent="0.2">
      <c r="A352" s="77" t="s">
        <v>1072</v>
      </c>
      <c r="B352" s="20" t="s">
        <v>807</v>
      </c>
    </row>
    <row r="353" spans="1:2" x14ac:dyDescent="0.2">
      <c r="A353" s="77" t="s">
        <v>1073</v>
      </c>
      <c r="B353" s="20" t="s">
        <v>808</v>
      </c>
    </row>
    <row r="354" spans="1:2" x14ac:dyDescent="0.2">
      <c r="A354" s="77" t="s">
        <v>1074</v>
      </c>
      <c r="B354" s="20" t="s">
        <v>809</v>
      </c>
    </row>
    <row r="355" spans="1:2" x14ac:dyDescent="0.2">
      <c r="A355" s="77" t="s">
        <v>1075</v>
      </c>
      <c r="B355" s="20" t="s">
        <v>810</v>
      </c>
    </row>
    <row r="356" spans="1:2" x14ac:dyDescent="0.2">
      <c r="A356" s="77" t="s">
        <v>1076</v>
      </c>
      <c r="B356" s="20" t="s">
        <v>811</v>
      </c>
    </row>
    <row r="357" spans="1:2" x14ac:dyDescent="0.2">
      <c r="A357" s="77" t="s">
        <v>1077</v>
      </c>
      <c r="B357" s="20" t="s">
        <v>812</v>
      </c>
    </row>
    <row r="358" spans="1:2" x14ac:dyDescent="0.2">
      <c r="A358" s="77" t="s">
        <v>1050</v>
      </c>
      <c r="B358" s="20" t="s">
        <v>777</v>
      </c>
    </row>
    <row r="359" spans="1:2" x14ac:dyDescent="0.2">
      <c r="A359" s="77" t="s">
        <v>1078</v>
      </c>
      <c r="B359" s="20" t="s">
        <v>813</v>
      </c>
    </row>
    <row r="360" spans="1:2" x14ac:dyDescent="0.2">
      <c r="A360" s="77" t="s">
        <v>1079</v>
      </c>
      <c r="B360" s="20" t="s">
        <v>814</v>
      </c>
    </row>
    <row r="361" spans="1:2" x14ac:dyDescent="0.2">
      <c r="A361" s="77" t="s">
        <v>1080</v>
      </c>
      <c r="B361" s="20" t="s">
        <v>401</v>
      </c>
    </row>
    <row r="362" spans="1:2" x14ac:dyDescent="0.2">
      <c r="A362" s="77" t="s">
        <v>1081</v>
      </c>
      <c r="B362" s="20" t="s">
        <v>402</v>
      </c>
    </row>
    <row r="364" spans="1:2" x14ac:dyDescent="0.2">
      <c r="A364" s="60" t="s">
        <v>867</v>
      </c>
    </row>
    <row r="365" spans="1:2" x14ac:dyDescent="0.2">
      <c r="A365" s="59">
        <v>1</v>
      </c>
      <c r="B365" s="20" t="s">
        <v>864</v>
      </c>
    </row>
    <row r="366" spans="1:2" x14ac:dyDescent="0.2">
      <c r="A366" s="59">
        <v>2</v>
      </c>
      <c r="B366" s="20" t="s">
        <v>863</v>
      </c>
    </row>
    <row r="367" spans="1:2" x14ac:dyDescent="0.2">
      <c r="A367" s="59">
        <v>3</v>
      </c>
      <c r="B367" s="74" t="s">
        <v>865</v>
      </c>
    </row>
    <row r="368" spans="1:2" x14ac:dyDescent="0.2">
      <c r="A368" s="59">
        <v>4</v>
      </c>
      <c r="B368" s="74" t="s">
        <v>1100</v>
      </c>
    </row>
    <row r="369" spans="1:3" x14ac:dyDescent="0.2">
      <c r="A369" s="59">
        <v>5</v>
      </c>
      <c r="B369" s="74" t="s">
        <v>1101</v>
      </c>
    </row>
    <row r="370" spans="1:3" x14ac:dyDescent="0.2">
      <c r="A370" s="59">
        <v>6</v>
      </c>
      <c r="B370" s="74" t="s">
        <v>866</v>
      </c>
    </row>
    <row r="371" spans="1:3" x14ac:dyDescent="0.2">
      <c r="A371" s="12">
        <v>9</v>
      </c>
      <c r="B371" s="18" t="s">
        <v>532</v>
      </c>
    </row>
    <row r="373" spans="1:3" x14ac:dyDescent="0.2">
      <c r="A373" s="60" t="s">
        <v>1090</v>
      </c>
      <c r="B373" s="17"/>
      <c r="C373" s="8" t="s">
        <v>549</v>
      </c>
    </row>
    <row r="374" spans="1:3" x14ac:dyDescent="0.2">
      <c r="A374" s="52" t="s">
        <v>505</v>
      </c>
      <c r="B374" s="12" t="s">
        <v>444</v>
      </c>
    </row>
    <row r="375" spans="1:3" x14ac:dyDescent="0.2">
      <c r="A375" s="78" t="s">
        <v>545</v>
      </c>
      <c r="B375" s="12" t="s">
        <v>1091</v>
      </c>
    </row>
    <row r="376" spans="1:3" x14ac:dyDescent="0.2">
      <c r="A376" s="64" t="s">
        <v>365</v>
      </c>
      <c r="B376" s="17" t="s">
        <v>384</v>
      </c>
      <c r="C376" s="10"/>
    </row>
    <row r="377" spans="1:3" x14ac:dyDescent="0.2">
      <c r="A377" s="64" t="s">
        <v>366</v>
      </c>
      <c r="B377" s="17" t="s">
        <v>385</v>
      </c>
      <c r="C377" s="10"/>
    </row>
    <row r="378" spans="1:3" x14ac:dyDescent="0.2">
      <c r="A378" s="64" t="s">
        <v>367</v>
      </c>
      <c r="B378" s="2" t="s">
        <v>386</v>
      </c>
      <c r="C378" s="10"/>
    </row>
    <row r="379" spans="1:3" x14ac:dyDescent="0.2">
      <c r="A379" s="64" t="s">
        <v>368</v>
      </c>
      <c r="B379" s="2" t="s">
        <v>387</v>
      </c>
      <c r="C379" s="10"/>
    </row>
    <row r="380" spans="1:3" x14ac:dyDescent="0.2">
      <c r="A380" s="64" t="s">
        <v>369</v>
      </c>
      <c r="B380" s="2" t="s">
        <v>388</v>
      </c>
      <c r="C380" s="10"/>
    </row>
    <row r="381" spans="1:3" x14ac:dyDescent="0.2">
      <c r="A381" s="64" t="s">
        <v>370</v>
      </c>
      <c r="B381" s="2" t="s">
        <v>389</v>
      </c>
      <c r="C381" s="10"/>
    </row>
    <row r="382" spans="1:3" x14ac:dyDescent="0.2">
      <c r="A382" s="64" t="s">
        <v>371</v>
      </c>
      <c r="B382" s="2" t="s">
        <v>390</v>
      </c>
      <c r="C382" s="10"/>
    </row>
    <row r="383" spans="1:3" x14ac:dyDescent="0.2">
      <c r="A383" s="64" t="s">
        <v>372</v>
      </c>
      <c r="B383" s="2" t="s">
        <v>391</v>
      </c>
      <c r="C383" s="10"/>
    </row>
    <row r="384" spans="1:3" x14ac:dyDescent="0.2">
      <c r="A384" s="64" t="s">
        <v>373</v>
      </c>
      <c r="B384" s="2" t="s">
        <v>392</v>
      </c>
      <c r="C384" s="10"/>
    </row>
    <row r="385" spans="1:3" x14ac:dyDescent="0.2">
      <c r="A385" s="64" t="s">
        <v>374</v>
      </c>
      <c r="B385" s="2" t="s">
        <v>393</v>
      </c>
      <c r="C385" s="10"/>
    </row>
    <row r="386" spans="1:3" x14ac:dyDescent="0.2">
      <c r="A386" s="64" t="s">
        <v>375</v>
      </c>
      <c r="B386" s="2" t="s">
        <v>394</v>
      </c>
      <c r="C386" s="10"/>
    </row>
    <row r="387" spans="1:3" x14ac:dyDescent="0.2">
      <c r="A387" s="64" t="s">
        <v>376</v>
      </c>
      <c r="B387" s="2" t="s">
        <v>395</v>
      </c>
      <c r="C387" s="10"/>
    </row>
    <row r="388" spans="1:3" x14ac:dyDescent="0.2">
      <c r="A388" s="64" t="s">
        <v>377</v>
      </c>
      <c r="B388" s="2" t="s">
        <v>396</v>
      </c>
      <c r="C388" s="10"/>
    </row>
    <row r="389" spans="1:3" x14ac:dyDescent="0.2">
      <c r="A389" s="64" t="s">
        <v>378</v>
      </c>
      <c r="B389" s="2" t="s">
        <v>397</v>
      </c>
      <c r="C389" s="10"/>
    </row>
    <row r="390" spans="1:3" x14ac:dyDescent="0.2">
      <c r="A390" s="64" t="s">
        <v>379</v>
      </c>
      <c r="B390" s="2" t="s">
        <v>398</v>
      </c>
      <c r="C390" s="10"/>
    </row>
    <row r="391" spans="1:3" x14ac:dyDescent="0.2">
      <c r="A391" s="64" t="s">
        <v>380</v>
      </c>
      <c r="B391" s="2" t="s">
        <v>399</v>
      </c>
      <c r="C391" s="10"/>
    </row>
    <row r="392" spans="1:3" x14ac:dyDescent="0.2">
      <c r="A392" s="64" t="s">
        <v>381</v>
      </c>
      <c r="B392" s="2" t="s">
        <v>400</v>
      </c>
      <c r="C392" s="10"/>
    </row>
    <row r="393" spans="1:3" x14ac:dyDescent="0.2">
      <c r="A393" s="64" t="s">
        <v>382</v>
      </c>
      <c r="B393" s="2" t="s">
        <v>401</v>
      </c>
      <c r="C393" s="10"/>
    </row>
    <row r="394" spans="1:3" x14ac:dyDescent="0.2">
      <c r="A394" s="64" t="s">
        <v>383</v>
      </c>
      <c r="B394" s="11" t="s">
        <v>402</v>
      </c>
      <c r="C394" s="10"/>
    </row>
    <row r="395" spans="1:3" x14ac:dyDescent="0.2">
      <c r="A395" s="52">
        <v>99</v>
      </c>
      <c r="B395" s="18" t="s">
        <v>532</v>
      </c>
      <c r="C395" s="10"/>
    </row>
  </sheetData>
  <sortState ref="A298:B349">
    <sortCondition ref="A298:A349"/>
  </sortState>
  <hyperlinks>
    <hyperlink ref="C5" location="'Diseño'!$B$36" display="C11 *** (150 veces más)"/>
    <hyperlink ref="C11" location="'Diseño'!$B$6" display="B3"/>
    <hyperlink ref="C373" location="'Diseño'!$B$3" display="A1_1 *** (1 veces más)"/>
    <hyperlink ref="C51" location="Diseño!B22" display="C17_1 *** (8 veces más)"/>
    <hyperlink ref="C71" location="Diseño!B29" display="C19_1a *** (13 veces más)"/>
    <hyperlink ref="C84" location="Diseño!B55" display="D23 *** (1 veces más)"/>
    <hyperlink ref="C95" location="Diseño!B109" display="F59 *** (1 veces más)"/>
    <hyperlink ref="C108" location="Diseño!B9" display="B3 *** (2 veces más)"/>
    <hyperlink ref="C309" location="Diseño!B9" display="B6"/>
    <hyperlink ref="C16" location="'Diseño'!$B$3" display="A1_1 *** (1 veces más)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Diseño</vt:lpstr>
      <vt:lpstr>Tablas1</vt:lpstr>
      <vt:lpstr>Tablas2</vt:lpstr>
      <vt:lpstr>METADATOS</vt:lpstr>
    </vt:vector>
  </TitlesOfParts>
  <Company>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ine</cp:lastModifiedBy>
  <cp:lastPrinted>2012-04-17T07:33:41Z</cp:lastPrinted>
  <dcterms:created xsi:type="dcterms:W3CDTF">2011-10-10T10:41:47Z</dcterms:created>
  <dcterms:modified xsi:type="dcterms:W3CDTF">2018-11-06T14:05:55Z</dcterms:modified>
</cp:coreProperties>
</file>