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C_COMUN\MD_Microdatos accesibles\MD_Finalizado\MNP\dr_\"/>
    </mc:Choice>
  </mc:AlternateContent>
  <xr:revisionPtr revIDLastSave="0" documentId="13_ncr:1_{292BF2F0-C7F7-4189-8EB0-E4D298B3D3FE}" xr6:coauthVersionLast="47" xr6:coauthVersionMax="47" xr10:uidLastSave="{00000000-0000-0000-0000-000000000000}"/>
  <bookViews>
    <workbookView xWindow="-120" yWindow="-120" windowWidth="20730" windowHeight="11160" xr2:uid="{5D862DDD-CEA5-4954-B859-4A57B258BAF0}"/>
  </bookViews>
  <sheets>
    <sheet name="Diseño" sheetId="1" r:id="rId1"/>
    <sheet name="Tablas1" sheetId="2" r:id="rId2"/>
    <sheet name="Tablas2" sheetId="3" r:id="rId3"/>
    <sheet name="Tablas3" sheetId="4" r:id="rId4"/>
  </sheets>
  <definedNames>
    <definedName name="METADATOS">Diseño!$A$2:$D$105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6" i="1" l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</calcChain>
</file>

<file path=xl/sharedStrings.xml><?xml version="1.0" encoding="utf-8"?>
<sst xmlns="http://schemas.openxmlformats.org/spreadsheetml/2006/main" count="1307" uniqueCount="941">
  <si>
    <t>Diseño de registro de la Estadística de Muertes Fetales Tardías (MNP)
Año 2016 y siguientes</t>
  </si>
  <si>
    <t>Variable</t>
  </si>
  <si>
    <t>Diccionario de la variable</t>
  </si>
  <si>
    <t>Longitud</t>
  </si>
  <si>
    <t>Tipo</t>
  </si>
  <si>
    <t>Decimales</t>
  </si>
  <si>
    <t>Posición</t>
  </si>
  <si>
    <t>Orden</t>
  </si>
  <si>
    <t>Descripción</t>
  </si>
  <si>
    <t>Observaciones</t>
  </si>
  <si>
    <t>PROI</t>
  </si>
  <si>
    <t>TPROV</t>
  </si>
  <si>
    <t>A</t>
  </si>
  <si>
    <t>PROVINCIA DE INSCRIPCIÓN</t>
  </si>
  <si>
    <t>MUNI</t>
  </si>
  <si>
    <t>MUNICIPIO DE INSCRIPCIÓN</t>
  </si>
  <si>
    <t>Relación de municipios</t>
  </si>
  <si>
    <t>MESPAR</t>
  </si>
  <si>
    <t>TMES</t>
  </si>
  <si>
    <t xml:space="preserve">MES DEL PARTO </t>
  </si>
  <si>
    <t>ANOPAR</t>
  </si>
  <si>
    <t>N</t>
  </si>
  <si>
    <t>AÑO DEL PARTO</t>
  </si>
  <si>
    <t>PROPAR</t>
  </si>
  <si>
    <t xml:space="preserve">PROVINCIA DEL PARTO </t>
  </si>
  <si>
    <t>MUNPAR</t>
  </si>
  <si>
    <t xml:space="preserve">MUNICIPIO DEL PARTO </t>
  </si>
  <si>
    <t>LUGARPA</t>
  </si>
  <si>
    <t>TLUGAR</t>
  </si>
  <si>
    <t xml:space="preserve">LUGAR DEL PARTO </t>
  </si>
  <si>
    <t>ASISTIDO</t>
  </si>
  <si>
    <t>TASIST</t>
  </si>
  <si>
    <t>PARTO ASISTIDO</t>
  </si>
  <si>
    <t>MULTIPLI</t>
  </si>
  <si>
    <t xml:space="preserve">NUMERO DE NAC CON SIN VIDA </t>
  </si>
  <si>
    <t>NORMA</t>
  </si>
  <si>
    <t>TNORMA</t>
  </si>
  <si>
    <t>PARTO NORMAL O CON COMPLICACIONES</t>
  </si>
  <si>
    <t>CESAREA</t>
  </si>
  <si>
    <t>TCESAR</t>
  </si>
  <si>
    <t xml:space="preserve">PARTO CON O SIN CESAREA </t>
  </si>
  <si>
    <t>INTERSEM</t>
  </si>
  <si>
    <t>TINTER</t>
  </si>
  <si>
    <t xml:space="preserve">A TERMINO O PREMATURO </t>
  </si>
  <si>
    <t>SEMANAS</t>
  </si>
  <si>
    <t>Nº DE SEMANAS DEL EMBARAZO</t>
  </si>
  <si>
    <t>MESNACM</t>
  </si>
  <si>
    <t xml:space="preserve">MES DE NACIMIENTO DE LA MADRE </t>
  </si>
  <si>
    <t>ANIONACM</t>
  </si>
  <si>
    <t>AÑO DE NACIMIENTO DE LA MADRE</t>
  </si>
  <si>
    <t>NACIOEM</t>
  </si>
  <si>
    <t>TNOSI</t>
  </si>
  <si>
    <t>INDICADOR NACIONALIDAD ESPAÑOLA DE LA MADRE</t>
  </si>
  <si>
    <t>NACIOXM</t>
  </si>
  <si>
    <t>INDICADOR NACIONALIDAD EXTRANJERA DE LA MADRE</t>
  </si>
  <si>
    <t>PAISNACM</t>
  </si>
  <si>
    <t xml:space="preserve">PAIS NACIONALIDAD MADRE </t>
  </si>
  <si>
    <t>CUANNACM</t>
  </si>
  <si>
    <t>TCUANNC</t>
  </si>
  <si>
    <t>CUANDO ADQUIERE LA NACIONALIDAD LA MADRE</t>
  </si>
  <si>
    <t>PROMA</t>
  </si>
  <si>
    <t xml:space="preserve">PROVINCIA DE NACIMIENTO DE LA MADRE </t>
  </si>
  <si>
    <t>MUNMA</t>
  </si>
  <si>
    <t xml:space="preserve">MUNICIPIO DE NACIMIENTO DE LA MADRE </t>
  </si>
  <si>
    <t>PAISNXM</t>
  </si>
  <si>
    <t>TPAIS</t>
  </si>
  <si>
    <t>PAIS DE NACIMIENTO EN EL EXTRANJERO DE LA MADRE</t>
  </si>
  <si>
    <t>PROREM</t>
  </si>
  <si>
    <t xml:space="preserve">PROVINCIA DE RESIDENCIA DE LA MADRE </t>
  </si>
  <si>
    <t>MUNREM</t>
  </si>
  <si>
    <t xml:space="preserve">MUNICIPIO DE RESIDENCIA DE LA MADRE </t>
  </si>
  <si>
    <t>PAISRXM</t>
  </si>
  <si>
    <t>PAIS DE RESIDENCIA EN EL EXTRANJERO DE LA MADRE</t>
  </si>
  <si>
    <t>ESTUDIOM</t>
  </si>
  <si>
    <t>TESTUD</t>
  </si>
  <si>
    <t xml:space="preserve">NIVEL DE ESTUDIOS DE LA MADRE </t>
  </si>
  <si>
    <t>CAUTOM</t>
  </si>
  <si>
    <t>TPROFE</t>
  </si>
  <si>
    <t xml:space="preserve">CÓDIGO OCUPACIÓN DE LA  MADRE </t>
  </si>
  <si>
    <t>ECIVM</t>
  </si>
  <si>
    <t>TESTCV</t>
  </si>
  <si>
    <t>ESTADO CIVIL DE LA  MADRE</t>
  </si>
  <si>
    <t>CASPNM</t>
  </si>
  <si>
    <t>TSINO</t>
  </si>
  <si>
    <t>INDICADOR DE SI ES PRIMER MATRIMONIO DE LA MADRE</t>
  </si>
  <si>
    <t>MESMAT</t>
  </si>
  <si>
    <t>MES DEL ACTUAL MATRIMONIO</t>
  </si>
  <si>
    <t>ANIOMAT</t>
  </si>
  <si>
    <t xml:space="preserve">AÑO DEL ACTUAL MATRIMONIO </t>
  </si>
  <si>
    <t>PHECHO</t>
  </si>
  <si>
    <t>INDICADOR DE SI LA MADRE TIENE PAREJA DE HECHO</t>
  </si>
  <si>
    <t>ESTABLE1</t>
  </si>
  <si>
    <t>INDICADOR DE SI ES LA PRIMERA UNION ESTABLE DE LA MADRE</t>
  </si>
  <si>
    <t>MESEST1</t>
  </si>
  <si>
    <t>MES DE INICIO DE LA ACTUAL UNION ESTABLE DE LA MADRE</t>
  </si>
  <si>
    <t>ANIOEST1</t>
  </si>
  <si>
    <t>AÑO DE INICIO DE LA ACTUAL UNION ESTABLE DE LA MADRE</t>
  </si>
  <si>
    <t>NUMH</t>
  </si>
  <si>
    <t>Nº DE HIJOS CONTANDO ESTE PARTO (vivos y muertos)</t>
  </si>
  <si>
    <t>NUMHV</t>
  </si>
  <si>
    <t>Nº DE HIJOS NACIDOS VIVOS EN PARTOS ANTERIORES</t>
  </si>
  <si>
    <t>MESHAN</t>
  </si>
  <si>
    <t>MES DE NACIMIENTO DEL HIJO ANTERIOR</t>
  </si>
  <si>
    <t>ANIOHAN</t>
  </si>
  <si>
    <t>AÑO DE NACIMIENTO DEL HIJO ANTERIOR</t>
  </si>
  <si>
    <t>PROHANTE</t>
  </si>
  <si>
    <t>PROVINCIA DE NACIMIENTO DEL HIJO ANTERIOR</t>
  </si>
  <si>
    <t>MUNHANTE</t>
  </si>
  <si>
    <t>MUNICIPIO DE NACIMIENTO DEL HIJO ANTERIOR</t>
  </si>
  <si>
    <t>PAISHANTX</t>
  </si>
  <si>
    <t>PAIS NACIMIENTO EN EL EXTRANJERO DEL HIJO ANTERIOR</t>
  </si>
  <si>
    <t>NACIOEHA</t>
  </si>
  <si>
    <t>INDICADOR NACIONALIDAD ESPAÑOLA DEL HIJO ANTERIOR</t>
  </si>
  <si>
    <t>NACIOXHA</t>
  </si>
  <si>
    <t>INDICADOR NACIONALIDAD EXTRANJERA DEL HIJO ANTERIOR</t>
  </si>
  <si>
    <t>PAISNAHA</t>
  </si>
  <si>
    <t>PAIS NACIONALIDAD DEL HIJO ANTERIOR</t>
  </si>
  <si>
    <t>MESNACP</t>
  </si>
  <si>
    <t>MES DE NACIMIENTO DEL PADRE</t>
  </si>
  <si>
    <t>ANIONACP</t>
  </si>
  <si>
    <t xml:space="preserve">AÑO DE NACIMIENTO DEL PADRE </t>
  </si>
  <si>
    <t>NACIOEP</t>
  </si>
  <si>
    <t>INDICADOR NACIONALIDAD ESPAÑOLA DEL PADRE</t>
  </si>
  <si>
    <t>NACIOXP</t>
  </si>
  <si>
    <t>INDICADOR NACIONALIDAD EXTRANJERA DEL PADRE</t>
  </si>
  <si>
    <t>PAISNACP</t>
  </si>
  <si>
    <t xml:space="preserve">PAIS DE NACIONALIDAD DEL PADRE </t>
  </si>
  <si>
    <t>CUANNACP</t>
  </si>
  <si>
    <t>CUANDO ADQUIERE LA NACIONALIDAD EL PADRE</t>
  </si>
  <si>
    <t>PROPA</t>
  </si>
  <si>
    <t xml:space="preserve">PROVINCIA DE NACIMIENTO DEL PADRE </t>
  </si>
  <si>
    <t>MUNPA</t>
  </si>
  <si>
    <t xml:space="preserve">MUNICIPIO DE NACIMIENTO DEL PADRE </t>
  </si>
  <si>
    <t>PAISNXP</t>
  </si>
  <si>
    <t>PAIS DE NACIMIENTO EN EL EXTRANJERO DEL PADRE</t>
  </si>
  <si>
    <t>DONDEP</t>
  </si>
  <si>
    <t>TDONDE</t>
  </si>
  <si>
    <t>DONDE RESIDE EL PADRE</t>
  </si>
  <si>
    <t>PROREP</t>
  </si>
  <si>
    <t xml:space="preserve">PROVINCIA DE RESIDENCIA DEL PADRE </t>
  </si>
  <si>
    <t>MUNREP</t>
  </si>
  <si>
    <t xml:space="preserve">MUNICIPIO DE RESIDENCIA DEL PADRE </t>
  </si>
  <si>
    <t>PAISRXP</t>
  </si>
  <si>
    <t>PAIS DE RESIDENCIA EN EL EXTRANJERO DEL PADRE</t>
  </si>
  <si>
    <t>ESTUDIOP</t>
  </si>
  <si>
    <t xml:space="preserve">NIVEL DE ESTUDIOS DEL PADRE </t>
  </si>
  <si>
    <t>CAUTOP</t>
  </si>
  <si>
    <t>CÓDIGO OCUPACIÓN DEL PADRE</t>
  </si>
  <si>
    <t>TMUNIN</t>
  </si>
  <si>
    <t>TAMAMUN</t>
  </si>
  <si>
    <t>TAMAÑO MUNICIPIO DE INSCRIPCION</t>
  </si>
  <si>
    <t>TMUNNM</t>
  </si>
  <si>
    <t>TAMAÑO MUNICIPIO DE NACIMIENTO DE LA MADRE</t>
  </si>
  <si>
    <t>TMUNNP</t>
  </si>
  <si>
    <t>TAMAÑO MUNICIPIO DE NACIMIENTO DEL PADRE</t>
  </si>
  <si>
    <t>TMUNNHA</t>
  </si>
  <si>
    <t>TAMAÑO MUNICIPIO DE NACIMIENTO DEL HIJO ANTERIOR</t>
  </si>
  <si>
    <t>TMUNRM</t>
  </si>
  <si>
    <t>TAMAÑO MUNICIPIO DE RESIDENCIA DE LA MADRE</t>
  </si>
  <si>
    <t>TMUNRP</t>
  </si>
  <si>
    <t>TAMAÑO MUNICIPIO DE RESIDENCIA DEL PADRE</t>
  </si>
  <si>
    <t>TPAISNACIMIENTOMADRE</t>
  </si>
  <si>
    <t>TTPAIS</t>
  </si>
  <si>
    <t>TAMAÑO PAIS DE NACIMIENTO DE LA MADRE</t>
  </si>
  <si>
    <t>TPAISNACIMIENTOPADRE</t>
  </si>
  <si>
    <t>TAMAÑO PAIS DE NACIMIENTO DEL PADRE</t>
  </si>
  <si>
    <t>TPAISNACIMIENTOHIJOANTE</t>
  </si>
  <si>
    <t>TAMAÑO PAIS DE NACIMIENTO DEL HIJO ANTERIOR</t>
  </si>
  <si>
    <t>TPAISRMADRE</t>
  </si>
  <si>
    <t>TAMAÑO PAIS DE RESIDENCIA DE LA MADRE</t>
  </si>
  <si>
    <t>TPAISRPADRE</t>
  </si>
  <si>
    <t>TAMAÑO PAIS DE RESIDENCIA DEL PADRE</t>
  </si>
  <si>
    <t>TPAISNACIONALIDADMADRE</t>
  </si>
  <si>
    <t xml:space="preserve">TAMAÑO PAIS DE NACIONALIDAD DE LA MADRE </t>
  </si>
  <si>
    <t>TPAISNACIONALIDADPADRE</t>
  </si>
  <si>
    <t>TAMAÑO PAIS DE NACIONALIDAD DEL PADRE</t>
  </si>
  <si>
    <t>TPAISNACIONALIDADHIJOANT</t>
  </si>
  <si>
    <t>TAMAÑO PAIS DE NACIONALIDAD DEL HIJO ANTERIOR</t>
  </si>
  <si>
    <t>TPAISNACIONALIDADNACIDO</t>
  </si>
  <si>
    <t>TAMAÑO PAIS DE NACIONALIDAD DEL NACIDO</t>
  </si>
  <si>
    <t>EDADM</t>
  </si>
  <si>
    <t>EDAD DE LA MADRE EN AÑOS CUMPLIDOS</t>
  </si>
  <si>
    <t>EDADMM</t>
  </si>
  <si>
    <t xml:space="preserve">EDAD DE LA MADRE AL CONTRAER MATRIMONIO EN AÑOS CUMPLIDOS </t>
  </si>
  <si>
    <t>EDADMREL</t>
  </si>
  <si>
    <t xml:space="preserve">EDAD DE LA MADRE AL INICIO RELACION ESTABLE EN AÑOS CUMPLIDOS </t>
  </si>
  <si>
    <t>ANOCA</t>
  </si>
  <si>
    <t>AÑOS DE CASADA</t>
  </si>
  <si>
    <t>ANOREL</t>
  </si>
  <si>
    <t>AÑOS DE RELACION ESTABLE</t>
  </si>
  <si>
    <t>INIHA</t>
  </si>
  <si>
    <t xml:space="preserve">INTERVALO INTERGENESICO EN MESES </t>
  </si>
  <si>
    <t>RELLB1</t>
  </si>
  <si>
    <t>Campo a blanco</t>
  </si>
  <si>
    <t>EDADP</t>
  </si>
  <si>
    <t>EDAD DEL PADRE EN AÑOS CUMPLIDOS</t>
  </si>
  <si>
    <t>NACIOEN</t>
  </si>
  <si>
    <t xml:space="preserve">INDICADOR NACIONALIDAD ESPAÑOLA DEL NACIDO </t>
  </si>
  <si>
    <t>NACIOXN</t>
  </si>
  <si>
    <t xml:space="preserve">INDICADOR NACIONALIDAD EXTRANJERA DEL NACIDO </t>
  </si>
  <si>
    <t>PAISNACN</t>
  </si>
  <si>
    <t xml:space="preserve">PAIS DE NACIONALIDAD DEL NACIDO </t>
  </si>
  <si>
    <t>SEXO</t>
  </si>
  <si>
    <t>TSEXO</t>
  </si>
  <si>
    <t xml:space="preserve">SEXO DEL NACIDO </t>
  </si>
  <si>
    <t>PESON</t>
  </si>
  <si>
    <t>PESO DEL NACIDO</t>
  </si>
  <si>
    <t>V24HN</t>
  </si>
  <si>
    <t>INDICADOR DE SI EL NACIDO VIVIO MÁS DE 24 HORAS</t>
  </si>
  <si>
    <t>NACVN</t>
  </si>
  <si>
    <t>TNACVN</t>
  </si>
  <si>
    <t>INDICADOR DE SI EL NACIDO NACIÓ VIVO O MUERTO</t>
  </si>
  <si>
    <t>AUTOPSN</t>
  </si>
  <si>
    <t>INDICADOR DE SI SE PRACTICÓ AUTOPSIA AL NACIDO</t>
  </si>
  <si>
    <t>MUERN</t>
  </si>
  <si>
    <t>TMUERN</t>
  </si>
  <si>
    <t>INDICADOR DE SI EL NACIDO MURIÓ ANTES O DURANTE EL TRABAJO DELPARTO</t>
  </si>
  <si>
    <t>CODCA1N</t>
  </si>
  <si>
    <t xml:space="preserve">PRIMER DÍGITO DEL CÓDIGO DE CAUSA DE MUERTE DEL NACIDO </t>
  </si>
  <si>
    <t>CODCA2N</t>
  </si>
  <si>
    <t>SEGUNDO+TERCER DÍGITO DEL CÓDIGO DE CAUSA DE MUERTE DEL NACIDO</t>
  </si>
  <si>
    <t>CODCA4N</t>
  </si>
  <si>
    <t xml:space="preserve">CUARTO DÍGITO DEL CÓDIGO DE CAUSA DE MUERTE DEL NACIDO </t>
  </si>
  <si>
    <t>CAUSMPE</t>
  </si>
  <si>
    <t>CAUSA DE MORTALIDAD PERINATAL</t>
  </si>
  <si>
    <t>CAUSMPER</t>
  </si>
  <si>
    <t>CAUSA DE MORTALIDAD PERINATAL REDUCIDA</t>
  </si>
  <si>
    <t>RELLB2</t>
  </si>
  <si>
    <t>NUMHVT</t>
  </si>
  <si>
    <t>NUMERO DE HIJOS NACIDOS VIVOS TOTALES A LO LARGO DE SU VIDA</t>
  </si>
  <si>
    <t>TMUNPAR</t>
  </si>
  <si>
    <t>TAMAÑO MUNICIPIO PARTO</t>
  </si>
  <si>
    <t>RELAM</t>
  </si>
  <si>
    <t>TRELACT</t>
  </si>
  <si>
    <t>RELACION CON LA ACTIVIDAD DE LA MADRE</t>
  </si>
  <si>
    <t>RELAP</t>
  </si>
  <si>
    <t>RELACION CON LA ACTIVIDAD DEL PADRE</t>
  </si>
  <si>
    <t>RELLB3</t>
  </si>
  <si>
    <t>*** TOTAL ***</t>
  </si>
  <si>
    <t>Código</t>
  </si>
  <si>
    <t>01</t>
  </si>
  <si>
    <t>Enero</t>
  </si>
  <si>
    <t>02</t>
  </si>
  <si>
    <t>Febrero</t>
  </si>
  <si>
    <t>03</t>
  </si>
  <si>
    <t>Marzo</t>
  </si>
  <si>
    <t>04</t>
  </si>
  <si>
    <t>Abril</t>
  </si>
  <si>
    <t>05</t>
  </si>
  <si>
    <t>Mayo</t>
  </si>
  <si>
    <t>06</t>
  </si>
  <si>
    <t>Junio</t>
  </si>
  <si>
    <t>07</t>
  </si>
  <si>
    <t>Julio</t>
  </si>
  <si>
    <t>08</t>
  </si>
  <si>
    <t>Agosto</t>
  </si>
  <si>
    <t>09</t>
  </si>
  <si>
    <t>Septiembre</t>
  </si>
  <si>
    <t>10</t>
  </si>
  <si>
    <t>Octubre</t>
  </si>
  <si>
    <t>11</t>
  </si>
  <si>
    <t>Noviembre</t>
  </si>
  <si>
    <t>12</t>
  </si>
  <si>
    <t>Diciembre</t>
  </si>
  <si>
    <t>1</t>
  </si>
  <si>
    <t>Centro sanitario</t>
  </si>
  <si>
    <t>2</t>
  </si>
  <si>
    <t>Domicilio particular</t>
  </si>
  <si>
    <t>3</t>
  </si>
  <si>
    <t>Otro lugar</t>
  </si>
  <si>
    <t>Parto asistido por personal sanitario</t>
  </si>
  <si>
    <t>Parto no asistido por personal sanitario</t>
  </si>
  <si>
    <t>Normal</t>
  </si>
  <si>
    <t>Con complicaciones</t>
  </si>
  <si>
    <t>Con cesárea</t>
  </si>
  <si>
    <t>Sin cesárea</t>
  </si>
  <si>
    <t>37 semanas o más, a término</t>
  </si>
  <si>
    <t>Menos de 37 semanas, prematuro</t>
  </si>
  <si>
    <t>No consta</t>
  </si>
  <si>
    <t>0</t>
  </si>
  <si>
    <t>No</t>
  </si>
  <si>
    <t>Si</t>
  </si>
  <si>
    <t xml:space="preserve">Si </t>
  </si>
  <si>
    <t>De nacimiento</t>
  </si>
  <si>
    <t>Posteriormente</t>
  </si>
  <si>
    <t>Analfabetos</t>
  </si>
  <si>
    <t>Estudios primarios incompletos</t>
  </si>
  <si>
    <t>Educación primaria</t>
  </si>
  <si>
    <t>Segunda etapa de educación secundaria con orientación general</t>
  </si>
  <si>
    <t>Segunda etapa de educación secundaria con orientación profesional</t>
  </si>
  <si>
    <t>Educación postsecundaria no superior</t>
  </si>
  <si>
    <t>Enseñanzas de formación profesional, artes plásticas y diseño y deportivas de grado superior y equivalentes</t>
  </si>
  <si>
    <t>Grados universitarios de 240 créditos ECTS, diplomados universitarios, títulos propios universitarios de experto o especialista, y similares</t>
  </si>
  <si>
    <t xml:space="preserve">Grados universitarios de más de 240 créditos ECTS, licenciados, másteres y especialidades en Ciencias de la Salud por el sistema de residencia, y similares </t>
  </si>
  <si>
    <t>Másteres, especialidades en Ciencias de la Salud por el sistema de residencia y similares</t>
  </si>
  <si>
    <t>Doctorado universitario</t>
  </si>
  <si>
    <t>00</t>
  </si>
  <si>
    <t>Ocupaciones militares</t>
  </si>
  <si>
    <t>Directores y gerentes</t>
  </si>
  <si>
    <t>Técnicos y profesionales científicos e intelectuales</t>
  </si>
  <si>
    <t>Técnicos; profesionales de apoyo</t>
  </si>
  <si>
    <t>Empleados contables, administrativos y otros empleados de oficina</t>
  </si>
  <si>
    <t>Trabajadores de los servicios de restauración, personales, protección y vendedores</t>
  </si>
  <si>
    <t>Trabajadores cualificados en el sector agrícola, ganadero, forestal y pesquero</t>
  </si>
  <si>
    <t>Artesanos y trabajadores cualificados de las industrias manufactureras y la construcción (excepto op</t>
  </si>
  <si>
    <t>Operadores de instalaciones y maquinaria, y montadores</t>
  </si>
  <si>
    <t>Ocupaciones elementales</t>
  </si>
  <si>
    <t>99</t>
  </si>
  <si>
    <t xml:space="preserve">No consta </t>
  </si>
  <si>
    <t>Casada</t>
  </si>
  <si>
    <t>Soltera</t>
  </si>
  <si>
    <t>Separada / Divorciada</t>
  </si>
  <si>
    <t>4</t>
  </si>
  <si>
    <t>Viuda</t>
  </si>
  <si>
    <t>Mismo domicilio que la madre</t>
  </si>
  <si>
    <t>Distinto domicilio que la madre</t>
  </si>
  <si>
    <t>Municipio  menor o igual a 10.000 habitantes</t>
  </si>
  <si>
    <t>De 10.001 a 20.000</t>
  </si>
  <si>
    <t>De 20.001 a 50.000</t>
  </si>
  <si>
    <t>De 50.001 a 100.00</t>
  </si>
  <si>
    <t>5</t>
  </si>
  <si>
    <t>Mayor de 100.000</t>
  </si>
  <si>
    <t>6</t>
  </si>
  <si>
    <t>Capital de provincia</t>
  </si>
  <si>
    <t>Desagregado</t>
  </si>
  <si>
    <t>Resto de países</t>
  </si>
  <si>
    <t>Varón</t>
  </si>
  <si>
    <t>Mujer</t>
  </si>
  <si>
    <t>Nació vivo</t>
  </si>
  <si>
    <t>Nació muerto</t>
  </si>
  <si>
    <t>Antes</t>
  </si>
  <si>
    <t>Durante</t>
  </si>
  <si>
    <t>Ocupado</t>
  </si>
  <si>
    <t>Parado</t>
  </si>
  <si>
    <t>Invalidez permanente</t>
  </si>
  <si>
    <t>Pensionista, rentista, jubilado, prejubilado</t>
  </si>
  <si>
    <t>Otra situación</t>
  </si>
  <si>
    <t>Estudiante</t>
  </si>
  <si>
    <t>No consta o personas que no pueden ser clasificadas</t>
  </si>
  <si>
    <t>Araba/Álava</t>
  </si>
  <si>
    <t>Albacete</t>
  </si>
  <si>
    <t>Alicante/Alacant</t>
  </si>
  <si>
    <t>Almería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</si>
  <si>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</si>
  <si>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</si>
  <si>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</si>
  <si>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</si>
  <si>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</si>
  <si>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</si>
  <si>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</si>
  <si>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 /Castelló</t>
  </si>
  <si>
    <t>13</t>
  </si>
  <si>
    <t>Ciudad Real</t>
  </si>
  <si>
    <t>14</t>
  </si>
  <si>
    <t>Córdoba</t>
  </si>
  <si>
    <t>15</t>
  </si>
  <si>
    <t>Coruña, A</t>
  </si>
  <si>
    <t>16</t>
  </si>
  <si>
    <t>Cuenca</t>
  </si>
  <si>
    <t>17</t>
  </si>
  <si>
    <t>Girona</t>
  </si>
  <si>
    <t>18</t>
  </si>
  <si>
    <t>Granada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</si>
  <si>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</si>
  <si>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</si>
  <si>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</si>
  <si>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</si>
  <si>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</si>
  <si>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</si>
  <si>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</si>
  <si>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</si>
  <si>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</si>
  <si>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Jaén</t>
  </si>
  <si>
    <t>24</t>
  </si>
  <si>
    <t>León</t>
  </si>
  <si>
    <t>25</t>
  </si>
  <si>
    <t>Lleida</t>
  </si>
  <si>
    <t>26</t>
  </si>
  <si>
    <t>Rioja, La</t>
  </si>
  <si>
    <t>27</t>
  </si>
  <si>
    <t>Lugo</t>
  </si>
  <si>
    <t>28</t>
  </si>
  <si>
    <t>Madrid</t>
  </si>
  <si>
    <t>29</t>
  </si>
  <si>
    <t>Málaga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</si>
  <si>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</si>
  <si>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</si>
  <si>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</si>
  <si>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</si>
  <si>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</si>
  <si>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</si>
  <si>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</si>
  <si>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</si>
  <si>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</si>
  <si>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</si>
  <si>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</si>
  <si>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Palmas, Las</t>
  </si>
  <si>
    <t>36</t>
  </si>
  <si>
    <t>Pontevedra</t>
  </si>
  <si>
    <t>37</t>
  </si>
  <si>
    <t>Salamanca</t>
  </si>
  <si>
    <t>38</t>
  </si>
  <si>
    <t>Santa Cruz de 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</si>
  <si>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</si>
  <si>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</si>
  <si>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</si>
  <si>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</si>
  <si>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</si>
  <si>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</si>
  <si>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</si>
  <si>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</si>
  <si>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</si>
  <si>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</si>
  <si>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</si>
  <si>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</si>
  <si>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</si>
  <si>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</si>
  <si>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</si>
  <si>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Valencia/València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</si>
  <si>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</si>
  <si>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</si>
  <si>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</si>
  <si>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</si>
  <si>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</si>
  <si>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</si>
  <si>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</si>
  <si>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</si>
  <si>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</si>
  <si>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</si>
  <si>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</si>
  <si>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</si>
  <si>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102</t>
  </si>
  <si>
    <t>Austria</t>
  </si>
  <si>
    <t>103</t>
  </si>
  <si>
    <t>Bélgica</t>
  </si>
  <si>
    <t>104</t>
  </si>
  <si>
    <t>Bulgaria</t>
  </si>
  <si>
    <t>106</t>
  </si>
  <si>
    <t>Chipre</t>
  </si>
  <si>
    <t>107</t>
  </si>
  <si>
    <t>Dinamarca</t>
  </si>
  <si>
    <t>108</t>
  </si>
  <si>
    <t>España</t>
  </si>
  <si>
    <t>109</t>
  </si>
  <si>
    <t>Finlandia</t>
  </si>
  <si>
    <t>110</t>
  </si>
  <si>
    <t>Francia</t>
  </si>
  <si>
    <t>111</t>
  </si>
  <si>
    <t>Grecia</t>
  </si>
  <si>
    <t>112</t>
  </si>
  <si>
    <t>Hungría</t>
  </si>
  <si>
    <t>113</t>
  </si>
  <si>
    <t>Irlanda</t>
  </si>
  <si>
    <t>115</t>
  </si>
  <si>
    <t>Italia</t>
  </si>
  <si>
    <t>117</t>
  </si>
  <si>
    <t>Luxemburgo</t>
  </si>
  <si>
    <t>118</t>
  </si>
  <si>
    <t>Malta</t>
  </si>
  <si>
    <t>121</t>
  </si>
  <si>
    <t>Países Bajos</t>
  </si>
  <si>
    <t>122</t>
  </si>
  <si>
    <t>Polonia</t>
  </si>
  <si>
    <t>123</t>
  </si>
  <si>
    <t>Portugal</t>
  </si>
  <si>
    <t>125</t>
  </si>
  <si>
    <t>Reino Unido</t>
  </si>
  <si>
    <t>126</t>
  </si>
  <si>
    <t>Alemania</t>
  </si>
  <si>
    <t>128</t>
  </si>
  <si>
    <t>Rumanía</t>
  </si>
  <si>
    <t>131</t>
  </si>
  <si>
    <t>Suecia</t>
  </si>
  <si>
    <t>136</t>
  </si>
  <si>
    <t>Letonia</t>
  </si>
  <si>
    <t>141</t>
  </si>
  <si>
    <t>Estonia</t>
  </si>
  <si>
    <t>142</t>
  </si>
  <si>
    <t>Lituania</t>
  </si>
  <si>
    <t>143</t>
  </si>
  <si>
    <t>República Checa</t>
  </si>
  <si>
    <t>144</t>
  </si>
  <si>
    <t>República Eslovaca</t>
  </si>
  <si>
    <t>146</t>
  </si>
  <si>
    <t>Croacia</t>
  </si>
  <si>
    <t>147</t>
  </si>
  <si>
    <t>Eslovenia</t>
  </si>
  <si>
    <t>159</t>
  </si>
  <si>
    <t>Otros países o territorios de la Unión Europea</t>
  </si>
  <si>
    <t>101</t>
  </si>
  <si>
    <t>Albania</t>
  </si>
  <si>
    <t>114</t>
  </si>
  <si>
    <t>Islandia</t>
  </si>
  <si>
    <t>116</t>
  </si>
  <si>
    <t>Liechtenstein</t>
  </si>
  <si>
    <t>119</t>
  </si>
  <si>
    <t>Mónaco</t>
  </si>
  <si>
    <t>120</t>
  </si>
  <si>
    <t>Noruega</t>
  </si>
  <si>
    <t>124</t>
  </si>
  <si>
    <t>Andorra</t>
  </si>
  <si>
    <t>129</t>
  </si>
  <si>
    <t>San Marino</t>
  </si>
  <si>
    <t>130</t>
  </si>
  <si>
    <t>Santa sede</t>
  </si>
  <si>
    <t>132</t>
  </si>
  <si>
    <t>Suiza</t>
  </si>
  <si>
    <t>135</t>
  </si>
  <si>
    <t>Ucrania</t>
  </si>
  <si>
    <t>137</t>
  </si>
  <si>
    <t>Moldavia</t>
  </si>
  <si>
    <t>138</t>
  </si>
  <si>
    <t>Belarús</t>
  </si>
  <si>
    <t>139</t>
  </si>
  <si>
    <t>Georgia</t>
  </si>
  <si>
    <t>145</t>
  </si>
  <si>
    <t>Bosnia y Herzegovina</t>
  </si>
  <si>
    <t>148</t>
  </si>
  <si>
    <t>Armenia</t>
  </si>
  <si>
    <t>154</t>
  </si>
  <si>
    <t>Rusia</t>
  </si>
  <si>
    <t>156</t>
  </si>
  <si>
    <t xml:space="preserve">Macedonia </t>
  </si>
  <si>
    <t>157</t>
  </si>
  <si>
    <t>Serbia</t>
  </si>
  <si>
    <t>158</t>
  </si>
  <si>
    <t>Montenegro</t>
  </si>
  <si>
    <t>170</t>
  </si>
  <si>
    <t>Guernesey</t>
  </si>
  <si>
    <t>171</t>
  </si>
  <si>
    <t>Svalbard y Jan Mayen</t>
  </si>
  <si>
    <t>172</t>
  </si>
  <si>
    <t>Islas Feroe</t>
  </si>
  <si>
    <t>173</t>
  </si>
  <si>
    <t>Isla de Man</t>
  </si>
  <si>
    <t>174</t>
  </si>
  <si>
    <t>Gibraltar</t>
  </si>
  <si>
    <t>175</t>
  </si>
  <si>
    <t>Islas del Canal</t>
  </si>
  <si>
    <t>176</t>
  </si>
  <si>
    <t>Jersey</t>
  </si>
  <si>
    <t>177</t>
  </si>
  <si>
    <t>Islas Aland</t>
  </si>
  <si>
    <t>179</t>
  </si>
  <si>
    <t>Otros países o territorios del resto de Europa</t>
  </si>
  <si>
    <t>Otros países o territorios de  Europa</t>
  </si>
  <si>
    <t>201</t>
  </si>
  <si>
    <t>Burkina Faso</t>
  </si>
  <si>
    <t>202</t>
  </si>
  <si>
    <t>Angola</t>
  </si>
  <si>
    <t>203</t>
  </si>
  <si>
    <t>Argelia</t>
  </si>
  <si>
    <t>204</t>
  </si>
  <si>
    <t>Benin</t>
  </si>
  <si>
    <t>205</t>
  </si>
  <si>
    <t>Botswana</t>
  </si>
  <si>
    <t>206</t>
  </si>
  <si>
    <t>Burundi</t>
  </si>
  <si>
    <t>207</t>
  </si>
  <si>
    <t>Cabo Verde</t>
  </si>
  <si>
    <t>208</t>
  </si>
  <si>
    <t>Camerún</t>
  </si>
  <si>
    <t>209</t>
  </si>
  <si>
    <t>Comores</t>
  </si>
  <si>
    <t>210</t>
  </si>
  <si>
    <t>Congo</t>
  </si>
  <si>
    <t>211</t>
  </si>
  <si>
    <t>Costa de marfil</t>
  </si>
  <si>
    <t>212</t>
  </si>
  <si>
    <t>Djibouti</t>
  </si>
  <si>
    <t>213</t>
  </si>
  <si>
    <t>Egipto</t>
  </si>
  <si>
    <t>214</t>
  </si>
  <si>
    <t>Etiopía</t>
  </si>
  <si>
    <t>215</t>
  </si>
  <si>
    <t>Gabón</t>
  </si>
  <si>
    <t>216</t>
  </si>
  <si>
    <t>Gambia</t>
  </si>
  <si>
    <t>217</t>
  </si>
  <si>
    <t>Ghana</t>
  </si>
  <si>
    <t>218</t>
  </si>
  <si>
    <t>Guinea</t>
  </si>
  <si>
    <t>219</t>
  </si>
  <si>
    <t>Guinea-Bissau</t>
  </si>
  <si>
    <t>220</t>
  </si>
  <si>
    <t>Guinea Ecuatorial</t>
  </si>
  <si>
    <t>221</t>
  </si>
  <si>
    <t>Kenia</t>
  </si>
  <si>
    <t>222</t>
  </si>
  <si>
    <t>Lesotho</t>
  </si>
  <si>
    <t>223</t>
  </si>
  <si>
    <t>Liberia</t>
  </si>
  <si>
    <t>224</t>
  </si>
  <si>
    <t>Libia</t>
  </si>
  <si>
    <t>225</t>
  </si>
  <si>
    <t>Madagascar</t>
  </si>
  <si>
    <t>226</t>
  </si>
  <si>
    <t>Malawi</t>
  </si>
  <si>
    <t>227</t>
  </si>
  <si>
    <t>Mali</t>
  </si>
  <si>
    <t>228</t>
  </si>
  <si>
    <t>Marruecos</t>
  </si>
  <si>
    <t>229</t>
  </si>
  <si>
    <t>Mauricio</t>
  </si>
  <si>
    <t>230</t>
  </si>
  <si>
    <t>Mauritania</t>
  </si>
  <si>
    <t>231</t>
  </si>
  <si>
    <t>Mozambique</t>
  </si>
  <si>
    <t>232</t>
  </si>
  <si>
    <t>Namibia</t>
  </si>
  <si>
    <t>233</t>
  </si>
  <si>
    <t>Níger</t>
  </si>
  <si>
    <t>234</t>
  </si>
  <si>
    <t>Nigeria</t>
  </si>
  <si>
    <t>235</t>
  </si>
  <si>
    <t>República Centroafricana</t>
  </si>
  <si>
    <t>236</t>
  </si>
  <si>
    <t>Sudáfrica</t>
  </si>
  <si>
    <t>237</t>
  </si>
  <si>
    <t>Ruanda</t>
  </si>
  <si>
    <t>238</t>
  </si>
  <si>
    <t>Santo tomé y Príncipe</t>
  </si>
  <si>
    <t>239</t>
  </si>
  <si>
    <t>Senegal</t>
  </si>
  <si>
    <t>240</t>
  </si>
  <si>
    <t>Seychelles</t>
  </si>
  <si>
    <t>241</t>
  </si>
  <si>
    <t>Sierra leona</t>
  </si>
  <si>
    <t>242</t>
  </si>
  <si>
    <t>Somalia</t>
  </si>
  <si>
    <t>243</t>
  </si>
  <si>
    <t>Sudán</t>
  </si>
  <si>
    <t>244</t>
  </si>
  <si>
    <t>Swazilandia</t>
  </si>
  <si>
    <t>245</t>
  </si>
  <si>
    <t>Tanzania</t>
  </si>
  <si>
    <t>246</t>
  </si>
  <si>
    <t>Chad</t>
  </si>
  <si>
    <t>247</t>
  </si>
  <si>
    <t>Togo</t>
  </si>
  <si>
    <t>248</t>
  </si>
  <si>
    <t>Túnez</t>
  </si>
  <si>
    <t>249</t>
  </si>
  <si>
    <t>Uganda</t>
  </si>
  <si>
    <t>250</t>
  </si>
  <si>
    <t>República Democrática del Congo</t>
  </si>
  <si>
    <t>251</t>
  </si>
  <si>
    <t>Zambia</t>
  </si>
  <si>
    <t>252</t>
  </si>
  <si>
    <t>Zimbabwe</t>
  </si>
  <si>
    <t>253</t>
  </si>
  <si>
    <t>Eritrea</t>
  </si>
  <si>
    <t>254</t>
  </si>
  <si>
    <t>Sudán del Sur</t>
  </si>
  <si>
    <t>260</t>
  </si>
  <si>
    <t>Santa Helena</t>
  </si>
  <si>
    <t>261</t>
  </si>
  <si>
    <t>Reunión</t>
  </si>
  <si>
    <t>262</t>
  </si>
  <si>
    <t>Mayotte</t>
  </si>
  <si>
    <t>263</t>
  </si>
  <si>
    <t>Sahara Occidental</t>
  </si>
  <si>
    <t>299</t>
  </si>
  <si>
    <t>Otros países o territorios de África</t>
  </si>
  <si>
    <t>301</t>
  </si>
  <si>
    <t>Canadá</t>
  </si>
  <si>
    <t>302</t>
  </si>
  <si>
    <t>Estados Unidos de América</t>
  </si>
  <si>
    <t>303</t>
  </si>
  <si>
    <t>México</t>
  </si>
  <si>
    <t>370</t>
  </si>
  <si>
    <t>San Pedro y Miquelón</t>
  </si>
  <si>
    <t>371</t>
  </si>
  <si>
    <t>Groenlandia</t>
  </si>
  <si>
    <t>396</t>
  </si>
  <si>
    <t>Otros países o territorios de América del Norte</t>
  </si>
  <si>
    <t>310</t>
  </si>
  <si>
    <t>Antigua y barbuda</t>
  </si>
  <si>
    <t>311</t>
  </si>
  <si>
    <t>Bahamas</t>
  </si>
  <si>
    <t>312</t>
  </si>
  <si>
    <t>Barbados</t>
  </si>
  <si>
    <t>313</t>
  </si>
  <si>
    <t>Belice</t>
  </si>
  <si>
    <t>314</t>
  </si>
  <si>
    <t>Costa Rica</t>
  </si>
  <si>
    <t>315</t>
  </si>
  <si>
    <t>Cuba</t>
  </si>
  <si>
    <t>316</t>
  </si>
  <si>
    <t>Dominica</t>
  </si>
  <si>
    <t>317</t>
  </si>
  <si>
    <t>El Salvador</t>
  </si>
  <si>
    <t>318</t>
  </si>
  <si>
    <t>319</t>
  </si>
  <si>
    <t>Guatemala</t>
  </si>
  <si>
    <t>320</t>
  </si>
  <si>
    <t>Haití</t>
  </si>
  <si>
    <t>321</t>
  </si>
  <si>
    <t>Honduras</t>
  </si>
  <si>
    <t>322</t>
  </si>
  <si>
    <t>Jamaica</t>
  </si>
  <si>
    <t>323</t>
  </si>
  <si>
    <t>Nicaragua</t>
  </si>
  <si>
    <t>324</t>
  </si>
  <si>
    <t>Panamá</t>
  </si>
  <si>
    <t>325</t>
  </si>
  <si>
    <t>San Vicente y las Granadinas</t>
  </si>
  <si>
    <t>326</t>
  </si>
  <si>
    <t>República Dominicana</t>
  </si>
  <si>
    <t>327</t>
  </si>
  <si>
    <t>Trinidad y Tobago</t>
  </si>
  <si>
    <t>328</t>
  </si>
  <si>
    <t>Santa Lucía</t>
  </si>
  <si>
    <t>329</t>
  </si>
  <si>
    <t>San Cristóbal y Nieves</t>
  </si>
  <si>
    <t>380</t>
  </si>
  <si>
    <t>Islas Caimán</t>
  </si>
  <si>
    <t>381</t>
  </si>
  <si>
    <t>Islas Turcas y Caicos</t>
  </si>
  <si>
    <t>382</t>
  </si>
  <si>
    <t>Islas Vírgenes de los Estados Unidos</t>
  </si>
  <si>
    <t>383</t>
  </si>
  <si>
    <t>Guadalupe</t>
  </si>
  <si>
    <t>Bermudas</t>
  </si>
  <si>
    <t>385</t>
  </si>
  <si>
    <t>San Martín (parte francesa)</t>
  </si>
  <si>
    <t>Martinica</t>
  </si>
  <si>
    <t>387</t>
  </si>
  <si>
    <t>Montserrat</t>
  </si>
  <si>
    <t>388</t>
  </si>
  <si>
    <t>Anguilla</t>
  </si>
  <si>
    <t>389</t>
  </si>
  <si>
    <t>San Bartolomé</t>
  </si>
  <si>
    <t>390</t>
  </si>
  <si>
    <t>Puerto Rico</t>
  </si>
  <si>
    <t>391</t>
  </si>
  <si>
    <t>Aruba</t>
  </si>
  <si>
    <t>Antillas Neerlandesas</t>
  </si>
  <si>
    <t>393</t>
  </si>
  <si>
    <t>Islas Vírgenes Británicas</t>
  </si>
  <si>
    <t>Curazao</t>
  </si>
  <si>
    <t>San Martín (parte neerlandesa)</t>
  </si>
  <si>
    <t>Bonaire, San Eustaquio y Saba</t>
  </si>
  <si>
    <t>Otros países o territorios del Caribe y América Central</t>
  </si>
  <si>
    <t>340</t>
  </si>
  <si>
    <t>Argentina</t>
  </si>
  <si>
    <t>341</t>
  </si>
  <si>
    <t>Bolivia</t>
  </si>
  <si>
    <t>342</t>
  </si>
  <si>
    <t>Brasil</t>
  </si>
  <si>
    <t>343</t>
  </si>
  <si>
    <t>Colombia</t>
  </si>
  <si>
    <t>344</t>
  </si>
  <si>
    <t>Chile</t>
  </si>
  <si>
    <t>345</t>
  </si>
  <si>
    <t>Ecuador</t>
  </si>
  <si>
    <t>346</t>
  </si>
  <si>
    <t>Guyana</t>
  </si>
  <si>
    <t>347</t>
  </si>
  <si>
    <t>Paraguay</t>
  </si>
  <si>
    <t>348</t>
  </si>
  <si>
    <t>Perú</t>
  </si>
  <si>
    <t>349</t>
  </si>
  <si>
    <t>Surinam</t>
  </si>
  <si>
    <t>350</t>
  </si>
  <si>
    <t>Uruguay</t>
  </si>
  <si>
    <t>351</t>
  </si>
  <si>
    <t>Venezuela</t>
  </si>
  <si>
    <t>394</t>
  </si>
  <si>
    <t>Guayana Francesa</t>
  </si>
  <si>
    <t>395</t>
  </si>
  <si>
    <t>Islas Malvinas</t>
  </si>
  <si>
    <t>Otros países o territorios de Sudamérica</t>
  </si>
  <si>
    <t>Otros países o territorios de América</t>
  </si>
  <si>
    <t>401</t>
  </si>
  <si>
    <t>Afganistán</t>
  </si>
  <si>
    <t>402</t>
  </si>
  <si>
    <t>Arabia Saudí</t>
  </si>
  <si>
    <t>403</t>
  </si>
  <si>
    <t>Bahréin</t>
  </si>
  <si>
    <t>404</t>
  </si>
  <si>
    <t>Bangladesh</t>
  </si>
  <si>
    <t>405</t>
  </si>
  <si>
    <t>Myanmar</t>
  </si>
  <si>
    <t>407</t>
  </si>
  <si>
    <t>China</t>
  </si>
  <si>
    <t>408</t>
  </si>
  <si>
    <t>Emiratos Árabes Unidos</t>
  </si>
  <si>
    <t>409</t>
  </si>
  <si>
    <t>Filipinas</t>
  </si>
  <si>
    <t>410</t>
  </si>
  <si>
    <t>India</t>
  </si>
  <si>
    <t>411</t>
  </si>
  <si>
    <t>Indonesia</t>
  </si>
  <si>
    <t>412</t>
  </si>
  <si>
    <t>Iraq</t>
  </si>
  <si>
    <t>413</t>
  </si>
  <si>
    <t>Irán</t>
  </si>
  <si>
    <t>414</t>
  </si>
  <si>
    <t>Israel</t>
  </si>
  <si>
    <t>415</t>
  </si>
  <si>
    <t>Japón</t>
  </si>
  <si>
    <t>416</t>
  </si>
  <si>
    <t>Jordania</t>
  </si>
  <si>
    <t>417</t>
  </si>
  <si>
    <t>Camboya</t>
  </si>
  <si>
    <t>418</t>
  </si>
  <si>
    <t>Kuwait</t>
  </si>
  <si>
    <t>419</t>
  </si>
  <si>
    <t>Laos</t>
  </si>
  <si>
    <t>420</t>
  </si>
  <si>
    <t>Líbano</t>
  </si>
  <si>
    <t>421</t>
  </si>
  <si>
    <t>Malasia</t>
  </si>
  <si>
    <t>422</t>
  </si>
  <si>
    <t>Maldivas</t>
  </si>
  <si>
    <t>423</t>
  </si>
  <si>
    <t>Mongolia</t>
  </si>
  <si>
    <t>424</t>
  </si>
  <si>
    <t>Nepal</t>
  </si>
  <si>
    <t>425</t>
  </si>
  <si>
    <t>Omán</t>
  </si>
  <si>
    <t>426</t>
  </si>
  <si>
    <t>Pakistán</t>
  </si>
  <si>
    <t>427</t>
  </si>
  <si>
    <t>Qatar</t>
  </si>
  <si>
    <t>430</t>
  </si>
  <si>
    <t>Corea</t>
  </si>
  <si>
    <t>431</t>
  </si>
  <si>
    <t xml:space="preserve">Corea del Norte </t>
  </si>
  <si>
    <t>432</t>
  </si>
  <si>
    <t>Singapur</t>
  </si>
  <si>
    <t>433</t>
  </si>
  <si>
    <t>Siria</t>
  </si>
  <si>
    <t>434</t>
  </si>
  <si>
    <t>Sri Lanka</t>
  </si>
  <si>
    <t>435</t>
  </si>
  <si>
    <t>Tailandia</t>
  </si>
  <si>
    <t>436</t>
  </si>
  <si>
    <t>Turquía</t>
  </si>
  <si>
    <t>437</t>
  </si>
  <si>
    <t>Vietnam</t>
  </si>
  <si>
    <t>438</t>
  </si>
  <si>
    <t>Taiwán</t>
  </si>
  <si>
    <t>439</t>
  </si>
  <si>
    <t>Brunei</t>
  </si>
  <si>
    <t>440</t>
  </si>
  <si>
    <t>Islas Marshall</t>
  </si>
  <si>
    <t>441</t>
  </si>
  <si>
    <t>Yemen</t>
  </si>
  <si>
    <t>442</t>
  </si>
  <si>
    <t>Azerbaiyán</t>
  </si>
  <si>
    <t>443</t>
  </si>
  <si>
    <t>Kazajstán</t>
  </si>
  <si>
    <t>444</t>
  </si>
  <si>
    <t>Kirguistán</t>
  </si>
  <si>
    <t>445</t>
  </si>
  <si>
    <t>Tayikistán</t>
  </si>
  <si>
    <t>446</t>
  </si>
  <si>
    <t>Turkmenistán</t>
  </si>
  <si>
    <t>447</t>
  </si>
  <si>
    <t>Uzbekistán</t>
  </si>
  <si>
    <t>448</t>
  </si>
  <si>
    <t>Bhután</t>
  </si>
  <si>
    <t>449</t>
  </si>
  <si>
    <t>Palestina. Estado Observador, no miembro de Naciones Unidas</t>
  </si>
  <si>
    <t>450</t>
  </si>
  <si>
    <t>Hong Kong</t>
  </si>
  <si>
    <t>454</t>
  </si>
  <si>
    <t>Guam</t>
  </si>
  <si>
    <t>455</t>
  </si>
  <si>
    <t>Macao</t>
  </si>
  <si>
    <t>Islas Marianas del Norte</t>
  </si>
  <si>
    <t>499</t>
  </si>
  <si>
    <t>Otros países o territorios de Asia</t>
  </si>
  <si>
    <t>501</t>
  </si>
  <si>
    <t>Australia</t>
  </si>
  <si>
    <t>502</t>
  </si>
  <si>
    <t>Fiji</t>
  </si>
  <si>
    <t>504</t>
  </si>
  <si>
    <t>Nueva Zelanda</t>
  </si>
  <si>
    <t>505</t>
  </si>
  <si>
    <t>Papúa Nueva Guinea</t>
  </si>
  <si>
    <t>506</t>
  </si>
  <si>
    <t>Islas Salomón</t>
  </si>
  <si>
    <t>507</t>
  </si>
  <si>
    <t>Samoa</t>
  </si>
  <si>
    <t>508</t>
  </si>
  <si>
    <t>Tonga</t>
  </si>
  <si>
    <t>509</t>
  </si>
  <si>
    <t>Vanuatu</t>
  </si>
  <si>
    <t>511</t>
  </si>
  <si>
    <t>Micronesia</t>
  </si>
  <si>
    <t>512</t>
  </si>
  <si>
    <t>Tuvalu</t>
  </si>
  <si>
    <t>513</t>
  </si>
  <si>
    <t>Islas Cook</t>
  </si>
  <si>
    <t>514</t>
  </si>
  <si>
    <t>Kiribati</t>
  </si>
  <si>
    <t>515</t>
  </si>
  <si>
    <t>Nauru</t>
  </si>
  <si>
    <t>516</t>
  </si>
  <si>
    <t>Palaos</t>
  </si>
  <si>
    <t>517</t>
  </si>
  <si>
    <t>Timor Oriental</t>
  </si>
  <si>
    <t>520</t>
  </si>
  <si>
    <t>Polinesia Francesa</t>
  </si>
  <si>
    <t>521</t>
  </si>
  <si>
    <t>Isla Norfolk</t>
  </si>
  <si>
    <t>523</t>
  </si>
  <si>
    <t>Niue</t>
  </si>
  <si>
    <t>524</t>
  </si>
  <si>
    <t>Islas Pitcairn</t>
  </si>
  <si>
    <t>525</t>
  </si>
  <si>
    <t>Tokelau</t>
  </si>
  <si>
    <t>526</t>
  </si>
  <si>
    <t>Nueva Caledonia</t>
  </si>
  <si>
    <t>527</t>
  </si>
  <si>
    <t>Wallis y Fortuna</t>
  </si>
  <si>
    <t>528</t>
  </si>
  <si>
    <t>Samoa Americana</t>
  </si>
  <si>
    <t>599</t>
  </si>
  <si>
    <t>Otros países o territorios de Oceanía</t>
  </si>
  <si>
    <t>Diccionario ubicado en la hoja…</t>
  </si>
  <si>
    <t>Tablas2</t>
  </si>
  <si>
    <t>Tablas1</t>
  </si>
  <si>
    <t>Tablas3</t>
  </si>
  <si>
    <t xml:space="preserve">En hoja -Diseño-. Variables: </t>
  </si>
  <si>
    <t>MESPAR *** (5 veces más)</t>
  </si>
  <si>
    <t>NACIOEM *** (7 veces más)</t>
  </si>
  <si>
    <t>CASPNM *** (4 veces más)</t>
  </si>
  <si>
    <t>CUANNACM *** (1 veces más)</t>
  </si>
  <si>
    <t>ESTUDIOM *** (1 veces más)</t>
  </si>
  <si>
    <t>CAUTOM *** (1 veces más)</t>
  </si>
  <si>
    <t>TMUNIN *** (6 veces más)</t>
  </si>
  <si>
    <t>TPAISNACIMIENTOMADRE *** (8 veces más)</t>
  </si>
  <si>
    <t>RELAM *** (1 veces más)</t>
  </si>
  <si>
    <t>PROI *** (6 veces más)</t>
  </si>
  <si>
    <t>PAISNXM *** (6 veces más)</t>
  </si>
  <si>
    <t>Nota: No se facilita el código de municipio cuando la población del mismo es menor de 10.000 habitantes</t>
  </si>
  <si>
    <t>Primera etapa de educación secundaria y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</si>
</sst>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name val="Univers"/>
      <family val="2"/>
    </font>
    <font>
      <u/>
      <sz val="9"/>
      <color indexed="12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name val="Univers"/>
      <family val="2"/>
    </font>
    <font>
      <sz val="10"/>
      <name val="Univers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9" fillId="0" borderId="0"/>
    <xf numFmtId="0" fontId="1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6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7" fillId="0" borderId="0" xfId="1" applyFont="1" applyAlignment="1" applyProtection="1">
      <alignment vertical="top"/>
    </xf>
    <xf numFmtId="0" fontId="7" fillId="0" borderId="0" xfId="1" applyFont="1" applyFill="1" applyAlignment="1" applyProtection="1">
      <alignment vertical="top"/>
    </xf>
    <xf numFmtId="0" fontId="8" fillId="0" borderId="0" xfId="0" applyFont="1"/>
    <xf numFmtId="0" fontId="9" fillId="0" borderId="0" xfId="2"/>
    <xf numFmtId="0" fontId="11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49" fontId="9" fillId="0" borderId="0" xfId="3" applyNumberFormat="1" applyFont="1" applyAlignment="1">
      <alignment horizontal="left"/>
    </xf>
    <xf numFmtId="0" fontId="11" fillId="0" borderId="0" xfId="3" applyFont="1" applyAlignment="1">
      <alignment horizontal="left" vertical="center" wrapText="1"/>
    </xf>
    <xf numFmtId="0" fontId="9" fillId="0" borderId="0" xfId="3" quotePrefix="1" applyFont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11" fillId="0" borderId="0" xfId="2" applyFont="1"/>
    <xf numFmtId="0" fontId="0" fillId="0" borderId="0" xfId="3" applyFont="1" applyAlignment="1">
      <alignment horizontal="left" vertical="center" wrapText="1"/>
    </xf>
    <xf numFmtId="0" fontId="11" fillId="0" borderId="0" xfId="5" applyFont="1" applyAlignment="1">
      <alignment horizontal="left"/>
    </xf>
    <xf numFmtId="0" fontId="9" fillId="0" borderId="0" xfId="3" applyFont="1" applyAlignment="1">
      <alignment horizontal="left" wrapText="1"/>
    </xf>
    <xf numFmtId="0" fontId="12" fillId="0" borderId="0" xfId="5"/>
    <xf numFmtId="0" fontId="9" fillId="0" borderId="0" xfId="3" applyFont="1" applyAlignment="1">
      <alignment horizontal="left" vertical="top" wrapText="1"/>
    </xf>
    <xf numFmtId="49" fontId="0" fillId="0" borderId="0" xfId="3" applyNumberFormat="1" applyFont="1" applyAlignment="1">
      <alignment horizontal="left"/>
    </xf>
    <xf numFmtId="0" fontId="11" fillId="0" borderId="0" xfId="3" quotePrefix="1" applyFont="1" applyAlignment="1">
      <alignment horizontal="left" wrapText="1"/>
    </xf>
    <xf numFmtId="0" fontId="12" fillId="0" borderId="0" xfId="5" quotePrefix="1" applyAlignment="1">
      <alignment horizontal="left"/>
    </xf>
    <xf numFmtId="0" fontId="9" fillId="0" borderId="0" xfId="5" applyFont="1"/>
    <xf numFmtId="0" fontId="11" fillId="0" borderId="0" xfId="5" applyFont="1" applyAlignment="1">
      <alignment vertical="top"/>
    </xf>
    <xf numFmtId="0" fontId="12" fillId="0" borderId="0" xfId="5" applyAlignment="1">
      <alignment horizontal="left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horizontal="left" vertical="center" wrapText="1"/>
    </xf>
    <xf numFmtId="49" fontId="11" fillId="0" borderId="0" xfId="3" applyNumberFormat="1" applyFont="1" applyAlignment="1">
      <alignment horizontal="left" vertical="top"/>
    </xf>
    <xf numFmtId="0" fontId="10" fillId="0" borderId="0" xfId="3"/>
    <xf numFmtId="0" fontId="14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5" fillId="0" borderId="0" xfId="3" applyFont="1" applyAlignment="1">
      <alignment horizontal="left"/>
    </xf>
    <xf numFmtId="0" fontId="15" fillId="0" borderId="0" xfId="3" applyFont="1"/>
    <xf numFmtId="0" fontId="16" fillId="0" borderId="5" xfId="6" applyBorder="1" applyAlignment="1">
      <alignment horizontal="left" wrapText="1"/>
    </xf>
    <xf numFmtId="0" fontId="16" fillId="0" borderId="5" xfId="7" applyBorder="1" applyAlignment="1">
      <alignment wrapText="1"/>
    </xf>
    <xf numFmtId="0" fontId="16" fillId="0" borderId="5" xfId="6" applyBorder="1" applyAlignment="1">
      <alignment horizontal="left" vertical="top" wrapText="1"/>
    </xf>
    <xf numFmtId="0" fontId="16" fillId="0" borderId="5" xfId="6" applyBorder="1" applyAlignment="1">
      <alignment vertical="top" wrapText="1"/>
    </xf>
    <xf numFmtId="0" fontId="9" fillId="0" borderId="5" xfId="6" applyFont="1" applyBorder="1" applyAlignment="1">
      <alignment horizontal="left" wrapText="1"/>
    </xf>
    <xf numFmtId="0" fontId="9" fillId="0" borderId="5" xfId="6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0" xfId="2" applyFont="1" applyFill="1"/>
    <xf numFmtId="0" fontId="2" fillId="0" borderId="0" xfId="1"/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0" fillId="0" borderId="4" xfId="0" applyBorder="1"/>
    <xf numFmtId="0" fontId="3" fillId="0" borderId="7" xfId="0" applyFont="1" applyBorder="1" applyAlignment="1">
      <alignment vertical="center" wrapText="1"/>
    </xf>
    <xf numFmtId="0" fontId="0" fillId="0" borderId="7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" fillId="0" borderId="0" xfId="0" applyFont="1"/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top"/>
    </xf>
    <xf numFmtId="0" fontId="21" fillId="0" borderId="0" xfId="1" applyFont="1" applyFill="1" applyAlignment="1">
      <alignment horizontal="center" vertical="top"/>
    </xf>
  </cellXfs>
  <cellStyles count="8">
    <cellStyle name="Hipervínculo" xfId="1" builtinId="8"/>
    <cellStyle name="Hipervínculo 2" xfId="4" xr:uid="{598D894B-49AC-4E2C-B534-B4757E288D76}"/>
    <cellStyle name="Normal" xfId="0" builtinId="0"/>
    <cellStyle name="Normal 2" xfId="2" xr:uid="{512D281A-5870-44C3-BFE9-43FDFBCD03F2}"/>
    <cellStyle name="Normal 3" xfId="5" xr:uid="{23E1AC29-CFBA-4213-AC75-BC59F3AE3A0C}"/>
    <cellStyle name="Normal 4" xfId="3" xr:uid="{73053267-E4FE-4B9B-ACD3-EDF78E1AE059}"/>
    <cellStyle name="Normal_Hoja1" xfId="7" xr:uid="{E89F05A7-9B4C-4A20-BDF7-64E44DF59AA1}"/>
    <cellStyle name="Normal_Hoja2" xfId="6" xr:uid="{A9530FE3-DA3D-4929-8C00-C0A0403F0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e.es/dyngs/INEbase/es/operacion.htm?c=Estadistica_C&amp;cid=1254736177031&amp;menu=ultiDatos&amp;idp=1254734710990" TargetMode="External"/><Relationship Id="rId7" Type="http://schemas.openxmlformats.org/officeDocument/2006/relationships/hyperlink" Target="http://www.ine.es/dyngs/INEbase/es/operacion.htm?c=Estadistica_C&amp;cid=1254736177031&amp;menu=ultiDatos&amp;idp=1254734710990" TargetMode="External"/><Relationship Id="rId2" Type="http://schemas.openxmlformats.org/officeDocument/2006/relationships/hyperlink" Target="http://www.ine.es/dyngs/INEbase/es/operacion.htm?c=Estadistica_C&amp;cid=1254736177031&amp;menu=ultiDatos&amp;idp=1254734710990" TargetMode="External"/><Relationship Id="rId1" Type="http://schemas.openxmlformats.org/officeDocument/2006/relationships/hyperlink" Target="http://www.ine.es/dyngs/INEbase/es/operacion.htm?c=Estadistica_C&amp;cid=1254736177031&amp;menu=ultiDatos&amp;idp=1254734710990" TargetMode="External"/><Relationship Id="rId6" Type="http://schemas.openxmlformats.org/officeDocument/2006/relationships/hyperlink" Target="http://www.ine.es/dyngs/INEbase/es/operacion.htm?c=Estadistica_C&amp;cid=1254736177031&amp;menu=ultiDatos&amp;idp=1254734710990" TargetMode="External"/><Relationship Id="rId5" Type="http://schemas.openxmlformats.org/officeDocument/2006/relationships/hyperlink" Target="http://www.ine.es/dyngs/INEbase/es/operacion.htm?c=Estadistica_C&amp;cid=1254736177031&amp;menu=ultiDatos&amp;idp=1254734710990" TargetMode="External"/><Relationship Id="rId4" Type="http://schemas.openxmlformats.org/officeDocument/2006/relationships/hyperlink" Target="http://www.ine.es/dyngs/INEbase/es/operacion.htm?c=Estadistica_C&amp;cid=1254736177031&amp;menu=ultiDatos&amp;idp=125473471099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A0A8-9B38-4D2B-87CE-BCBD6AFD095E}">
  <dimension ref="A1:L108"/>
  <sheetViews>
    <sheetView tabSelected="1" workbookViewId="0">
      <selection sqref="A1:J1"/>
    </sheetView>
  </sheetViews>
  <sheetFormatPr baseColWidth="10" defaultRowHeight="15" x14ac:dyDescent="0.25"/>
  <cols>
    <col min="1" max="1" width="28.42578125" customWidth="1"/>
    <col min="3" max="3" width="9.7109375" customWidth="1"/>
    <col min="4" max="4" width="6.140625" customWidth="1"/>
    <col min="5" max="5" width="4.7109375" customWidth="1"/>
    <col min="8" max="8" width="10.85546875" customWidth="1"/>
    <col min="9" max="9" width="55.42578125" customWidth="1"/>
    <col min="10" max="10" width="18.7109375" customWidth="1"/>
  </cols>
  <sheetData>
    <row r="1" spans="1:12" ht="63" customHeight="1" thickBo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74.099999999999994" customHeight="1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44" t="s">
        <v>923</v>
      </c>
      <c r="I2" s="4" t="s">
        <v>8</v>
      </c>
      <c r="J2" s="4" t="s">
        <v>9</v>
      </c>
      <c r="K2" s="43"/>
      <c r="L2" s="43"/>
    </row>
    <row r="3" spans="1:12" x14ac:dyDescent="0.25">
      <c r="A3" s="52" t="s">
        <v>10</v>
      </c>
      <c r="B3" s="52" t="s">
        <v>11</v>
      </c>
      <c r="C3" s="53">
        <v>2</v>
      </c>
      <c r="D3" s="53" t="s">
        <v>12</v>
      </c>
      <c r="E3" s="53"/>
      <c r="F3" s="53">
        <v>1</v>
      </c>
      <c r="G3" s="53">
        <v>1</v>
      </c>
      <c r="H3" s="69" t="s">
        <v>924</v>
      </c>
      <c r="I3" s="52" t="s">
        <v>13</v>
      </c>
      <c r="J3" s="6"/>
    </row>
    <row r="4" spans="1:12" x14ac:dyDescent="0.25">
      <c r="A4" s="52" t="s">
        <v>14</v>
      </c>
      <c r="B4" s="47"/>
      <c r="C4" s="53">
        <v>3</v>
      </c>
      <c r="D4" s="54" t="s">
        <v>12</v>
      </c>
      <c r="E4" s="54"/>
      <c r="F4" s="54">
        <f t="shared" ref="F4:F67" si="0">F3+C3</f>
        <v>3</v>
      </c>
      <c r="G4" s="54">
        <f>G3+1</f>
        <v>2</v>
      </c>
      <c r="H4" s="54"/>
      <c r="I4" s="52" t="s">
        <v>15</v>
      </c>
      <c r="J4" s="7" t="s">
        <v>16</v>
      </c>
    </row>
    <row r="5" spans="1:12" x14ac:dyDescent="0.25">
      <c r="A5" s="52" t="s">
        <v>17</v>
      </c>
      <c r="B5" s="47" t="s">
        <v>18</v>
      </c>
      <c r="C5" s="53">
        <v>2</v>
      </c>
      <c r="D5" s="54" t="s">
        <v>12</v>
      </c>
      <c r="E5" s="54"/>
      <c r="F5" s="54">
        <f t="shared" si="0"/>
        <v>6</v>
      </c>
      <c r="G5" s="54">
        <f t="shared" ref="G5:G68" si="1">G4+1</f>
        <v>3</v>
      </c>
      <c r="H5" s="70" t="s">
        <v>925</v>
      </c>
      <c r="I5" s="52" t="s">
        <v>19</v>
      </c>
      <c r="J5" s="6"/>
    </row>
    <row r="6" spans="1:12" x14ac:dyDescent="0.25">
      <c r="A6" s="52" t="s">
        <v>20</v>
      </c>
      <c r="B6" s="47"/>
      <c r="C6" s="53">
        <v>4</v>
      </c>
      <c r="D6" s="54" t="s">
        <v>21</v>
      </c>
      <c r="E6" s="54"/>
      <c r="F6" s="54">
        <f t="shared" si="0"/>
        <v>8</v>
      </c>
      <c r="G6" s="54">
        <f t="shared" si="1"/>
        <v>4</v>
      </c>
      <c r="H6" s="54"/>
      <c r="I6" s="52" t="s">
        <v>22</v>
      </c>
      <c r="J6" s="6"/>
    </row>
    <row r="7" spans="1:12" x14ac:dyDescent="0.25">
      <c r="A7" s="52" t="s">
        <v>23</v>
      </c>
      <c r="B7" s="47" t="s">
        <v>11</v>
      </c>
      <c r="C7" s="53">
        <v>2</v>
      </c>
      <c r="D7" s="54" t="s">
        <v>12</v>
      </c>
      <c r="E7" s="54"/>
      <c r="F7" s="54">
        <f t="shared" si="0"/>
        <v>12</v>
      </c>
      <c r="G7" s="54">
        <f t="shared" si="1"/>
        <v>5</v>
      </c>
      <c r="H7" s="70" t="s">
        <v>924</v>
      </c>
      <c r="I7" s="52" t="s">
        <v>24</v>
      </c>
      <c r="J7" s="6"/>
    </row>
    <row r="8" spans="1:12" x14ac:dyDescent="0.25">
      <c r="A8" s="52" t="s">
        <v>25</v>
      </c>
      <c r="B8" s="47"/>
      <c r="C8" s="53">
        <v>3</v>
      </c>
      <c r="D8" s="54" t="s">
        <v>12</v>
      </c>
      <c r="E8" s="54"/>
      <c r="F8" s="54">
        <f t="shared" si="0"/>
        <v>14</v>
      </c>
      <c r="G8" s="54">
        <f t="shared" si="1"/>
        <v>6</v>
      </c>
      <c r="H8" s="54"/>
      <c r="I8" s="52" t="s">
        <v>26</v>
      </c>
      <c r="J8" s="8" t="s">
        <v>16</v>
      </c>
    </row>
    <row r="9" spans="1:12" x14ac:dyDescent="0.25">
      <c r="A9" s="52" t="s">
        <v>27</v>
      </c>
      <c r="B9" s="47" t="s">
        <v>28</v>
      </c>
      <c r="C9" s="53">
        <v>1</v>
      </c>
      <c r="D9" s="54" t="s">
        <v>12</v>
      </c>
      <c r="E9" s="54"/>
      <c r="F9" s="54">
        <f t="shared" si="0"/>
        <v>17</v>
      </c>
      <c r="G9" s="54">
        <f t="shared" si="1"/>
        <v>7</v>
      </c>
      <c r="H9" s="70" t="s">
        <v>925</v>
      </c>
      <c r="I9" s="52" t="s">
        <v>29</v>
      </c>
      <c r="J9" s="6"/>
    </row>
    <row r="10" spans="1:12" x14ac:dyDescent="0.25">
      <c r="A10" s="52" t="s">
        <v>30</v>
      </c>
      <c r="B10" s="47" t="s">
        <v>31</v>
      </c>
      <c r="C10" s="53">
        <v>1</v>
      </c>
      <c r="D10" s="54" t="s">
        <v>12</v>
      </c>
      <c r="E10" s="54"/>
      <c r="F10" s="54">
        <f t="shared" si="0"/>
        <v>18</v>
      </c>
      <c r="G10" s="54">
        <f t="shared" si="1"/>
        <v>8</v>
      </c>
      <c r="H10" s="70" t="s">
        <v>925</v>
      </c>
      <c r="I10" s="52" t="s">
        <v>32</v>
      </c>
      <c r="J10" s="6"/>
    </row>
    <row r="11" spans="1:12" x14ac:dyDescent="0.25">
      <c r="A11" s="52" t="s">
        <v>33</v>
      </c>
      <c r="B11" s="47"/>
      <c r="C11" s="53">
        <v>1</v>
      </c>
      <c r="D11" s="54" t="s">
        <v>21</v>
      </c>
      <c r="E11" s="54"/>
      <c r="F11" s="54">
        <f t="shared" si="0"/>
        <v>19</v>
      </c>
      <c r="G11" s="54">
        <f t="shared" si="1"/>
        <v>9</v>
      </c>
      <c r="H11" s="54"/>
      <c r="I11" s="52" t="s">
        <v>34</v>
      </c>
      <c r="J11" s="6"/>
    </row>
    <row r="12" spans="1:12" x14ac:dyDescent="0.25">
      <c r="A12" s="52" t="s">
        <v>35</v>
      </c>
      <c r="B12" s="47" t="s">
        <v>36</v>
      </c>
      <c r="C12" s="53">
        <v>1</v>
      </c>
      <c r="D12" s="54" t="s">
        <v>12</v>
      </c>
      <c r="E12" s="54"/>
      <c r="F12" s="54">
        <f t="shared" si="0"/>
        <v>20</v>
      </c>
      <c r="G12" s="54">
        <f t="shared" si="1"/>
        <v>10</v>
      </c>
      <c r="H12" s="70" t="s">
        <v>925</v>
      </c>
      <c r="I12" s="52" t="s">
        <v>37</v>
      </c>
      <c r="J12" s="6"/>
    </row>
    <row r="13" spans="1:12" x14ac:dyDescent="0.25">
      <c r="A13" s="52" t="s">
        <v>38</v>
      </c>
      <c r="B13" s="47" t="s">
        <v>39</v>
      </c>
      <c r="C13" s="53">
        <v>1</v>
      </c>
      <c r="D13" s="54" t="s">
        <v>12</v>
      </c>
      <c r="E13" s="54"/>
      <c r="F13" s="54">
        <f t="shared" si="0"/>
        <v>21</v>
      </c>
      <c r="G13" s="54">
        <f t="shared" si="1"/>
        <v>11</v>
      </c>
      <c r="H13" s="70" t="s">
        <v>925</v>
      </c>
      <c r="I13" s="52" t="s">
        <v>40</v>
      </c>
      <c r="J13" s="6"/>
    </row>
    <row r="14" spans="1:12" x14ac:dyDescent="0.25">
      <c r="A14" s="52" t="s">
        <v>41</v>
      </c>
      <c r="B14" s="47" t="s">
        <v>42</v>
      </c>
      <c r="C14" s="53">
        <v>1</v>
      </c>
      <c r="D14" s="54" t="s">
        <v>12</v>
      </c>
      <c r="E14" s="54"/>
      <c r="F14" s="54">
        <f t="shared" si="0"/>
        <v>22</v>
      </c>
      <c r="G14" s="54">
        <f t="shared" si="1"/>
        <v>12</v>
      </c>
      <c r="H14" s="70" t="s">
        <v>925</v>
      </c>
      <c r="I14" s="52" t="s">
        <v>43</v>
      </c>
      <c r="J14" s="6"/>
    </row>
    <row r="15" spans="1:12" x14ac:dyDescent="0.25">
      <c r="A15" s="52" t="s">
        <v>44</v>
      </c>
      <c r="B15" s="47"/>
      <c r="C15" s="53">
        <v>2</v>
      </c>
      <c r="D15" s="54" t="s">
        <v>21</v>
      </c>
      <c r="E15" s="54"/>
      <c r="F15" s="54">
        <f t="shared" si="0"/>
        <v>23</v>
      </c>
      <c r="G15" s="54">
        <f t="shared" si="1"/>
        <v>13</v>
      </c>
      <c r="H15" s="54"/>
      <c r="I15" s="52" t="s">
        <v>45</v>
      </c>
      <c r="J15" s="6"/>
    </row>
    <row r="16" spans="1:12" x14ac:dyDescent="0.25">
      <c r="A16" s="52" t="s">
        <v>46</v>
      </c>
      <c r="B16" s="47" t="s">
        <v>18</v>
      </c>
      <c r="C16" s="53">
        <v>2</v>
      </c>
      <c r="D16" s="54" t="s">
        <v>12</v>
      </c>
      <c r="E16" s="54"/>
      <c r="F16" s="54">
        <f t="shared" si="0"/>
        <v>25</v>
      </c>
      <c r="G16" s="54">
        <f t="shared" si="1"/>
        <v>14</v>
      </c>
      <c r="H16" s="70" t="s">
        <v>925</v>
      </c>
      <c r="I16" s="52" t="s">
        <v>47</v>
      </c>
      <c r="J16" s="6"/>
    </row>
    <row r="17" spans="1:10" x14ac:dyDescent="0.25">
      <c r="A17" s="52" t="s">
        <v>48</v>
      </c>
      <c r="B17" s="47"/>
      <c r="C17" s="53">
        <v>4</v>
      </c>
      <c r="D17" s="54" t="s">
        <v>21</v>
      </c>
      <c r="E17" s="54"/>
      <c r="F17" s="54">
        <f t="shared" si="0"/>
        <v>27</v>
      </c>
      <c r="G17" s="54">
        <f t="shared" si="1"/>
        <v>15</v>
      </c>
      <c r="H17" s="54"/>
      <c r="I17" s="52" t="s">
        <v>49</v>
      </c>
      <c r="J17" s="6"/>
    </row>
    <row r="18" spans="1:10" x14ac:dyDescent="0.25">
      <c r="A18" s="52" t="s">
        <v>50</v>
      </c>
      <c r="B18" s="47" t="s">
        <v>51</v>
      </c>
      <c r="C18" s="53">
        <v>1</v>
      </c>
      <c r="D18" s="54" t="s">
        <v>12</v>
      </c>
      <c r="E18" s="54"/>
      <c r="F18" s="54">
        <f t="shared" si="0"/>
        <v>31</v>
      </c>
      <c r="G18" s="54">
        <f t="shared" si="1"/>
        <v>16</v>
      </c>
      <c r="H18" s="70" t="s">
        <v>925</v>
      </c>
      <c r="I18" s="52" t="s">
        <v>52</v>
      </c>
      <c r="J18" s="6"/>
    </row>
    <row r="19" spans="1:10" x14ac:dyDescent="0.25">
      <c r="A19" s="52" t="s">
        <v>53</v>
      </c>
      <c r="B19" s="47" t="s">
        <v>51</v>
      </c>
      <c r="C19" s="53">
        <v>1</v>
      </c>
      <c r="D19" s="54" t="s">
        <v>12</v>
      </c>
      <c r="E19" s="54"/>
      <c r="F19" s="54">
        <f t="shared" si="0"/>
        <v>32</v>
      </c>
      <c r="G19" s="54">
        <f t="shared" si="1"/>
        <v>17</v>
      </c>
      <c r="H19" s="70" t="s">
        <v>925</v>
      </c>
      <c r="I19" s="52" t="s">
        <v>54</v>
      </c>
      <c r="J19" s="6"/>
    </row>
    <row r="20" spans="1:10" x14ac:dyDescent="0.25">
      <c r="A20" s="52" t="s">
        <v>55</v>
      </c>
      <c r="B20" s="47"/>
      <c r="C20" s="53">
        <v>3</v>
      </c>
      <c r="D20" s="54" t="s">
        <v>12</v>
      </c>
      <c r="E20" s="54"/>
      <c r="F20" s="54">
        <f t="shared" si="0"/>
        <v>33</v>
      </c>
      <c r="G20" s="54">
        <f t="shared" si="1"/>
        <v>18</v>
      </c>
      <c r="H20" s="70" t="s">
        <v>926</v>
      </c>
      <c r="I20" s="52" t="s">
        <v>56</v>
      </c>
      <c r="J20" s="6"/>
    </row>
    <row r="21" spans="1:10" x14ac:dyDescent="0.25">
      <c r="A21" s="52" t="s">
        <v>57</v>
      </c>
      <c r="B21" s="47" t="s">
        <v>58</v>
      </c>
      <c r="C21" s="53">
        <v>1</v>
      </c>
      <c r="D21" s="54" t="s">
        <v>12</v>
      </c>
      <c r="E21" s="54"/>
      <c r="F21" s="54">
        <f t="shared" si="0"/>
        <v>36</v>
      </c>
      <c r="G21" s="54">
        <f t="shared" si="1"/>
        <v>19</v>
      </c>
      <c r="H21" s="70" t="s">
        <v>925</v>
      </c>
      <c r="I21" s="52" t="s">
        <v>59</v>
      </c>
      <c r="J21" s="6"/>
    </row>
    <row r="22" spans="1:10" x14ac:dyDescent="0.25">
      <c r="A22" s="52" t="s">
        <v>60</v>
      </c>
      <c r="B22" s="47" t="s">
        <v>11</v>
      </c>
      <c r="C22" s="53">
        <v>2</v>
      </c>
      <c r="D22" s="54" t="s">
        <v>12</v>
      </c>
      <c r="E22" s="54"/>
      <c r="F22" s="54">
        <f t="shared" si="0"/>
        <v>37</v>
      </c>
      <c r="G22" s="54">
        <f t="shared" si="1"/>
        <v>20</v>
      </c>
      <c r="H22" s="70" t="s">
        <v>924</v>
      </c>
      <c r="I22" s="52" t="s">
        <v>61</v>
      </c>
      <c r="J22" s="6"/>
    </row>
    <row r="23" spans="1:10" x14ac:dyDescent="0.25">
      <c r="A23" s="52" t="s">
        <v>62</v>
      </c>
      <c r="B23" s="47"/>
      <c r="C23" s="53">
        <v>3</v>
      </c>
      <c r="D23" s="54" t="s">
        <v>12</v>
      </c>
      <c r="E23" s="54"/>
      <c r="F23" s="54">
        <f>F22+C22</f>
        <v>39</v>
      </c>
      <c r="G23" s="54">
        <f t="shared" si="1"/>
        <v>21</v>
      </c>
      <c r="H23" s="54"/>
      <c r="I23" s="52" t="s">
        <v>63</v>
      </c>
      <c r="J23" s="8" t="s">
        <v>16</v>
      </c>
    </row>
    <row r="24" spans="1:10" x14ac:dyDescent="0.25">
      <c r="A24" s="52" t="s">
        <v>64</v>
      </c>
      <c r="B24" s="47" t="s">
        <v>65</v>
      </c>
      <c r="C24" s="53">
        <v>3</v>
      </c>
      <c r="D24" s="54" t="s">
        <v>12</v>
      </c>
      <c r="E24" s="54"/>
      <c r="F24" s="54">
        <f t="shared" si="0"/>
        <v>42</v>
      </c>
      <c r="G24" s="54">
        <f t="shared" si="1"/>
        <v>22</v>
      </c>
      <c r="H24" s="70" t="s">
        <v>926</v>
      </c>
      <c r="I24" s="52" t="s">
        <v>66</v>
      </c>
      <c r="J24" s="6"/>
    </row>
    <row r="25" spans="1:10" x14ac:dyDescent="0.25">
      <c r="A25" s="52" t="s">
        <v>67</v>
      </c>
      <c r="B25" s="47" t="s">
        <v>11</v>
      </c>
      <c r="C25" s="53">
        <v>2</v>
      </c>
      <c r="D25" s="54" t="s">
        <v>12</v>
      </c>
      <c r="E25" s="54"/>
      <c r="F25" s="54">
        <f t="shared" si="0"/>
        <v>45</v>
      </c>
      <c r="G25" s="54">
        <f t="shared" si="1"/>
        <v>23</v>
      </c>
      <c r="H25" s="70" t="s">
        <v>924</v>
      </c>
      <c r="I25" s="52" t="s">
        <v>68</v>
      </c>
      <c r="J25" s="6"/>
    </row>
    <row r="26" spans="1:10" x14ac:dyDescent="0.25">
      <c r="A26" s="52" t="s">
        <v>69</v>
      </c>
      <c r="B26" s="47"/>
      <c r="C26" s="53">
        <v>3</v>
      </c>
      <c r="D26" s="54" t="s">
        <v>12</v>
      </c>
      <c r="E26" s="54"/>
      <c r="F26" s="54">
        <f t="shared" si="0"/>
        <v>47</v>
      </c>
      <c r="G26" s="54">
        <f t="shared" si="1"/>
        <v>24</v>
      </c>
      <c r="H26" s="54"/>
      <c r="I26" s="52" t="s">
        <v>70</v>
      </c>
      <c r="J26" s="8" t="s">
        <v>16</v>
      </c>
    </row>
    <row r="27" spans="1:10" x14ac:dyDescent="0.25">
      <c r="A27" s="52" t="s">
        <v>71</v>
      </c>
      <c r="B27" s="47"/>
      <c r="C27" s="53">
        <v>3</v>
      </c>
      <c r="D27" s="54" t="s">
        <v>12</v>
      </c>
      <c r="E27" s="54"/>
      <c r="F27" s="54">
        <f t="shared" si="0"/>
        <v>50</v>
      </c>
      <c r="G27" s="54">
        <f t="shared" si="1"/>
        <v>25</v>
      </c>
      <c r="H27" s="70" t="s">
        <v>926</v>
      </c>
      <c r="I27" s="52" t="s">
        <v>72</v>
      </c>
      <c r="J27" s="6"/>
    </row>
    <row r="28" spans="1:10" x14ac:dyDescent="0.25">
      <c r="A28" s="52" t="s">
        <v>73</v>
      </c>
      <c r="B28" s="47" t="s">
        <v>74</v>
      </c>
      <c r="C28" s="53">
        <v>2</v>
      </c>
      <c r="D28" s="54" t="s">
        <v>12</v>
      </c>
      <c r="E28" s="54"/>
      <c r="F28" s="54">
        <f t="shared" si="0"/>
        <v>53</v>
      </c>
      <c r="G28" s="54">
        <f t="shared" si="1"/>
        <v>26</v>
      </c>
      <c r="H28" s="70" t="s">
        <v>925</v>
      </c>
      <c r="I28" s="52" t="s">
        <v>75</v>
      </c>
      <c r="J28" s="6"/>
    </row>
    <row r="29" spans="1:10" x14ac:dyDescent="0.25">
      <c r="A29" s="52" t="s">
        <v>76</v>
      </c>
      <c r="B29" s="47" t="s">
        <v>77</v>
      </c>
      <c r="C29" s="53">
        <v>2</v>
      </c>
      <c r="D29" s="54" t="s">
        <v>12</v>
      </c>
      <c r="E29" s="54"/>
      <c r="F29" s="54">
        <f t="shared" si="0"/>
        <v>55</v>
      </c>
      <c r="G29" s="54">
        <f t="shared" si="1"/>
        <v>27</v>
      </c>
      <c r="H29" s="70" t="s">
        <v>925</v>
      </c>
      <c r="I29" s="52" t="s">
        <v>78</v>
      </c>
      <c r="J29" s="5"/>
    </row>
    <row r="30" spans="1:10" x14ac:dyDescent="0.25">
      <c r="A30" s="52" t="s">
        <v>79</v>
      </c>
      <c r="B30" s="47" t="s">
        <v>80</v>
      </c>
      <c r="C30" s="53">
        <v>1</v>
      </c>
      <c r="D30" s="54" t="s">
        <v>12</v>
      </c>
      <c r="E30" s="54"/>
      <c r="F30" s="54">
        <f t="shared" si="0"/>
        <v>57</v>
      </c>
      <c r="G30" s="54">
        <f t="shared" si="1"/>
        <v>28</v>
      </c>
      <c r="H30" s="70" t="s">
        <v>925</v>
      </c>
      <c r="I30" s="52" t="s">
        <v>81</v>
      </c>
      <c r="J30" s="5"/>
    </row>
    <row r="31" spans="1:10" x14ac:dyDescent="0.25">
      <c r="A31" s="52" t="s">
        <v>82</v>
      </c>
      <c r="B31" s="47" t="s">
        <v>83</v>
      </c>
      <c r="C31" s="53">
        <v>1</v>
      </c>
      <c r="D31" s="54" t="s">
        <v>12</v>
      </c>
      <c r="E31" s="54"/>
      <c r="F31" s="54">
        <f t="shared" si="0"/>
        <v>58</v>
      </c>
      <c r="G31" s="54">
        <f t="shared" si="1"/>
        <v>29</v>
      </c>
      <c r="H31" s="70" t="s">
        <v>925</v>
      </c>
      <c r="I31" s="52" t="s">
        <v>84</v>
      </c>
      <c r="J31" s="5"/>
    </row>
    <row r="32" spans="1:10" x14ac:dyDescent="0.25">
      <c r="A32" s="52" t="s">
        <v>85</v>
      </c>
      <c r="B32" s="47" t="s">
        <v>18</v>
      </c>
      <c r="C32" s="53">
        <v>2</v>
      </c>
      <c r="D32" s="54" t="s">
        <v>12</v>
      </c>
      <c r="E32" s="54"/>
      <c r="F32" s="54">
        <f t="shared" si="0"/>
        <v>59</v>
      </c>
      <c r="G32" s="54">
        <f t="shared" si="1"/>
        <v>30</v>
      </c>
      <c r="H32" s="70" t="s">
        <v>925</v>
      </c>
      <c r="I32" s="52" t="s">
        <v>86</v>
      </c>
      <c r="J32" s="6"/>
    </row>
    <row r="33" spans="1:10" x14ac:dyDescent="0.25">
      <c r="A33" s="52" t="s">
        <v>87</v>
      </c>
      <c r="B33" s="47"/>
      <c r="C33" s="53">
        <v>4</v>
      </c>
      <c r="D33" s="54" t="s">
        <v>21</v>
      </c>
      <c r="E33" s="54"/>
      <c r="F33" s="54">
        <f t="shared" si="0"/>
        <v>61</v>
      </c>
      <c r="G33" s="54">
        <f t="shared" si="1"/>
        <v>31</v>
      </c>
      <c r="H33" s="54"/>
      <c r="I33" s="52" t="s">
        <v>88</v>
      </c>
      <c r="J33" s="6"/>
    </row>
    <row r="34" spans="1:10" x14ac:dyDescent="0.25">
      <c r="A34" s="52" t="s">
        <v>89</v>
      </c>
      <c r="B34" s="47" t="s">
        <v>83</v>
      </c>
      <c r="C34" s="53">
        <v>1</v>
      </c>
      <c r="D34" s="54" t="s">
        <v>12</v>
      </c>
      <c r="E34" s="54"/>
      <c r="F34" s="54">
        <f t="shared" si="0"/>
        <v>65</v>
      </c>
      <c r="G34" s="54">
        <f t="shared" si="1"/>
        <v>32</v>
      </c>
      <c r="H34" s="70" t="s">
        <v>925</v>
      </c>
      <c r="I34" s="52" t="s">
        <v>90</v>
      </c>
      <c r="J34" s="5"/>
    </row>
    <row r="35" spans="1:10" x14ac:dyDescent="0.25">
      <c r="A35" s="52" t="s">
        <v>91</v>
      </c>
      <c r="B35" s="47" t="s">
        <v>83</v>
      </c>
      <c r="C35" s="53">
        <v>1</v>
      </c>
      <c r="D35" s="54" t="s">
        <v>12</v>
      </c>
      <c r="E35" s="54"/>
      <c r="F35" s="54">
        <f t="shared" si="0"/>
        <v>66</v>
      </c>
      <c r="G35" s="54">
        <f t="shared" si="1"/>
        <v>33</v>
      </c>
      <c r="H35" s="70" t="s">
        <v>925</v>
      </c>
      <c r="I35" s="52" t="s">
        <v>92</v>
      </c>
      <c r="J35" s="5"/>
    </row>
    <row r="36" spans="1:10" x14ac:dyDescent="0.25">
      <c r="A36" s="52" t="s">
        <v>93</v>
      </c>
      <c r="B36" s="47" t="s">
        <v>18</v>
      </c>
      <c r="C36" s="53">
        <v>2</v>
      </c>
      <c r="D36" s="54" t="s">
        <v>12</v>
      </c>
      <c r="E36" s="54"/>
      <c r="F36" s="54">
        <f t="shared" si="0"/>
        <v>67</v>
      </c>
      <c r="G36" s="54">
        <f t="shared" si="1"/>
        <v>34</v>
      </c>
      <c r="H36" s="70" t="s">
        <v>925</v>
      </c>
      <c r="I36" s="52" t="s">
        <v>94</v>
      </c>
      <c r="J36" s="6"/>
    </row>
    <row r="37" spans="1:10" x14ac:dyDescent="0.25">
      <c r="A37" s="52" t="s">
        <v>95</v>
      </c>
      <c r="B37" s="47"/>
      <c r="C37" s="53">
        <v>4</v>
      </c>
      <c r="D37" s="54" t="s">
        <v>21</v>
      </c>
      <c r="E37" s="54"/>
      <c r="F37" s="54">
        <f t="shared" si="0"/>
        <v>69</v>
      </c>
      <c r="G37" s="54">
        <f t="shared" si="1"/>
        <v>35</v>
      </c>
      <c r="H37" s="54"/>
      <c r="I37" s="52" t="s">
        <v>96</v>
      </c>
      <c r="J37" s="6"/>
    </row>
    <row r="38" spans="1:10" x14ac:dyDescent="0.25">
      <c r="A38" s="52" t="s">
        <v>97</v>
      </c>
      <c r="B38" s="47"/>
      <c r="C38" s="53">
        <v>2</v>
      </c>
      <c r="D38" s="54" t="s">
        <v>21</v>
      </c>
      <c r="E38" s="54"/>
      <c r="F38" s="54">
        <f t="shared" si="0"/>
        <v>73</v>
      </c>
      <c r="G38" s="54">
        <f t="shared" si="1"/>
        <v>36</v>
      </c>
      <c r="H38" s="54"/>
      <c r="I38" s="52" t="s">
        <v>98</v>
      </c>
      <c r="J38" s="6"/>
    </row>
    <row r="39" spans="1:10" x14ac:dyDescent="0.25">
      <c r="A39" s="52" t="s">
        <v>99</v>
      </c>
      <c r="B39" s="47"/>
      <c r="C39" s="53">
        <v>2</v>
      </c>
      <c r="D39" s="54" t="s">
        <v>21</v>
      </c>
      <c r="E39" s="54"/>
      <c r="F39" s="54">
        <f t="shared" si="0"/>
        <v>75</v>
      </c>
      <c r="G39" s="54">
        <f t="shared" si="1"/>
        <v>37</v>
      </c>
      <c r="H39" s="54"/>
      <c r="I39" s="52" t="s">
        <v>100</v>
      </c>
      <c r="J39" s="6"/>
    </row>
    <row r="40" spans="1:10" x14ac:dyDescent="0.25">
      <c r="A40" s="52" t="s">
        <v>101</v>
      </c>
      <c r="B40" s="47" t="s">
        <v>18</v>
      </c>
      <c r="C40" s="53">
        <v>2</v>
      </c>
      <c r="D40" s="54" t="s">
        <v>12</v>
      </c>
      <c r="E40" s="54"/>
      <c r="F40" s="54">
        <f t="shared" si="0"/>
        <v>77</v>
      </c>
      <c r="G40" s="54">
        <f t="shared" si="1"/>
        <v>38</v>
      </c>
      <c r="H40" s="70" t="s">
        <v>925</v>
      </c>
      <c r="I40" s="52" t="s">
        <v>102</v>
      </c>
      <c r="J40" s="6"/>
    </row>
    <row r="41" spans="1:10" x14ac:dyDescent="0.25">
      <c r="A41" s="52" t="s">
        <v>103</v>
      </c>
      <c r="B41" s="47"/>
      <c r="C41" s="53">
        <v>4</v>
      </c>
      <c r="D41" s="54" t="s">
        <v>21</v>
      </c>
      <c r="E41" s="54"/>
      <c r="F41" s="54">
        <f t="shared" si="0"/>
        <v>79</v>
      </c>
      <c r="G41" s="54">
        <f t="shared" si="1"/>
        <v>39</v>
      </c>
      <c r="H41" s="54"/>
      <c r="I41" s="52" t="s">
        <v>104</v>
      </c>
      <c r="J41" s="6"/>
    </row>
    <row r="42" spans="1:10" x14ac:dyDescent="0.25">
      <c r="A42" s="52" t="s">
        <v>105</v>
      </c>
      <c r="B42" s="47" t="s">
        <v>11</v>
      </c>
      <c r="C42" s="53">
        <v>2</v>
      </c>
      <c r="D42" s="54" t="s">
        <v>12</v>
      </c>
      <c r="E42" s="54"/>
      <c r="F42" s="54">
        <f t="shared" si="0"/>
        <v>83</v>
      </c>
      <c r="G42" s="54">
        <f t="shared" si="1"/>
        <v>40</v>
      </c>
      <c r="H42" s="70" t="s">
        <v>924</v>
      </c>
      <c r="I42" s="52" t="s">
        <v>106</v>
      </c>
      <c r="J42" s="6"/>
    </row>
    <row r="43" spans="1:10" x14ac:dyDescent="0.25">
      <c r="A43" s="47" t="s">
        <v>107</v>
      </c>
      <c r="B43" s="47"/>
      <c r="C43" s="54">
        <v>3</v>
      </c>
      <c r="D43" s="54" t="s">
        <v>12</v>
      </c>
      <c r="E43" s="54"/>
      <c r="F43" s="54">
        <f t="shared" si="0"/>
        <v>85</v>
      </c>
      <c r="G43" s="54">
        <f t="shared" si="1"/>
        <v>41</v>
      </c>
      <c r="H43" s="54"/>
      <c r="I43" s="47" t="s">
        <v>108</v>
      </c>
      <c r="J43" s="8" t="s">
        <v>16</v>
      </c>
    </row>
    <row r="44" spans="1:10" x14ac:dyDescent="0.25">
      <c r="A44" s="52" t="s">
        <v>109</v>
      </c>
      <c r="B44" s="47" t="s">
        <v>65</v>
      </c>
      <c r="C44" s="53">
        <v>3</v>
      </c>
      <c r="D44" s="54" t="s">
        <v>12</v>
      </c>
      <c r="E44" s="54"/>
      <c r="F44" s="54">
        <f t="shared" si="0"/>
        <v>88</v>
      </c>
      <c r="G44" s="54">
        <f t="shared" si="1"/>
        <v>42</v>
      </c>
      <c r="H44" s="70" t="s">
        <v>926</v>
      </c>
      <c r="I44" s="52" t="s">
        <v>110</v>
      </c>
      <c r="J44" s="6"/>
    </row>
    <row r="45" spans="1:10" x14ac:dyDescent="0.25">
      <c r="A45" s="52" t="s">
        <v>111</v>
      </c>
      <c r="B45" s="47" t="s">
        <v>51</v>
      </c>
      <c r="C45" s="53">
        <v>1</v>
      </c>
      <c r="D45" s="54" t="s">
        <v>12</v>
      </c>
      <c r="E45" s="54"/>
      <c r="F45" s="54">
        <f t="shared" si="0"/>
        <v>91</v>
      </c>
      <c r="G45" s="54">
        <f t="shared" si="1"/>
        <v>43</v>
      </c>
      <c r="H45" s="70" t="s">
        <v>925</v>
      </c>
      <c r="I45" s="52" t="s">
        <v>112</v>
      </c>
      <c r="J45" s="6"/>
    </row>
    <row r="46" spans="1:10" x14ac:dyDescent="0.25">
      <c r="A46" s="52" t="s">
        <v>113</v>
      </c>
      <c r="B46" s="47" t="s">
        <v>51</v>
      </c>
      <c r="C46" s="53">
        <v>1</v>
      </c>
      <c r="D46" s="54" t="s">
        <v>12</v>
      </c>
      <c r="E46" s="54"/>
      <c r="F46" s="54">
        <f t="shared" si="0"/>
        <v>92</v>
      </c>
      <c r="G46" s="54">
        <f t="shared" si="1"/>
        <v>44</v>
      </c>
      <c r="H46" s="70" t="s">
        <v>925</v>
      </c>
      <c r="I46" s="52" t="s">
        <v>114</v>
      </c>
      <c r="J46" s="6"/>
    </row>
    <row r="47" spans="1:10" x14ac:dyDescent="0.25">
      <c r="A47" s="52" t="s">
        <v>115</v>
      </c>
      <c r="B47" s="47" t="s">
        <v>65</v>
      </c>
      <c r="C47" s="53">
        <v>3</v>
      </c>
      <c r="D47" s="54" t="s">
        <v>12</v>
      </c>
      <c r="E47" s="54"/>
      <c r="F47" s="54">
        <f t="shared" si="0"/>
        <v>93</v>
      </c>
      <c r="G47" s="54">
        <f t="shared" si="1"/>
        <v>45</v>
      </c>
      <c r="H47" s="70" t="s">
        <v>926</v>
      </c>
      <c r="I47" s="52" t="s">
        <v>116</v>
      </c>
      <c r="J47" s="6"/>
    </row>
    <row r="48" spans="1:10" x14ac:dyDescent="0.25">
      <c r="A48" s="52" t="s">
        <v>117</v>
      </c>
      <c r="B48" s="47" t="s">
        <v>18</v>
      </c>
      <c r="C48" s="53">
        <v>2</v>
      </c>
      <c r="D48" s="54" t="s">
        <v>12</v>
      </c>
      <c r="E48" s="54"/>
      <c r="F48" s="54">
        <f t="shared" si="0"/>
        <v>96</v>
      </c>
      <c r="G48" s="54">
        <f t="shared" si="1"/>
        <v>46</v>
      </c>
      <c r="H48" s="70" t="s">
        <v>925</v>
      </c>
      <c r="I48" s="52" t="s">
        <v>118</v>
      </c>
      <c r="J48" s="6"/>
    </row>
    <row r="49" spans="1:10" x14ac:dyDescent="0.25">
      <c r="A49" s="52" t="s">
        <v>119</v>
      </c>
      <c r="B49" s="47"/>
      <c r="C49" s="53">
        <v>4</v>
      </c>
      <c r="D49" s="54" t="s">
        <v>21</v>
      </c>
      <c r="E49" s="54"/>
      <c r="F49" s="54">
        <f t="shared" si="0"/>
        <v>98</v>
      </c>
      <c r="G49" s="54">
        <f t="shared" si="1"/>
        <v>47</v>
      </c>
      <c r="H49" s="54"/>
      <c r="I49" s="52" t="s">
        <v>120</v>
      </c>
      <c r="J49" s="6"/>
    </row>
    <row r="50" spans="1:10" x14ac:dyDescent="0.25">
      <c r="A50" s="52" t="s">
        <v>121</v>
      </c>
      <c r="B50" s="47" t="s">
        <v>51</v>
      </c>
      <c r="C50" s="53">
        <v>1</v>
      </c>
      <c r="D50" s="54" t="s">
        <v>12</v>
      </c>
      <c r="E50" s="54"/>
      <c r="F50" s="54">
        <f t="shared" si="0"/>
        <v>102</v>
      </c>
      <c r="G50" s="54">
        <f t="shared" si="1"/>
        <v>48</v>
      </c>
      <c r="H50" s="70" t="s">
        <v>925</v>
      </c>
      <c r="I50" s="52" t="s">
        <v>122</v>
      </c>
      <c r="J50" s="6"/>
    </row>
    <row r="51" spans="1:10" x14ac:dyDescent="0.25">
      <c r="A51" s="52" t="s">
        <v>123</v>
      </c>
      <c r="B51" s="47" t="s">
        <v>51</v>
      </c>
      <c r="C51" s="53">
        <v>1</v>
      </c>
      <c r="D51" s="54" t="s">
        <v>12</v>
      </c>
      <c r="E51" s="54"/>
      <c r="F51" s="54">
        <f t="shared" si="0"/>
        <v>103</v>
      </c>
      <c r="G51" s="54">
        <f t="shared" si="1"/>
        <v>49</v>
      </c>
      <c r="H51" s="70" t="s">
        <v>925</v>
      </c>
      <c r="I51" s="52" t="s">
        <v>124</v>
      </c>
      <c r="J51" s="6"/>
    </row>
    <row r="52" spans="1:10" x14ac:dyDescent="0.25">
      <c r="A52" s="52" t="s">
        <v>125</v>
      </c>
      <c r="B52" s="47" t="s">
        <v>65</v>
      </c>
      <c r="C52" s="53">
        <v>3</v>
      </c>
      <c r="D52" s="54" t="s">
        <v>12</v>
      </c>
      <c r="E52" s="54"/>
      <c r="F52" s="54">
        <f t="shared" si="0"/>
        <v>104</v>
      </c>
      <c r="G52" s="54">
        <f t="shared" si="1"/>
        <v>50</v>
      </c>
      <c r="H52" s="70" t="s">
        <v>926</v>
      </c>
      <c r="I52" s="52" t="s">
        <v>126</v>
      </c>
      <c r="J52" s="6"/>
    </row>
    <row r="53" spans="1:10" x14ac:dyDescent="0.25">
      <c r="A53" s="52" t="s">
        <v>127</v>
      </c>
      <c r="B53" s="47" t="s">
        <v>58</v>
      </c>
      <c r="C53" s="53">
        <v>1</v>
      </c>
      <c r="D53" s="54" t="s">
        <v>12</v>
      </c>
      <c r="E53" s="54"/>
      <c r="F53" s="54">
        <f t="shared" si="0"/>
        <v>107</v>
      </c>
      <c r="G53" s="54">
        <f t="shared" si="1"/>
        <v>51</v>
      </c>
      <c r="H53" s="70" t="s">
        <v>925</v>
      </c>
      <c r="I53" s="52" t="s">
        <v>128</v>
      </c>
      <c r="J53" s="6"/>
    </row>
    <row r="54" spans="1:10" x14ac:dyDescent="0.25">
      <c r="A54" s="52" t="s">
        <v>129</v>
      </c>
      <c r="B54" s="47" t="s">
        <v>11</v>
      </c>
      <c r="C54" s="53">
        <v>2</v>
      </c>
      <c r="D54" s="54" t="s">
        <v>12</v>
      </c>
      <c r="E54" s="54"/>
      <c r="F54" s="54">
        <f t="shared" si="0"/>
        <v>108</v>
      </c>
      <c r="G54" s="54">
        <f t="shared" si="1"/>
        <v>52</v>
      </c>
      <c r="H54" s="70" t="s">
        <v>924</v>
      </c>
      <c r="I54" s="52" t="s">
        <v>130</v>
      </c>
      <c r="J54" s="6"/>
    </row>
    <row r="55" spans="1:10" x14ac:dyDescent="0.25">
      <c r="A55" s="47" t="s">
        <v>131</v>
      </c>
      <c r="B55" s="47"/>
      <c r="C55" s="54">
        <v>3</v>
      </c>
      <c r="D55" s="54" t="s">
        <v>12</v>
      </c>
      <c r="E55" s="54"/>
      <c r="F55" s="54">
        <f t="shared" si="0"/>
        <v>110</v>
      </c>
      <c r="G55" s="54">
        <f t="shared" si="1"/>
        <v>53</v>
      </c>
      <c r="H55" s="54"/>
      <c r="I55" s="47" t="s">
        <v>132</v>
      </c>
      <c r="J55" s="8" t="s">
        <v>16</v>
      </c>
    </row>
    <row r="56" spans="1:10" x14ac:dyDescent="0.25">
      <c r="A56" s="52" t="s">
        <v>133</v>
      </c>
      <c r="B56" s="47" t="s">
        <v>65</v>
      </c>
      <c r="C56" s="53">
        <v>3</v>
      </c>
      <c r="D56" s="54" t="s">
        <v>12</v>
      </c>
      <c r="E56" s="54"/>
      <c r="F56" s="54">
        <f t="shared" si="0"/>
        <v>113</v>
      </c>
      <c r="G56" s="54">
        <f t="shared" si="1"/>
        <v>54</v>
      </c>
      <c r="H56" s="70" t="s">
        <v>926</v>
      </c>
      <c r="I56" s="52" t="s">
        <v>134</v>
      </c>
      <c r="J56" s="6"/>
    </row>
    <row r="57" spans="1:10" x14ac:dyDescent="0.25">
      <c r="A57" s="52" t="s">
        <v>135</v>
      </c>
      <c r="B57" s="47" t="s">
        <v>136</v>
      </c>
      <c r="C57" s="53">
        <v>1</v>
      </c>
      <c r="D57" s="54" t="s">
        <v>12</v>
      </c>
      <c r="E57" s="54"/>
      <c r="F57" s="54">
        <f t="shared" si="0"/>
        <v>116</v>
      </c>
      <c r="G57" s="54">
        <f t="shared" si="1"/>
        <v>55</v>
      </c>
      <c r="H57" s="70" t="s">
        <v>925</v>
      </c>
      <c r="I57" s="52" t="s">
        <v>137</v>
      </c>
      <c r="J57" s="6"/>
    </row>
    <row r="58" spans="1:10" x14ac:dyDescent="0.25">
      <c r="A58" s="52" t="s">
        <v>138</v>
      </c>
      <c r="B58" s="47" t="s">
        <v>11</v>
      </c>
      <c r="C58" s="53">
        <v>2</v>
      </c>
      <c r="D58" s="54" t="s">
        <v>12</v>
      </c>
      <c r="E58" s="54"/>
      <c r="F58" s="54">
        <f t="shared" si="0"/>
        <v>117</v>
      </c>
      <c r="G58" s="54">
        <f t="shared" si="1"/>
        <v>56</v>
      </c>
      <c r="H58" s="70" t="s">
        <v>924</v>
      </c>
      <c r="I58" s="52" t="s">
        <v>139</v>
      </c>
      <c r="J58" s="6"/>
    </row>
    <row r="59" spans="1:10" x14ac:dyDescent="0.25">
      <c r="A59" s="52" t="s">
        <v>140</v>
      </c>
      <c r="B59" s="47"/>
      <c r="C59" s="53">
        <v>3</v>
      </c>
      <c r="D59" s="54" t="s">
        <v>12</v>
      </c>
      <c r="E59" s="54"/>
      <c r="F59" s="54">
        <f t="shared" si="0"/>
        <v>119</v>
      </c>
      <c r="G59" s="54">
        <f t="shared" si="1"/>
        <v>57</v>
      </c>
      <c r="H59" s="54"/>
      <c r="I59" s="52" t="s">
        <v>141</v>
      </c>
      <c r="J59" s="8" t="s">
        <v>16</v>
      </c>
    </row>
    <row r="60" spans="1:10" x14ac:dyDescent="0.25">
      <c r="A60" s="52" t="s">
        <v>142</v>
      </c>
      <c r="B60" s="47" t="s">
        <v>65</v>
      </c>
      <c r="C60" s="53">
        <v>3</v>
      </c>
      <c r="D60" s="54" t="s">
        <v>12</v>
      </c>
      <c r="E60" s="54"/>
      <c r="F60" s="54">
        <f t="shared" si="0"/>
        <v>122</v>
      </c>
      <c r="G60" s="54">
        <f t="shared" si="1"/>
        <v>58</v>
      </c>
      <c r="H60" s="70" t="s">
        <v>926</v>
      </c>
      <c r="I60" s="52" t="s">
        <v>143</v>
      </c>
      <c r="J60" s="6"/>
    </row>
    <row r="61" spans="1:10" x14ac:dyDescent="0.25">
      <c r="A61" s="52" t="s">
        <v>144</v>
      </c>
      <c r="B61" s="47" t="s">
        <v>74</v>
      </c>
      <c r="C61" s="53">
        <v>2</v>
      </c>
      <c r="D61" s="54" t="s">
        <v>12</v>
      </c>
      <c r="E61" s="54"/>
      <c r="F61" s="54">
        <f t="shared" si="0"/>
        <v>125</v>
      </c>
      <c r="G61" s="54">
        <f t="shared" si="1"/>
        <v>59</v>
      </c>
      <c r="H61" s="70" t="s">
        <v>925</v>
      </c>
      <c r="I61" s="52" t="s">
        <v>145</v>
      </c>
      <c r="J61" s="6"/>
    </row>
    <row r="62" spans="1:10" x14ac:dyDescent="0.25">
      <c r="A62" s="52" t="s">
        <v>146</v>
      </c>
      <c r="B62" s="47" t="s">
        <v>77</v>
      </c>
      <c r="C62" s="53">
        <v>2</v>
      </c>
      <c r="D62" s="54" t="s">
        <v>12</v>
      </c>
      <c r="E62" s="54"/>
      <c r="F62" s="54">
        <f t="shared" si="0"/>
        <v>127</v>
      </c>
      <c r="G62" s="54">
        <f t="shared" si="1"/>
        <v>60</v>
      </c>
      <c r="H62" s="70" t="s">
        <v>925</v>
      </c>
      <c r="I62" s="52" t="s">
        <v>147</v>
      </c>
      <c r="J62" s="5"/>
    </row>
    <row r="63" spans="1:10" x14ac:dyDescent="0.25">
      <c r="A63" s="52" t="s">
        <v>148</v>
      </c>
      <c r="B63" s="47" t="s">
        <v>149</v>
      </c>
      <c r="C63" s="53">
        <v>1</v>
      </c>
      <c r="D63" s="54" t="s">
        <v>12</v>
      </c>
      <c r="E63" s="54"/>
      <c r="F63" s="54">
        <f t="shared" si="0"/>
        <v>129</v>
      </c>
      <c r="G63" s="54">
        <f t="shared" si="1"/>
        <v>61</v>
      </c>
      <c r="H63" s="70" t="s">
        <v>925</v>
      </c>
      <c r="I63" s="52" t="s">
        <v>150</v>
      </c>
      <c r="J63" s="6"/>
    </row>
    <row r="64" spans="1:10" x14ac:dyDescent="0.25">
      <c r="A64" s="52" t="s">
        <v>151</v>
      </c>
      <c r="B64" s="47" t="s">
        <v>149</v>
      </c>
      <c r="C64" s="53">
        <v>1</v>
      </c>
      <c r="D64" s="54" t="s">
        <v>12</v>
      </c>
      <c r="E64" s="54"/>
      <c r="F64" s="54">
        <f t="shared" si="0"/>
        <v>130</v>
      </c>
      <c r="G64" s="54">
        <f t="shared" si="1"/>
        <v>62</v>
      </c>
      <c r="H64" s="70" t="s">
        <v>925</v>
      </c>
      <c r="I64" s="52" t="s">
        <v>152</v>
      </c>
      <c r="J64" s="6"/>
    </row>
    <row r="65" spans="1:10" x14ac:dyDescent="0.25">
      <c r="A65" s="52" t="s">
        <v>153</v>
      </c>
      <c r="B65" s="47" t="s">
        <v>149</v>
      </c>
      <c r="C65" s="53">
        <v>1</v>
      </c>
      <c r="D65" s="54" t="s">
        <v>12</v>
      </c>
      <c r="E65" s="54"/>
      <c r="F65" s="54">
        <f t="shared" si="0"/>
        <v>131</v>
      </c>
      <c r="G65" s="54">
        <f t="shared" si="1"/>
        <v>63</v>
      </c>
      <c r="H65" s="70" t="s">
        <v>925</v>
      </c>
      <c r="I65" s="52" t="s">
        <v>154</v>
      </c>
      <c r="J65" s="6"/>
    </row>
    <row r="66" spans="1:10" x14ac:dyDescent="0.25">
      <c r="A66" s="52" t="s">
        <v>155</v>
      </c>
      <c r="B66" s="47" t="s">
        <v>149</v>
      </c>
      <c r="C66" s="53">
        <v>1</v>
      </c>
      <c r="D66" s="54" t="s">
        <v>12</v>
      </c>
      <c r="E66" s="54"/>
      <c r="F66" s="54">
        <f t="shared" si="0"/>
        <v>132</v>
      </c>
      <c r="G66" s="54">
        <f t="shared" si="1"/>
        <v>64</v>
      </c>
      <c r="H66" s="70" t="s">
        <v>925</v>
      </c>
      <c r="I66" s="52" t="s">
        <v>156</v>
      </c>
      <c r="J66" s="6"/>
    </row>
    <row r="67" spans="1:10" x14ac:dyDescent="0.25">
      <c r="A67" s="52" t="s">
        <v>157</v>
      </c>
      <c r="B67" s="47" t="s">
        <v>149</v>
      </c>
      <c r="C67" s="53">
        <v>1</v>
      </c>
      <c r="D67" s="54" t="s">
        <v>12</v>
      </c>
      <c r="E67" s="54"/>
      <c r="F67" s="54">
        <f t="shared" si="0"/>
        <v>133</v>
      </c>
      <c r="G67" s="54">
        <f t="shared" si="1"/>
        <v>65</v>
      </c>
      <c r="H67" s="70" t="s">
        <v>925</v>
      </c>
      <c r="I67" s="52" t="s">
        <v>158</v>
      </c>
      <c r="J67" s="6"/>
    </row>
    <row r="68" spans="1:10" x14ac:dyDescent="0.25">
      <c r="A68" s="52" t="s">
        <v>159</v>
      </c>
      <c r="B68" s="47" t="s">
        <v>149</v>
      </c>
      <c r="C68" s="53">
        <v>1</v>
      </c>
      <c r="D68" s="54" t="s">
        <v>12</v>
      </c>
      <c r="E68" s="54"/>
      <c r="F68" s="54">
        <f t="shared" ref="F68:F105" si="2">F67+C67</f>
        <v>134</v>
      </c>
      <c r="G68" s="54">
        <f t="shared" si="1"/>
        <v>66</v>
      </c>
      <c r="H68" s="70" t="s">
        <v>925</v>
      </c>
      <c r="I68" s="52" t="s">
        <v>160</v>
      </c>
      <c r="J68" s="6"/>
    </row>
    <row r="69" spans="1:10" x14ac:dyDescent="0.25">
      <c r="A69" s="52" t="s">
        <v>161</v>
      </c>
      <c r="B69" s="47" t="s">
        <v>162</v>
      </c>
      <c r="C69" s="53">
        <v>1</v>
      </c>
      <c r="D69" s="54" t="s">
        <v>12</v>
      </c>
      <c r="E69" s="54"/>
      <c r="F69" s="54">
        <f t="shared" si="2"/>
        <v>135</v>
      </c>
      <c r="G69" s="54">
        <f t="shared" ref="G69:G105" si="3">G68+1</f>
        <v>67</v>
      </c>
      <c r="H69" s="70" t="s">
        <v>925</v>
      </c>
      <c r="I69" s="52" t="s">
        <v>163</v>
      </c>
      <c r="J69" s="5"/>
    </row>
    <row r="70" spans="1:10" x14ac:dyDescent="0.25">
      <c r="A70" s="52" t="s">
        <v>164</v>
      </c>
      <c r="B70" s="47" t="s">
        <v>162</v>
      </c>
      <c r="C70" s="53">
        <v>1</v>
      </c>
      <c r="D70" s="54" t="s">
        <v>12</v>
      </c>
      <c r="E70" s="54"/>
      <c r="F70" s="54">
        <f t="shared" si="2"/>
        <v>136</v>
      </c>
      <c r="G70" s="54">
        <f t="shared" si="3"/>
        <v>68</v>
      </c>
      <c r="H70" s="70" t="s">
        <v>925</v>
      </c>
      <c r="I70" s="52" t="s">
        <v>165</v>
      </c>
      <c r="J70" s="5"/>
    </row>
    <row r="71" spans="1:10" x14ac:dyDescent="0.25">
      <c r="A71" s="52" t="s">
        <v>166</v>
      </c>
      <c r="B71" s="47" t="s">
        <v>162</v>
      </c>
      <c r="C71" s="53">
        <v>1</v>
      </c>
      <c r="D71" s="54" t="s">
        <v>12</v>
      </c>
      <c r="E71" s="54"/>
      <c r="F71" s="54">
        <f t="shared" si="2"/>
        <v>137</v>
      </c>
      <c r="G71" s="54">
        <f t="shared" si="3"/>
        <v>69</v>
      </c>
      <c r="H71" s="70" t="s">
        <v>925</v>
      </c>
      <c r="I71" s="52" t="s">
        <v>167</v>
      </c>
      <c r="J71" s="5"/>
    </row>
    <row r="72" spans="1:10" x14ac:dyDescent="0.25">
      <c r="A72" s="52" t="s">
        <v>168</v>
      </c>
      <c r="B72" s="47" t="s">
        <v>162</v>
      </c>
      <c r="C72" s="53">
        <v>1</v>
      </c>
      <c r="D72" s="54" t="s">
        <v>12</v>
      </c>
      <c r="E72" s="54"/>
      <c r="F72" s="54">
        <f t="shared" si="2"/>
        <v>138</v>
      </c>
      <c r="G72" s="54">
        <f t="shared" si="3"/>
        <v>70</v>
      </c>
      <c r="H72" s="70" t="s">
        <v>925</v>
      </c>
      <c r="I72" s="52" t="s">
        <v>169</v>
      </c>
      <c r="J72" s="5"/>
    </row>
    <row r="73" spans="1:10" x14ac:dyDescent="0.25">
      <c r="A73" s="52" t="s">
        <v>170</v>
      </c>
      <c r="B73" s="47" t="s">
        <v>162</v>
      </c>
      <c r="C73" s="53">
        <v>1</v>
      </c>
      <c r="D73" s="54" t="s">
        <v>12</v>
      </c>
      <c r="E73" s="54"/>
      <c r="F73" s="54">
        <f t="shared" si="2"/>
        <v>139</v>
      </c>
      <c r="G73" s="54">
        <f t="shared" si="3"/>
        <v>71</v>
      </c>
      <c r="H73" s="70" t="s">
        <v>925</v>
      </c>
      <c r="I73" s="52" t="s">
        <v>171</v>
      </c>
      <c r="J73" s="5"/>
    </row>
    <row r="74" spans="1:10" x14ac:dyDescent="0.25">
      <c r="A74" s="52" t="s">
        <v>172</v>
      </c>
      <c r="B74" s="47" t="s">
        <v>162</v>
      </c>
      <c r="C74" s="53">
        <v>1</v>
      </c>
      <c r="D74" s="54" t="s">
        <v>12</v>
      </c>
      <c r="E74" s="54"/>
      <c r="F74" s="54">
        <f t="shared" si="2"/>
        <v>140</v>
      </c>
      <c r="G74" s="54">
        <f t="shared" si="3"/>
        <v>72</v>
      </c>
      <c r="H74" s="70" t="s">
        <v>925</v>
      </c>
      <c r="I74" s="52" t="s">
        <v>173</v>
      </c>
      <c r="J74" s="5"/>
    </row>
    <row r="75" spans="1:10" x14ac:dyDescent="0.25">
      <c r="A75" s="52" t="s">
        <v>174</v>
      </c>
      <c r="B75" s="47" t="s">
        <v>162</v>
      </c>
      <c r="C75" s="53">
        <v>1</v>
      </c>
      <c r="D75" s="54" t="s">
        <v>12</v>
      </c>
      <c r="E75" s="54"/>
      <c r="F75" s="54">
        <f t="shared" si="2"/>
        <v>141</v>
      </c>
      <c r="G75" s="54">
        <f t="shared" si="3"/>
        <v>73</v>
      </c>
      <c r="H75" s="70" t="s">
        <v>925</v>
      </c>
      <c r="I75" s="52" t="s">
        <v>175</v>
      </c>
      <c r="J75" s="5"/>
    </row>
    <row r="76" spans="1:10" x14ac:dyDescent="0.25">
      <c r="A76" s="52" t="s">
        <v>176</v>
      </c>
      <c r="B76" s="47" t="s">
        <v>162</v>
      </c>
      <c r="C76" s="53">
        <v>1</v>
      </c>
      <c r="D76" s="54" t="s">
        <v>12</v>
      </c>
      <c r="E76" s="54"/>
      <c r="F76" s="54">
        <f t="shared" si="2"/>
        <v>142</v>
      </c>
      <c r="G76" s="54">
        <f t="shared" si="3"/>
        <v>74</v>
      </c>
      <c r="H76" s="70" t="s">
        <v>925</v>
      </c>
      <c r="I76" s="52" t="s">
        <v>177</v>
      </c>
      <c r="J76" s="5"/>
    </row>
    <row r="77" spans="1:10" x14ac:dyDescent="0.25">
      <c r="A77" s="52" t="s">
        <v>178</v>
      </c>
      <c r="B77" s="47" t="s">
        <v>162</v>
      </c>
      <c r="C77" s="53">
        <v>1</v>
      </c>
      <c r="D77" s="54" t="s">
        <v>12</v>
      </c>
      <c r="E77" s="54"/>
      <c r="F77" s="54">
        <f t="shared" si="2"/>
        <v>143</v>
      </c>
      <c r="G77" s="54">
        <f t="shared" si="3"/>
        <v>75</v>
      </c>
      <c r="H77" s="70" t="s">
        <v>925</v>
      </c>
      <c r="I77" s="52" t="s">
        <v>179</v>
      </c>
      <c r="J77" s="5"/>
    </row>
    <row r="78" spans="1:10" x14ac:dyDescent="0.25">
      <c r="A78" s="52" t="s">
        <v>180</v>
      </c>
      <c r="B78" s="47"/>
      <c r="C78" s="53">
        <v>2</v>
      </c>
      <c r="D78" s="54" t="s">
        <v>21</v>
      </c>
      <c r="E78" s="55"/>
      <c r="F78" s="54">
        <f t="shared" si="2"/>
        <v>144</v>
      </c>
      <c r="G78" s="54">
        <f t="shared" si="3"/>
        <v>76</v>
      </c>
      <c r="H78" s="54"/>
      <c r="I78" s="52" t="s">
        <v>181</v>
      </c>
      <c r="J78" s="9"/>
    </row>
    <row r="79" spans="1:10" x14ac:dyDescent="0.25">
      <c r="A79" s="52" t="s">
        <v>182</v>
      </c>
      <c r="B79" s="47"/>
      <c r="C79" s="53">
        <v>2</v>
      </c>
      <c r="D79" s="54" t="s">
        <v>21</v>
      </c>
      <c r="E79" s="55"/>
      <c r="F79" s="54">
        <f t="shared" si="2"/>
        <v>146</v>
      </c>
      <c r="G79" s="54">
        <f t="shared" si="3"/>
        <v>77</v>
      </c>
      <c r="H79" s="54"/>
      <c r="I79" s="52" t="s">
        <v>183</v>
      </c>
      <c r="J79" s="9"/>
    </row>
    <row r="80" spans="1:10" x14ac:dyDescent="0.25">
      <c r="A80" s="52" t="s">
        <v>184</v>
      </c>
      <c r="B80" s="47"/>
      <c r="C80" s="53">
        <v>2</v>
      </c>
      <c r="D80" s="54" t="s">
        <v>21</v>
      </c>
      <c r="E80" s="55"/>
      <c r="F80" s="54">
        <f t="shared" si="2"/>
        <v>148</v>
      </c>
      <c r="G80" s="54">
        <f t="shared" si="3"/>
        <v>78</v>
      </c>
      <c r="H80" s="54"/>
      <c r="I80" s="52" t="s">
        <v>185</v>
      </c>
      <c r="J80" s="9"/>
    </row>
    <row r="81" spans="1:10" x14ac:dyDescent="0.25">
      <c r="A81" s="52" t="s">
        <v>186</v>
      </c>
      <c r="B81" s="47"/>
      <c r="C81" s="53">
        <v>2</v>
      </c>
      <c r="D81" s="54" t="s">
        <v>21</v>
      </c>
      <c r="E81" s="55"/>
      <c r="F81" s="54">
        <f t="shared" si="2"/>
        <v>150</v>
      </c>
      <c r="G81" s="54">
        <f t="shared" si="3"/>
        <v>79</v>
      </c>
      <c r="H81" s="54"/>
      <c r="I81" s="52" t="s">
        <v>187</v>
      </c>
      <c r="J81" s="9"/>
    </row>
    <row r="82" spans="1:10" x14ac:dyDescent="0.25">
      <c r="A82" s="52" t="s">
        <v>188</v>
      </c>
      <c r="B82" s="47"/>
      <c r="C82" s="53">
        <v>2</v>
      </c>
      <c r="D82" s="54" t="s">
        <v>21</v>
      </c>
      <c r="E82" s="55"/>
      <c r="F82" s="54">
        <f t="shared" si="2"/>
        <v>152</v>
      </c>
      <c r="G82" s="54">
        <f t="shared" si="3"/>
        <v>80</v>
      </c>
      <c r="H82" s="54"/>
      <c r="I82" s="52" t="s">
        <v>189</v>
      </c>
      <c r="J82" s="9"/>
    </row>
    <row r="83" spans="1:10" x14ac:dyDescent="0.25">
      <c r="A83" s="52" t="s">
        <v>190</v>
      </c>
      <c r="B83" s="47"/>
      <c r="C83" s="53">
        <v>3</v>
      </c>
      <c r="D83" s="54" t="s">
        <v>21</v>
      </c>
      <c r="E83" s="55"/>
      <c r="F83" s="54">
        <f t="shared" si="2"/>
        <v>154</v>
      </c>
      <c r="G83" s="54">
        <f t="shared" si="3"/>
        <v>81</v>
      </c>
      <c r="H83" s="54"/>
      <c r="I83" s="52" t="s">
        <v>191</v>
      </c>
      <c r="J83" s="9"/>
    </row>
    <row r="84" spans="1:10" x14ac:dyDescent="0.25">
      <c r="A84" s="47" t="s">
        <v>192</v>
      </c>
      <c r="B84" s="56"/>
      <c r="C84" s="53">
        <v>3</v>
      </c>
      <c r="D84" s="54" t="s">
        <v>12</v>
      </c>
      <c r="E84" s="54"/>
      <c r="F84" s="54">
        <f t="shared" si="2"/>
        <v>157</v>
      </c>
      <c r="G84" s="54">
        <f t="shared" si="3"/>
        <v>82</v>
      </c>
      <c r="H84" s="54"/>
      <c r="I84" s="52" t="s">
        <v>193</v>
      </c>
      <c r="J84" s="5"/>
    </row>
    <row r="85" spans="1:10" x14ac:dyDescent="0.25">
      <c r="A85" s="52" t="s">
        <v>194</v>
      </c>
      <c r="B85" s="47"/>
      <c r="C85" s="53">
        <v>2</v>
      </c>
      <c r="D85" s="54" t="s">
        <v>21</v>
      </c>
      <c r="E85" s="55"/>
      <c r="F85" s="54">
        <f t="shared" si="2"/>
        <v>160</v>
      </c>
      <c r="G85" s="54">
        <f t="shared" si="3"/>
        <v>83</v>
      </c>
      <c r="H85" s="54"/>
      <c r="I85" s="52" t="s">
        <v>195</v>
      </c>
      <c r="J85" s="9"/>
    </row>
    <row r="86" spans="1:10" x14ac:dyDescent="0.25">
      <c r="A86" s="52" t="s">
        <v>196</v>
      </c>
      <c r="B86" s="47" t="s">
        <v>51</v>
      </c>
      <c r="C86" s="53">
        <v>1</v>
      </c>
      <c r="D86" s="54" t="s">
        <v>12</v>
      </c>
      <c r="E86" s="54"/>
      <c r="F86" s="54">
        <f t="shared" si="2"/>
        <v>162</v>
      </c>
      <c r="G86" s="54">
        <f t="shared" si="3"/>
        <v>84</v>
      </c>
      <c r="H86" s="70" t="s">
        <v>925</v>
      </c>
      <c r="I86" s="52" t="s">
        <v>197</v>
      </c>
      <c r="J86" s="6"/>
    </row>
    <row r="87" spans="1:10" x14ac:dyDescent="0.25">
      <c r="A87" s="52" t="s">
        <v>198</v>
      </c>
      <c r="B87" s="47" t="s">
        <v>51</v>
      </c>
      <c r="C87" s="53">
        <v>1</v>
      </c>
      <c r="D87" s="54" t="s">
        <v>12</v>
      </c>
      <c r="E87" s="54"/>
      <c r="F87" s="54">
        <f t="shared" si="2"/>
        <v>163</v>
      </c>
      <c r="G87" s="54">
        <f t="shared" si="3"/>
        <v>85</v>
      </c>
      <c r="H87" s="70" t="s">
        <v>925</v>
      </c>
      <c r="I87" s="52" t="s">
        <v>199</v>
      </c>
      <c r="J87" s="6"/>
    </row>
    <row r="88" spans="1:10" x14ac:dyDescent="0.25">
      <c r="A88" s="52" t="s">
        <v>200</v>
      </c>
      <c r="B88" s="47" t="s">
        <v>65</v>
      </c>
      <c r="C88" s="53">
        <v>3</v>
      </c>
      <c r="D88" s="54" t="s">
        <v>12</v>
      </c>
      <c r="E88" s="54"/>
      <c r="F88" s="54">
        <f t="shared" si="2"/>
        <v>164</v>
      </c>
      <c r="G88" s="54">
        <f t="shared" si="3"/>
        <v>86</v>
      </c>
      <c r="H88" s="70" t="s">
        <v>926</v>
      </c>
      <c r="I88" s="52" t="s">
        <v>201</v>
      </c>
      <c r="J88" s="6"/>
    </row>
    <row r="89" spans="1:10" x14ac:dyDescent="0.25">
      <c r="A89" s="52" t="s">
        <v>202</v>
      </c>
      <c r="B89" s="47" t="s">
        <v>203</v>
      </c>
      <c r="C89" s="53">
        <v>1</v>
      </c>
      <c r="D89" s="54" t="s">
        <v>12</v>
      </c>
      <c r="E89" s="54"/>
      <c r="F89" s="54">
        <f t="shared" si="2"/>
        <v>167</v>
      </c>
      <c r="G89" s="54">
        <f t="shared" si="3"/>
        <v>87</v>
      </c>
      <c r="H89" s="70" t="s">
        <v>925</v>
      </c>
      <c r="I89" s="52" t="s">
        <v>204</v>
      </c>
      <c r="J89" s="5"/>
    </row>
    <row r="90" spans="1:10" x14ac:dyDescent="0.25">
      <c r="A90" s="52" t="s">
        <v>205</v>
      </c>
      <c r="B90" s="47"/>
      <c r="C90" s="53">
        <v>4</v>
      </c>
      <c r="D90" s="54" t="s">
        <v>21</v>
      </c>
      <c r="E90" s="54"/>
      <c r="F90" s="54">
        <f t="shared" si="2"/>
        <v>168</v>
      </c>
      <c r="G90" s="54">
        <f t="shared" si="3"/>
        <v>88</v>
      </c>
      <c r="H90" s="54"/>
      <c r="I90" s="52" t="s">
        <v>206</v>
      </c>
      <c r="J90" s="6"/>
    </row>
    <row r="91" spans="1:10" x14ac:dyDescent="0.25">
      <c r="A91" s="52" t="s">
        <v>207</v>
      </c>
      <c r="B91" s="47" t="s">
        <v>83</v>
      </c>
      <c r="C91" s="53">
        <v>1</v>
      </c>
      <c r="D91" s="54" t="s">
        <v>12</v>
      </c>
      <c r="E91" s="54"/>
      <c r="F91" s="54">
        <f t="shared" si="2"/>
        <v>172</v>
      </c>
      <c r="G91" s="54">
        <f t="shared" si="3"/>
        <v>89</v>
      </c>
      <c r="H91" s="70" t="s">
        <v>925</v>
      </c>
      <c r="I91" s="52" t="s">
        <v>208</v>
      </c>
      <c r="J91" s="5"/>
    </row>
    <row r="92" spans="1:10" x14ac:dyDescent="0.25">
      <c r="A92" s="52" t="s">
        <v>209</v>
      </c>
      <c r="B92" s="47" t="s">
        <v>210</v>
      </c>
      <c r="C92" s="53">
        <v>1</v>
      </c>
      <c r="D92" s="54" t="s">
        <v>12</v>
      </c>
      <c r="E92" s="54"/>
      <c r="F92" s="54">
        <f t="shared" si="2"/>
        <v>173</v>
      </c>
      <c r="G92" s="54">
        <f t="shared" si="3"/>
        <v>90</v>
      </c>
      <c r="H92" s="70" t="s">
        <v>925</v>
      </c>
      <c r="I92" s="52" t="s">
        <v>211</v>
      </c>
      <c r="J92" s="5"/>
    </row>
    <row r="93" spans="1:10" x14ac:dyDescent="0.25">
      <c r="A93" s="52" t="s">
        <v>212</v>
      </c>
      <c r="B93" s="47" t="s">
        <v>83</v>
      </c>
      <c r="C93" s="53">
        <v>1</v>
      </c>
      <c r="D93" s="54" t="s">
        <v>12</v>
      </c>
      <c r="E93" s="54"/>
      <c r="F93" s="54">
        <f t="shared" si="2"/>
        <v>174</v>
      </c>
      <c r="G93" s="54">
        <f t="shared" si="3"/>
        <v>91</v>
      </c>
      <c r="H93" s="70" t="s">
        <v>925</v>
      </c>
      <c r="I93" s="52" t="s">
        <v>213</v>
      </c>
      <c r="J93" s="5"/>
    </row>
    <row r="94" spans="1:10" x14ac:dyDescent="0.25">
      <c r="A94" s="52" t="s">
        <v>214</v>
      </c>
      <c r="B94" s="47" t="s">
        <v>215</v>
      </c>
      <c r="C94" s="53">
        <v>1</v>
      </c>
      <c r="D94" s="54" t="s">
        <v>12</v>
      </c>
      <c r="E94" s="54"/>
      <c r="F94" s="54">
        <f t="shared" si="2"/>
        <v>175</v>
      </c>
      <c r="G94" s="54">
        <f t="shared" si="3"/>
        <v>92</v>
      </c>
      <c r="H94" s="70" t="s">
        <v>925</v>
      </c>
      <c r="I94" s="52" t="s">
        <v>216</v>
      </c>
      <c r="J94" s="5"/>
    </row>
    <row r="95" spans="1:10" x14ac:dyDescent="0.25">
      <c r="A95" s="52" t="s">
        <v>217</v>
      </c>
      <c r="B95" s="57"/>
      <c r="C95" s="53">
        <v>1</v>
      </c>
      <c r="D95" s="54" t="s">
        <v>21</v>
      </c>
      <c r="E95" s="58"/>
      <c r="F95" s="54">
        <f t="shared" si="2"/>
        <v>176</v>
      </c>
      <c r="G95" s="54">
        <f t="shared" si="3"/>
        <v>93</v>
      </c>
      <c r="H95" s="54"/>
      <c r="I95" s="52" t="s">
        <v>218</v>
      </c>
      <c r="J95" s="5"/>
    </row>
    <row r="96" spans="1:10" x14ac:dyDescent="0.25">
      <c r="A96" s="52" t="s">
        <v>219</v>
      </c>
      <c r="B96" s="57"/>
      <c r="C96" s="53">
        <v>2</v>
      </c>
      <c r="D96" s="54" t="s">
        <v>21</v>
      </c>
      <c r="E96" s="58"/>
      <c r="F96" s="54">
        <f t="shared" si="2"/>
        <v>177</v>
      </c>
      <c r="G96" s="54">
        <f t="shared" si="3"/>
        <v>94</v>
      </c>
      <c r="H96" s="54"/>
      <c r="I96" s="52" t="s">
        <v>220</v>
      </c>
      <c r="J96" s="5"/>
    </row>
    <row r="97" spans="1:10" x14ac:dyDescent="0.25">
      <c r="A97" s="52" t="s">
        <v>221</v>
      </c>
      <c r="B97" s="57"/>
      <c r="C97" s="53">
        <v>1</v>
      </c>
      <c r="D97" s="54" t="s">
        <v>21</v>
      </c>
      <c r="E97" s="58"/>
      <c r="F97" s="54">
        <f t="shared" si="2"/>
        <v>179</v>
      </c>
      <c r="G97" s="54">
        <f t="shared" si="3"/>
        <v>95</v>
      </c>
      <c r="H97" s="54"/>
      <c r="I97" s="52" t="s">
        <v>222</v>
      </c>
      <c r="J97" s="5"/>
    </row>
    <row r="98" spans="1:10" x14ac:dyDescent="0.25">
      <c r="A98" s="52" t="s">
        <v>223</v>
      </c>
      <c r="B98" s="57"/>
      <c r="C98" s="53">
        <v>2</v>
      </c>
      <c r="D98" s="54" t="s">
        <v>21</v>
      </c>
      <c r="E98" s="58"/>
      <c r="F98" s="54">
        <f t="shared" si="2"/>
        <v>180</v>
      </c>
      <c r="G98" s="54">
        <f t="shared" si="3"/>
        <v>96</v>
      </c>
      <c r="H98" s="54"/>
      <c r="I98" s="52" t="s">
        <v>224</v>
      </c>
      <c r="J98" s="5"/>
    </row>
    <row r="99" spans="1:10" x14ac:dyDescent="0.25">
      <c r="A99" s="52" t="s">
        <v>225</v>
      </c>
      <c r="B99" s="57"/>
      <c r="C99" s="53">
        <v>2</v>
      </c>
      <c r="D99" s="54" t="s">
        <v>21</v>
      </c>
      <c r="E99" s="58"/>
      <c r="F99" s="54">
        <f t="shared" si="2"/>
        <v>182</v>
      </c>
      <c r="G99" s="54">
        <f t="shared" si="3"/>
        <v>97</v>
      </c>
      <c r="H99" s="54"/>
      <c r="I99" s="52" t="s">
        <v>226</v>
      </c>
      <c r="J99" s="5"/>
    </row>
    <row r="100" spans="1:10" x14ac:dyDescent="0.25">
      <c r="A100" s="47" t="s">
        <v>227</v>
      </c>
      <c r="B100" s="47"/>
      <c r="C100" s="53">
        <v>2</v>
      </c>
      <c r="D100" s="54" t="s">
        <v>12</v>
      </c>
      <c r="E100" s="54"/>
      <c r="F100" s="54">
        <f t="shared" si="2"/>
        <v>184</v>
      </c>
      <c r="G100" s="54">
        <f t="shared" si="3"/>
        <v>98</v>
      </c>
      <c r="H100" s="54"/>
      <c r="I100" s="52" t="s">
        <v>193</v>
      </c>
      <c r="J100" s="5"/>
    </row>
    <row r="101" spans="1:10" x14ac:dyDescent="0.25">
      <c r="A101" s="59" t="s">
        <v>228</v>
      </c>
      <c r="B101" s="59"/>
      <c r="C101" s="60">
        <v>2</v>
      </c>
      <c r="D101" s="60" t="s">
        <v>21</v>
      </c>
      <c r="E101" s="60"/>
      <c r="F101" s="60">
        <f t="shared" si="2"/>
        <v>186</v>
      </c>
      <c r="G101" s="60">
        <f t="shared" si="3"/>
        <v>99</v>
      </c>
      <c r="H101" s="60"/>
      <c r="I101" s="59" t="s">
        <v>229</v>
      </c>
      <c r="J101" s="6"/>
    </row>
    <row r="102" spans="1:10" x14ac:dyDescent="0.25">
      <c r="A102" s="52" t="s">
        <v>230</v>
      </c>
      <c r="B102" s="52" t="s">
        <v>149</v>
      </c>
      <c r="C102" s="53">
        <v>1</v>
      </c>
      <c r="D102" s="53" t="s">
        <v>12</v>
      </c>
      <c r="E102" s="53"/>
      <c r="F102" s="54">
        <f t="shared" si="2"/>
        <v>188</v>
      </c>
      <c r="G102" s="54">
        <f t="shared" si="3"/>
        <v>100</v>
      </c>
      <c r="H102" s="71" t="s">
        <v>925</v>
      </c>
      <c r="I102" s="52" t="s">
        <v>231</v>
      </c>
      <c r="J102" s="6"/>
    </row>
    <row r="103" spans="1:10" x14ac:dyDescent="0.25">
      <c r="A103" s="52" t="s">
        <v>232</v>
      </c>
      <c r="B103" s="52" t="s">
        <v>233</v>
      </c>
      <c r="C103" s="53">
        <v>1</v>
      </c>
      <c r="D103" s="53" t="s">
        <v>12</v>
      </c>
      <c r="E103" s="53"/>
      <c r="F103" s="54">
        <f t="shared" si="2"/>
        <v>189</v>
      </c>
      <c r="G103" s="54">
        <f t="shared" si="3"/>
        <v>101</v>
      </c>
      <c r="H103" s="71" t="s">
        <v>925</v>
      </c>
      <c r="I103" s="52" t="s">
        <v>234</v>
      </c>
      <c r="J103" s="5"/>
    </row>
    <row r="104" spans="1:10" x14ac:dyDescent="0.25">
      <c r="A104" s="52" t="s">
        <v>235</v>
      </c>
      <c r="B104" s="52" t="s">
        <v>233</v>
      </c>
      <c r="C104" s="53">
        <v>1</v>
      </c>
      <c r="D104" s="53" t="s">
        <v>12</v>
      </c>
      <c r="E104" s="61"/>
      <c r="F104" s="54">
        <f t="shared" si="2"/>
        <v>190</v>
      </c>
      <c r="G104" s="54">
        <f t="shared" si="3"/>
        <v>102</v>
      </c>
      <c r="H104" s="71" t="s">
        <v>925</v>
      </c>
      <c r="I104" s="52" t="s">
        <v>236</v>
      </c>
    </row>
    <row r="105" spans="1:10" x14ac:dyDescent="0.25">
      <c r="A105" s="48" t="s">
        <v>237</v>
      </c>
      <c r="B105" s="62"/>
      <c r="C105" s="63">
        <v>13</v>
      </c>
      <c r="D105" s="63" t="s">
        <v>12</v>
      </c>
      <c r="E105" s="63"/>
      <c r="F105" s="64">
        <f t="shared" si="2"/>
        <v>191</v>
      </c>
      <c r="G105" s="64">
        <f t="shared" si="3"/>
        <v>103</v>
      </c>
      <c r="H105" s="64"/>
      <c r="I105" s="62" t="s">
        <v>193</v>
      </c>
      <c r="J105" s="49"/>
    </row>
    <row r="106" spans="1:10" ht="22.5" customHeight="1" x14ac:dyDescent="0.25">
      <c r="A106" s="68" t="s">
        <v>238</v>
      </c>
      <c r="B106" s="65"/>
      <c r="C106" s="67">
        <f>SUM(C3:C105)</f>
        <v>203</v>
      </c>
      <c r="D106" s="53"/>
      <c r="E106" s="53"/>
      <c r="F106" s="52"/>
      <c r="G106" s="52"/>
      <c r="H106" s="52"/>
      <c r="I106" s="52"/>
    </row>
    <row r="108" spans="1:10" x14ac:dyDescent="0.25">
      <c r="A108" s="66" t="s">
        <v>939</v>
      </c>
    </row>
  </sheetData>
  <mergeCells count="1">
    <mergeCell ref="A1:J1"/>
  </mergeCells>
  <hyperlinks>
    <hyperlink ref="J4" r:id="rId1" xr:uid="{86892FDE-B2D8-4AAA-B235-34BDAEB4EEAC}"/>
    <hyperlink ref="J8" r:id="rId2" xr:uid="{96B6FD70-CCDD-4AA0-A9EF-2AD9F59E1B55}"/>
    <hyperlink ref="J23" r:id="rId3" xr:uid="{BEB33F39-B549-465D-9ACC-4AB9CFDD6E2B}"/>
    <hyperlink ref="J26" r:id="rId4" xr:uid="{77CCF5F4-C97D-4B28-89B5-74660B6523D5}"/>
    <hyperlink ref="J43" r:id="rId5" xr:uid="{23E7E4BE-53EB-42AE-8FB6-8BBACC3744A9}"/>
    <hyperlink ref="J59" r:id="rId6" xr:uid="{0EAE46D0-3AC2-4942-AE7E-F17F495580EE}"/>
    <hyperlink ref="J55" r:id="rId7" xr:uid="{EA394EC6-8F3B-4D0A-B6B3-596903184304}"/>
    <hyperlink ref="H3" location="'Tablas2'!$A$5" display="Tablas2" xr:uid="{31F35F24-21D2-4854-BDE5-49B799FD27C3}"/>
    <hyperlink ref="H5" location="'Tablas1'!$A$5" display="Tablas1" xr:uid="{4D9F11BC-7A48-410C-B171-EFEA24EDD57F}"/>
    <hyperlink ref="H7" location="'Tablas2'!$A$5" display="Tablas2" xr:uid="{7B09E4CE-1057-4374-BC7E-4D9D6245B81E}"/>
    <hyperlink ref="H9" location="'Tablas1'!$A$20" display="Tablas1" xr:uid="{D78693CB-1E44-42AD-8F84-DC935FF383A9}"/>
    <hyperlink ref="H10" location="'Tablas1'!$A$26" display="Tablas1" xr:uid="{167402F0-61F8-4E24-AD85-1C495EA5CBDD}"/>
    <hyperlink ref="H12" location="'Tablas1'!$A$31" display="Tablas1" xr:uid="{843860FD-7452-40CF-9191-915872B6405A}"/>
    <hyperlink ref="H13" location="'Tablas1'!$A$36" display="Tablas1" xr:uid="{5BE1EB08-A9C0-4380-8943-F3BD8C913858}"/>
    <hyperlink ref="H14" location="'Tablas1'!$A$41" display="Tablas1" xr:uid="{05C399D2-085B-41D8-816E-8A9C9EFE6940}"/>
    <hyperlink ref="H16" location="'Tablas1'!$A$5" display="Tablas1" xr:uid="{B3A27E7C-76C7-4A38-B8D6-64F29D7CBFF0}"/>
    <hyperlink ref="H18" location="'Tablas1'!$A$47" display="Tablas1" xr:uid="{A257B5A4-F067-4F9C-BA39-5256A7597D9F}"/>
    <hyperlink ref="H19" location="'Tablas1'!$A$47" display="Tablas1" xr:uid="{5C113B44-3C8D-4DB7-A22A-61A8A9CD802C}"/>
    <hyperlink ref="H20" location="'Tablas3'!$A$5" display="Tablas3" xr:uid="{E5230988-0FC7-4121-B4BE-DB85D62AC4E0}"/>
    <hyperlink ref="H21" location="'Tablas1'!$A$57" display="Tablas1" xr:uid="{E8CD7A1C-788B-4AB3-B71D-12FBEBE06F3A}"/>
    <hyperlink ref="H22" location="'Tablas2'!$A$5" display="Tablas2" xr:uid="{41154309-4F77-41A5-9709-2FB2FC58B526}"/>
    <hyperlink ref="H24" location="'Tablas3'!$A$5" display="Tablas3" xr:uid="{71338090-E7C5-45FB-9872-C4BB9C16E4A3}"/>
    <hyperlink ref="H25" location="'Tablas2'!$A$5" display="Tablas2" xr:uid="{FF956C4B-93FE-420F-8B50-719A08FDE8F9}"/>
    <hyperlink ref="H27" location="'Tablas3'!$A$5" display="Tablas3" xr:uid="{1DB9DA58-F944-4224-B3D5-54500D95F0AF}"/>
    <hyperlink ref="H28" location="'Tablas1'!$A$62" display="Tablas1" xr:uid="{4AC81716-EE3B-428C-A25C-F59A502E7811}"/>
    <hyperlink ref="H29" location="'Tablas1'!$A$78" display="Tablas1" xr:uid="{A101F9DF-5EF7-4FF6-800D-78E7EE1E8766}"/>
    <hyperlink ref="H30" location="'Tablas1'!$A$92" display="Tablas1" xr:uid="{55004DA7-D502-4558-BB8D-0E061C3EEE6E}"/>
    <hyperlink ref="H31" location="'Tablas1'!$A$52" display="Tablas1" xr:uid="{6F46942A-37A1-4544-9288-486E78D325D4}"/>
    <hyperlink ref="H32" location="'Tablas1'!$A$5" display="Tablas1" xr:uid="{0A2048F6-C875-48E5-9763-49DF770FE770}"/>
    <hyperlink ref="H34" location="'Tablas1'!$A$52" display="Tablas1" xr:uid="{77FCAD85-980A-4E41-91FA-72223229E9C5}"/>
    <hyperlink ref="H35" location="'Tablas1'!$A$52" display="Tablas1" xr:uid="{9BAF1EBB-8CED-4E46-9454-AE23BF192443}"/>
    <hyperlink ref="H36" location="'Tablas1'!$A$5" display="Tablas1" xr:uid="{8C999A42-CCAB-427D-A102-EB279DE7CA5F}"/>
    <hyperlink ref="H40" location="'Tablas1'!$A$5" display="Tablas1" xr:uid="{A449DAF6-BD0D-4F76-B1D3-A094ED187C08}"/>
    <hyperlink ref="H42" location="'Tablas2'!$A$5" display="Tablas2" xr:uid="{63F110DC-EE4E-421A-9FBF-CBEDBB194913}"/>
    <hyperlink ref="H44" location="'Tablas3'!$A$5" display="Tablas3" xr:uid="{C378284D-95A0-4C44-9598-F9D6F6C1DF6A}"/>
    <hyperlink ref="H45" location="'Tablas1'!$A$47" display="Tablas1" xr:uid="{C929B089-64BD-408A-9558-60A185666649}"/>
    <hyperlink ref="H46" location="'Tablas1'!$A$47" display="Tablas1" xr:uid="{3397F4C3-6D4F-4232-A869-722AC95046AA}"/>
    <hyperlink ref="H47" location="'Tablas3'!$A$5" display="Tablas3" xr:uid="{2AA6C103-06CE-40A2-AB0C-4EBDC25F4522}"/>
    <hyperlink ref="H48" location="'Tablas1'!$A$5" display="Tablas1" xr:uid="{5C90C3ED-F06D-48AE-803D-36A25CDAF298}"/>
    <hyperlink ref="H50" location="'Tablas1'!$A$47" display="Tablas1" xr:uid="{1080F33B-19ED-468B-8113-7A1D5496D860}"/>
    <hyperlink ref="H51" location="'Tablas1'!$A$47" display="Tablas1" xr:uid="{AD1DF6EF-7A72-4FA9-AEEA-01887538FB77}"/>
    <hyperlink ref="H52" location="'Tablas3'!$A$5" display="Tablas3" xr:uid="{B90E497C-6B05-44E4-A221-4CB40B6719B3}"/>
    <hyperlink ref="H53" location="'Tablas1'!$A$57" display="Tablas1" xr:uid="{B4CF148F-94EA-4C9E-A4BF-8EF24F39CDC7}"/>
    <hyperlink ref="H54" location="'Tablas2'!$A$5" display="Tablas2" xr:uid="{21B32670-CDCE-4166-86D3-253F26A3F122}"/>
    <hyperlink ref="H56" location="'Tablas3'!$A$5" display="Tablas3" xr:uid="{7F7B3A13-644C-4AB0-B051-C4A000D408F5}"/>
    <hyperlink ref="H57" location="'Tablas1'!$A$99" display="Tablas1" xr:uid="{38360F15-BF6C-44EB-A03E-D780C2AD774A}"/>
    <hyperlink ref="H58" location="'Tablas2'!$A$5" display="Tablas2" xr:uid="{6A1118EC-95A4-4B66-94F5-F627B9C41CF0}"/>
    <hyperlink ref="H60" location="'Tablas3'!$A$5" display="Tablas3" xr:uid="{DCAEB7C3-FB6A-48D7-ADF8-5E3CD20DC909}"/>
    <hyperlink ref="H61" location="'Tablas1'!$A$62" display="Tablas1" xr:uid="{36ABBCAF-9F77-4638-9B53-6A7A9BE80D4E}"/>
    <hyperlink ref="H62" location="'Tablas1'!$A$78" display="Tablas1" xr:uid="{A111563E-22B5-49E7-8D32-2F7088686C30}"/>
    <hyperlink ref="H63" location="'Tablas1'!$A$104" display="Tablas1" xr:uid="{E4422D13-3380-4B5B-8402-19962E4AFD91}"/>
    <hyperlink ref="H64" location="'Tablas1'!$A$104" display="Tablas1" xr:uid="{0CFABA86-B376-4AC9-988B-97602253554D}"/>
    <hyperlink ref="H65" location="'Tablas1'!$A$104" display="Tablas1" xr:uid="{D3BCE96D-124D-426F-8374-7D779F66DF68}"/>
    <hyperlink ref="H66" location="'Tablas1'!$A$104" display="Tablas1" xr:uid="{F7A17BCD-D88C-48D9-88E1-53F101847A9C}"/>
    <hyperlink ref="H67" location="'Tablas1'!$A$104" display="Tablas1" xr:uid="{DE0560C8-D4BA-4638-8E76-307B011BB046}"/>
    <hyperlink ref="H68" location="'Tablas1'!$A$104" display="Tablas1" xr:uid="{4050F5DA-E68A-48E9-A3EB-D151FE2E7896}"/>
    <hyperlink ref="H69" location="'Tablas1'!$A$114" display="Tablas1" xr:uid="{7C472FF5-B22F-4D81-96DC-30E79A0D7DA3}"/>
    <hyperlink ref="H70" location="'Tablas1'!$A$114" display="Tablas1" xr:uid="{7F321B71-F27A-4479-8EA0-524FAC40E11B}"/>
    <hyperlink ref="H71" location="'Tablas1'!$A$114" display="Tablas1" xr:uid="{88FED908-FE8E-4BA2-9573-61E4B7E96B6C}"/>
    <hyperlink ref="H72" location="'Tablas1'!$A$114" display="Tablas1" xr:uid="{E13DDB6B-5E8B-4AB8-B286-9FE678C68FA1}"/>
    <hyperlink ref="H73" location="'Tablas1'!$A$114" display="Tablas1" xr:uid="{5EFEFAC1-5F6D-46BB-9ED0-59879893BA1D}"/>
    <hyperlink ref="H74" location="'Tablas1'!$A$114" display="Tablas1" xr:uid="{58B69B5F-15AD-482B-A121-386B36992AA3}"/>
    <hyperlink ref="H75" location="'Tablas1'!$A$114" display="Tablas1" xr:uid="{1830C937-AF98-4D6A-9335-D68C130EB251}"/>
    <hyperlink ref="H76" location="'Tablas1'!$A$114" display="Tablas1" xr:uid="{0ECF8B1E-AA50-4481-B6FB-2ED8B96718A1}"/>
    <hyperlink ref="H77" location="'Tablas1'!$A$114" display="Tablas1" xr:uid="{A42F6EF1-6CCA-4998-B175-194854CF4698}"/>
    <hyperlink ref="H86" location="'Tablas1'!$A$47" display="Tablas1" xr:uid="{D453DDD6-29C2-4062-823F-F7C1110919D5}"/>
    <hyperlink ref="H87" location="'Tablas1'!$A$47" display="Tablas1" xr:uid="{C594463A-BCF4-4081-9C7F-7ADD201ADB88}"/>
    <hyperlink ref="H88" location="'Tablas3'!$A$5" display="Tablas3" xr:uid="{87910A23-C33C-409F-AFB9-60B8A1989C86}"/>
    <hyperlink ref="H89" location="'Tablas1'!$A$120" display="Tablas1" xr:uid="{9AD7F435-7E42-445A-8E83-B88E7D8AEFCA}"/>
    <hyperlink ref="H91" location="'Tablas1'!$A$52" display="Tablas1" xr:uid="{66FE117D-3F3D-4759-8C30-E5BC2FBB5C5A}"/>
    <hyperlink ref="H92" location="'Tablas1'!$A$125" display="Tablas1" xr:uid="{E102C67E-C324-4D42-9850-D0B4DE6F9CF8}"/>
    <hyperlink ref="H93" location="'Tablas1'!$A$52" display="Tablas1" xr:uid="{E28675ED-AC24-4A44-B85A-A9F0418C7513}"/>
    <hyperlink ref="H94" location="'Tablas1'!$A$130" display="Tablas1" xr:uid="{27B45781-87E5-430E-B87E-C685415B768B}"/>
    <hyperlink ref="H102" location="'Tablas1'!$A$104" display="Tablas1" xr:uid="{A4DB49D2-1A50-4F4B-9CCA-D1FBF7D93B20}"/>
    <hyperlink ref="H103" location="'Tablas1'!$A$135" display="Tablas1" xr:uid="{99FA171A-852A-4889-815F-67E26BF7BD6E}"/>
    <hyperlink ref="H104" location="'Tablas1'!$A$135" display="Tablas1" xr:uid="{BB04380C-95FA-40C4-B7F2-20D567C4E5E0}"/>
  </hyperlinks>
  <pageMargins left="0.7" right="0.7" top="0.75" bottom="0.75" header="0.3" footer="0.3"/>
  <pageSetup paperSize="9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8987-F6C0-48A2-9FBB-AEE2FD36DC8F}">
  <dimension ref="A3:C217"/>
  <sheetViews>
    <sheetView zoomScaleNormal="100" workbookViewId="0"/>
  </sheetViews>
  <sheetFormatPr baseColWidth="10" defaultColWidth="11.42578125" defaultRowHeight="12.75" x14ac:dyDescent="0.2"/>
  <cols>
    <col min="1" max="1" width="11.42578125" style="10"/>
    <col min="2" max="2" width="77.85546875" style="10" customWidth="1"/>
    <col min="3" max="3" width="25.7109375" style="10" customWidth="1"/>
    <col min="4" max="16384" width="11.42578125" style="10"/>
  </cols>
  <sheetData>
    <row r="3" spans="1:3" ht="12.75" customHeight="1" x14ac:dyDescent="0.2"/>
    <row r="4" spans="1:3" x14ac:dyDescent="0.2">
      <c r="C4" s="45" t="s">
        <v>927</v>
      </c>
    </row>
    <row r="5" spans="1:3" ht="16.5" customHeight="1" x14ac:dyDescent="0.25">
      <c r="A5" s="11" t="s">
        <v>18</v>
      </c>
      <c r="C5" s="46" t="s">
        <v>928</v>
      </c>
    </row>
    <row r="6" spans="1:3" ht="14.25" customHeight="1" x14ac:dyDescent="0.2">
      <c r="A6" s="12" t="s">
        <v>239</v>
      </c>
      <c r="B6" s="10" t="s">
        <v>8</v>
      </c>
    </row>
    <row r="7" spans="1:3" ht="13.5" customHeight="1" x14ac:dyDescent="0.2">
      <c r="A7" s="13" t="s">
        <v>240</v>
      </c>
      <c r="B7" s="10" t="s">
        <v>241</v>
      </c>
    </row>
    <row r="8" spans="1:3" ht="13.5" customHeight="1" x14ac:dyDescent="0.2">
      <c r="A8" s="13" t="s">
        <v>242</v>
      </c>
      <c r="B8" s="10" t="s">
        <v>243</v>
      </c>
    </row>
    <row r="9" spans="1:3" ht="13.5" customHeight="1" x14ac:dyDescent="0.2">
      <c r="A9" s="13" t="s">
        <v>244</v>
      </c>
      <c r="B9" s="10" t="s">
        <v>245</v>
      </c>
    </row>
    <row r="10" spans="1:3" ht="13.5" customHeight="1" x14ac:dyDescent="0.2">
      <c r="A10" s="13" t="s">
        <v>246</v>
      </c>
      <c r="B10" s="10" t="s">
        <v>247</v>
      </c>
    </row>
    <row r="11" spans="1:3" ht="13.5" customHeight="1" x14ac:dyDescent="0.2">
      <c r="A11" s="13" t="s">
        <v>248</v>
      </c>
      <c r="B11" s="10" t="s">
        <v>249</v>
      </c>
    </row>
    <row r="12" spans="1:3" ht="13.5" customHeight="1" x14ac:dyDescent="0.2">
      <c r="A12" s="13" t="s">
        <v>250</v>
      </c>
      <c r="B12" s="10" t="s">
        <v>251</v>
      </c>
    </row>
    <row r="13" spans="1:3" ht="13.5" customHeight="1" x14ac:dyDescent="0.2">
      <c r="A13" s="13" t="s">
        <v>252</v>
      </c>
      <c r="B13" s="10" t="s">
        <v>253</v>
      </c>
    </row>
    <row r="14" spans="1:3" ht="13.5" customHeight="1" x14ac:dyDescent="0.2">
      <c r="A14" s="13" t="s">
        <v>254</v>
      </c>
      <c r="B14" s="10" t="s">
        <v>255</v>
      </c>
    </row>
    <row r="15" spans="1:3" ht="13.5" customHeight="1" x14ac:dyDescent="0.2">
      <c r="A15" s="13" t="s">
        <v>256</v>
      </c>
      <c r="B15" s="10" t="s">
        <v>257</v>
      </c>
    </row>
    <row r="16" spans="1:3" ht="13.5" customHeight="1" x14ac:dyDescent="0.2">
      <c r="A16" s="13" t="s">
        <v>258</v>
      </c>
      <c r="B16" s="10" t="s">
        <v>259</v>
      </c>
    </row>
    <row r="17" spans="1:3" ht="13.5" customHeight="1" x14ac:dyDescent="0.2">
      <c r="A17" s="13" t="s">
        <v>260</v>
      </c>
      <c r="B17" s="10" t="s">
        <v>261</v>
      </c>
    </row>
    <row r="18" spans="1:3" ht="13.5" customHeight="1" x14ac:dyDescent="0.2">
      <c r="A18" s="13" t="s">
        <v>262</v>
      </c>
      <c r="B18" s="10" t="s">
        <v>263</v>
      </c>
    </row>
    <row r="19" spans="1:3" ht="13.5" customHeight="1" x14ac:dyDescent="0.2"/>
    <row r="20" spans="1:3" ht="13.5" customHeight="1" x14ac:dyDescent="0.25">
      <c r="A20" s="11" t="s">
        <v>28</v>
      </c>
      <c r="B20" s="14"/>
      <c r="C20" s="46" t="s">
        <v>27</v>
      </c>
    </row>
    <row r="21" spans="1:3" ht="13.5" customHeight="1" x14ac:dyDescent="0.2">
      <c r="A21" s="12" t="s">
        <v>239</v>
      </c>
      <c r="B21" s="10" t="s">
        <v>8</v>
      </c>
    </row>
    <row r="22" spans="1:3" ht="13.5" customHeight="1" x14ac:dyDescent="0.2">
      <c r="A22" s="15" t="s">
        <v>264</v>
      </c>
      <c r="B22" s="16" t="s">
        <v>265</v>
      </c>
    </row>
    <row r="23" spans="1:3" ht="13.5" customHeight="1" x14ac:dyDescent="0.2">
      <c r="A23" s="15" t="s">
        <v>266</v>
      </c>
      <c r="B23" s="16" t="s">
        <v>267</v>
      </c>
    </row>
    <row r="24" spans="1:3" ht="13.5" customHeight="1" x14ac:dyDescent="0.2">
      <c r="A24" s="15" t="s">
        <v>268</v>
      </c>
      <c r="B24" s="16" t="s">
        <v>269</v>
      </c>
    </row>
    <row r="25" spans="1:3" ht="13.5" customHeight="1" x14ac:dyDescent="0.2">
      <c r="A25" s="12"/>
      <c r="B25" s="16"/>
    </row>
    <row r="26" spans="1:3" ht="13.5" customHeight="1" x14ac:dyDescent="0.25">
      <c r="A26" s="17" t="s">
        <v>31</v>
      </c>
      <c r="B26" s="16"/>
      <c r="C26" s="46" t="s">
        <v>30</v>
      </c>
    </row>
    <row r="27" spans="1:3" ht="13.5" customHeight="1" x14ac:dyDescent="0.2">
      <c r="A27" s="12" t="s">
        <v>239</v>
      </c>
      <c r="B27" s="10" t="s">
        <v>8</v>
      </c>
    </row>
    <row r="28" spans="1:3" ht="13.5" customHeight="1" x14ac:dyDescent="0.2">
      <c r="A28" s="15" t="s">
        <v>264</v>
      </c>
      <c r="B28" s="16" t="s">
        <v>270</v>
      </c>
    </row>
    <row r="29" spans="1:3" ht="13.5" customHeight="1" x14ac:dyDescent="0.2">
      <c r="A29" s="15" t="s">
        <v>266</v>
      </c>
      <c r="B29" s="16" t="s">
        <v>271</v>
      </c>
    </row>
    <row r="30" spans="1:3" ht="13.5" customHeight="1" x14ac:dyDescent="0.2">
      <c r="A30" s="12"/>
      <c r="B30" s="16"/>
    </row>
    <row r="31" spans="1:3" ht="13.5" customHeight="1" x14ac:dyDescent="0.25">
      <c r="A31" s="17" t="s">
        <v>36</v>
      </c>
      <c r="B31" s="16"/>
      <c r="C31" s="46" t="s">
        <v>35</v>
      </c>
    </row>
    <row r="32" spans="1:3" ht="13.5" customHeight="1" x14ac:dyDescent="0.2">
      <c r="A32" s="12" t="s">
        <v>239</v>
      </c>
      <c r="B32" s="10" t="s">
        <v>8</v>
      </c>
    </row>
    <row r="33" spans="1:3" ht="13.5" customHeight="1" x14ac:dyDescent="0.2">
      <c r="A33" s="15" t="s">
        <v>264</v>
      </c>
      <c r="B33" s="16" t="s">
        <v>272</v>
      </c>
    </row>
    <row r="34" spans="1:3" ht="13.5" customHeight="1" x14ac:dyDescent="0.2">
      <c r="A34" s="15" t="s">
        <v>266</v>
      </c>
      <c r="B34" s="16" t="s">
        <v>273</v>
      </c>
    </row>
    <row r="35" spans="1:3" ht="13.5" customHeight="1" x14ac:dyDescent="0.2">
      <c r="A35" s="12"/>
      <c r="B35" s="16"/>
    </row>
    <row r="36" spans="1:3" ht="13.5" customHeight="1" x14ac:dyDescent="0.25">
      <c r="A36" s="17" t="s">
        <v>39</v>
      </c>
      <c r="B36" s="16"/>
      <c r="C36" s="46" t="s">
        <v>38</v>
      </c>
    </row>
    <row r="37" spans="1:3" ht="13.5" customHeight="1" x14ac:dyDescent="0.2">
      <c r="A37" s="12" t="s">
        <v>239</v>
      </c>
      <c r="B37" s="10" t="s">
        <v>8</v>
      </c>
    </row>
    <row r="38" spans="1:3" ht="13.5" customHeight="1" x14ac:dyDescent="0.2">
      <c r="A38" s="15" t="s">
        <v>264</v>
      </c>
      <c r="B38" s="18" t="s">
        <v>274</v>
      </c>
    </row>
    <row r="39" spans="1:3" ht="13.5" customHeight="1" x14ac:dyDescent="0.2">
      <c r="A39" s="15" t="s">
        <v>266</v>
      </c>
      <c r="B39" s="16" t="s">
        <v>275</v>
      </c>
    </row>
    <row r="40" spans="1:3" ht="13.5" customHeight="1" x14ac:dyDescent="0.2">
      <c r="A40" s="12"/>
      <c r="B40" s="16"/>
    </row>
    <row r="41" spans="1:3" ht="13.5" customHeight="1" x14ac:dyDescent="0.25">
      <c r="A41" s="17" t="s">
        <v>42</v>
      </c>
      <c r="B41" s="14"/>
      <c r="C41" s="46" t="s">
        <v>41</v>
      </c>
    </row>
    <row r="42" spans="1:3" ht="13.5" customHeight="1" x14ac:dyDescent="0.2">
      <c r="A42" s="12" t="s">
        <v>239</v>
      </c>
      <c r="B42" s="10" t="s">
        <v>8</v>
      </c>
    </row>
    <row r="43" spans="1:3" ht="13.5" customHeight="1" x14ac:dyDescent="0.2">
      <c r="A43" s="15" t="s">
        <v>264</v>
      </c>
      <c r="B43" s="16" t="s">
        <v>276</v>
      </c>
    </row>
    <row r="44" spans="1:3" ht="13.5" customHeight="1" x14ac:dyDescent="0.2">
      <c r="A44" s="15" t="s">
        <v>266</v>
      </c>
      <c r="B44" s="16" t="s">
        <v>277</v>
      </c>
    </row>
    <row r="45" spans="1:3" ht="13.5" customHeight="1" x14ac:dyDescent="0.2">
      <c r="A45" s="15" t="s">
        <v>268</v>
      </c>
      <c r="B45" s="16" t="s">
        <v>278</v>
      </c>
    </row>
    <row r="46" spans="1:3" ht="13.5" customHeight="1" x14ac:dyDescent="0.2">
      <c r="A46" s="12"/>
      <c r="B46" s="16"/>
    </row>
    <row r="47" spans="1:3" ht="13.5" customHeight="1" x14ac:dyDescent="0.25">
      <c r="A47" s="17" t="s">
        <v>51</v>
      </c>
      <c r="B47" s="14"/>
      <c r="C47" s="46" t="s">
        <v>929</v>
      </c>
    </row>
    <row r="48" spans="1:3" ht="13.5" customHeight="1" x14ac:dyDescent="0.2">
      <c r="A48" s="12" t="s">
        <v>239</v>
      </c>
      <c r="B48" s="10" t="s">
        <v>8</v>
      </c>
    </row>
    <row r="49" spans="1:3" ht="13.5" customHeight="1" x14ac:dyDescent="0.2">
      <c r="A49" s="15" t="s">
        <v>279</v>
      </c>
      <c r="B49" s="16" t="s">
        <v>280</v>
      </c>
    </row>
    <row r="50" spans="1:3" ht="13.5" customHeight="1" x14ac:dyDescent="0.2">
      <c r="A50" s="15" t="s">
        <v>264</v>
      </c>
      <c r="B50" s="16" t="s">
        <v>281</v>
      </c>
    </row>
    <row r="51" spans="1:3" ht="13.5" customHeight="1" x14ac:dyDescent="0.2">
      <c r="A51" s="11"/>
      <c r="B51" s="14"/>
    </row>
    <row r="52" spans="1:3" ht="13.5" customHeight="1" x14ac:dyDescent="0.25">
      <c r="A52" s="17" t="s">
        <v>83</v>
      </c>
      <c r="B52" s="14"/>
      <c r="C52" s="46" t="s">
        <v>930</v>
      </c>
    </row>
    <row r="53" spans="1:3" ht="13.5" customHeight="1" x14ac:dyDescent="0.2">
      <c r="A53" s="12" t="s">
        <v>239</v>
      </c>
      <c r="B53" s="10" t="s">
        <v>8</v>
      </c>
    </row>
    <row r="54" spans="1:3" ht="13.5" customHeight="1" x14ac:dyDescent="0.2">
      <c r="A54" s="15" t="s">
        <v>264</v>
      </c>
      <c r="B54" s="18" t="s">
        <v>282</v>
      </c>
    </row>
    <row r="55" spans="1:3" ht="13.5" customHeight="1" x14ac:dyDescent="0.2">
      <c r="A55" s="15" t="s">
        <v>266</v>
      </c>
      <c r="B55" s="18" t="s">
        <v>280</v>
      </c>
    </row>
    <row r="56" spans="1:3" ht="13.5" customHeight="1" x14ac:dyDescent="0.2">
      <c r="A56" s="12"/>
      <c r="B56" s="16"/>
    </row>
    <row r="57" spans="1:3" ht="13.5" customHeight="1" x14ac:dyDescent="0.25">
      <c r="A57" s="17" t="s">
        <v>58</v>
      </c>
      <c r="B57" s="14"/>
      <c r="C57" s="46" t="s">
        <v>931</v>
      </c>
    </row>
    <row r="58" spans="1:3" ht="13.5" customHeight="1" x14ac:dyDescent="0.2">
      <c r="A58" s="12" t="s">
        <v>239</v>
      </c>
      <c r="B58" s="10" t="s">
        <v>8</v>
      </c>
    </row>
    <row r="59" spans="1:3" ht="13.5" customHeight="1" x14ac:dyDescent="0.2">
      <c r="A59" s="15" t="s">
        <v>264</v>
      </c>
      <c r="B59" s="16" t="s">
        <v>283</v>
      </c>
    </row>
    <row r="60" spans="1:3" ht="13.5" customHeight="1" x14ac:dyDescent="0.2">
      <c r="A60" s="15" t="s">
        <v>266</v>
      </c>
      <c r="B60" s="16" t="s">
        <v>284</v>
      </c>
    </row>
    <row r="61" spans="1:3" ht="13.5" customHeight="1" x14ac:dyDescent="0.2">
      <c r="A61" s="11"/>
      <c r="B61" s="14"/>
    </row>
    <row r="62" spans="1:3" ht="13.5" customHeight="1" x14ac:dyDescent="0.25">
      <c r="A62" s="19" t="s">
        <v>74</v>
      </c>
      <c r="B62" s="14"/>
      <c r="C62" s="46" t="s">
        <v>932</v>
      </c>
    </row>
    <row r="63" spans="1:3" ht="13.5" customHeight="1" x14ac:dyDescent="0.2">
      <c r="A63" s="20" t="s">
        <v>239</v>
      </c>
      <c r="B63" s="21" t="s">
        <v>8</v>
      </c>
    </row>
    <row r="64" spans="1:3" ht="13.5" customHeight="1" x14ac:dyDescent="0.2">
      <c r="A64" s="13" t="s">
        <v>240</v>
      </c>
      <c r="B64" s="22" t="s">
        <v>285</v>
      </c>
    </row>
    <row r="65" spans="1:3" ht="13.5" customHeight="1" x14ac:dyDescent="0.2">
      <c r="A65" s="13" t="s">
        <v>242</v>
      </c>
      <c r="B65" s="22" t="s">
        <v>286</v>
      </c>
    </row>
    <row r="66" spans="1:3" ht="13.5" customHeight="1" x14ac:dyDescent="0.2">
      <c r="A66" s="13" t="s">
        <v>244</v>
      </c>
      <c r="B66" s="22" t="s">
        <v>287</v>
      </c>
    </row>
    <row r="67" spans="1:3" ht="13.5" customHeight="1" x14ac:dyDescent="0.2">
      <c r="A67" s="13" t="s">
        <v>246</v>
      </c>
      <c r="B67" s="22" t="s">
        <v>940</v>
      </c>
    </row>
    <row r="68" spans="1:3" ht="13.5" customHeight="1" x14ac:dyDescent="0.2">
      <c r="A68" s="13" t="s">
        <v>248</v>
      </c>
      <c r="B68" s="22" t="s">
        <v>288</v>
      </c>
    </row>
    <row r="69" spans="1:3" ht="13.5" customHeight="1" x14ac:dyDescent="0.2">
      <c r="A69" s="13" t="s">
        <v>250</v>
      </c>
      <c r="B69" s="22" t="s">
        <v>289</v>
      </c>
    </row>
    <row r="70" spans="1:3" ht="13.5" customHeight="1" x14ac:dyDescent="0.2">
      <c r="A70" s="13" t="s">
        <v>252</v>
      </c>
      <c r="B70" s="22" t="s">
        <v>290</v>
      </c>
    </row>
    <row r="71" spans="1:3" ht="13.5" customHeight="1" x14ac:dyDescent="0.2">
      <c r="A71" s="13" t="s">
        <v>254</v>
      </c>
      <c r="B71" s="22" t="s">
        <v>291</v>
      </c>
    </row>
    <row r="72" spans="1:3" ht="13.5" customHeight="1" x14ac:dyDescent="0.2">
      <c r="A72" s="13" t="s">
        <v>256</v>
      </c>
      <c r="B72" s="22" t="s">
        <v>292</v>
      </c>
    </row>
    <row r="73" spans="1:3" ht="13.5" customHeight="1" x14ac:dyDescent="0.2">
      <c r="A73" s="13" t="s">
        <v>258</v>
      </c>
      <c r="B73" s="22" t="s">
        <v>293</v>
      </c>
    </row>
    <row r="74" spans="1:3" ht="13.5" customHeight="1" x14ac:dyDescent="0.25">
      <c r="A74" s="23" t="s">
        <v>260</v>
      </c>
      <c r="B74" s="22" t="s">
        <v>294</v>
      </c>
    </row>
    <row r="75" spans="1:3" ht="13.5" customHeight="1" x14ac:dyDescent="0.2">
      <c r="A75" s="15">
        <v>12</v>
      </c>
      <c r="B75" s="16" t="s">
        <v>295</v>
      </c>
    </row>
    <row r="76" spans="1:3" ht="13.5" customHeight="1" x14ac:dyDescent="0.2">
      <c r="A76" s="15">
        <v>99</v>
      </c>
      <c r="B76" s="16" t="s">
        <v>278</v>
      </c>
    </row>
    <row r="77" spans="1:3" ht="13.5" customHeight="1" x14ac:dyDescent="0.2">
      <c r="A77" s="24"/>
      <c r="B77" s="16"/>
    </row>
    <row r="78" spans="1:3" ht="13.5" customHeight="1" x14ac:dyDescent="0.25">
      <c r="A78" s="19" t="s">
        <v>77</v>
      </c>
      <c r="B78" s="14"/>
      <c r="C78" s="46" t="s">
        <v>933</v>
      </c>
    </row>
    <row r="79" spans="1:3" ht="13.5" customHeight="1" x14ac:dyDescent="0.2">
      <c r="A79" s="20" t="s">
        <v>239</v>
      </c>
      <c r="B79" s="21" t="s">
        <v>8</v>
      </c>
    </row>
    <row r="80" spans="1:3" ht="13.5" customHeight="1" x14ac:dyDescent="0.2">
      <c r="A80" s="25" t="s">
        <v>296</v>
      </c>
      <c r="B80" s="26" t="s">
        <v>297</v>
      </c>
    </row>
    <row r="81" spans="1:3" ht="13.5" customHeight="1" x14ac:dyDescent="0.2">
      <c r="A81" s="13" t="s">
        <v>240</v>
      </c>
      <c r="B81" s="26" t="s">
        <v>298</v>
      </c>
    </row>
    <row r="82" spans="1:3" ht="13.5" customHeight="1" x14ac:dyDescent="0.2">
      <c r="A82" s="13" t="s">
        <v>242</v>
      </c>
      <c r="B82" s="21" t="s">
        <v>299</v>
      </c>
    </row>
    <row r="83" spans="1:3" ht="13.5" customHeight="1" x14ac:dyDescent="0.2">
      <c r="A83" s="13" t="s">
        <v>244</v>
      </c>
      <c r="B83" s="26" t="s">
        <v>300</v>
      </c>
    </row>
    <row r="84" spans="1:3" ht="13.5" customHeight="1" x14ac:dyDescent="0.2">
      <c r="A84" s="13" t="s">
        <v>246</v>
      </c>
      <c r="B84" s="26" t="s">
        <v>301</v>
      </c>
    </row>
    <row r="85" spans="1:3" ht="13.5" customHeight="1" x14ac:dyDescent="0.2">
      <c r="A85" s="13" t="s">
        <v>248</v>
      </c>
      <c r="B85" s="26" t="s">
        <v>302</v>
      </c>
    </row>
    <row r="86" spans="1:3" ht="13.5" customHeight="1" x14ac:dyDescent="0.2">
      <c r="A86" s="13" t="s">
        <v>250</v>
      </c>
      <c r="B86" s="26" t="s">
        <v>303</v>
      </c>
    </row>
    <row r="87" spans="1:3" ht="13.5" customHeight="1" x14ac:dyDescent="0.2">
      <c r="A87" s="13" t="s">
        <v>252</v>
      </c>
      <c r="B87" s="26" t="s">
        <v>304</v>
      </c>
    </row>
    <row r="88" spans="1:3" ht="13.5" customHeight="1" x14ac:dyDescent="0.2">
      <c r="A88" s="13" t="s">
        <v>254</v>
      </c>
      <c r="B88" s="26" t="s">
        <v>305</v>
      </c>
    </row>
    <row r="89" spans="1:3" ht="13.5" customHeight="1" x14ac:dyDescent="0.2">
      <c r="A89" s="13" t="s">
        <v>256</v>
      </c>
      <c r="B89" s="26" t="s">
        <v>306</v>
      </c>
    </row>
    <row r="90" spans="1:3" ht="13.5" customHeight="1" x14ac:dyDescent="0.2">
      <c r="A90" s="13" t="s">
        <v>307</v>
      </c>
      <c r="B90" s="26" t="s">
        <v>308</v>
      </c>
    </row>
    <row r="91" spans="1:3" ht="13.5" customHeight="1" x14ac:dyDescent="0.2">
      <c r="A91" s="13"/>
      <c r="B91" s="26"/>
    </row>
    <row r="92" spans="1:3" ht="13.5" customHeight="1" x14ac:dyDescent="0.25">
      <c r="A92" s="11" t="s">
        <v>80</v>
      </c>
      <c r="B92" s="14"/>
      <c r="C92" s="46" t="s">
        <v>79</v>
      </c>
    </row>
    <row r="93" spans="1:3" ht="13.5" customHeight="1" x14ac:dyDescent="0.2">
      <c r="A93" s="12" t="s">
        <v>239</v>
      </c>
      <c r="B93" s="10" t="s">
        <v>8</v>
      </c>
    </row>
    <row r="94" spans="1:3" ht="13.5" customHeight="1" x14ac:dyDescent="0.2">
      <c r="A94" s="15" t="s">
        <v>264</v>
      </c>
      <c r="B94" s="18" t="s">
        <v>309</v>
      </c>
    </row>
    <row r="95" spans="1:3" ht="13.5" customHeight="1" x14ac:dyDescent="0.2">
      <c r="A95" s="15" t="s">
        <v>266</v>
      </c>
      <c r="B95" s="18" t="s">
        <v>310</v>
      </c>
    </row>
    <row r="96" spans="1:3" ht="13.5" customHeight="1" x14ac:dyDescent="0.2">
      <c r="A96" s="15" t="s">
        <v>268</v>
      </c>
      <c r="B96" s="18" t="s">
        <v>311</v>
      </c>
    </row>
    <row r="97" spans="1:3" ht="13.5" customHeight="1" x14ac:dyDescent="0.2">
      <c r="A97" s="15" t="s">
        <v>312</v>
      </c>
      <c r="B97" s="18" t="s">
        <v>313</v>
      </c>
    </row>
    <row r="98" spans="1:3" ht="13.5" customHeight="1" x14ac:dyDescent="0.2">
      <c r="A98" s="11"/>
      <c r="B98" s="14"/>
    </row>
    <row r="99" spans="1:3" ht="13.5" customHeight="1" x14ac:dyDescent="0.25">
      <c r="A99" s="17" t="s">
        <v>136</v>
      </c>
      <c r="B99" s="14"/>
      <c r="C99" s="46" t="s">
        <v>135</v>
      </c>
    </row>
    <row r="100" spans="1:3" ht="13.5" customHeight="1" x14ac:dyDescent="0.2">
      <c r="A100" s="12" t="s">
        <v>239</v>
      </c>
      <c r="B100" s="10" t="s">
        <v>8</v>
      </c>
    </row>
    <row r="101" spans="1:3" ht="13.5" customHeight="1" x14ac:dyDescent="0.2">
      <c r="A101" s="15" t="s">
        <v>264</v>
      </c>
      <c r="B101" s="16" t="s">
        <v>314</v>
      </c>
    </row>
    <row r="102" spans="1:3" ht="13.5" customHeight="1" x14ac:dyDescent="0.2">
      <c r="A102" s="15" t="s">
        <v>266</v>
      </c>
      <c r="B102" s="16" t="s">
        <v>315</v>
      </c>
    </row>
    <row r="103" spans="1:3" ht="13.5" customHeight="1" x14ac:dyDescent="0.2">
      <c r="A103" s="11"/>
      <c r="B103" s="14"/>
    </row>
    <row r="104" spans="1:3" ht="13.5" customHeight="1" x14ac:dyDescent="0.25">
      <c r="A104" s="11" t="s">
        <v>149</v>
      </c>
      <c r="B104" s="14"/>
      <c r="C104" s="46" t="s">
        <v>934</v>
      </c>
    </row>
    <row r="105" spans="1:3" ht="13.5" customHeight="1" x14ac:dyDescent="0.2">
      <c r="A105" s="12" t="s">
        <v>239</v>
      </c>
      <c r="B105" s="10" t="s">
        <v>8</v>
      </c>
    </row>
    <row r="106" spans="1:3" ht="13.5" customHeight="1" x14ac:dyDescent="0.2">
      <c r="A106" s="15" t="s">
        <v>279</v>
      </c>
      <c r="B106" s="16" t="s">
        <v>278</v>
      </c>
    </row>
    <row r="107" spans="1:3" ht="13.5" customHeight="1" x14ac:dyDescent="0.2">
      <c r="A107" s="15" t="s">
        <v>264</v>
      </c>
      <c r="B107" s="16" t="s">
        <v>316</v>
      </c>
    </row>
    <row r="108" spans="1:3" ht="13.5" customHeight="1" x14ac:dyDescent="0.2">
      <c r="A108" s="15" t="s">
        <v>266</v>
      </c>
      <c r="B108" s="16" t="s">
        <v>317</v>
      </c>
    </row>
    <row r="109" spans="1:3" ht="13.5" customHeight="1" x14ac:dyDescent="0.2">
      <c r="A109" s="15" t="s">
        <v>268</v>
      </c>
      <c r="B109" s="16" t="s">
        <v>318</v>
      </c>
    </row>
    <row r="110" spans="1:3" ht="13.5" customHeight="1" x14ac:dyDescent="0.2">
      <c r="A110" s="15" t="s">
        <v>312</v>
      </c>
      <c r="B110" s="16" t="s">
        <v>319</v>
      </c>
    </row>
    <row r="111" spans="1:3" ht="13.5" customHeight="1" x14ac:dyDescent="0.2">
      <c r="A111" s="15" t="s">
        <v>320</v>
      </c>
      <c r="B111" s="16" t="s">
        <v>321</v>
      </c>
    </row>
    <row r="112" spans="1:3" ht="13.5" customHeight="1" x14ac:dyDescent="0.2">
      <c r="A112" s="15" t="s">
        <v>322</v>
      </c>
      <c r="B112" s="16" t="s">
        <v>323</v>
      </c>
    </row>
    <row r="113" spans="1:3" ht="13.5" customHeight="1" x14ac:dyDescent="0.2">
      <c r="A113" s="11"/>
      <c r="B113" s="14"/>
    </row>
    <row r="114" spans="1:3" ht="13.5" customHeight="1" x14ac:dyDescent="0.25">
      <c r="A114" s="17" t="s">
        <v>162</v>
      </c>
      <c r="B114" s="14"/>
      <c r="C114" s="46" t="s">
        <v>935</v>
      </c>
    </row>
    <row r="115" spans="1:3" ht="13.5" customHeight="1" x14ac:dyDescent="0.2">
      <c r="A115" s="12" t="s">
        <v>239</v>
      </c>
      <c r="B115" s="10" t="s">
        <v>8</v>
      </c>
    </row>
    <row r="116" spans="1:3" ht="13.5" customHeight="1" x14ac:dyDescent="0.2">
      <c r="A116" s="15" t="s">
        <v>264</v>
      </c>
      <c r="B116" s="16" t="s">
        <v>324</v>
      </c>
    </row>
    <row r="117" spans="1:3" ht="13.5" customHeight="1" x14ac:dyDescent="0.2">
      <c r="A117" s="15" t="s">
        <v>266</v>
      </c>
      <c r="B117" s="16" t="s">
        <v>325</v>
      </c>
    </row>
    <row r="118" spans="1:3" ht="13.5" customHeight="1" x14ac:dyDescent="0.2">
      <c r="A118" s="15" t="s">
        <v>268</v>
      </c>
      <c r="B118" s="16" t="s">
        <v>278</v>
      </c>
    </row>
    <row r="119" spans="1:3" ht="13.5" customHeight="1" x14ac:dyDescent="0.2">
      <c r="A119" s="11"/>
      <c r="B119" s="14"/>
    </row>
    <row r="120" spans="1:3" ht="13.5" customHeight="1" x14ac:dyDescent="0.25">
      <c r="A120" s="17" t="s">
        <v>203</v>
      </c>
      <c r="B120" s="14"/>
      <c r="C120" s="46" t="s">
        <v>202</v>
      </c>
    </row>
    <row r="121" spans="1:3" ht="13.5" customHeight="1" x14ac:dyDescent="0.2">
      <c r="A121" s="12" t="s">
        <v>239</v>
      </c>
      <c r="B121" s="10" t="s">
        <v>8</v>
      </c>
    </row>
    <row r="122" spans="1:3" ht="13.5" customHeight="1" x14ac:dyDescent="0.2">
      <c r="A122" s="15" t="s">
        <v>264</v>
      </c>
      <c r="B122" s="16" t="s">
        <v>326</v>
      </c>
    </row>
    <row r="123" spans="1:3" ht="13.5" customHeight="1" x14ac:dyDescent="0.2">
      <c r="A123" s="15" t="s">
        <v>322</v>
      </c>
      <c r="B123" s="16" t="s">
        <v>327</v>
      </c>
    </row>
    <row r="124" spans="1:3" ht="13.5" customHeight="1" x14ac:dyDescent="0.2">
      <c r="A124" s="11"/>
      <c r="B124" s="14"/>
    </row>
    <row r="125" spans="1:3" ht="13.5" customHeight="1" x14ac:dyDescent="0.25">
      <c r="A125" s="17" t="s">
        <v>210</v>
      </c>
      <c r="B125" s="14"/>
      <c r="C125" s="46" t="s">
        <v>209</v>
      </c>
    </row>
    <row r="126" spans="1:3" ht="13.5" customHeight="1" x14ac:dyDescent="0.2">
      <c r="A126" s="12" t="s">
        <v>239</v>
      </c>
      <c r="B126" s="10" t="s">
        <v>8</v>
      </c>
    </row>
    <row r="127" spans="1:3" ht="13.5" customHeight="1" x14ac:dyDescent="0.2">
      <c r="A127" s="15" t="s">
        <v>264</v>
      </c>
      <c r="B127" s="16" t="s">
        <v>328</v>
      </c>
    </row>
    <row r="128" spans="1:3" ht="13.5" customHeight="1" x14ac:dyDescent="0.2">
      <c r="A128" s="15" t="s">
        <v>266</v>
      </c>
      <c r="B128" s="16" t="s">
        <v>329</v>
      </c>
    </row>
    <row r="129" spans="1:3" ht="13.5" customHeight="1" x14ac:dyDescent="0.2">
      <c r="A129" s="11"/>
      <c r="B129" s="14"/>
    </row>
    <row r="130" spans="1:3" ht="13.5" customHeight="1" x14ac:dyDescent="0.25">
      <c r="A130" s="17" t="s">
        <v>215</v>
      </c>
      <c r="B130" s="14"/>
      <c r="C130" s="46" t="s">
        <v>214</v>
      </c>
    </row>
    <row r="131" spans="1:3" ht="13.5" customHeight="1" x14ac:dyDescent="0.2">
      <c r="A131" s="12" t="s">
        <v>239</v>
      </c>
      <c r="B131" s="10" t="s">
        <v>8</v>
      </c>
    </row>
    <row r="132" spans="1:3" ht="13.5" customHeight="1" x14ac:dyDescent="0.2">
      <c r="A132" s="15" t="s">
        <v>264</v>
      </c>
      <c r="B132" s="16" t="s">
        <v>330</v>
      </c>
    </row>
    <row r="133" spans="1:3" ht="13.5" customHeight="1" x14ac:dyDescent="0.2">
      <c r="A133" s="15" t="s">
        <v>266</v>
      </c>
      <c r="B133" s="16" t="s">
        <v>331</v>
      </c>
    </row>
    <row r="134" spans="1:3" ht="13.5" customHeight="1" x14ac:dyDescent="0.2">
      <c r="A134" s="11"/>
      <c r="B134" s="14"/>
    </row>
    <row r="135" spans="1:3" ht="15" x14ac:dyDescent="0.25">
      <c r="A135" s="27" t="s">
        <v>233</v>
      </c>
      <c r="B135" s="14"/>
      <c r="C135" s="46" t="s">
        <v>936</v>
      </c>
    </row>
    <row r="136" spans="1:3" x14ac:dyDescent="0.2">
      <c r="A136" s="16" t="s">
        <v>239</v>
      </c>
      <c r="B136" s="21" t="s">
        <v>8</v>
      </c>
    </row>
    <row r="137" spans="1:3" x14ac:dyDescent="0.2">
      <c r="A137" s="28">
        <v>1</v>
      </c>
      <c r="B137" s="26" t="s">
        <v>332</v>
      </c>
    </row>
    <row r="138" spans="1:3" x14ac:dyDescent="0.2">
      <c r="A138" s="28">
        <v>2</v>
      </c>
      <c r="B138" s="26" t="s">
        <v>333</v>
      </c>
    </row>
    <row r="139" spans="1:3" x14ac:dyDescent="0.2">
      <c r="A139" s="28">
        <v>4</v>
      </c>
      <c r="B139" s="26" t="s">
        <v>334</v>
      </c>
    </row>
    <row r="140" spans="1:3" x14ac:dyDescent="0.2">
      <c r="A140" s="28">
        <v>5</v>
      </c>
      <c r="B140" s="26" t="s">
        <v>335</v>
      </c>
    </row>
    <row r="141" spans="1:3" x14ac:dyDescent="0.2">
      <c r="A141" s="28">
        <v>6</v>
      </c>
      <c r="B141" s="26" t="s">
        <v>336</v>
      </c>
    </row>
    <row r="142" spans="1:3" x14ac:dyDescent="0.2">
      <c r="A142" s="28">
        <v>7</v>
      </c>
      <c r="B142" s="26" t="s">
        <v>337</v>
      </c>
    </row>
    <row r="143" spans="1:3" x14ac:dyDescent="0.2">
      <c r="A143" s="28">
        <v>9</v>
      </c>
      <c r="B143" s="21" t="s">
        <v>338</v>
      </c>
    </row>
    <row r="144" spans="1:3" x14ac:dyDescent="0.2">
      <c r="A144" s="12"/>
      <c r="B144" s="16"/>
    </row>
    <row r="145" spans="1:2" x14ac:dyDescent="0.2">
      <c r="A145" s="12"/>
      <c r="B145" s="16"/>
    </row>
    <row r="146" spans="1:2" x14ac:dyDescent="0.2">
      <c r="A146" s="11"/>
      <c r="B146" s="16"/>
    </row>
    <row r="147" spans="1:2" x14ac:dyDescent="0.2">
      <c r="A147" s="11"/>
      <c r="B147" s="14"/>
    </row>
    <row r="148" spans="1:2" x14ac:dyDescent="0.2">
      <c r="A148" s="17"/>
      <c r="B148" s="14"/>
    </row>
    <row r="149" spans="1:2" x14ac:dyDescent="0.2">
      <c r="A149" s="12"/>
    </row>
    <row r="150" spans="1:2" x14ac:dyDescent="0.2">
      <c r="A150" s="12"/>
      <c r="B150" s="16"/>
    </row>
    <row r="151" spans="1:2" x14ac:dyDescent="0.2">
      <c r="A151" s="12"/>
      <c r="B151" s="16"/>
    </row>
    <row r="152" spans="1:2" x14ac:dyDescent="0.2">
      <c r="A152" s="12"/>
      <c r="B152" s="16"/>
    </row>
    <row r="153" spans="1:2" x14ac:dyDescent="0.2">
      <c r="A153" s="12"/>
      <c r="B153" s="16"/>
    </row>
    <row r="154" spans="1:2" x14ac:dyDescent="0.2">
      <c r="A154" s="12"/>
      <c r="B154" s="16"/>
    </row>
    <row r="155" spans="1:2" x14ac:dyDescent="0.2">
      <c r="A155" s="12"/>
      <c r="B155" s="16"/>
    </row>
    <row r="156" spans="1:2" x14ac:dyDescent="0.2">
      <c r="A156" s="12"/>
      <c r="B156" s="16"/>
    </row>
    <row r="157" spans="1:2" x14ac:dyDescent="0.2">
      <c r="A157" s="12"/>
      <c r="B157" s="16"/>
    </row>
    <row r="158" spans="1:2" x14ac:dyDescent="0.2">
      <c r="A158" s="12"/>
      <c r="B158" s="16"/>
    </row>
    <row r="159" spans="1:2" x14ac:dyDescent="0.2">
      <c r="A159" s="11"/>
      <c r="B159" s="16"/>
    </row>
    <row r="160" spans="1:2" x14ac:dyDescent="0.2">
      <c r="A160" s="11"/>
      <c r="B160" s="14"/>
    </row>
    <row r="161" spans="1:2" x14ac:dyDescent="0.2">
      <c r="A161" s="17"/>
      <c r="B161" s="14"/>
    </row>
    <row r="162" spans="1:2" x14ac:dyDescent="0.2">
      <c r="A162" s="12"/>
    </row>
    <row r="163" spans="1:2" x14ac:dyDescent="0.2">
      <c r="A163" s="12"/>
      <c r="B163" s="16"/>
    </row>
    <row r="164" spans="1:2" x14ac:dyDescent="0.2">
      <c r="A164" s="12"/>
      <c r="B164" s="16"/>
    </row>
    <row r="165" spans="1:2" x14ac:dyDescent="0.2">
      <c r="A165" s="12"/>
      <c r="B165" s="16"/>
    </row>
    <row r="166" spans="1:2" x14ac:dyDescent="0.2">
      <c r="A166" s="11"/>
      <c r="B166" s="14"/>
    </row>
    <row r="167" spans="1:2" x14ac:dyDescent="0.2">
      <c r="A167" s="11"/>
      <c r="B167" s="14"/>
    </row>
    <row r="168" spans="1:2" x14ac:dyDescent="0.2">
      <c r="A168" s="11"/>
      <c r="B168" s="14"/>
    </row>
    <row r="169" spans="1:2" x14ac:dyDescent="0.2">
      <c r="A169" s="11"/>
      <c r="B169" s="14"/>
    </row>
    <row r="170" spans="1:2" x14ac:dyDescent="0.2">
      <c r="A170" s="11"/>
      <c r="B170" s="14"/>
    </row>
    <row r="171" spans="1:2" x14ac:dyDescent="0.2">
      <c r="A171" s="11"/>
      <c r="B171" s="14"/>
    </row>
    <row r="172" spans="1:2" x14ac:dyDescent="0.2">
      <c r="A172" s="11"/>
      <c r="B172" s="14"/>
    </row>
    <row r="173" spans="1:2" x14ac:dyDescent="0.2">
      <c r="A173" s="11"/>
      <c r="B173" s="14"/>
    </row>
    <row r="174" spans="1:2" x14ac:dyDescent="0.2">
      <c r="A174" s="11"/>
      <c r="B174" s="14"/>
    </row>
    <row r="175" spans="1:2" x14ac:dyDescent="0.2">
      <c r="A175" s="11"/>
      <c r="B175" s="14"/>
    </row>
    <row r="176" spans="1:2" x14ac:dyDescent="0.2">
      <c r="A176" s="11"/>
      <c r="B176" s="14"/>
    </row>
    <row r="177" spans="1:2" x14ac:dyDescent="0.2">
      <c r="A177" s="11"/>
      <c r="B177" s="14"/>
    </row>
    <row r="178" spans="1:2" x14ac:dyDescent="0.2">
      <c r="A178" s="11"/>
      <c r="B178" s="14"/>
    </row>
    <row r="179" spans="1:2" x14ac:dyDescent="0.2">
      <c r="A179" s="11"/>
      <c r="B179" s="14"/>
    </row>
    <row r="180" spans="1:2" x14ac:dyDescent="0.2">
      <c r="A180" s="11"/>
      <c r="B180" s="14"/>
    </row>
    <row r="181" spans="1:2" x14ac:dyDescent="0.2">
      <c r="A181" s="11"/>
      <c r="B181" s="14"/>
    </row>
    <row r="182" spans="1:2" x14ac:dyDescent="0.2">
      <c r="A182" s="11"/>
      <c r="B182" s="14"/>
    </row>
    <row r="183" spans="1:2" x14ac:dyDescent="0.2">
      <c r="A183" s="11"/>
      <c r="B183" s="14"/>
    </row>
    <row r="184" spans="1:2" x14ac:dyDescent="0.2">
      <c r="A184" s="11"/>
      <c r="B184" s="14"/>
    </row>
    <row r="185" spans="1:2" x14ac:dyDescent="0.2">
      <c r="A185" s="11"/>
      <c r="B185" s="14"/>
    </row>
    <row r="186" spans="1:2" x14ac:dyDescent="0.2">
      <c r="A186" s="11"/>
      <c r="B186" s="14"/>
    </row>
    <row r="187" spans="1:2" x14ac:dyDescent="0.2">
      <c r="A187" s="11"/>
      <c r="B187" s="14"/>
    </row>
    <row r="188" spans="1:2" x14ac:dyDescent="0.2">
      <c r="A188" s="11"/>
      <c r="B188" s="14"/>
    </row>
    <row r="189" spans="1:2" x14ac:dyDescent="0.2">
      <c r="A189" s="11"/>
      <c r="B189" s="14"/>
    </row>
    <row r="190" spans="1:2" x14ac:dyDescent="0.2">
      <c r="A190" s="11"/>
      <c r="B190" s="14"/>
    </row>
    <row r="191" spans="1:2" x14ac:dyDescent="0.2">
      <c r="A191" s="11"/>
      <c r="B191" s="14"/>
    </row>
    <row r="192" spans="1:2" x14ac:dyDescent="0.2">
      <c r="A192" s="11"/>
      <c r="B192" s="14"/>
    </row>
    <row r="193" spans="1:2" x14ac:dyDescent="0.2">
      <c r="A193" s="11"/>
      <c r="B193" s="14"/>
    </row>
    <row r="194" spans="1:2" x14ac:dyDescent="0.2">
      <c r="A194" s="11"/>
      <c r="B194" s="14"/>
    </row>
    <row r="195" spans="1:2" x14ac:dyDescent="0.2">
      <c r="A195" s="11"/>
      <c r="B195" s="14"/>
    </row>
    <row r="196" spans="1:2" x14ac:dyDescent="0.2">
      <c r="A196" s="11"/>
      <c r="B196" s="14"/>
    </row>
    <row r="197" spans="1:2" x14ac:dyDescent="0.2">
      <c r="A197" s="11"/>
      <c r="B197" s="14"/>
    </row>
    <row r="198" spans="1:2" x14ac:dyDescent="0.2">
      <c r="A198" s="11"/>
      <c r="B198" s="14"/>
    </row>
    <row r="199" spans="1:2" x14ac:dyDescent="0.2">
      <c r="A199" s="11"/>
      <c r="B199" s="14"/>
    </row>
    <row r="200" spans="1:2" x14ac:dyDescent="0.2">
      <c r="A200" s="11"/>
      <c r="B200" s="14"/>
    </row>
    <row r="201" spans="1:2" x14ac:dyDescent="0.2">
      <c r="A201" s="11"/>
      <c r="B201" s="14"/>
    </row>
    <row r="202" spans="1:2" x14ac:dyDescent="0.2">
      <c r="A202" s="11"/>
      <c r="B202" s="14"/>
    </row>
    <row r="203" spans="1:2" x14ac:dyDescent="0.2">
      <c r="A203" s="11"/>
      <c r="B203" s="14"/>
    </row>
    <row r="204" spans="1:2" x14ac:dyDescent="0.2">
      <c r="A204" s="11"/>
      <c r="B204" s="14"/>
    </row>
    <row r="205" spans="1:2" x14ac:dyDescent="0.2">
      <c r="A205" s="11"/>
      <c r="B205" s="14"/>
    </row>
    <row r="206" spans="1:2" x14ac:dyDescent="0.2">
      <c r="A206" s="11"/>
      <c r="B206" s="14"/>
    </row>
    <row r="207" spans="1:2" x14ac:dyDescent="0.2">
      <c r="A207" s="11"/>
      <c r="B207" s="14"/>
    </row>
    <row r="208" spans="1:2" x14ac:dyDescent="0.2">
      <c r="A208" s="11"/>
      <c r="B208" s="14"/>
    </row>
    <row r="209" spans="1:2" x14ac:dyDescent="0.2">
      <c r="A209" s="11"/>
      <c r="B209" s="14"/>
    </row>
    <row r="210" spans="1:2" x14ac:dyDescent="0.2">
      <c r="A210" s="11"/>
      <c r="B210" s="14"/>
    </row>
    <row r="211" spans="1:2" x14ac:dyDescent="0.2">
      <c r="A211" s="11"/>
      <c r="B211" s="14"/>
    </row>
    <row r="212" spans="1:2" x14ac:dyDescent="0.2">
      <c r="A212" s="29"/>
      <c r="B212" s="30"/>
    </row>
    <row r="213" spans="1:2" x14ac:dyDescent="0.2">
      <c r="A213" s="29"/>
      <c r="B213" s="30"/>
    </row>
    <row r="214" spans="1:2" x14ac:dyDescent="0.2">
      <c r="A214" s="29"/>
      <c r="B214" s="30"/>
    </row>
    <row r="215" spans="1:2" x14ac:dyDescent="0.2">
      <c r="A215" s="29"/>
      <c r="B215" s="30"/>
    </row>
    <row r="216" spans="1:2" x14ac:dyDescent="0.2">
      <c r="A216" s="29"/>
      <c r="B216" s="30"/>
    </row>
    <row r="217" spans="1:2" x14ac:dyDescent="0.2">
      <c r="A217" s="29"/>
      <c r="B217" s="30"/>
    </row>
  </sheetData>
  <hyperlinks>
    <hyperlink ref="C5" location="'Diseño'!$B$5" display="MESPAR *** (5 veces más)" xr:uid="{6445B864-C7FB-465D-9F6A-4018749476A9}"/>
    <hyperlink ref="C20" location="'Diseño'!$B$9" display="LUGARPA" xr:uid="{EC4237DF-68D7-4459-9CD9-64E8C96C99CD}"/>
    <hyperlink ref="C26" location="'Diseño'!$B$10" display="ASISTIDO" xr:uid="{86697D03-B850-4AD9-AC42-C6481291A862}"/>
    <hyperlink ref="C31" location="'Diseño'!$B$12" display="NORMA" xr:uid="{FEA54B3E-0628-4636-8E37-80FB8845EE8E}"/>
    <hyperlink ref="C36" location="'Diseño'!$B$13" display="CESAREA" xr:uid="{C7A51522-0E70-4E68-A2C4-48D7A263FB14}"/>
    <hyperlink ref="C41" location="'Diseño'!$B$14" display="INTERSEM" xr:uid="{E9B37E6E-E49F-49B9-B1DE-4BA1831F799A}"/>
    <hyperlink ref="C47" location="'Diseño'!$B$18" display="NACIOEM *** (7 veces más)" xr:uid="{48503FC6-B1AF-4FC5-8319-CCF70845D460}"/>
    <hyperlink ref="C52" location="'Diseño'!$B$31" display="CASPNM *** (4 veces más)" xr:uid="{83D67B7B-3B3E-4662-84FF-E8DC6E9D2112}"/>
    <hyperlink ref="C57" location="'Diseño'!$B$21" display="CUANNACM *** (1 veces más)" xr:uid="{9A5DBE9E-FA8C-45B5-9462-515E0E7CFC8C}"/>
    <hyperlink ref="C62" location="'Diseño'!$B$28" display="ESTUDIOM *** (1 veces más)" xr:uid="{32B5824E-24D4-4EC5-8B21-11638D885ABE}"/>
    <hyperlink ref="C78" location="'Diseño'!$B$29" display="CAUTOM *** (1 veces más)" xr:uid="{F4FA2692-F22C-4CE3-83D9-2CAD3924A059}"/>
    <hyperlink ref="C92" location="'Diseño'!$B$30" display="ECIVM" xr:uid="{40F21FC6-1630-4581-9A27-846EF17FB638}"/>
    <hyperlink ref="C99" location="'Diseño'!$B$57" display="DONDEP" xr:uid="{609F434F-1890-412C-A768-BF7366729E4A}"/>
    <hyperlink ref="C104" location="'Diseño'!$B$63" display="TMUNIN *** (6 veces más)" xr:uid="{05E791E4-4A5B-49DF-AEF3-E4A7F3B96D87}"/>
    <hyperlink ref="C114" location="'Diseño'!$B$69" display="TPAISNACIMIENTOMADRE *** (8 veces más)" xr:uid="{5C922680-8EE8-4B46-B4D2-7840DC7424AC}"/>
    <hyperlink ref="C120" location="'Diseño'!$B$89" display="SEXO" xr:uid="{735A2B18-ECB7-4E61-9788-B4A41A959580}"/>
    <hyperlink ref="C125" location="'Diseño'!$B$92" display="NACVN" xr:uid="{5A422DCA-FD2E-438F-9014-7D9A80CB5738}"/>
    <hyperlink ref="C130" location="'Diseño'!$B$94" display="MUERN" xr:uid="{8615A9A8-6876-46A6-BCA5-2EA58B2CE901}"/>
    <hyperlink ref="C135" location="'Diseño'!$B$103" display="RELAM *** (1 veces más)" xr:uid="{D2D635CB-DD7C-4C6E-9DDC-8F7132776BBF}"/>
  </hyperlinks>
  <pageMargins left="0.7" right="0.7" top="0.75" bottom="0.75" header="0.3" footer="0.3"/>
  <pageSetup paperSize="9" orientation="portrait" verticalDpi="0" r:id="rId1"/>
  <ignoredErrors>
    <ignoredError sqref="A7:A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612C6-29D7-4475-8597-A8DFE6769CB9}">
  <dimension ref="A3:C60"/>
  <sheetViews>
    <sheetView workbookViewId="0">
      <selection activeCell="C5" sqref="C5"/>
    </sheetView>
  </sheetViews>
  <sheetFormatPr baseColWidth="10" defaultColWidth="11.42578125" defaultRowHeight="12.75" x14ac:dyDescent="0.2"/>
  <cols>
    <col min="1" max="1" width="11.42578125" style="10"/>
    <col min="2" max="2" width="29.7109375" style="10" customWidth="1"/>
    <col min="3" max="3" width="25.7109375" style="10" customWidth="1"/>
    <col min="4" max="16384" width="11.42578125" style="10"/>
  </cols>
  <sheetData>
    <row r="3" spans="1:3" ht="12.75" customHeight="1" x14ac:dyDescent="0.2"/>
    <row r="4" spans="1:3" x14ac:dyDescent="0.2">
      <c r="C4" s="45" t="s">
        <v>927</v>
      </c>
    </row>
    <row r="5" spans="1:3" ht="15" x14ac:dyDescent="0.25">
      <c r="A5" s="31" t="s">
        <v>11</v>
      </c>
      <c r="B5" s="32"/>
      <c r="C5" s="46" t="s">
        <v>937</v>
      </c>
    </row>
    <row r="6" spans="1:3" x14ac:dyDescent="0.2">
      <c r="A6" s="16" t="s">
        <v>239</v>
      </c>
      <c r="B6" s="33" t="s">
        <v>8</v>
      </c>
    </row>
    <row r="7" spans="1:3" x14ac:dyDescent="0.2">
      <c r="A7" s="13" t="s">
        <v>240</v>
      </c>
      <c r="B7" s="34" t="s">
        <v>339</v>
      </c>
    </row>
    <row r="8" spans="1:3" x14ac:dyDescent="0.2">
      <c r="A8" s="13" t="s">
        <v>242</v>
      </c>
      <c r="B8" s="34" t="s">
        <v>340</v>
      </c>
    </row>
    <row r="9" spans="1:3" ht="14.25" customHeight="1" x14ac:dyDescent="0.2">
      <c r="A9" s="13" t="s">
        <v>244</v>
      </c>
      <c r="B9" s="34" t="s">
        <v>341</v>
      </c>
    </row>
    <row r="10" spans="1:3" ht="14.25" customHeight="1" x14ac:dyDescent="0.2">
      <c r="A10" s="13" t="s">
        <v>246</v>
      </c>
      <c r="B10" s="34" t="s">
        <v>342</v>
      </c>
    </row>
    <row r="11" spans="1:3" ht="14.25" customHeight="1" x14ac:dyDescent="0.2">
      <c r="A11" s="13" t="s">
        <v>248</v>
      </c>
      <c r="B11" s="34" t="s">
        <v>343</v>
      </c>
    </row>
    <row r="12" spans="1:3" ht="14.25" customHeight="1" x14ac:dyDescent="0.2">
      <c r="A12" s="13" t="s">
        <v>250</v>
      </c>
      <c r="B12" s="34" t="s">
        <v>344</v>
      </c>
    </row>
    <row r="13" spans="1:3" ht="14.25" customHeight="1" x14ac:dyDescent="0.2">
      <c r="A13" s="13" t="s">
        <v>252</v>
      </c>
      <c r="B13" s="34" t="s">
        <v>345</v>
      </c>
    </row>
    <row r="14" spans="1:3" ht="14.25" customHeight="1" x14ac:dyDescent="0.2">
      <c r="A14" s="13" t="s">
        <v>254</v>
      </c>
      <c r="B14" s="34" t="s">
        <v>346</v>
      </c>
    </row>
    <row r="15" spans="1:3" ht="14.25" customHeight="1" x14ac:dyDescent="0.2">
      <c r="A15" s="13" t="s">
        <v>256</v>
      </c>
      <c r="B15" s="34" t="s">
        <v>347</v>
      </c>
    </row>
    <row r="16" spans="1:3" ht="14.25" customHeight="1" x14ac:dyDescent="0.2">
      <c r="A16" s="13" t="s">
        <v>258</v>
      </c>
      <c r="B16" s="34" t="s">
        <v>348</v>
      </c>
    </row>
    <row r="17" spans="1:2" ht="14.25" customHeight="1" x14ac:dyDescent="0.2">
      <c r="A17" s="13" t="s">
        <v>260</v>
      </c>
      <c r="B17" s="34" t="s">
        <v>349</v>
      </c>
    </row>
    <row r="18" spans="1:2" ht="14.25" customHeight="1" x14ac:dyDescent="0.2">
      <c r="A18" s="13" t="s">
        <v>262</v>
      </c>
      <c r="B18" s="34" t="s">
        <v>350</v>
      </c>
    </row>
    <row r="19" spans="1:2" ht="14.25" customHeight="1" x14ac:dyDescent="0.2">
      <c r="A19" s="13" t="s">
        <v>351</v>
      </c>
      <c r="B19" s="34" t="s">
        <v>352</v>
      </c>
    </row>
    <row r="20" spans="1:2" ht="14.25" customHeight="1" x14ac:dyDescent="0.2">
      <c r="A20" s="13" t="s">
        <v>353</v>
      </c>
      <c r="B20" s="34" t="s">
        <v>354</v>
      </c>
    </row>
    <row r="21" spans="1:2" ht="14.25" customHeight="1" x14ac:dyDescent="0.2">
      <c r="A21" s="13" t="s">
        <v>355</v>
      </c>
      <c r="B21" s="34" t="s">
        <v>356</v>
      </c>
    </row>
    <row r="22" spans="1:2" ht="14.25" customHeight="1" x14ac:dyDescent="0.2">
      <c r="A22" s="13" t="s">
        <v>357</v>
      </c>
      <c r="B22" s="34" t="s">
        <v>358</v>
      </c>
    </row>
    <row r="23" spans="1:2" ht="14.25" customHeight="1" x14ac:dyDescent="0.2">
      <c r="A23" s="13" t="s">
        <v>359</v>
      </c>
      <c r="B23" s="34" t="s">
        <v>360</v>
      </c>
    </row>
    <row r="24" spans="1:2" ht="14.25" customHeight="1" x14ac:dyDescent="0.2">
      <c r="A24" s="13" t="s">
        <v>361</v>
      </c>
      <c r="B24" s="34" t="s">
        <v>362</v>
      </c>
    </row>
    <row r="25" spans="1:2" ht="14.25" customHeight="1" x14ac:dyDescent="0.2">
      <c r="A25" s="13" t="s">
        <v>363</v>
      </c>
      <c r="B25" s="34" t="s">
        <v>364</v>
      </c>
    </row>
    <row r="26" spans="1:2" ht="14.25" customHeight="1" x14ac:dyDescent="0.2">
      <c r="A26" s="13" t="s">
        <v>365</v>
      </c>
      <c r="B26" s="34" t="s">
        <v>366</v>
      </c>
    </row>
    <row r="27" spans="1:2" ht="14.25" customHeight="1" x14ac:dyDescent="0.2">
      <c r="A27" s="13" t="s">
        <v>367</v>
      </c>
      <c r="B27" s="34" t="s">
        <v>368</v>
      </c>
    </row>
    <row r="28" spans="1:2" ht="14.25" customHeight="1" x14ac:dyDescent="0.2">
      <c r="A28" s="13" t="s">
        <v>369</v>
      </c>
      <c r="B28" s="34" t="s">
        <v>370</v>
      </c>
    </row>
    <row r="29" spans="1:2" ht="14.25" customHeight="1" x14ac:dyDescent="0.2">
      <c r="A29" s="13" t="s">
        <v>371</v>
      </c>
      <c r="B29" s="34" t="s">
        <v>372</v>
      </c>
    </row>
    <row r="30" spans="1:2" ht="14.25" customHeight="1" x14ac:dyDescent="0.2">
      <c r="A30" s="13" t="s">
        <v>373</v>
      </c>
      <c r="B30" s="34" t="s">
        <v>374</v>
      </c>
    </row>
    <row r="31" spans="1:2" ht="14.25" customHeight="1" x14ac:dyDescent="0.2">
      <c r="A31" s="13" t="s">
        <v>375</v>
      </c>
      <c r="B31" s="34" t="s">
        <v>376</v>
      </c>
    </row>
    <row r="32" spans="1:2" ht="14.25" customHeight="1" x14ac:dyDescent="0.2">
      <c r="A32" s="13" t="s">
        <v>377</v>
      </c>
      <c r="B32" s="34" t="s">
        <v>378</v>
      </c>
    </row>
    <row r="33" spans="1:2" ht="14.25" customHeight="1" x14ac:dyDescent="0.2">
      <c r="A33" s="13" t="s">
        <v>379</v>
      </c>
      <c r="B33" s="34" t="s">
        <v>380</v>
      </c>
    </row>
    <row r="34" spans="1:2" ht="14.25" customHeight="1" x14ac:dyDescent="0.2">
      <c r="A34" s="13" t="s">
        <v>381</v>
      </c>
      <c r="B34" s="34" t="s">
        <v>382</v>
      </c>
    </row>
    <row r="35" spans="1:2" ht="14.25" customHeight="1" x14ac:dyDescent="0.2">
      <c r="A35" s="13" t="s">
        <v>383</v>
      </c>
      <c r="B35" s="34" t="s">
        <v>384</v>
      </c>
    </row>
    <row r="36" spans="1:2" ht="14.25" customHeight="1" x14ac:dyDescent="0.2">
      <c r="A36" s="13" t="s">
        <v>385</v>
      </c>
      <c r="B36" s="34" t="s">
        <v>386</v>
      </c>
    </row>
    <row r="37" spans="1:2" ht="14.25" customHeight="1" x14ac:dyDescent="0.2">
      <c r="A37" s="13" t="s">
        <v>387</v>
      </c>
      <c r="B37" s="34" t="s">
        <v>388</v>
      </c>
    </row>
    <row r="38" spans="1:2" ht="14.25" customHeight="1" x14ac:dyDescent="0.2">
      <c r="A38" s="13" t="s">
        <v>389</v>
      </c>
      <c r="B38" s="34" t="s">
        <v>390</v>
      </c>
    </row>
    <row r="39" spans="1:2" ht="14.25" customHeight="1" x14ac:dyDescent="0.2">
      <c r="A39" s="13" t="s">
        <v>391</v>
      </c>
      <c r="B39" s="34" t="s">
        <v>392</v>
      </c>
    </row>
    <row r="40" spans="1:2" ht="14.25" customHeight="1" x14ac:dyDescent="0.2">
      <c r="A40" s="13" t="s">
        <v>393</v>
      </c>
      <c r="B40" s="34" t="s">
        <v>394</v>
      </c>
    </row>
    <row r="41" spans="1:2" ht="14.25" customHeight="1" x14ac:dyDescent="0.2">
      <c r="A41" s="13" t="s">
        <v>395</v>
      </c>
      <c r="B41" s="34" t="s">
        <v>396</v>
      </c>
    </row>
    <row r="42" spans="1:2" ht="14.25" customHeight="1" x14ac:dyDescent="0.2">
      <c r="A42" s="13" t="s">
        <v>397</v>
      </c>
      <c r="B42" s="34" t="s">
        <v>398</v>
      </c>
    </row>
    <row r="43" spans="1:2" ht="14.25" customHeight="1" x14ac:dyDescent="0.2">
      <c r="A43" s="13" t="s">
        <v>399</v>
      </c>
      <c r="B43" s="34" t="s">
        <v>400</v>
      </c>
    </row>
    <row r="44" spans="1:2" ht="14.25" customHeight="1" x14ac:dyDescent="0.2">
      <c r="A44" s="13" t="s">
        <v>401</v>
      </c>
      <c r="B44" s="34" t="s">
        <v>402</v>
      </c>
    </row>
    <row r="45" spans="1:2" ht="14.25" customHeight="1" x14ac:dyDescent="0.2">
      <c r="A45" s="13" t="s">
        <v>403</v>
      </c>
      <c r="B45" s="34" t="s">
        <v>404</v>
      </c>
    </row>
    <row r="46" spans="1:2" ht="14.25" customHeight="1" x14ac:dyDescent="0.2">
      <c r="A46" s="13" t="s">
        <v>405</v>
      </c>
      <c r="B46" s="34" t="s">
        <v>406</v>
      </c>
    </row>
    <row r="47" spans="1:2" ht="14.25" customHeight="1" x14ac:dyDescent="0.2">
      <c r="A47" s="13" t="s">
        <v>407</v>
      </c>
      <c r="B47" s="34" t="s">
        <v>408</v>
      </c>
    </row>
    <row r="48" spans="1:2" ht="14.25" customHeight="1" x14ac:dyDescent="0.2">
      <c r="A48" s="13" t="s">
        <v>409</v>
      </c>
      <c r="B48" s="34" t="s">
        <v>410</v>
      </c>
    </row>
    <row r="49" spans="1:2" ht="14.25" customHeight="1" x14ac:dyDescent="0.2">
      <c r="A49" s="13" t="s">
        <v>411</v>
      </c>
      <c r="B49" s="34" t="s">
        <v>412</v>
      </c>
    </row>
    <row r="50" spans="1:2" ht="14.25" customHeight="1" x14ac:dyDescent="0.2">
      <c r="A50" s="13" t="s">
        <v>413</v>
      </c>
      <c r="B50" s="34" t="s">
        <v>414</v>
      </c>
    </row>
    <row r="51" spans="1:2" ht="14.25" customHeight="1" x14ac:dyDescent="0.2">
      <c r="A51" s="13" t="s">
        <v>415</v>
      </c>
      <c r="B51" s="34" t="s">
        <v>416</v>
      </c>
    </row>
    <row r="52" spans="1:2" ht="14.25" customHeight="1" x14ac:dyDescent="0.2">
      <c r="A52" s="13" t="s">
        <v>417</v>
      </c>
      <c r="B52" s="34" t="s">
        <v>418</v>
      </c>
    </row>
    <row r="53" spans="1:2" ht="14.25" customHeight="1" x14ac:dyDescent="0.2">
      <c r="A53" s="13" t="s">
        <v>419</v>
      </c>
      <c r="B53" s="34" t="s">
        <v>420</v>
      </c>
    </row>
    <row r="54" spans="1:2" ht="14.25" customHeight="1" x14ac:dyDescent="0.2">
      <c r="A54" s="13" t="s">
        <v>421</v>
      </c>
      <c r="B54" s="34" t="s">
        <v>422</v>
      </c>
    </row>
    <row r="55" spans="1:2" ht="14.25" customHeight="1" x14ac:dyDescent="0.2">
      <c r="A55" s="13" t="s">
        <v>423</v>
      </c>
      <c r="B55" s="34" t="s">
        <v>424</v>
      </c>
    </row>
    <row r="56" spans="1:2" ht="14.25" customHeight="1" x14ac:dyDescent="0.2">
      <c r="A56" s="13" t="s">
        <v>425</v>
      </c>
      <c r="B56" s="34" t="s">
        <v>426</v>
      </c>
    </row>
    <row r="57" spans="1:2" ht="14.25" customHeight="1" x14ac:dyDescent="0.2">
      <c r="A57" s="13" t="s">
        <v>427</v>
      </c>
      <c r="B57" s="34" t="s">
        <v>428</v>
      </c>
    </row>
    <row r="58" spans="1:2" ht="14.25" customHeight="1" x14ac:dyDescent="0.2">
      <c r="A58" s="13" t="s">
        <v>429</v>
      </c>
      <c r="B58" s="34" t="s">
        <v>430</v>
      </c>
    </row>
    <row r="59" spans="1:2" ht="14.25" customHeight="1" x14ac:dyDescent="0.2">
      <c r="A59" s="35">
        <v>99</v>
      </c>
      <c r="B59" s="36" t="s">
        <v>278</v>
      </c>
    </row>
    <row r="60" spans="1:2" ht="14.25" customHeight="1" x14ac:dyDescent="0.2">
      <c r="A60" s="36"/>
      <c r="B60" s="36"/>
    </row>
  </sheetData>
  <hyperlinks>
    <hyperlink ref="C5" location="'Diseño'!$B$3" display="PROI *** (6 veces más)" xr:uid="{9CDDA828-210C-45FC-B520-81F58C977935}"/>
  </hyperlinks>
  <pageMargins left="0.7" right="0.7" top="0.75" bottom="0.75" header="0.3" footer="0.3"/>
  <pageSetup paperSize="9" orientation="portrait" verticalDpi="0" r:id="rId1"/>
  <ignoredErrors>
    <ignoredError sqref="A7:A5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B7D6-B418-40D9-A6A0-B91FDC997F65}">
  <dimension ref="A3:C258"/>
  <sheetViews>
    <sheetView workbookViewId="0"/>
  </sheetViews>
  <sheetFormatPr baseColWidth="10" defaultColWidth="11.42578125" defaultRowHeight="12.75" x14ac:dyDescent="0.2"/>
  <cols>
    <col min="1" max="1" width="11.42578125" style="10"/>
    <col min="2" max="2" width="57.42578125" style="10" customWidth="1"/>
    <col min="3" max="3" width="25.7109375" style="10" customWidth="1"/>
    <col min="4" max="16384" width="11.42578125" style="10"/>
  </cols>
  <sheetData>
    <row r="3" spans="1:3" ht="12.75" customHeight="1" x14ac:dyDescent="0.2"/>
    <row r="4" spans="1:3" x14ac:dyDescent="0.2">
      <c r="C4" s="45" t="s">
        <v>927</v>
      </c>
    </row>
    <row r="5" spans="1:3" ht="15.75" customHeight="1" x14ac:dyDescent="0.25">
      <c r="A5" s="17" t="s">
        <v>65</v>
      </c>
      <c r="C5" s="46" t="s">
        <v>938</v>
      </c>
    </row>
    <row r="6" spans="1:3" x14ac:dyDescent="0.2">
      <c r="A6" s="33" t="s">
        <v>239</v>
      </c>
      <c r="B6" s="33" t="s">
        <v>8</v>
      </c>
    </row>
    <row r="7" spans="1:3" ht="11.25" customHeight="1" x14ac:dyDescent="0.2">
      <c r="A7" s="37" t="s">
        <v>431</v>
      </c>
      <c r="B7" s="37" t="s">
        <v>432</v>
      </c>
    </row>
    <row r="8" spans="1:3" ht="11.25" customHeight="1" x14ac:dyDescent="0.2">
      <c r="A8" s="37" t="s">
        <v>433</v>
      </c>
      <c r="B8" s="37" t="s">
        <v>434</v>
      </c>
    </row>
    <row r="9" spans="1:3" ht="11.25" customHeight="1" x14ac:dyDescent="0.2">
      <c r="A9" s="37" t="s">
        <v>435</v>
      </c>
      <c r="B9" s="37" t="s">
        <v>436</v>
      </c>
    </row>
    <row r="10" spans="1:3" ht="11.25" customHeight="1" x14ac:dyDescent="0.2">
      <c r="A10" s="37" t="s">
        <v>437</v>
      </c>
      <c r="B10" s="37" t="s">
        <v>438</v>
      </c>
    </row>
    <row r="11" spans="1:3" ht="11.25" customHeight="1" x14ac:dyDescent="0.2">
      <c r="A11" s="37" t="s">
        <v>439</v>
      </c>
      <c r="B11" s="37" t="s">
        <v>440</v>
      </c>
    </row>
    <row r="12" spans="1:3" ht="11.25" customHeight="1" x14ac:dyDescent="0.2">
      <c r="A12" s="37" t="s">
        <v>441</v>
      </c>
      <c r="B12" s="37" t="s">
        <v>442</v>
      </c>
    </row>
    <row r="13" spans="1:3" ht="11.25" customHeight="1" x14ac:dyDescent="0.2">
      <c r="A13" s="37" t="s">
        <v>443</v>
      </c>
      <c r="B13" s="37" t="s">
        <v>444</v>
      </c>
    </row>
    <row r="14" spans="1:3" ht="11.25" customHeight="1" x14ac:dyDescent="0.2">
      <c r="A14" s="37" t="s">
        <v>445</v>
      </c>
      <c r="B14" s="37" t="s">
        <v>446</v>
      </c>
    </row>
    <row r="15" spans="1:3" ht="11.25" customHeight="1" x14ac:dyDescent="0.2">
      <c r="A15" s="37" t="s">
        <v>447</v>
      </c>
      <c r="B15" s="37" t="s">
        <v>448</v>
      </c>
    </row>
    <row r="16" spans="1:3" ht="11.25" customHeight="1" x14ac:dyDescent="0.2">
      <c r="A16" s="37" t="s">
        <v>449</v>
      </c>
      <c r="B16" s="37" t="s">
        <v>450</v>
      </c>
    </row>
    <row r="17" spans="1:2" ht="11.25" customHeight="1" x14ac:dyDescent="0.2">
      <c r="A17" s="37" t="s">
        <v>451</v>
      </c>
      <c r="B17" s="37" t="s">
        <v>452</v>
      </c>
    </row>
    <row r="18" spans="1:2" ht="11.25" customHeight="1" x14ac:dyDescent="0.2">
      <c r="A18" s="37" t="s">
        <v>453</v>
      </c>
      <c r="B18" s="37" t="s">
        <v>454</v>
      </c>
    </row>
    <row r="19" spans="1:2" ht="11.25" customHeight="1" x14ac:dyDescent="0.2">
      <c r="A19" s="37" t="s">
        <v>455</v>
      </c>
      <c r="B19" s="37" t="s">
        <v>456</v>
      </c>
    </row>
    <row r="20" spans="1:2" ht="11.25" customHeight="1" x14ac:dyDescent="0.2">
      <c r="A20" s="37" t="s">
        <v>457</v>
      </c>
      <c r="B20" s="37" t="s">
        <v>458</v>
      </c>
    </row>
    <row r="21" spans="1:2" ht="11.25" customHeight="1" x14ac:dyDescent="0.2">
      <c r="A21" s="37" t="s">
        <v>459</v>
      </c>
      <c r="B21" s="37" t="s">
        <v>460</v>
      </c>
    </row>
    <row r="22" spans="1:2" ht="11.25" customHeight="1" x14ac:dyDescent="0.2">
      <c r="A22" s="37" t="s">
        <v>461</v>
      </c>
      <c r="B22" s="37" t="s">
        <v>462</v>
      </c>
    </row>
    <row r="23" spans="1:2" ht="11.25" customHeight="1" x14ac:dyDescent="0.2">
      <c r="A23" s="37" t="s">
        <v>463</v>
      </c>
      <c r="B23" s="37" t="s">
        <v>464</v>
      </c>
    </row>
    <row r="24" spans="1:2" ht="11.25" customHeight="1" x14ac:dyDescent="0.2">
      <c r="A24" s="37" t="s">
        <v>465</v>
      </c>
      <c r="B24" s="37" t="s">
        <v>466</v>
      </c>
    </row>
    <row r="25" spans="1:2" ht="11.25" customHeight="1" x14ac:dyDescent="0.2">
      <c r="A25" s="37" t="s">
        <v>467</v>
      </c>
      <c r="B25" s="37" t="s">
        <v>468</v>
      </c>
    </row>
    <row r="26" spans="1:2" ht="11.25" customHeight="1" x14ac:dyDescent="0.2">
      <c r="A26" s="37" t="s">
        <v>469</v>
      </c>
      <c r="B26" s="37" t="s">
        <v>470</v>
      </c>
    </row>
    <row r="27" spans="1:2" ht="11.25" customHeight="1" x14ac:dyDescent="0.2">
      <c r="A27" s="37" t="s">
        <v>471</v>
      </c>
      <c r="B27" s="37" t="s">
        <v>472</v>
      </c>
    </row>
    <row r="28" spans="1:2" ht="11.25" customHeight="1" x14ac:dyDescent="0.2">
      <c r="A28" s="37" t="s">
        <v>473</v>
      </c>
      <c r="B28" s="37" t="s">
        <v>474</v>
      </c>
    </row>
    <row r="29" spans="1:2" ht="11.25" customHeight="1" x14ac:dyDescent="0.2">
      <c r="A29" s="37" t="s">
        <v>475</v>
      </c>
      <c r="B29" s="37" t="s">
        <v>476</v>
      </c>
    </row>
    <row r="30" spans="1:2" ht="11.25" customHeight="1" x14ac:dyDescent="0.2">
      <c r="A30" s="37" t="s">
        <v>477</v>
      </c>
      <c r="B30" s="37" t="s">
        <v>478</v>
      </c>
    </row>
    <row r="31" spans="1:2" ht="11.25" customHeight="1" x14ac:dyDescent="0.2">
      <c r="A31" s="37" t="s">
        <v>479</v>
      </c>
      <c r="B31" s="37" t="s">
        <v>480</v>
      </c>
    </row>
    <row r="32" spans="1:2" ht="11.25" customHeight="1" x14ac:dyDescent="0.2">
      <c r="A32" s="37" t="s">
        <v>481</v>
      </c>
      <c r="B32" s="37" t="s">
        <v>482</v>
      </c>
    </row>
    <row r="33" spans="1:2" ht="11.25" customHeight="1" x14ac:dyDescent="0.2">
      <c r="A33" s="37" t="s">
        <v>483</v>
      </c>
      <c r="B33" s="37" t="s">
        <v>484</v>
      </c>
    </row>
    <row r="34" spans="1:2" ht="11.25" customHeight="1" x14ac:dyDescent="0.2">
      <c r="A34" s="37" t="s">
        <v>485</v>
      </c>
      <c r="B34" s="37" t="s">
        <v>486</v>
      </c>
    </row>
    <row r="35" spans="1:2" ht="11.25" customHeight="1" x14ac:dyDescent="0.2">
      <c r="A35" s="37" t="s">
        <v>487</v>
      </c>
      <c r="B35" s="37" t="s">
        <v>488</v>
      </c>
    </row>
    <row r="36" spans="1:2" ht="11.25" customHeight="1" x14ac:dyDescent="0.2">
      <c r="A36" s="37" t="s">
        <v>489</v>
      </c>
      <c r="B36" s="37" t="s">
        <v>490</v>
      </c>
    </row>
    <row r="37" spans="1:2" ht="11.25" customHeight="1" x14ac:dyDescent="0.2">
      <c r="A37" s="37" t="s">
        <v>491</v>
      </c>
      <c r="B37" s="37" t="s">
        <v>492</v>
      </c>
    </row>
    <row r="38" spans="1:2" ht="11.25" customHeight="1" x14ac:dyDescent="0.2">
      <c r="A38" s="37" t="s">
        <v>493</v>
      </c>
      <c r="B38" s="37" t="s">
        <v>494</v>
      </c>
    </row>
    <row r="39" spans="1:2" ht="11.25" customHeight="1" x14ac:dyDescent="0.2">
      <c r="A39" s="37" t="s">
        <v>495</v>
      </c>
      <c r="B39" s="37" t="s">
        <v>496</v>
      </c>
    </row>
    <row r="40" spans="1:2" ht="11.25" customHeight="1" x14ac:dyDescent="0.2">
      <c r="A40" s="37" t="s">
        <v>497</v>
      </c>
      <c r="B40" s="37" t="s">
        <v>498</v>
      </c>
    </row>
    <row r="41" spans="1:2" ht="11.25" customHeight="1" x14ac:dyDescent="0.2">
      <c r="A41" s="37" t="s">
        <v>499</v>
      </c>
      <c r="B41" s="37" t="s">
        <v>500</v>
      </c>
    </row>
    <row r="42" spans="1:2" ht="11.25" customHeight="1" x14ac:dyDescent="0.2">
      <c r="A42" s="37" t="s">
        <v>501</v>
      </c>
      <c r="B42" s="37" t="s">
        <v>502</v>
      </c>
    </row>
    <row r="43" spans="1:2" ht="11.25" customHeight="1" x14ac:dyDescent="0.2">
      <c r="A43" s="37" t="s">
        <v>503</v>
      </c>
      <c r="B43" s="37" t="s">
        <v>504</v>
      </c>
    </row>
    <row r="44" spans="1:2" ht="11.25" customHeight="1" x14ac:dyDescent="0.2">
      <c r="A44" s="37" t="s">
        <v>505</v>
      </c>
      <c r="B44" s="37" t="s">
        <v>506</v>
      </c>
    </row>
    <row r="45" spans="1:2" ht="11.25" customHeight="1" x14ac:dyDescent="0.2">
      <c r="A45" s="37" t="s">
        <v>507</v>
      </c>
      <c r="B45" s="37" t="s">
        <v>508</v>
      </c>
    </row>
    <row r="46" spans="1:2" ht="11.25" customHeight="1" x14ac:dyDescent="0.2">
      <c r="A46" s="37" t="s">
        <v>509</v>
      </c>
      <c r="B46" s="37" t="s">
        <v>510</v>
      </c>
    </row>
    <row r="47" spans="1:2" ht="11.25" customHeight="1" x14ac:dyDescent="0.2">
      <c r="A47" s="37" t="s">
        <v>511</v>
      </c>
      <c r="B47" s="37" t="s">
        <v>512</v>
      </c>
    </row>
    <row r="48" spans="1:2" ht="11.25" customHeight="1" x14ac:dyDescent="0.2">
      <c r="A48" s="37" t="s">
        <v>513</v>
      </c>
      <c r="B48" s="37" t="s">
        <v>514</v>
      </c>
    </row>
    <row r="49" spans="1:2" ht="11.25" customHeight="1" x14ac:dyDescent="0.2">
      <c r="A49" s="37" t="s">
        <v>515</v>
      </c>
      <c r="B49" s="37" t="s">
        <v>516</v>
      </c>
    </row>
    <row r="50" spans="1:2" ht="11.25" customHeight="1" x14ac:dyDescent="0.2">
      <c r="A50" s="37" t="s">
        <v>517</v>
      </c>
      <c r="B50" s="37" t="s">
        <v>518</v>
      </c>
    </row>
    <row r="51" spans="1:2" ht="11.25" customHeight="1" x14ac:dyDescent="0.2">
      <c r="A51" s="37" t="s">
        <v>519</v>
      </c>
      <c r="B51" s="37" t="s">
        <v>520</v>
      </c>
    </row>
    <row r="52" spans="1:2" ht="11.25" customHeight="1" x14ac:dyDescent="0.2">
      <c r="A52" s="37" t="s">
        <v>521</v>
      </c>
      <c r="B52" s="38" t="s">
        <v>522</v>
      </c>
    </row>
    <row r="53" spans="1:2" ht="11.25" customHeight="1" x14ac:dyDescent="0.2">
      <c r="A53" s="37" t="s">
        <v>523</v>
      </c>
      <c r="B53" s="37" t="s">
        <v>524</v>
      </c>
    </row>
    <row r="54" spans="1:2" ht="11.25" customHeight="1" x14ac:dyDescent="0.2">
      <c r="A54" s="37" t="s">
        <v>525</v>
      </c>
      <c r="B54" s="37" t="s">
        <v>526</v>
      </c>
    </row>
    <row r="55" spans="1:2" ht="11.25" customHeight="1" x14ac:dyDescent="0.2">
      <c r="A55" s="37" t="s">
        <v>527</v>
      </c>
      <c r="B55" s="37" t="s">
        <v>528</v>
      </c>
    </row>
    <row r="56" spans="1:2" ht="11.25" customHeight="1" x14ac:dyDescent="0.2">
      <c r="A56" s="37" t="s">
        <v>529</v>
      </c>
      <c r="B56" s="37" t="s">
        <v>530</v>
      </c>
    </row>
    <row r="57" spans="1:2" ht="11.25" customHeight="1" x14ac:dyDescent="0.2">
      <c r="A57" s="37" t="s">
        <v>531</v>
      </c>
      <c r="B57" s="37" t="s">
        <v>532</v>
      </c>
    </row>
    <row r="58" spans="1:2" ht="11.25" customHeight="1" x14ac:dyDescent="0.2">
      <c r="A58" s="37" t="s">
        <v>533</v>
      </c>
      <c r="B58" s="37" t="s">
        <v>534</v>
      </c>
    </row>
    <row r="59" spans="1:2" ht="11.25" customHeight="1" x14ac:dyDescent="0.2">
      <c r="A59" s="37" t="s">
        <v>535</v>
      </c>
      <c r="B59" s="37" t="s">
        <v>536</v>
      </c>
    </row>
    <row r="60" spans="1:2" ht="11.25" customHeight="1" x14ac:dyDescent="0.2">
      <c r="A60" s="37" t="s">
        <v>537</v>
      </c>
      <c r="B60" s="37" t="s">
        <v>538</v>
      </c>
    </row>
    <row r="61" spans="1:2" ht="11.25" customHeight="1" x14ac:dyDescent="0.2">
      <c r="A61" s="37" t="s">
        <v>539</v>
      </c>
      <c r="B61" s="37" t="s">
        <v>540</v>
      </c>
    </row>
    <row r="62" spans="1:2" ht="11.25" customHeight="1" x14ac:dyDescent="0.2">
      <c r="A62" s="37" t="s">
        <v>541</v>
      </c>
      <c r="B62" s="37" t="s">
        <v>542</v>
      </c>
    </row>
    <row r="63" spans="1:2" ht="11.25" customHeight="1" x14ac:dyDescent="0.2">
      <c r="A63" s="39" t="s">
        <v>543</v>
      </c>
      <c r="B63" s="40" t="s">
        <v>544</v>
      </c>
    </row>
    <row r="64" spans="1:2" ht="11.25" customHeight="1" x14ac:dyDescent="0.2">
      <c r="A64" s="39">
        <v>199</v>
      </c>
      <c r="B64" s="37" t="s">
        <v>545</v>
      </c>
    </row>
    <row r="65" spans="1:2" ht="11.25" customHeight="1" x14ac:dyDescent="0.2">
      <c r="A65" s="37" t="s">
        <v>546</v>
      </c>
      <c r="B65" s="37" t="s">
        <v>547</v>
      </c>
    </row>
    <row r="66" spans="1:2" ht="11.25" customHeight="1" x14ac:dyDescent="0.2">
      <c r="A66" s="37" t="s">
        <v>548</v>
      </c>
      <c r="B66" s="37" t="s">
        <v>549</v>
      </c>
    </row>
    <row r="67" spans="1:2" ht="11.25" customHeight="1" x14ac:dyDescent="0.2">
      <c r="A67" s="37" t="s">
        <v>550</v>
      </c>
      <c r="B67" s="37" t="s">
        <v>551</v>
      </c>
    </row>
    <row r="68" spans="1:2" ht="11.25" customHeight="1" x14ac:dyDescent="0.2">
      <c r="A68" s="37" t="s">
        <v>552</v>
      </c>
      <c r="B68" s="37" t="s">
        <v>553</v>
      </c>
    </row>
    <row r="69" spans="1:2" ht="11.25" customHeight="1" x14ac:dyDescent="0.2">
      <c r="A69" s="37" t="s">
        <v>554</v>
      </c>
      <c r="B69" s="37" t="s">
        <v>555</v>
      </c>
    </row>
    <row r="70" spans="1:2" ht="11.25" customHeight="1" x14ac:dyDescent="0.2">
      <c r="A70" s="37" t="s">
        <v>556</v>
      </c>
      <c r="B70" s="37" t="s">
        <v>557</v>
      </c>
    </row>
    <row r="71" spans="1:2" ht="11.25" customHeight="1" x14ac:dyDescent="0.2">
      <c r="A71" s="37" t="s">
        <v>558</v>
      </c>
      <c r="B71" s="37" t="s">
        <v>559</v>
      </c>
    </row>
    <row r="72" spans="1:2" ht="11.25" customHeight="1" x14ac:dyDescent="0.2">
      <c r="A72" s="37" t="s">
        <v>560</v>
      </c>
      <c r="B72" s="37" t="s">
        <v>561</v>
      </c>
    </row>
    <row r="73" spans="1:2" ht="11.25" customHeight="1" x14ac:dyDescent="0.2">
      <c r="A73" s="37" t="s">
        <v>562</v>
      </c>
      <c r="B73" s="37" t="s">
        <v>563</v>
      </c>
    </row>
    <row r="74" spans="1:2" ht="11.25" customHeight="1" x14ac:dyDescent="0.2">
      <c r="A74" s="37" t="s">
        <v>564</v>
      </c>
      <c r="B74" s="37" t="s">
        <v>565</v>
      </c>
    </row>
    <row r="75" spans="1:2" ht="11.25" customHeight="1" x14ac:dyDescent="0.2">
      <c r="A75" s="37" t="s">
        <v>566</v>
      </c>
      <c r="B75" s="37" t="s">
        <v>567</v>
      </c>
    </row>
    <row r="76" spans="1:2" ht="11.25" customHeight="1" x14ac:dyDescent="0.2">
      <c r="A76" s="37" t="s">
        <v>568</v>
      </c>
      <c r="B76" s="37" t="s">
        <v>569</v>
      </c>
    </row>
    <row r="77" spans="1:2" ht="11.25" customHeight="1" x14ac:dyDescent="0.2">
      <c r="A77" s="37" t="s">
        <v>570</v>
      </c>
      <c r="B77" s="37" t="s">
        <v>571</v>
      </c>
    </row>
    <row r="78" spans="1:2" ht="11.25" customHeight="1" x14ac:dyDescent="0.2">
      <c r="A78" s="37" t="s">
        <v>572</v>
      </c>
      <c r="B78" s="37" t="s">
        <v>573</v>
      </c>
    </row>
    <row r="79" spans="1:2" ht="11.25" customHeight="1" x14ac:dyDescent="0.2">
      <c r="A79" s="37" t="s">
        <v>574</v>
      </c>
      <c r="B79" s="37" t="s">
        <v>575</v>
      </c>
    </row>
    <row r="80" spans="1:2" ht="11.25" customHeight="1" x14ac:dyDescent="0.2">
      <c r="A80" s="37" t="s">
        <v>576</v>
      </c>
      <c r="B80" s="37" t="s">
        <v>577</v>
      </c>
    </row>
    <row r="81" spans="1:2" ht="11.25" customHeight="1" x14ac:dyDescent="0.2">
      <c r="A81" s="37" t="s">
        <v>578</v>
      </c>
      <c r="B81" s="37" t="s">
        <v>579</v>
      </c>
    </row>
    <row r="82" spans="1:2" ht="11.25" customHeight="1" x14ac:dyDescent="0.2">
      <c r="A82" s="37" t="s">
        <v>580</v>
      </c>
      <c r="B82" s="37" t="s">
        <v>581</v>
      </c>
    </row>
    <row r="83" spans="1:2" ht="11.25" customHeight="1" x14ac:dyDescent="0.2">
      <c r="A83" s="37" t="s">
        <v>582</v>
      </c>
      <c r="B83" s="37" t="s">
        <v>583</v>
      </c>
    </row>
    <row r="84" spans="1:2" ht="11.25" customHeight="1" x14ac:dyDescent="0.2">
      <c r="A84" s="37" t="s">
        <v>584</v>
      </c>
      <c r="B84" s="37" t="s">
        <v>585</v>
      </c>
    </row>
    <row r="85" spans="1:2" ht="11.25" customHeight="1" x14ac:dyDescent="0.2">
      <c r="A85" s="37" t="s">
        <v>586</v>
      </c>
      <c r="B85" s="37" t="s">
        <v>587</v>
      </c>
    </row>
    <row r="86" spans="1:2" ht="11.25" customHeight="1" x14ac:dyDescent="0.2">
      <c r="A86" s="37" t="s">
        <v>588</v>
      </c>
      <c r="B86" s="37" t="s">
        <v>589</v>
      </c>
    </row>
    <row r="87" spans="1:2" ht="11.25" customHeight="1" x14ac:dyDescent="0.2">
      <c r="A87" s="37" t="s">
        <v>590</v>
      </c>
      <c r="B87" s="37" t="s">
        <v>591</v>
      </c>
    </row>
    <row r="88" spans="1:2" ht="11.25" customHeight="1" x14ac:dyDescent="0.2">
      <c r="A88" s="37" t="s">
        <v>592</v>
      </c>
      <c r="B88" s="37" t="s">
        <v>593</v>
      </c>
    </row>
    <row r="89" spans="1:2" ht="11.25" customHeight="1" x14ac:dyDescent="0.2">
      <c r="A89" s="37" t="s">
        <v>594</v>
      </c>
      <c r="B89" s="37" t="s">
        <v>595</v>
      </c>
    </row>
    <row r="90" spans="1:2" ht="11.25" customHeight="1" x14ac:dyDescent="0.2">
      <c r="A90" s="37" t="s">
        <v>596</v>
      </c>
      <c r="B90" s="37" t="s">
        <v>597</v>
      </c>
    </row>
    <row r="91" spans="1:2" ht="11.25" customHeight="1" x14ac:dyDescent="0.2">
      <c r="A91" s="37" t="s">
        <v>598</v>
      </c>
      <c r="B91" s="37" t="s">
        <v>599</v>
      </c>
    </row>
    <row r="92" spans="1:2" ht="11.25" customHeight="1" x14ac:dyDescent="0.2">
      <c r="A92" s="37" t="s">
        <v>600</v>
      </c>
      <c r="B92" s="37" t="s">
        <v>601</v>
      </c>
    </row>
    <row r="93" spans="1:2" ht="11.25" customHeight="1" x14ac:dyDescent="0.2">
      <c r="A93" s="37" t="s">
        <v>602</v>
      </c>
      <c r="B93" s="37" t="s">
        <v>603</v>
      </c>
    </row>
    <row r="94" spans="1:2" ht="11.25" customHeight="1" x14ac:dyDescent="0.2">
      <c r="A94" s="37" t="s">
        <v>604</v>
      </c>
      <c r="B94" s="37" t="s">
        <v>605</v>
      </c>
    </row>
    <row r="95" spans="1:2" ht="11.25" customHeight="1" x14ac:dyDescent="0.2">
      <c r="A95" s="37" t="s">
        <v>606</v>
      </c>
      <c r="B95" s="37" t="s">
        <v>607</v>
      </c>
    </row>
    <row r="96" spans="1:2" ht="11.25" customHeight="1" x14ac:dyDescent="0.2">
      <c r="A96" s="37" t="s">
        <v>608</v>
      </c>
      <c r="B96" s="37" t="s">
        <v>609</v>
      </c>
    </row>
    <row r="97" spans="1:2" ht="11.25" customHeight="1" x14ac:dyDescent="0.2">
      <c r="A97" s="37" t="s">
        <v>610</v>
      </c>
      <c r="B97" s="37" t="s">
        <v>611</v>
      </c>
    </row>
    <row r="98" spans="1:2" ht="11.25" customHeight="1" x14ac:dyDescent="0.2">
      <c r="A98" s="37" t="s">
        <v>612</v>
      </c>
      <c r="B98" s="37" t="s">
        <v>613</v>
      </c>
    </row>
    <row r="99" spans="1:2" ht="11.25" customHeight="1" x14ac:dyDescent="0.2">
      <c r="A99" s="37" t="s">
        <v>614</v>
      </c>
      <c r="B99" s="37" t="s">
        <v>615</v>
      </c>
    </row>
    <row r="100" spans="1:2" ht="11.25" customHeight="1" x14ac:dyDescent="0.2">
      <c r="A100" s="37" t="s">
        <v>616</v>
      </c>
      <c r="B100" s="37" t="s">
        <v>617</v>
      </c>
    </row>
    <row r="101" spans="1:2" ht="11.25" customHeight="1" x14ac:dyDescent="0.2">
      <c r="A101" s="37" t="s">
        <v>618</v>
      </c>
      <c r="B101" s="37" t="s">
        <v>619</v>
      </c>
    </row>
    <row r="102" spans="1:2" ht="11.25" customHeight="1" x14ac:dyDescent="0.2">
      <c r="A102" s="37" t="s">
        <v>620</v>
      </c>
      <c r="B102" s="37" t="s">
        <v>621</v>
      </c>
    </row>
    <row r="103" spans="1:2" ht="11.25" customHeight="1" x14ac:dyDescent="0.2">
      <c r="A103" s="37" t="s">
        <v>622</v>
      </c>
      <c r="B103" s="37" t="s">
        <v>623</v>
      </c>
    </row>
    <row r="104" spans="1:2" ht="11.25" customHeight="1" x14ac:dyDescent="0.2">
      <c r="A104" s="37" t="s">
        <v>624</v>
      </c>
      <c r="B104" s="37" t="s">
        <v>625</v>
      </c>
    </row>
    <row r="105" spans="1:2" ht="11.25" customHeight="1" x14ac:dyDescent="0.2">
      <c r="A105" s="37" t="s">
        <v>626</v>
      </c>
      <c r="B105" s="37" t="s">
        <v>627</v>
      </c>
    </row>
    <row r="106" spans="1:2" ht="11.25" customHeight="1" x14ac:dyDescent="0.2">
      <c r="A106" s="37" t="s">
        <v>628</v>
      </c>
      <c r="B106" s="37" t="s">
        <v>629</v>
      </c>
    </row>
    <row r="107" spans="1:2" ht="11.25" customHeight="1" x14ac:dyDescent="0.2">
      <c r="A107" s="37" t="s">
        <v>630</v>
      </c>
      <c r="B107" s="37" t="s">
        <v>631</v>
      </c>
    </row>
    <row r="108" spans="1:2" ht="11.25" customHeight="1" x14ac:dyDescent="0.2">
      <c r="A108" s="37" t="s">
        <v>632</v>
      </c>
      <c r="B108" s="37" t="s">
        <v>633</v>
      </c>
    </row>
    <row r="109" spans="1:2" ht="11.25" customHeight="1" x14ac:dyDescent="0.2">
      <c r="A109" s="37" t="s">
        <v>634</v>
      </c>
      <c r="B109" s="37" t="s">
        <v>635</v>
      </c>
    </row>
    <row r="110" spans="1:2" ht="11.25" customHeight="1" x14ac:dyDescent="0.2">
      <c r="A110" s="37" t="s">
        <v>636</v>
      </c>
      <c r="B110" s="37" t="s">
        <v>637</v>
      </c>
    </row>
    <row r="111" spans="1:2" ht="11.25" customHeight="1" x14ac:dyDescent="0.2">
      <c r="A111" s="37" t="s">
        <v>638</v>
      </c>
      <c r="B111" s="37" t="s">
        <v>639</v>
      </c>
    </row>
    <row r="112" spans="1:2" ht="11.25" customHeight="1" x14ac:dyDescent="0.2">
      <c r="A112" s="37" t="s">
        <v>640</v>
      </c>
      <c r="B112" s="37" t="s">
        <v>641</v>
      </c>
    </row>
    <row r="113" spans="1:2" ht="11.25" customHeight="1" x14ac:dyDescent="0.2">
      <c r="A113" s="37" t="s">
        <v>642</v>
      </c>
      <c r="B113" s="37" t="s">
        <v>643</v>
      </c>
    </row>
    <row r="114" spans="1:2" ht="11.25" customHeight="1" x14ac:dyDescent="0.2">
      <c r="A114" s="37" t="s">
        <v>644</v>
      </c>
      <c r="B114" s="37" t="s">
        <v>645</v>
      </c>
    </row>
    <row r="115" spans="1:2" ht="11.25" customHeight="1" x14ac:dyDescent="0.2">
      <c r="A115" s="37" t="s">
        <v>646</v>
      </c>
      <c r="B115" s="37" t="s">
        <v>647</v>
      </c>
    </row>
    <row r="116" spans="1:2" ht="11.25" customHeight="1" x14ac:dyDescent="0.2">
      <c r="A116" s="37" t="s">
        <v>648</v>
      </c>
      <c r="B116" s="37" t="s">
        <v>649</v>
      </c>
    </row>
    <row r="117" spans="1:2" ht="11.25" customHeight="1" x14ac:dyDescent="0.2">
      <c r="A117" s="37" t="s">
        <v>650</v>
      </c>
      <c r="B117" s="37" t="s">
        <v>651</v>
      </c>
    </row>
    <row r="118" spans="1:2" ht="11.25" customHeight="1" x14ac:dyDescent="0.2">
      <c r="A118" s="37" t="s">
        <v>652</v>
      </c>
      <c r="B118" s="37" t="s">
        <v>653</v>
      </c>
    </row>
    <row r="119" spans="1:2" ht="11.25" customHeight="1" x14ac:dyDescent="0.2">
      <c r="A119" s="37" t="s">
        <v>654</v>
      </c>
      <c r="B119" s="37" t="s">
        <v>655</v>
      </c>
    </row>
    <row r="120" spans="1:2" ht="11.25" customHeight="1" x14ac:dyDescent="0.2">
      <c r="A120" s="37" t="s">
        <v>656</v>
      </c>
      <c r="B120" s="37" t="s">
        <v>657</v>
      </c>
    </row>
    <row r="121" spans="1:2" ht="11.25" customHeight="1" x14ac:dyDescent="0.2">
      <c r="A121" s="37" t="s">
        <v>658</v>
      </c>
      <c r="B121" s="37" t="s">
        <v>659</v>
      </c>
    </row>
    <row r="122" spans="1:2" ht="11.25" customHeight="1" x14ac:dyDescent="0.2">
      <c r="A122" s="37" t="s">
        <v>660</v>
      </c>
      <c r="B122" s="37" t="s">
        <v>661</v>
      </c>
    </row>
    <row r="123" spans="1:2" ht="11.25" customHeight="1" x14ac:dyDescent="0.2">
      <c r="A123" s="37" t="s">
        <v>662</v>
      </c>
      <c r="B123" s="37" t="s">
        <v>663</v>
      </c>
    </row>
    <row r="124" spans="1:2" ht="11.25" customHeight="1" x14ac:dyDescent="0.2">
      <c r="A124" s="37" t="s">
        <v>664</v>
      </c>
      <c r="B124" s="37" t="s">
        <v>665</v>
      </c>
    </row>
    <row r="125" spans="1:2" ht="11.25" customHeight="1" x14ac:dyDescent="0.2">
      <c r="A125" s="37" t="s">
        <v>666</v>
      </c>
      <c r="B125" s="37" t="s">
        <v>667</v>
      </c>
    </row>
    <row r="126" spans="1:2" ht="11.25" customHeight="1" x14ac:dyDescent="0.2">
      <c r="A126" s="37" t="s">
        <v>668</v>
      </c>
      <c r="B126" s="37" t="s">
        <v>669</v>
      </c>
    </row>
    <row r="127" spans="1:2" ht="11.25" customHeight="1" x14ac:dyDescent="0.2">
      <c r="A127" s="37" t="s">
        <v>670</v>
      </c>
      <c r="B127" s="37" t="s">
        <v>671</v>
      </c>
    </row>
    <row r="128" spans="1:2" ht="11.25" customHeight="1" x14ac:dyDescent="0.2">
      <c r="A128" s="37" t="s">
        <v>672</v>
      </c>
      <c r="B128" s="37" t="s">
        <v>673</v>
      </c>
    </row>
    <row r="129" spans="1:2" ht="11.25" customHeight="1" x14ac:dyDescent="0.2">
      <c r="A129" s="39" t="s">
        <v>674</v>
      </c>
      <c r="B129" s="40" t="s">
        <v>675</v>
      </c>
    </row>
    <row r="130" spans="1:2" ht="11.25" customHeight="1" x14ac:dyDescent="0.2">
      <c r="A130" s="37" t="s">
        <v>676</v>
      </c>
      <c r="B130" s="37" t="s">
        <v>677</v>
      </c>
    </row>
    <row r="131" spans="1:2" ht="11.25" customHeight="1" x14ac:dyDescent="0.2">
      <c r="A131" s="37" t="s">
        <v>678</v>
      </c>
      <c r="B131" s="37" t="s">
        <v>679</v>
      </c>
    </row>
    <row r="132" spans="1:2" ht="11.25" customHeight="1" x14ac:dyDescent="0.2">
      <c r="A132" s="37" t="s">
        <v>680</v>
      </c>
      <c r="B132" s="37" t="s">
        <v>681</v>
      </c>
    </row>
    <row r="133" spans="1:2" ht="11.25" customHeight="1" x14ac:dyDescent="0.2">
      <c r="A133" s="37" t="s">
        <v>682</v>
      </c>
      <c r="B133" s="37" t="s">
        <v>683</v>
      </c>
    </row>
    <row r="134" spans="1:2" ht="11.25" customHeight="1" x14ac:dyDescent="0.2">
      <c r="A134" s="37" t="s">
        <v>684</v>
      </c>
      <c r="B134" s="37" t="s">
        <v>685</v>
      </c>
    </row>
    <row r="135" spans="1:2" ht="11.25" customHeight="1" x14ac:dyDescent="0.2">
      <c r="A135" s="37" t="s">
        <v>686</v>
      </c>
      <c r="B135" s="37" t="s">
        <v>687</v>
      </c>
    </row>
    <row r="136" spans="1:2" ht="11.25" customHeight="1" x14ac:dyDescent="0.2">
      <c r="A136" s="37" t="s">
        <v>688</v>
      </c>
      <c r="B136" s="37" t="s">
        <v>689</v>
      </c>
    </row>
    <row r="137" spans="1:2" ht="11.25" customHeight="1" x14ac:dyDescent="0.2">
      <c r="A137" s="37" t="s">
        <v>690</v>
      </c>
      <c r="B137" s="37" t="s">
        <v>691</v>
      </c>
    </row>
    <row r="138" spans="1:2" ht="11.25" customHeight="1" x14ac:dyDescent="0.2">
      <c r="A138" s="37" t="s">
        <v>692</v>
      </c>
      <c r="B138" s="37" t="s">
        <v>362</v>
      </c>
    </row>
    <row r="139" spans="1:2" ht="11.25" customHeight="1" x14ac:dyDescent="0.2">
      <c r="A139" s="37" t="s">
        <v>693</v>
      </c>
      <c r="B139" s="37" t="s">
        <v>694</v>
      </c>
    </row>
    <row r="140" spans="1:2" ht="11.25" customHeight="1" x14ac:dyDescent="0.2">
      <c r="A140" s="37" t="s">
        <v>695</v>
      </c>
      <c r="B140" s="37" t="s">
        <v>696</v>
      </c>
    </row>
    <row r="141" spans="1:2" ht="11.25" customHeight="1" x14ac:dyDescent="0.2">
      <c r="A141" s="37" t="s">
        <v>697</v>
      </c>
      <c r="B141" s="37" t="s">
        <v>698</v>
      </c>
    </row>
    <row r="142" spans="1:2" ht="11.25" customHeight="1" x14ac:dyDescent="0.2">
      <c r="A142" s="37" t="s">
        <v>699</v>
      </c>
      <c r="B142" s="37" t="s">
        <v>700</v>
      </c>
    </row>
    <row r="143" spans="1:2" ht="11.25" customHeight="1" x14ac:dyDescent="0.2">
      <c r="A143" s="37" t="s">
        <v>701</v>
      </c>
      <c r="B143" s="37" t="s">
        <v>702</v>
      </c>
    </row>
    <row r="144" spans="1:2" ht="11.25" customHeight="1" x14ac:dyDescent="0.2">
      <c r="A144" s="37" t="s">
        <v>703</v>
      </c>
      <c r="B144" s="37" t="s">
        <v>704</v>
      </c>
    </row>
    <row r="145" spans="1:2" ht="11.25" customHeight="1" x14ac:dyDescent="0.2">
      <c r="A145" s="37" t="s">
        <v>705</v>
      </c>
      <c r="B145" s="37" t="s">
        <v>706</v>
      </c>
    </row>
    <row r="146" spans="1:2" ht="11.25" customHeight="1" x14ac:dyDescent="0.2">
      <c r="A146" s="37" t="s">
        <v>707</v>
      </c>
      <c r="B146" s="37" t="s">
        <v>708</v>
      </c>
    </row>
    <row r="147" spans="1:2" ht="11.25" customHeight="1" x14ac:dyDescent="0.2">
      <c r="A147" s="37" t="s">
        <v>709</v>
      </c>
      <c r="B147" s="37" t="s">
        <v>710</v>
      </c>
    </row>
    <row r="148" spans="1:2" ht="11.25" customHeight="1" x14ac:dyDescent="0.2">
      <c r="A148" s="37" t="s">
        <v>711</v>
      </c>
      <c r="B148" s="37" t="s">
        <v>712</v>
      </c>
    </row>
    <row r="149" spans="1:2" ht="11.25" customHeight="1" x14ac:dyDescent="0.2">
      <c r="A149" s="37" t="s">
        <v>713</v>
      </c>
      <c r="B149" s="37" t="s">
        <v>714</v>
      </c>
    </row>
    <row r="150" spans="1:2" ht="11.25" customHeight="1" x14ac:dyDescent="0.2">
      <c r="A150" s="37" t="s">
        <v>715</v>
      </c>
      <c r="B150" s="37" t="s">
        <v>716</v>
      </c>
    </row>
    <row r="151" spans="1:2" ht="11.25" customHeight="1" x14ac:dyDescent="0.2">
      <c r="A151" s="37" t="s">
        <v>717</v>
      </c>
      <c r="B151" s="37" t="s">
        <v>718</v>
      </c>
    </row>
    <row r="152" spans="1:2" ht="11.25" customHeight="1" x14ac:dyDescent="0.2">
      <c r="A152" s="37" t="s">
        <v>719</v>
      </c>
      <c r="B152" s="37" t="s">
        <v>720</v>
      </c>
    </row>
    <row r="153" spans="1:2" ht="11.25" customHeight="1" x14ac:dyDescent="0.2">
      <c r="A153" s="37" t="s">
        <v>721</v>
      </c>
      <c r="B153" s="37" t="s">
        <v>722</v>
      </c>
    </row>
    <row r="154" spans="1:2" ht="11.25" customHeight="1" x14ac:dyDescent="0.2">
      <c r="A154" s="41">
        <v>384</v>
      </c>
      <c r="B154" s="41" t="s">
        <v>723</v>
      </c>
    </row>
    <row r="155" spans="1:2" ht="11.25" customHeight="1" x14ac:dyDescent="0.2">
      <c r="A155" s="37" t="s">
        <v>724</v>
      </c>
      <c r="B155" s="37" t="s">
        <v>725</v>
      </c>
    </row>
    <row r="156" spans="1:2" ht="11.25" customHeight="1" x14ac:dyDescent="0.2">
      <c r="A156" s="39">
        <v>386</v>
      </c>
      <c r="B156" s="40" t="s">
        <v>726</v>
      </c>
    </row>
    <row r="157" spans="1:2" ht="11.25" customHeight="1" x14ac:dyDescent="0.2">
      <c r="A157" s="37" t="s">
        <v>727</v>
      </c>
      <c r="B157" s="37" t="s">
        <v>728</v>
      </c>
    </row>
    <row r="158" spans="1:2" ht="11.25" customHeight="1" x14ac:dyDescent="0.2">
      <c r="A158" s="37" t="s">
        <v>729</v>
      </c>
      <c r="B158" s="37" t="s">
        <v>730</v>
      </c>
    </row>
    <row r="159" spans="1:2" ht="11.25" customHeight="1" x14ac:dyDescent="0.2">
      <c r="A159" s="37" t="s">
        <v>731</v>
      </c>
      <c r="B159" s="37" t="s">
        <v>732</v>
      </c>
    </row>
    <row r="160" spans="1:2" ht="11.25" customHeight="1" x14ac:dyDescent="0.2">
      <c r="A160" s="37" t="s">
        <v>733</v>
      </c>
      <c r="B160" s="37" t="s">
        <v>734</v>
      </c>
    </row>
    <row r="161" spans="1:2" ht="11.25" customHeight="1" x14ac:dyDescent="0.2">
      <c r="A161" s="37" t="s">
        <v>735</v>
      </c>
      <c r="B161" s="37" t="s">
        <v>736</v>
      </c>
    </row>
    <row r="162" spans="1:2" ht="11.25" customHeight="1" x14ac:dyDescent="0.2">
      <c r="A162" s="37">
        <v>392</v>
      </c>
      <c r="B162" s="37" t="s">
        <v>737</v>
      </c>
    </row>
    <row r="163" spans="1:2" ht="11.25" customHeight="1" x14ac:dyDescent="0.2">
      <c r="A163" s="39" t="s">
        <v>738</v>
      </c>
      <c r="B163" s="37" t="s">
        <v>739</v>
      </c>
    </row>
    <row r="164" spans="1:2" ht="11.25" customHeight="1" x14ac:dyDescent="0.2">
      <c r="A164" s="42">
        <v>352</v>
      </c>
      <c r="B164" s="37" t="s">
        <v>740</v>
      </c>
    </row>
    <row r="165" spans="1:2" ht="11.25" customHeight="1" x14ac:dyDescent="0.2">
      <c r="A165" s="42">
        <v>353</v>
      </c>
      <c r="B165" s="37" t="s">
        <v>741</v>
      </c>
    </row>
    <row r="166" spans="1:2" ht="11.25" customHeight="1" x14ac:dyDescent="0.2">
      <c r="A166" s="42">
        <v>354</v>
      </c>
      <c r="B166" s="37" t="s">
        <v>742</v>
      </c>
    </row>
    <row r="167" spans="1:2" ht="11.25" customHeight="1" x14ac:dyDescent="0.2">
      <c r="A167" s="39">
        <v>397</v>
      </c>
      <c r="B167" s="37" t="s">
        <v>743</v>
      </c>
    </row>
    <row r="168" spans="1:2" ht="11.25" customHeight="1" x14ac:dyDescent="0.2">
      <c r="A168" s="37" t="s">
        <v>744</v>
      </c>
      <c r="B168" s="37" t="s">
        <v>745</v>
      </c>
    </row>
    <row r="169" spans="1:2" ht="11.25" customHeight="1" x14ac:dyDescent="0.2">
      <c r="A169" s="37" t="s">
        <v>746</v>
      </c>
      <c r="B169" s="37" t="s">
        <v>747</v>
      </c>
    </row>
    <row r="170" spans="1:2" ht="11.25" customHeight="1" x14ac:dyDescent="0.2">
      <c r="A170" s="37" t="s">
        <v>748</v>
      </c>
      <c r="B170" s="37" t="s">
        <v>749</v>
      </c>
    </row>
    <row r="171" spans="1:2" ht="11.25" customHeight="1" x14ac:dyDescent="0.2">
      <c r="A171" s="37" t="s">
        <v>750</v>
      </c>
      <c r="B171" s="37" t="s">
        <v>751</v>
      </c>
    </row>
    <row r="172" spans="1:2" ht="11.25" customHeight="1" x14ac:dyDescent="0.2">
      <c r="A172" s="37" t="s">
        <v>752</v>
      </c>
      <c r="B172" s="37" t="s">
        <v>753</v>
      </c>
    </row>
    <row r="173" spans="1:2" ht="11.25" customHeight="1" x14ac:dyDescent="0.2">
      <c r="A173" s="37" t="s">
        <v>754</v>
      </c>
      <c r="B173" s="37" t="s">
        <v>755</v>
      </c>
    </row>
    <row r="174" spans="1:2" ht="11.25" customHeight="1" x14ac:dyDescent="0.2">
      <c r="A174" s="37" t="s">
        <v>756</v>
      </c>
      <c r="B174" s="37" t="s">
        <v>757</v>
      </c>
    </row>
    <row r="175" spans="1:2" ht="11.25" customHeight="1" x14ac:dyDescent="0.2">
      <c r="A175" s="37" t="s">
        <v>758</v>
      </c>
      <c r="B175" s="37" t="s">
        <v>759</v>
      </c>
    </row>
    <row r="176" spans="1:2" ht="11.25" customHeight="1" x14ac:dyDescent="0.2">
      <c r="A176" s="37" t="s">
        <v>760</v>
      </c>
      <c r="B176" s="37" t="s">
        <v>761</v>
      </c>
    </row>
    <row r="177" spans="1:2" ht="11.25" customHeight="1" x14ac:dyDescent="0.2">
      <c r="A177" s="37" t="s">
        <v>762</v>
      </c>
      <c r="B177" s="37" t="s">
        <v>763</v>
      </c>
    </row>
    <row r="178" spans="1:2" ht="11.25" customHeight="1" x14ac:dyDescent="0.2">
      <c r="A178" s="37" t="s">
        <v>764</v>
      </c>
      <c r="B178" s="37" t="s">
        <v>765</v>
      </c>
    </row>
    <row r="179" spans="1:2" ht="11.25" customHeight="1" x14ac:dyDescent="0.2">
      <c r="A179" s="37" t="s">
        <v>766</v>
      </c>
      <c r="B179" s="37" t="s">
        <v>767</v>
      </c>
    </row>
    <row r="180" spans="1:2" ht="11.25" customHeight="1" x14ac:dyDescent="0.2">
      <c r="A180" s="39" t="s">
        <v>768</v>
      </c>
      <c r="B180" s="40" t="s">
        <v>769</v>
      </c>
    </row>
    <row r="181" spans="1:2" ht="11.25" customHeight="1" x14ac:dyDescent="0.2">
      <c r="A181" s="39" t="s">
        <v>770</v>
      </c>
      <c r="B181" s="40" t="s">
        <v>771</v>
      </c>
    </row>
    <row r="182" spans="1:2" ht="11.25" customHeight="1" x14ac:dyDescent="0.2">
      <c r="A182" s="39">
        <v>398</v>
      </c>
      <c r="B182" s="40" t="s">
        <v>772</v>
      </c>
    </row>
    <row r="183" spans="1:2" ht="11.25" customHeight="1" x14ac:dyDescent="0.2">
      <c r="A183" s="37">
        <v>399</v>
      </c>
      <c r="B183" s="37" t="s">
        <v>773</v>
      </c>
    </row>
    <row r="184" spans="1:2" ht="11.25" customHeight="1" x14ac:dyDescent="0.2">
      <c r="A184" s="37" t="s">
        <v>774</v>
      </c>
      <c r="B184" s="37" t="s">
        <v>775</v>
      </c>
    </row>
    <row r="185" spans="1:2" ht="11.25" customHeight="1" x14ac:dyDescent="0.2">
      <c r="A185" s="37" t="s">
        <v>776</v>
      </c>
      <c r="B185" s="37" t="s">
        <v>777</v>
      </c>
    </row>
    <row r="186" spans="1:2" ht="11.25" customHeight="1" x14ac:dyDescent="0.2">
      <c r="A186" s="37" t="s">
        <v>778</v>
      </c>
      <c r="B186" s="37" t="s">
        <v>779</v>
      </c>
    </row>
    <row r="187" spans="1:2" ht="11.25" customHeight="1" x14ac:dyDescent="0.2">
      <c r="A187" s="37" t="s">
        <v>780</v>
      </c>
      <c r="B187" s="37" t="s">
        <v>781</v>
      </c>
    </row>
    <row r="188" spans="1:2" ht="11.25" customHeight="1" x14ac:dyDescent="0.2">
      <c r="A188" s="37" t="s">
        <v>782</v>
      </c>
      <c r="B188" s="37" t="s">
        <v>783</v>
      </c>
    </row>
    <row r="189" spans="1:2" ht="11.25" customHeight="1" x14ac:dyDescent="0.2">
      <c r="A189" s="37" t="s">
        <v>784</v>
      </c>
      <c r="B189" s="37" t="s">
        <v>785</v>
      </c>
    </row>
    <row r="190" spans="1:2" ht="11.25" customHeight="1" x14ac:dyDescent="0.2">
      <c r="A190" s="37" t="s">
        <v>786</v>
      </c>
      <c r="B190" s="37" t="s">
        <v>787</v>
      </c>
    </row>
    <row r="191" spans="1:2" ht="11.25" customHeight="1" x14ac:dyDescent="0.2">
      <c r="A191" s="37" t="s">
        <v>788</v>
      </c>
      <c r="B191" s="37" t="s">
        <v>789</v>
      </c>
    </row>
    <row r="192" spans="1:2" ht="11.25" customHeight="1" x14ac:dyDescent="0.2">
      <c r="A192" s="37" t="s">
        <v>790</v>
      </c>
      <c r="B192" s="37" t="s">
        <v>791</v>
      </c>
    </row>
    <row r="193" spans="1:2" ht="11.25" customHeight="1" x14ac:dyDescent="0.2">
      <c r="A193" s="37" t="s">
        <v>792</v>
      </c>
      <c r="B193" s="37" t="s">
        <v>793</v>
      </c>
    </row>
    <row r="194" spans="1:2" ht="11.25" customHeight="1" x14ac:dyDescent="0.2">
      <c r="A194" s="37" t="s">
        <v>794</v>
      </c>
      <c r="B194" s="37" t="s">
        <v>795</v>
      </c>
    </row>
    <row r="195" spans="1:2" ht="11.25" customHeight="1" x14ac:dyDescent="0.2">
      <c r="A195" s="37" t="s">
        <v>796</v>
      </c>
      <c r="B195" s="37" t="s">
        <v>797</v>
      </c>
    </row>
    <row r="196" spans="1:2" ht="11.25" customHeight="1" x14ac:dyDescent="0.2">
      <c r="A196" s="37" t="s">
        <v>798</v>
      </c>
      <c r="B196" s="37" t="s">
        <v>799</v>
      </c>
    </row>
    <row r="197" spans="1:2" ht="11.25" customHeight="1" x14ac:dyDescent="0.2">
      <c r="A197" s="37" t="s">
        <v>800</v>
      </c>
      <c r="B197" s="37" t="s">
        <v>801</v>
      </c>
    </row>
    <row r="198" spans="1:2" ht="11.25" customHeight="1" x14ac:dyDescent="0.2">
      <c r="A198" s="37" t="s">
        <v>802</v>
      </c>
      <c r="B198" s="37" t="s">
        <v>803</v>
      </c>
    </row>
    <row r="199" spans="1:2" ht="11.25" customHeight="1" x14ac:dyDescent="0.2">
      <c r="A199" s="37" t="s">
        <v>804</v>
      </c>
      <c r="B199" s="37" t="s">
        <v>805</v>
      </c>
    </row>
    <row r="200" spans="1:2" ht="11.25" customHeight="1" x14ac:dyDescent="0.2">
      <c r="A200" s="37" t="s">
        <v>806</v>
      </c>
      <c r="B200" s="37" t="s">
        <v>807</v>
      </c>
    </row>
    <row r="201" spans="1:2" ht="11.25" customHeight="1" x14ac:dyDescent="0.2">
      <c r="A201" s="37" t="s">
        <v>808</v>
      </c>
      <c r="B201" s="37" t="s">
        <v>809</v>
      </c>
    </row>
    <row r="202" spans="1:2" ht="11.25" customHeight="1" x14ac:dyDescent="0.2">
      <c r="A202" s="37" t="s">
        <v>810</v>
      </c>
      <c r="B202" s="37" t="s">
        <v>811</v>
      </c>
    </row>
    <row r="203" spans="1:2" ht="11.25" customHeight="1" x14ac:dyDescent="0.2">
      <c r="A203" s="37" t="s">
        <v>812</v>
      </c>
      <c r="B203" s="37" t="s">
        <v>813</v>
      </c>
    </row>
    <row r="204" spans="1:2" ht="11.25" customHeight="1" x14ac:dyDescent="0.2">
      <c r="A204" s="37" t="s">
        <v>814</v>
      </c>
      <c r="B204" s="37" t="s">
        <v>815</v>
      </c>
    </row>
    <row r="205" spans="1:2" ht="11.25" customHeight="1" x14ac:dyDescent="0.2">
      <c r="A205" s="37" t="s">
        <v>816</v>
      </c>
      <c r="B205" s="37" t="s">
        <v>817</v>
      </c>
    </row>
    <row r="206" spans="1:2" ht="11.25" customHeight="1" x14ac:dyDescent="0.2">
      <c r="A206" s="37" t="s">
        <v>818</v>
      </c>
      <c r="B206" s="37" t="s">
        <v>819</v>
      </c>
    </row>
    <row r="207" spans="1:2" ht="11.25" customHeight="1" x14ac:dyDescent="0.2">
      <c r="A207" s="37" t="s">
        <v>820</v>
      </c>
      <c r="B207" s="37" t="s">
        <v>821</v>
      </c>
    </row>
    <row r="208" spans="1:2" ht="11.25" customHeight="1" x14ac:dyDescent="0.2">
      <c r="A208" s="37" t="s">
        <v>822</v>
      </c>
      <c r="B208" s="37" t="s">
        <v>823</v>
      </c>
    </row>
    <row r="209" spans="1:2" ht="11.25" customHeight="1" x14ac:dyDescent="0.2">
      <c r="A209" s="37" t="s">
        <v>824</v>
      </c>
      <c r="B209" s="37" t="s">
        <v>825</v>
      </c>
    </row>
    <row r="210" spans="1:2" ht="11.25" customHeight="1" x14ac:dyDescent="0.2">
      <c r="A210" s="37" t="s">
        <v>826</v>
      </c>
      <c r="B210" s="37" t="s">
        <v>827</v>
      </c>
    </row>
    <row r="211" spans="1:2" ht="11.25" customHeight="1" x14ac:dyDescent="0.2">
      <c r="A211" s="37" t="s">
        <v>828</v>
      </c>
      <c r="B211" s="38" t="s">
        <v>829</v>
      </c>
    </row>
    <row r="212" spans="1:2" ht="11.25" customHeight="1" x14ac:dyDescent="0.2">
      <c r="A212" s="37" t="s">
        <v>830</v>
      </c>
      <c r="B212" s="37" t="s">
        <v>831</v>
      </c>
    </row>
    <row r="213" spans="1:2" ht="11.25" customHeight="1" x14ac:dyDescent="0.2">
      <c r="A213" s="37" t="s">
        <v>832</v>
      </c>
      <c r="B213" s="37" t="s">
        <v>833</v>
      </c>
    </row>
    <row r="214" spans="1:2" ht="11.25" customHeight="1" x14ac:dyDescent="0.2">
      <c r="A214" s="37" t="s">
        <v>834</v>
      </c>
      <c r="B214" s="37" t="s">
        <v>835</v>
      </c>
    </row>
    <row r="215" spans="1:2" ht="11.25" customHeight="1" x14ac:dyDescent="0.2">
      <c r="A215" s="37" t="s">
        <v>836</v>
      </c>
      <c r="B215" s="37" t="s">
        <v>837</v>
      </c>
    </row>
    <row r="216" spans="1:2" ht="11.25" customHeight="1" x14ac:dyDescent="0.2">
      <c r="A216" s="37" t="s">
        <v>838</v>
      </c>
      <c r="B216" s="37" t="s">
        <v>839</v>
      </c>
    </row>
    <row r="217" spans="1:2" ht="11.25" customHeight="1" x14ac:dyDescent="0.2">
      <c r="A217" s="37" t="s">
        <v>840</v>
      </c>
      <c r="B217" s="37" t="s">
        <v>841</v>
      </c>
    </row>
    <row r="218" spans="1:2" ht="11.25" customHeight="1" x14ac:dyDescent="0.2">
      <c r="A218" s="37" t="s">
        <v>842</v>
      </c>
      <c r="B218" s="37" t="s">
        <v>843</v>
      </c>
    </row>
    <row r="219" spans="1:2" ht="11.25" customHeight="1" x14ac:dyDescent="0.2">
      <c r="A219" s="37" t="s">
        <v>844</v>
      </c>
      <c r="B219" s="37" t="s">
        <v>845</v>
      </c>
    </row>
    <row r="220" spans="1:2" ht="11.25" customHeight="1" x14ac:dyDescent="0.2">
      <c r="A220" s="37" t="s">
        <v>846</v>
      </c>
      <c r="B220" s="37" t="s">
        <v>847</v>
      </c>
    </row>
    <row r="221" spans="1:2" ht="11.25" customHeight="1" x14ac:dyDescent="0.2">
      <c r="A221" s="37" t="s">
        <v>848</v>
      </c>
      <c r="B221" s="37" t="s">
        <v>849</v>
      </c>
    </row>
    <row r="222" spans="1:2" ht="11.25" customHeight="1" x14ac:dyDescent="0.2">
      <c r="A222" s="37" t="s">
        <v>850</v>
      </c>
      <c r="B222" s="37" t="s">
        <v>851</v>
      </c>
    </row>
    <row r="223" spans="1:2" ht="11.25" customHeight="1" x14ac:dyDescent="0.2">
      <c r="A223" s="37" t="s">
        <v>852</v>
      </c>
      <c r="B223" s="37" t="s">
        <v>853</v>
      </c>
    </row>
    <row r="224" spans="1:2" ht="11.25" customHeight="1" x14ac:dyDescent="0.2">
      <c r="A224" s="37" t="s">
        <v>854</v>
      </c>
      <c r="B224" s="37" t="s">
        <v>855</v>
      </c>
    </row>
    <row r="225" spans="1:2" ht="11.25" customHeight="1" x14ac:dyDescent="0.2">
      <c r="A225" s="37" t="s">
        <v>856</v>
      </c>
      <c r="B225" s="37" t="s">
        <v>857</v>
      </c>
    </row>
    <row r="226" spans="1:2" ht="11.25" customHeight="1" x14ac:dyDescent="0.2">
      <c r="A226" s="37" t="s">
        <v>858</v>
      </c>
      <c r="B226" s="37" t="s">
        <v>859</v>
      </c>
    </row>
    <row r="227" spans="1:2" ht="11.25" customHeight="1" x14ac:dyDescent="0.2">
      <c r="A227" s="37" t="s">
        <v>860</v>
      </c>
      <c r="B227" s="37" t="s">
        <v>861</v>
      </c>
    </row>
    <row r="228" spans="1:2" ht="11.25" customHeight="1" x14ac:dyDescent="0.2">
      <c r="A228" s="37" t="s">
        <v>862</v>
      </c>
      <c r="B228" s="37" t="s">
        <v>863</v>
      </c>
    </row>
    <row r="229" spans="1:2" ht="11.25" customHeight="1" x14ac:dyDescent="0.2">
      <c r="A229" s="39" t="s">
        <v>864</v>
      </c>
      <c r="B229" s="42" t="s">
        <v>865</v>
      </c>
    </row>
    <row r="230" spans="1:2" ht="11.25" customHeight="1" x14ac:dyDescent="0.2">
      <c r="A230" s="37" t="s">
        <v>866</v>
      </c>
      <c r="B230" s="37" t="s">
        <v>867</v>
      </c>
    </row>
    <row r="231" spans="1:2" ht="11.25" customHeight="1" x14ac:dyDescent="0.2">
      <c r="A231" s="37" t="s">
        <v>868</v>
      </c>
      <c r="B231" s="37" t="s">
        <v>869</v>
      </c>
    </row>
    <row r="232" spans="1:2" ht="11.25" customHeight="1" x14ac:dyDescent="0.2">
      <c r="A232" s="37" t="s">
        <v>870</v>
      </c>
      <c r="B232" s="37" t="s">
        <v>871</v>
      </c>
    </row>
    <row r="233" spans="1:2" ht="11.25" customHeight="1" x14ac:dyDescent="0.2">
      <c r="A233" s="37">
        <v>456</v>
      </c>
      <c r="B233" s="37" t="s">
        <v>872</v>
      </c>
    </row>
    <row r="234" spans="1:2" ht="11.25" customHeight="1" x14ac:dyDescent="0.2">
      <c r="A234" s="37" t="s">
        <v>873</v>
      </c>
      <c r="B234" s="37" t="s">
        <v>874</v>
      </c>
    </row>
    <row r="235" spans="1:2" ht="11.25" customHeight="1" x14ac:dyDescent="0.2">
      <c r="A235" s="37" t="s">
        <v>875</v>
      </c>
      <c r="B235" s="37" t="s">
        <v>876</v>
      </c>
    </row>
    <row r="236" spans="1:2" ht="11.25" customHeight="1" x14ac:dyDescent="0.2">
      <c r="A236" s="37" t="s">
        <v>877</v>
      </c>
      <c r="B236" s="37" t="s">
        <v>878</v>
      </c>
    </row>
    <row r="237" spans="1:2" ht="11.25" customHeight="1" x14ac:dyDescent="0.2">
      <c r="A237" s="37" t="s">
        <v>879</v>
      </c>
      <c r="B237" s="37" t="s">
        <v>880</v>
      </c>
    </row>
    <row r="238" spans="1:2" ht="11.25" customHeight="1" x14ac:dyDescent="0.2">
      <c r="A238" s="37" t="s">
        <v>881</v>
      </c>
      <c r="B238" s="37" t="s">
        <v>882</v>
      </c>
    </row>
    <row r="239" spans="1:2" ht="11.25" customHeight="1" x14ac:dyDescent="0.2">
      <c r="A239" s="37" t="s">
        <v>883</v>
      </c>
      <c r="B239" s="37" t="s">
        <v>884</v>
      </c>
    </row>
    <row r="240" spans="1:2" ht="11.25" customHeight="1" x14ac:dyDescent="0.2">
      <c r="A240" s="37" t="s">
        <v>885</v>
      </c>
      <c r="B240" s="37" t="s">
        <v>886</v>
      </c>
    </row>
    <row r="241" spans="1:2" ht="11.25" customHeight="1" x14ac:dyDescent="0.2">
      <c r="A241" s="37" t="s">
        <v>887</v>
      </c>
      <c r="B241" s="37" t="s">
        <v>888</v>
      </c>
    </row>
    <row r="242" spans="1:2" ht="11.25" customHeight="1" x14ac:dyDescent="0.2">
      <c r="A242" s="37" t="s">
        <v>889</v>
      </c>
      <c r="B242" s="37" t="s">
        <v>890</v>
      </c>
    </row>
    <row r="243" spans="1:2" ht="11.25" customHeight="1" x14ac:dyDescent="0.2">
      <c r="A243" s="37" t="s">
        <v>891</v>
      </c>
      <c r="B243" s="37" t="s">
        <v>892</v>
      </c>
    </row>
    <row r="244" spans="1:2" ht="11.25" customHeight="1" x14ac:dyDescent="0.2">
      <c r="A244" s="37" t="s">
        <v>893</v>
      </c>
      <c r="B244" s="37" t="s">
        <v>894</v>
      </c>
    </row>
    <row r="245" spans="1:2" ht="11.25" customHeight="1" x14ac:dyDescent="0.2">
      <c r="A245" s="37" t="s">
        <v>895</v>
      </c>
      <c r="B245" s="37" t="s">
        <v>896</v>
      </c>
    </row>
    <row r="246" spans="1:2" ht="11.25" customHeight="1" x14ac:dyDescent="0.2">
      <c r="A246" s="37" t="s">
        <v>897</v>
      </c>
      <c r="B246" s="37" t="s">
        <v>898</v>
      </c>
    </row>
    <row r="247" spans="1:2" ht="11.25" customHeight="1" x14ac:dyDescent="0.2">
      <c r="A247" s="37" t="s">
        <v>899</v>
      </c>
      <c r="B247" s="37" t="s">
        <v>900</v>
      </c>
    </row>
    <row r="248" spans="1:2" ht="11.25" customHeight="1" x14ac:dyDescent="0.2">
      <c r="A248" s="37" t="s">
        <v>901</v>
      </c>
      <c r="B248" s="37" t="s">
        <v>902</v>
      </c>
    </row>
    <row r="249" spans="1:2" ht="11.25" customHeight="1" x14ac:dyDescent="0.2">
      <c r="A249" s="37" t="s">
        <v>903</v>
      </c>
      <c r="B249" s="37" t="s">
        <v>904</v>
      </c>
    </row>
    <row r="250" spans="1:2" ht="11.25" customHeight="1" x14ac:dyDescent="0.2">
      <c r="A250" s="37" t="s">
        <v>905</v>
      </c>
      <c r="B250" s="37" t="s">
        <v>906</v>
      </c>
    </row>
    <row r="251" spans="1:2" ht="11.25" customHeight="1" x14ac:dyDescent="0.2">
      <c r="A251" s="37" t="s">
        <v>907</v>
      </c>
      <c r="B251" s="37" t="s">
        <v>908</v>
      </c>
    </row>
    <row r="252" spans="1:2" ht="11.25" customHeight="1" x14ac:dyDescent="0.2">
      <c r="A252" s="37" t="s">
        <v>909</v>
      </c>
      <c r="B252" s="37" t="s">
        <v>910</v>
      </c>
    </row>
    <row r="253" spans="1:2" ht="11.25" customHeight="1" x14ac:dyDescent="0.2">
      <c r="A253" s="37" t="s">
        <v>911</v>
      </c>
      <c r="B253" s="37" t="s">
        <v>912</v>
      </c>
    </row>
    <row r="254" spans="1:2" ht="11.25" customHeight="1" x14ac:dyDescent="0.2">
      <c r="A254" s="37" t="s">
        <v>913</v>
      </c>
      <c r="B254" s="37" t="s">
        <v>914</v>
      </c>
    </row>
    <row r="255" spans="1:2" ht="11.25" customHeight="1" x14ac:dyDescent="0.2">
      <c r="A255" s="37" t="s">
        <v>915</v>
      </c>
      <c r="B255" s="37" t="s">
        <v>916</v>
      </c>
    </row>
    <row r="256" spans="1:2" ht="11.25" customHeight="1" x14ac:dyDescent="0.2">
      <c r="A256" s="37" t="s">
        <v>917</v>
      </c>
      <c r="B256" s="37" t="s">
        <v>918</v>
      </c>
    </row>
    <row r="257" spans="1:2" ht="11.25" customHeight="1" x14ac:dyDescent="0.2">
      <c r="A257" s="37" t="s">
        <v>919</v>
      </c>
      <c r="B257" s="37" t="s">
        <v>920</v>
      </c>
    </row>
    <row r="258" spans="1:2" ht="11.25" customHeight="1" x14ac:dyDescent="0.2">
      <c r="A258" s="37" t="s">
        <v>921</v>
      </c>
      <c r="B258" s="37" t="s">
        <v>922</v>
      </c>
    </row>
  </sheetData>
  <hyperlinks>
    <hyperlink ref="C5" location="'Diseño'!$B$24" display="PAISNXM *** (6 veces más)" xr:uid="{07E6F1B0-777C-48D4-995F-D3EFDD653585}"/>
  </hyperlinks>
  <pageMargins left="0.7" right="0.7" top="0.75" bottom="0.75" header="0.3" footer="0.3"/>
  <ignoredErrors>
    <ignoredError sqref="A7:A2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Diseño</vt:lpstr>
      <vt:lpstr>Tablas1</vt:lpstr>
      <vt:lpstr>Tablas2</vt:lpstr>
      <vt:lpstr>Tablas3</vt:lpstr>
      <vt:lpstr>METADATOS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U007098</dc:creator>
  <cp:lastModifiedBy>U007098</cp:lastModifiedBy>
  <dcterms:created xsi:type="dcterms:W3CDTF">2022-08-12T07:40:52Z</dcterms:created>
  <dcterms:modified xsi:type="dcterms:W3CDTF">2023-01-23T14:34:43Z</dcterms:modified>
</cp:coreProperties>
</file>