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3-15 Elecciones CyL\Recuentos_exposición\Difusion\"/>
    </mc:Choice>
  </mc:AlternateContent>
  <xr:revisionPtr revIDLastSave="0" documentId="13_ncr:1_{894B9FC9-2368-4268-B0C2-3E3094DB8169}" xr6:coauthVersionLast="47" xr6:coauthVersionMax="47" xr10:uidLastSave="{00000000-0000-0000-0000-000000000000}"/>
  <bookViews>
    <workbookView xWindow="-105" yWindow="0" windowWidth="14610" windowHeight="15585" xr2:uid="{AAD3FD90-1C05-4997-97BF-F3CEC58977A9}"/>
  </bookViews>
  <sheets>
    <sheet name="sexo.gr.edad.Prov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" i="1" l="1"/>
  <c r="C146" i="1"/>
  <c r="B146" i="1"/>
  <c r="D129" i="1"/>
  <c r="C129" i="1"/>
  <c r="B129" i="1"/>
  <c r="D112" i="1"/>
  <c r="C112" i="1"/>
  <c r="B112" i="1"/>
  <c r="D95" i="1"/>
  <c r="C95" i="1"/>
  <c r="B95" i="1"/>
  <c r="D78" i="1"/>
  <c r="C78" i="1"/>
  <c r="B78" i="1"/>
  <c r="D61" i="1"/>
  <c r="D8" i="1" s="1"/>
  <c r="C61" i="1"/>
  <c r="C8" i="1" s="1"/>
  <c r="B61" i="1"/>
  <c r="B8" i="1" s="1"/>
  <c r="D44" i="1"/>
  <c r="C44" i="1"/>
  <c r="B44" i="1"/>
  <c r="D27" i="1"/>
  <c r="C27" i="1"/>
  <c r="B27" i="1"/>
  <c r="D10" i="1"/>
  <c r="C10" i="1"/>
  <c r="B10" i="1"/>
</calcChain>
</file>

<file path=xl/sharedStrings.xml><?xml version="1.0" encoding="utf-8"?>
<sst xmlns="http://schemas.openxmlformats.org/spreadsheetml/2006/main" count="154" uniqueCount="34">
  <si>
    <t>Oficina del Censo Electoral</t>
  </si>
  <si>
    <t>Censo de consulta.</t>
  </si>
  <si>
    <t>Sexo</t>
  </si>
  <si>
    <t>Años cumplidos</t>
  </si>
  <si>
    <t>Mujeres</t>
  </si>
  <si>
    <t>Varones</t>
  </si>
  <si>
    <t>TOTAL</t>
  </si>
  <si>
    <t>18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</si>
  <si>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</si>
  <si>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</si>
  <si>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</si>
  <si>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</si>
  <si>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</si>
  <si>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</si>
  <si>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</si>
  <si>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</si>
  <si>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</si>
  <si>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</si>
  <si>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</si>
  <si>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</si>
  <si>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</si>
  <si>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</si>
  <si>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Elecciones a la Cortes de  Castilla y León 2026</t>
  </si>
  <si>
    <t>Número de electores españoles residentes en Castilla y León por sexo y grupo de edad. Por provincias.</t>
  </si>
  <si>
    <t>Total 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</si>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</sst>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7A99-ED69-4FDB-9569-737A824219F9}">
  <dimension ref="A1:F161"/>
  <sheetViews>
    <sheetView tabSelected="1" workbookViewId="0">
      <selection activeCell="A14" sqref="A14"/>
    </sheetView>
  </sheetViews>
  <sheetFormatPr baseColWidth="10" defaultRowHeight="15" x14ac:dyDescent="0.25"/>
  <cols>
    <col min="1" max="1" width="25.28515625" style="6" customWidth="1"/>
    <col min="2" max="2" width="14.42578125" style="5" customWidth="1"/>
    <col min="3" max="3" width="15.85546875" style="5" customWidth="1"/>
    <col min="4" max="4" width="16.5703125" style="5" customWidth="1"/>
    <col min="5" max="16384" width="11.42578125" style="6"/>
  </cols>
  <sheetData>
    <row r="1" spans="1:4" s="1" customFormat="1" x14ac:dyDescent="0.25">
      <c r="A1" s="1" t="s">
        <v>0</v>
      </c>
      <c r="B1" s="2"/>
      <c r="C1" s="2"/>
      <c r="D1" s="2"/>
    </row>
    <row r="2" spans="1:4" s="3" customFormat="1" x14ac:dyDescent="0.25">
      <c r="A2" s="3" t="s">
        <v>22</v>
      </c>
      <c r="B2" s="4"/>
      <c r="C2" s="4"/>
      <c r="D2" s="4"/>
    </row>
    <row r="4" spans="1:4" s="1" customFormat="1" x14ac:dyDescent="0.25">
      <c r="A4" s="1" t="s">
        <v>23</v>
      </c>
      <c r="B4" s="2"/>
      <c r="C4" s="2"/>
      <c r="D4" s="2"/>
    </row>
    <row r="5" spans="1:4" x14ac:dyDescent="0.25">
      <c r="A5" s="1" t="s">
        <v>1</v>
      </c>
    </row>
    <row r="6" spans="1:4" x14ac:dyDescent="0.25">
      <c r="B6" s="5" t="s">
        <v>2</v>
      </c>
    </row>
    <row r="7" spans="1:4" x14ac:dyDescent="0.25">
      <c r="A7" s="6" t="s">
        <v>3</v>
      </c>
      <c r="B7" s="5" t="s">
        <v>4</v>
      </c>
      <c r="C7" s="5" t="s">
        <v>5</v>
      </c>
      <c r="D7" s="5" t="s">
        <v>6</v>
      </c>
    </row>
    <row r="8" spans="1:4" s="7" customFormat="1" x14ac:dyDescent="0.25">
      <c r="A8" s="7" t="s">
        <v>24</v>
      </c>
      <c r="B8" s="8">
        <f>B10+B27+B44+B61+B78+B95+B112+B129+B146</f>
        <v>981197</v>
      </c>
      <c r="C8" s="8">
        <f t="shared" ref="C8:D8" si="0">C10+C27+C44+C61+C78+C95+C112+C129+C146</f>
        <v>936349</v>
      </c>
      <c r="D8" s="8">
        <f t="shared" si="0"/>
        <v>1917546</v>
      </c>
    </row>
    <row r="10" spans="1:4" s="7" customFormat="1" x14ac:dyDescent="0.25">
      <c r="A10" s="9" t="s">
        <v>25</v>
      </c>
      <c r="B10" s="8">
        <f>SUM(B11:B25)</f>
        <v>63426</v>
      </c>
      <c r="C10" s="8">
        <f t="shared" ref="C10:D10" si="1">SUM(C11:C25)</f>
        <v>63512</v>
      </c>
      <c r="D10" s="8">
        <f t="shared" si="1"/>
        <v>126938</v>
      </c>
    </row>
    <row r="11" spans="1:4" x14ac:dyDescent="0.25">
      <c r="A11" s="6" t="s">
        <v>7</v>
      </c>
      <c r="B11" s="5">
        <v>1281</v>
      </c>
      <c r="C11" s="5">
        <v>1358</v>
      </c>
      <c r="D11" s="5">
        <v>2639</v>
      </c>
    </row>
    <row r="12" spans="1:4" x14ac:dyDescent="0.25">
      <c r="A12" s="6" t="s">
        <v>8</v>
      </c>
      <c r="B12" s="5">
        <v>3081</v>
      </c>
      <c r="C12" s="5">
        <v>3395</v>
      </c>
      <c r="D12" s="5">
        <v>6476</v>
      </c>
    </row>
    <row r="13" spans="1:4" x14ac:dyDescent="0.25">
      <c r="A13" s="6" t="s">
        <v>9</v>
      </c>
      <c r="B13" s="5">
        <v>2809</v>
      </c>
      <c r="C13" s="5">
        <v>3068</v>
      </c>
      <c r="D13" s="5">
        <v>5877</v>
      </c>
    </row>
    <row r="14" spans="1:4" x14ac:dyDescent="0.25">
      <c r="A14" s="6" t="s">
        <v>10</v>
      </c>
      <c r="B14" s="5">
        <v>2893</v>
      </c>
      <c r="C14" s="5">
        <v>3165</v>
      </c>
      <c r="D14" s="5">
        <v>6058</v>
      </c>
    </row>
    <row r="15" spans="1:4" x14ac:dyDescent="0.25">
      <c r="A15" s="6" t="s">
        <v>11</v>
      </c>
      <c r="B15" s="5">
        <v>3297</v>
      </c>
      <c r="C15" s="5">
        <v>3566</v>
      </c>
      <c r="D15" s="5">
        <v>6863</v>
      </c>
    </row>
    <row r="16" spans="1:4" x14ac:dyDescent="0.25">
      <c r="A16" s="6" t="s">
        <v>12</v>
      </c>
      <c r="B16" s="5">
        <v>4018</v>
      </c>
      <c r="C16" s="5">
        <v>4141</v>
      </c>
      <c r="D16" s="5">
        <v>8159</v>
      </c>
    </row>
    <row r="17" spans="1:4" x14ac:dyDescent="0.25">
      <c r="A17" s="6" t="s">
        <v>13</v>
      </c>
      <c r="B17" s="5">
        <v>5020</v>
      </c>
      <c r="C17" s="5">
        <v>5283</v>
      </c>
      <c r="D17" s="5">
        <v>10303</v>
      </c>
    </row>
    <row r="18" spans="1:4" x14ac:dyDescent="0.25">
      <c r="A18" s="6" t="s">
        <v>14</v>
      </c>
      <c r="B18" s="5">
        <v>5497</v>
      </c>
      <c r="C18" s="5">
        <v>5853</v>
      </c>
      <c r="D18" s="5">
        <v>11350</v>
      </c>
    </row>
    <row r="19" spans="1:4" x14ac:dyDescent="0.25">
      <c r="A19" s="6" t="s">
        <v>15</v>
      </c>
      <c r="B19" s="5">
        <v>5924</v>
      </c>
      <c r="C19" s="5">
        <v>6056</v>
      </c>
      <c r="D19" s="5">
        <v>11980</v>
      </c>
    </row>
    <row r="20" spans="1:4" x14ac:dyDescent="0.25">
      <c r="A20" s="6" t="s">
        <v>16</v>
      </c>
      <c r="B20" s="5">
        <v>6119</v>
      </c>
      <c r="C20" s="5">
        <v>6426</v>
      </c>
      <c r="D20" s="5">
        <v>12545</v>
      </c>
    </row>
    <row r="21" spans="1:4" x14ac:dyDescent="0.25">
      <c r="A21" s="6" t="s">
        <v>17</v>
      </c>
      <c r="B21" s="5">
        <v>5552</v>
      </c>
      <c r="C21" s="5">
        <v>6093</v>
      </c>
      <c r="D21" s="5">
        <v>11645</v>
      </c>
    </row>
    <row r="22" spans="1:4" x14ac:dyDescent="0.25">
      <c r="A22" s="6" t="s">
        <v>18</v>
      </c>
      <c r="B22" s="5">
        <v>4361</v>
      </c>
      <c r="C22" s="5">
        <v>4849</v>
      </c>
      <c r="D22" s="5">
        <v>9210</v>
      </c>
    </row>
    <row r="23" spans="1:4" x14ac:dyDescent="0.25">
      <c r="A23" s="6" t="s">
        <v>19</v>
      </c>
      <c r="B23" s="5">
        <v>4103</v>
      </c>
      <c r="C23" s="5">
        <v>3882</v>
      </c>
      <c r="D23" s="5">
        <v>7985</v>
      </c>
    </row>
    <row r="24" spans="1:4" x14ac:dyDescent="0.25">
      <c r="A24" s="6" t="s">
        <v>20</v>
      </c>
      <c r="B24" s="5">
        <v>3583</v>
      </c>
      <c r="C24" s="5">
        <v>2897</v>
      </c>
      <c r="D24" s="5">
        <v>6480</v>
      </c>
    </row>
    <row r="25" spans="1:4" x14ac:dyDescent="0.25">
      <c r="A25" s="6" t="s">
        <v>21</v>
      </c>
      <c r="B25" s="5">
        <v>5888</v>
      </c>
      <c r="C25" s="5">
        <v>3480</v>
      </c>
      <c r="D25" s="5">
        <v>9368</v>
      </c>
    </row>
    <row r="27" spans="1:4" x14ac:dyDescent="0.25">
      <c r="A27" s="9" t="s">
        <v>26</v>
      </c>
      <c r="B27" s="8">
        <f t="shared" ref="B27:C27" si="2">SUM(B28:B42)</f>
        <v>140191</v>
      </c>
      <c r="C27" s="8">
        <f t="shared" si="2"/>
        <v>137856</v>
      </c>
      <c r="D27" s="8">
        <f>SUM(D28:D42)</f>
        <v>278047</v>
      </c>
    </row>
    <row r="28" spans="1:4" x14ac:dyDescent="0.25">
      <c r="A28" s="6" t="s">
        <v>7</v>
      </c>
      <c r="B28" s="5">
        <v>2999</v>
      </c>
      <c r="C28" s="5">
        <v>3256</v>
      </c>
      <c r="D28" s="5">
        <v>6255</v>
      </c>
    </row>
    <row r="29" spans="1:4" x14ac:dyDescent="0.25">
      <c r="A29" s="6" t="s">
        <v>8</v>
      </c>
      <c r="B29" s="5">
        <v>7110</v>
      </c>
      <c r="C29" s="5">
        <v>7533</v>
      </c>
      <c r="D29" s="5">
        <v>14643</v>
      </c>
    </row>
    <row r="30" spans="1:4" x14ac:dyDescent="0.25">
      <c r="A30" s="6" t="s">
        <v>9</v>
      </c>
      <c r="B30" s="5">
        <v>6348</v>
      </c>
      <c r="C30" s="5">
        <v>6957</v>
      </c>
      <c r="D30" s="5">
        <v>13305</v>
      </c>
    </row>
    <row r="31" spans="1:4" x14ac:dyDescent="0.25">
      <c r="A31" s="6" t="s">
        <v>10</v>
      </c>
      <c r="B31" s="5">
        <v>6305</v>
      </c>
      <c r="C31" s="5">
        <v>7159</v>
      </c>
      <c r="D31" s="5">
        <v>13464</v>
      </c>
    </row>
    <row r="32" spans="1:4" x14ac:dyDescent="0.25">
      <c r="A32" s="6" t="s">
        <v>11</v>
      </c>
      <c r="B32" s="5">
        <v>7365</v>
      </c>
      <c r="C32" s="5">
        <v>8016</v>
      </c>
      <c r="D32" s="5">
        <v>15381</v>
      </c>
    </row>
    <row r="33" spans="1:4" x14ac:dyDescent="0.25">
      <c r="A33" s="6" t="s">
        <v>12</v>
      </c>
      <c r="B33" s="5">
        <v>9027</v>
      </c>
      <c r="C33" s="5">
        <v>9455</v>
      </c>
      <c r="D33" s="5">
        <v>18482</v>
      </c>
    </row>
    <row r="34" spans="1:4" x14ac:dyDescent="0.25">
      <c r="A34" s="6" t="s">
        <v>13</v>
      </c>
      <c r="B34" s="5">
        <v>11666</v>
      </c>
      <c r="C34" s="5">
        <v>12209</v>
      </c>
      <c r="D34" s="5">
        <v>23875</v>
      </c>
    </row>
    <row r="35" spans="1:4" x14ac:dyDescent="0.25">
      <c r="A35" s="6" t="s">
        <v>14</v>
      </c>
      <c r="B35" s="5">
        <v>12748</v>
      </c>
      <c r="C35" s="5">
        <v>13175</v>
      </c>
      <c r="D35" s="5">
        <v>25923</v>
      </c>
    </row>
    <row r="36" spans="1:4" x14ac:dyDescent="0.25">
      <c r="A36" s="6" t="s">
        <v>15</v>
      </c>
      <c r="B36" s="5">
        <v>12788</v>
      </c>
      <c r="C36" s="5">
        <v>13170</v>
      </c>
      <c r="D36" s="5">
        <v>25958</v>
      </c>
    </row>
    <row r="37" spans="1:4" x14ac:dyDescent="0.25">
      <c r="A37" s="6" t="s">
        <v>16</v>
      </c>
      <c r="B37" s="5">
        <v>13112</v>
      </c>
      <c r="C37" s="5">
        <v>13200</v>
      </c>
      <c r="D37" s="5">
        <v>26312</v>
      </c>
    </row>
    <row r="38" spans="1:4" x14ac:dyDescent="0.25">
      <c r="A38" s="6" t="s">
        <v>17</v>
      </c>
      <c r="B38" s="5">
        <v>12179</v>
      </c>
      <c r="C38" s="5">
        <v>12627</v>
      </c>
      <c r="D38" s="5">
        <v>24806</v>
      </c>
    </row>
    <row r="39" spans="1:4" x14ac:dyDescent="0.25">
      <c r="A39" s="6" t="s">
        <v>18</v>
      </c>
      <c r="B39" s="5">
        <v>10071</v>
      </c>
      <c r="C39" s="5">
        <v>10275</v>
      </c>
      <c r="D39" s="5">
        <v>20346</v>
      </c>
    </row>
    <row r="40" spans="1:4" x14ac:dyDescent="0.25">
      <c r="A40" s="6" t="s">
        <v>19</v>
      </c>
      <c r="B40" s="5">
        <v>8968</v>
      </c>
      <c r="C40" s="5">
        <v>8429</v>
      </c>
      <c r="D40" s="5">
        <v>17397</v>
      </c>
    </row>
    <row r="41" spans="1:4" x14ac:dyDescent="0.25">
      <c r="A41" s="6" t="s">
        <v>20</v>
      </c>
      <c r="B41" s="5">
        <v>7655</v>
      </c>
      <c r="C41" s="5">
        <v>6241</v>
      </c>
      <c r="D41" s="5">
        <v>13896</v>
      </c>
    </row>
    <row r="42" spans="1:4" x14ac:dyDescent="0.25">
      <c r="A42" s="6" t="s">
        <v>21</v>
      </c>
      <c r="B42" s="5">
        <v>11850</v>
      </c>
      <c r="C42" s="5">
        <v>6154</v>
      </c>
      <c r="D42" s="5">
        <v>18004</v>
      </c>
    </row>
    <row r="44" spans="1:4" s="7" customFormat="1" x14ac:dyDescent="0.25">
      <c r="A44" s="9" t="s">
        <v>27</v>
      </c>
      <c r="B44" s="8">
        <f>SUM(B45:B59)</f>
        <v>192100</v>
      </c>
      <c r="C44" s="8">
        <f t="shared" ref="C44:D44" si="3">SUM(C45:C59)</f>
        <v>178827</v>
      </c>
      <c r="D44" s="8">
        <f t="shared" si="3"/>
        <v>370927</v>
      </c>
    </row>
    <row r="45" spans="1:4" x14ac:dyDescent="0.25">
      <c r="A45" s="6" t="s">
        <v>7</v>
      </c>
      <c r="B45" s="5">
        <v>3389</v>
      </c>
      <c r="C45" s="5">
        <v>3572</v>
      </c>
      <c r="D45" s="5">
        <v>6961</v>
      </c>
    </row>
    <row r="46" spans="1:4" x14ac:dyDescent="0.25">
      <c r="A46" s="6" t="s">
        <v>8</v>
      </c>
      <c r="B46" s="5">
        <v>8447</v>
      </c>
      <c r="C46" s="5">
        <v>8736</v>
      </c>
      <c r="D46" s="5">
        <v>17183</v>
      </c>
    </row>
    <row r="47" spans="1:4" x14ac:dyDescent="0.25">
      <c r="A47" s="6" t="s">
        <v>9</v>
      </c>
      <c r="B47" s="5">
        <v>7703</v>
      </c>
      <c r="C47" s="5">
        <v>8573</v>
      </c>
      <c r="D47" s="5">
        <v>16276</v>
      </c>
    </row>
    <row r="48" spans="1:4" x14ac:dyDescent="0.25">
      <c r="A48" s="6" t="s">
        <v>10</v>
      </c>
      <c r="B48" s="5">
        <v>7928</v>
      </c>
      <c r="C48" s="5">
        <v>8705</v>
      </c>
      <c r="D48" s="5">
        <v>16633</v>
      </c>
    </row>
    <row r="49" spans="1:4" x14ac:dyDescent="0.25">
      <c r="A49" s="6" t="s">
        <v>11</v>
      </c>
      <c r="B49" s="5">
        <v>9511</v>
      </c>
      <c r="C49" s="5">
        <v>9884</v>
      </c>
      <c r="D49" s="5">
        <v>19395</v>
      </c>
    </row>
    <row r="50" spans="1:4" x14ac:dyDescent="0.25">
      <c r="A50" s="6" t="s">
        <v>12</v>
      </c>
      <c r="B50" s="5">
        <v>12449</v>
      </c>
      <c r="C50" s="5">
        <v>12748</v>
      </c>
      <c r="D50" s="5">
        <v>25197</v>
      </c>
    </row>
    <row r="51" spans="1:4" x14ac:dyDescent="0.25">
      <c r="A51" s="6" t="s">
        <v>13</v>
      </c>
      <c r="B51" s="5">
        <v>15358</v>
      </c>
      <c r="C51" s="5">
        <v>15459</v>
      </c>
      <c r="D51" s="5">
        <v>30817</v>
      </c>
    </row>
    <row r="52" spans="1:4" x14ac:dyDescent="0.25">
      <c r="A52" s="6" t="s">
        <v>14</v>
      </c>
      <c r="B52" s="5">
        <v>16420</v>
      </c>
      <c r="C52" s="5">
        <v>16377</v>
      </c>
      <c r="D52" s="5">
        <v>32797</v>
      </c>
    </row>
    <row r="53" spans="1:4" x14ac:dyDescent="0.25">
      <c r="A53" s="6" t="s">
        <v>15</v>
      </c>
      <c r="B53" s="5">
        <v>17387</v>
      </c>
      <c r="C53" s="5">
        <v>16966</v>
      </c>
      <c r="D53" s="5">
        <v>34353</v>
      </c>
    </row>
    <row r="54" spans="1:4" x14ac:dyDescent="0.25">
      <c r="A54" s="6" t="s">
        <v>16</v>
      </c>
      <c r="B54" s="5">
        <v>18443</v>
      </c>
      <c r="C54" s="5">
        <v>17821</v>
      </c>
      <c r="D54" s="5">
        <v>36264</v>
      </c>
    </row>
    <row r="55" spans="1:4" x14ac:dyDescent="0.25">
      <c r="A55" s="6" t="s">
        <v>17</v>
      </c>
      <c r="B55" s="5">
        <v>17538</v>
      </c>
      <c r="C55" s="5">
        <v>17163</v>
      </c>
      <c r="D55" s="5">
        <v>34701</v>
      </c>
    </row>
    <row r="56" spans="1:4" x14ac:dyDescent="0.25">
      <c r="A56" s="6" t="s">
        <v>18</v>
      </c>
      <c r="B56" s="5">
        <v>14383</v>
      </c>
      <c r="C56" s="5">
        <v>13822</v>
      </c>
      <c r="D56" s="5">
        <v>28205</v>
      </c>
    </row>
    <row r="57" spans="1:4" x14ac:dyDescent="0.25">
      <c r="A57" s="6" t="s">
        <v>19</v>
      </c>
      <c r="B57" s="5">
        <v>12955</v>
      </c>
      <c r="C57" s="5">
        <v>11000</v>
      </c>
      <c r="D57" s="5">
        <v>23955</v>
      </c>
    </row>
    <row r="58" spans="1:4" x14ac:dyDescent="0.25">
      <c r="A58" s="6" t="s">
        <v>20</v>
      </c>
      <c r="B58" s="5">
        <v>11295</v>
      </c>
      <c r="C58" s="5">
        <v>8237</v>
      </c>
      <c r="D58" s="5">
        <v>19532</v>
      </c>
    </row>
    <row r="59" spans="1:4" x14ac:dyDescent="0.25">
      <c r="A59" s="6" t="s">
        <v>21</v>
      </c>
      <c r="B59" s="5">
        <v>18894</v>
      </c>
      <c r="C59" s="5">
        <v>9764</v>
      </c>
      <c r="D59" s="5">
        <v>28658</v>
      </c>
    </row>
    <row r="61" spans="1:4" x14ac:dyDescent="0.25">
      <c r="A61" s="9" t="s">
        <v>28</v>
      </c>
      <c r="B61" s="8">
        <f t="shared" ref="B61:C61" si="4">SUM(B62:B76)</f>
        <v>65473</v>
      </c>
      <c r="C61" s="8">
        <f t="shared" si="4"/>
        <v>63482</v>
      </c>
      <c r="D61" s="8">
        <f>SUM(D62:D76)</f>
        <v>128955</v>
      </c>
    </row>
    <row r="62" spans="1:4" x14ac:dyDescent="0.25">
      <c r="A62" s="6" t="s">
        <v>7</v>
      </c>
      <c r="B62" s="5">
        <v>1206</v>
      </c>
      <c r="C62" s="5">
        <v>1268</v>
      </c>
      <c r="D62" s="5">
        <v>2474</v>
      </c>
    </row>
    <row r="63" spans="1:4" x14ac:dyDescent="0.25">
      <c r="A63" s="6" t="s">
        <v>8</v>
      </c>
      <c r="B63" s="5">
        <v>3014</v>
      </c>
      <c r="C63" s="5">
        <v>3136</v>
      </c>
      <c r="D63" s="5">
        <v>6150</v>
      </c>
    </row>
    <row r="64" spans="1:4" x14ac:dyDescent="0.25">
      <c r="A64" s="6" t="s">
        <v>9</v>
      </c>
      <c r="B64" s="5">
        <v>2728</v>
      </c>
      <c r="C64" s="5">
        <v>3032</v>
      </c>
      <c r="D64" s="5">
        <v>5760</v>
      </c>
    </row>
    <row r="65" spans="1:4" x14ac:dyDescent="0.25">
      <c r="A65" s="6" t="s">
        <v>10</v>
      </c>
      <c r="B65" s="5">
        <v>2918</v>
      </c>
      <c r="C65" s="5">
        <v>3145</v>
      </c>
      <c r="D65" s="5">
        <v>6063</v>
      </c>
    </row>
    <row r="66" spans="1:4" x14ac:dyDescent="0.25">
      <c r="A66" s="6" t="s">
        <v>11</v>
      </c>
      <c r="B66" s="5">
        <v>3403</v>
      </c>
      <c r="C66" s="5">
        <v>3700</v>
      </c>
      <c r="D66" s="5">
        <v>7103</v>
      </c>
    </row>
    <row r="67" spans="1:4" x14ac:dyDescent="0.25">
      <c r="A67" s="6" t="s">
        <v>12</v>
      </c>
      <c r="B67" s="5">
        <v>4204</v>
      </c>
      <c r="C67" s="5">
        <v>4504</v>
      </c>
      <c r="D67" s="5">
        <v>8708</v>
      </c>
    </row>
    <row r="68" spans="1:4" x14ac:dyDescent="0.25">
      <c r="A68" s="6" t="s">
        <v>13</v>
      </c>
      <c r="B68" s="5">
        <v>5274</v>
      </c>
      <c r="C68" s="5">
        <v>5496</v>
      </c>
      <c r="D68" s="5">
        <v>10770</v>
      </c>
    </row>
    <row r="69" spans="1:4" x14ac:dyDescent="0.25">
      <c r="A69" s="6" t="s">
        <v>14</v>
      </c>
      <c r="B69" s="5">
        <v>5401</v>
      </c>
      <c r="C69" s="5">
        <v>5596</v>
      </c>
      <c r="D69" s="5">
        <v>10997</v>
      </c>
    </row>
    <row r="70" spans="1:4" x14ac:dyDescent="0.25">
      <c r="A70" s="6" t="s">
        <v>15</v>
      </c>
      <c r="B70" s="5">
        <v>5840</v>
      </c>
      <c r="C70" s="5">
        <v>6107</v>
      </c>
      <c r="D70" s="5">
        <v>11947</v>
      </c>
    </row>
    <row r="71" spans="1:4" x14ac:dyDescent="0.25">
      <c r="A71" s="6" t="s">
        <v>16</v>
      </c>
      <c r="B71" s="5">
        <v>6397</v>
      </c>
      <c r="C71" s="5">
        <v>6402</v>
      </c>
      <c r="D71" s="5">
        <v>12799</v>
      </c>
    </row>
    <row r="72" spans="1:4" x14ac:dyDescent="0.25">
      <c r="A72" s="6" t="s">
        <v>17</v>
      </c>
      <c r="B72" s="5">
        <v>6387</v>
      </c>
      <c r="C72" s="5">
        <v>6359</v>
      </c>
      <c r="D72" s="5">
        <v>12746</v>
      </c>
    </row>
    <row r="73" spans="1:4" x14ac:dyDescent="0.25">
      <c r="A73" s="6" t="s">
        <v>18</v>
      </c>
      <c r="B73" s="5">
        <v>5104</v>
      </c>
      <c r="C73" s="5">
        <v>5207</v>
      </c>
      <c r="D73" s="5">
        <v>10311</v>
      </c>
    </row>
    <row r="74" spans="1:4" x14ac:dyDescent="0.25">
      <c r="A74" s="6" t="s">
        <v>19</v>
      </c>
      <c r="B74" s="5">
        <v>4265</v>
      </c>
      <c r="C74" s="5">
        <v>3992</v>
      </c>
      <c r="D74" s="5">
        <v>8257</v>
      </c>
    </row>
    <row r="75" spans="1:4" x14ac:dyDescent="0.25">
      <c r="A75" s="6" t="s">
        <v>20</v>
      </c>
      <c r="B75" s="5">
        <v>3696</v>
      </c>
      <c r="C75" s="5">
        <v>2792</v>
      </c>
      <c r="D75" s="5">
        <v>6488</v>
      </c>
    </row>
    <row r="76" spans="1:4" x14ac:dyDescent="0.25">
      <c r="A76" s="6" t="s">
        <v>21</v>
      </c>
      <c r="B76" s="5">
        <v>5636</v>
      </c>
      <c r="C76" s="5">
        <v>2746</v>
      </c>
      <c r="D76" s="5">
        <v>8382</v>
      </c>
    </row>
    <row r="78" spans="1:4" x14ac:dyDescent="0.25">
      <c r="A78" s="9" t="s">
        <v>29</v>
      </c>
      <c r="B78" s="8">
        <f>SUM(B79:B93)</f>
        <v>139177</v>
      </c>
      <c r="C78" s="8">
        <f t="shared" ref="C78:D78" si="5">SUM(C79:C93)</f>
        <v>128894</v>
      </c>
      <c r="D78" s="8">
        <f t="shared" si="5"/>
        <v>268071</v>
      </c>
    </row>
    <row r="79" spans="1:4" x14ac:dyDescent="0.25">
      <c r="A79" s="6" t="s">
        <v>7</v>
      </c>
      <c r="B79" s="5">
        <v>2701</v>
      </c>
      <c r="C79" s="5">
        <v>2933</v>
      </c>
      <c r="D79" s="5">
        <v>5634</v>
      </c>
    </row>
    <row r="80" spans="1:4" x14ac:dyDescent="0.25">
      <c r="A80" s="6" t="s">
        <v>8</v>
      </c>
      <c r="B80" s="5">
        <v>6897</v>
      </c>
      <c r="C80" s="5">
        <v>7129</v>
      </c>
      <c r="D80" s="5">
        <v>14026</v>
      </c>
    </row>
    <row r="81" spans="1:4" x14ac:dyDescent="0.25">
      <c r="A81" s="6" t="s">
        <v>9</v>
      </c>
      <c r="B81" s="5">
        <v>6300</v>
      </c>
      <c r="C81" s="5">
        <v>6732</v>
      </c>
      <c r="D81" s="5">
        <v>13032</v>
      </c>
    </row>
    <row r="82" spans="1:4" x14ac:dyDescent="0.25">
      <c r="A82" s="6" t="s">
        <v>10</v>
      </c>
      <c r="B82" s="5">
        <v>6400</v>
      </c>
      <c r="C82" s="5">
        <v>6678</v>
      </c>
      <c r="D82" s="5">
        <v>13078</v>
      </c>
    </row>
    <row r="83" spans="1:4" x14ac:dyDescent="0.25">
      <c r="A83" s="6" t="s">
        <v>11</v>
      </c>
      <c r="B83" s="5">
        <v>7142</v>
      </c>
      <c r="C83" s="5">
        <v>7318</v>
      </c>
      <c r="D83" s="5">
        <v>14460</v>
      </c>
    </row>
    <row r="84" spans="1:4" x14ac:dyDescent="0.25">
      <c r="A84" s="6" t="s">
        <v>12</v>
      </c>
      <c r="B84" s="5">
        <v>8629</v>
      </c>
      <c r="C84" s="5">
        <v>8807</v>
      </c>
      <c r="D84" s="5">
        <v>17436</v>
      </c>
    </row>
    <row r="85" spans="1:4" x14ac:dyDescent="0.25">
      <c r="A85" s="6" t="s">
        <v>13</v>
      </c>
      <c r="B85" s="5">
        <v>10617</v>
      </c>
      <c r="C85" s="5">
        <v>10514</v>
      </c>
      <c r="D85" s="5">
        <v>21131</v>
      </c>
    </row>
    <row r="86" spans="1:4" x14ac:dyDescent="0.25">
      <c r="A86" s="6" t="s">
        <v>14</v>
      </c>
      <c r="B86" s="5">
        <v>11760</v>
      </c>
      <c r="C86" s="5">
        <v>11334</v>
      </c>
      <c r="D86" s="5">
        <v>23094</v>
      </c>
    </row>
    <row r="87" spans="1:4" x14ac:dyDescent="0.25">
      <c r="A87" s="6" t="s">
        <v>15</v>
      </c>
      <c r="B87" s="5">
        <v>12866</v>
      </c>
      <c r="C87" s="5">
        <v>12163</v>
      </c>
      <c r="D87" s="5">
        <v>25029</v>
      </c>
    </row>
    <row r="88" spans="1:4" x14ac:dyDescent="0.25">
      <c r="A88" s="6" t="s">
        <v>16</v>
      </c>
      <c r="B88" s="5">
        <v>12934</v>
      </c>
      <c r="C88" s="5">
        <v>12711</v>
      </c>
      <c r="D88" s="5">
        <v>25645</v>
      </c>
    </row>
    <row r="89" spans="1:4" x14ac:dyDescent="0.25">
      <c r="A89" s="6" t="s">
        <v>17</v>
      </c>
      <c r="B89" s="5">
        <v>12024</v>
      </c>
      <c r="C89" s="5">
        <v>11739</v>
      </c>
      <c r="D89" s="5">
        <v>23763</v>
      </c>
    </row>
    <row r="90" spans="1:4" x14ac:dyDescent="0.25">
      <c r="A90" s="6" t="s">
        <v>18</v>
      </c>
      <c r="B90" s="5">
        <v>9831</v>
      </c>
      <c r="C90" s="5">
        <v>9302</v>
      </c>
      <c r="D90" s="5">
        <v>19133</v>
      </c>
    </row>
    <row r="91" spans="1:4" x14ac:dyDescent="0.25">
      <c r="A91" s="6" t="s">
        <v>19</v>
      </c>
      <c r="B91" s="5">
        <v>9300</v>
      </c>
      <c r="C91" s="5">
        <v>7696</v>
      </c>
      <c r="D91" s="5">
        <v>16996</v>
      </c>
    </row>
    <row r="92" spans="1:4" x14ac:dyDescent="0.25">
      <c r="A92" s="6" t="s">
        <v>20</v>
      </c>
      <c r="B92" s="5">
        <v>8287</v>
      </c>
      <c r="C92" s="5">
        <v>6367</v>
      </c>
      <c r="D92" s="5">
        <v>14654</v>
      </c>
    </row>
    <row r="93" spans="1:4" x14ac:dyDescent="0.25">
      <c r="A93" s="6" t="s">
        <v>21</v>
      </c>
      <c r="B93" s="5">
        <v>13489</v>
      </c>
      <c r="C93" s="5">
        <v>7471</v>
      </c>
      <c r="D93" s="5">
        <v>20960</v>
      </c>
    </row>
    <row r="95" spans="1:4" x14ac:dyDescent="0.25">
      <c r="A95" s="9" t="s">
        <v>30</v>
      </c>
      <c r="B95" s="8">
        <f t="shared" ref="B95:C95" si="6">SUM(B96:B110)</f>
        <v>58292</v>
      </c>
      <c r="C95" s="8">
        <f t="shared" si="6"/>
        <v>58469</v>
      </c>
      <c r="D95" s="8">
        <f>SUM(D96:D110)</f>
        <v>116761</v>
      </c>
    </row>
    <row r="96" spans="1:4" x14ac:dyDescent="0.25">
      <c r="A96" s="6" t="s">
        <v>7</v>
      </c>
      <c r="B96" s="5">
        <v>1325</v>
      </c>
      <c r="C96" s="5">
        <v>1401</v>
      </c>
      <c r="D96" s="5">
        <v>2726</v>
      </c>
    </row>
    <row r="97" spans="1:4" x14ac:dyDescent="0.25">
      <c r="A97" s="6" t="s">
        <v>8</v>
      </c>
      <c r="B97" s="5">
        <v>3177</v>
      </c>
      <c r="C97" s="5">
        <v>3435</v>
      </c>
      <c r="D97" s="5">
        <v>6612</v>
      </c>
    </row>
    <row r="98" spans="1:4" x14ac:dyDescent="0.25">
      <c r="A98" s="6" t="s">
        <v>9</v>
      </c>
      <c r="B98" s="5">
        <v>2901</v>
      </c>
      <c r="C98" s="5">
        <v>3209</v>
      </c>
      <c r="D98" s="5">
        <v>6110</v>
      </c>
    </row>
    <row r="99" spans="1:4" x14ac:dyDescent="0.25">
      <c r="A99" s="6" t="s">
        <v>10</v>
      </c>
      <c r="B99" s="5">
        <v>2831</v>
      </c>
      <c r="C99" s="5">
        <v>3203</v>
      </c>
      <c r="D99" s="5">
        <v>6034</v>
      </c>
    </row>
    <row r="100" spans="1:4" x14ac:dyDescent="0.25">
      <c r="A100" s="6" t="s">
        <v>11</v>
      </c>
      <c r="B100" s="5">
        <v>3032</v>
      </c>
      <c r="C100" s="5">
        <v>3318</v>
      </c>
      <c r="D100" s="5">
        <v>6350</v>
      </c>
    </row>
    <row r="101" spans="1:4" x14ac:dyDescent="0.25">
      <c r="A101" s="6" t="s">
        <v>12</v>
      </c>
      <c r="B101" s="5">
        <v>3699</v>
      </c>
      <c r="C101" s="5">
        <v>4053</v>
      </c>
      <c r="D101" s="5">
        <v>7752</v>
      </c>
    </row>
    <row r="102" spans="1:4" x14ac:dyDescent="0.25">
      <c r="A102" s="6" t="s">
        <v>13</v>
      </c>
      <c r="B102" s="5">
        <v>4723</v>
      </c>
      <c r="C102" s="5">
        <v>4893</v>
      </c>
      <c r="D102" s="5">
        <v>9616</v>
      </c>
    </row>
    <row r="103" spans="1:4" x14ac:dyDescent="0.25">
      <c r="A103" s="6" t="s">
        <v>14</v>
      </c>
      <c r="B103" s="5">
        <v>5189</v>
      </c>
      <c r="C103" s="5">
        <v>5549</v>
      </c>
      <c r="D103" s="5">
        <v>10738</v>
      </c>
    </row>
    <row r="104" spans="1:4" x14ac:dyDescent="0.25">
      <c r="A104" s="6" t="s">
        <v>15</v>
      </c>
      <c r="B104" s="5">
        <v>5481</v>
      </c>
      <c r="C104" s="5">
        <v>5783</v>
      </c>
      <c r="D104" s="5">
        <v>11264</v>
      </c>
    </row>
    <row r="105" spans="1:4" x14ac:dyDescent="0.25">
      <c r="A105" s="6" t="s">
        <v>16</v>
      </c>
      <c r="B105" s="5">
        <v>5720</v>
      </c>
      <c r="C105" s="5">
        <v>5974</v>
      </c>
      <c r="D105" s="5">
        <v>11694</v>
      </c>
    </row>
    <row r="106" spans="1:4" x14ac:dyDescent="0.25">
      <c r="A106" s="6" t="s">
        <v>17</v>
      </c>
      <c r="B106" s="5">
        <v>4962</v>
      </c>
      <c r="C106" s="5">
        <v>5326</v>
      </c>
      <c r="D106" s="5">
        <v>10288</v>
      </c>
    </row>
    <row r="107" spans="1:4" x14ac:dyDescent="0.25">
      <c r="A107" s="6" t="s">
        <v>18</v>
      </c>
      <c r="B107" s="5">
        <v>3697</v>
      </c>
      <c r="C107" s="5">
        <v>4082</v>
      </c>
      <c r="D107" s="5">
        <v>7779</v>
      </c>
    </row>
    <row r="108" spans="1:4" x14ac:dyDescent="0.25">
      <c r="A108" s="6" t="s">
        <v>19</v>
      </c>
      <c r="B108" s="5">
        <v>3394</v>
      </c>
      <c r="C108" s="5">
        <v>3160</v>
      </c>
      <c r="D108" s="5">
        <v>6554</v>
      </c>
    </row>
    <row r="109" spans="1:4" x14ac:dyDescent="0.25">
      <c r="A109" s="6" t="s">
        <v>20</v>
      </c>
      <c r="B109" s="5">
        <v>3072</v>
      </c>
      <c r="C109" s="5">
        <v>2351</v>
      </c>
      <c r="D109" s="5">
        <v>5423</v>
      </c>
    </row>
    <row r="110" spans="1:4" x14ac:dyDescent="0.25">
      <c r="A110" s="6" t="s">
        <v>21</v>
      </c>
      <c r="B110" s="5">
        <v>5089</v>
      </c>
      <c r="C110" s="5">
        <v>2732</v>
      </c>
      <c r="D110" s="5">
        <v>7821</v>
      </c>
    </row>
    <row r="112" spans="1:4" x14ac:dyDescent="0.25">
      <c r="A112" s="9" t="s">
        <v>31</v>
      </c>
      <c r="B112" s="8">
        <f>SUM(B113:B127)</f>
        <v>33753</v>
      </c>
      <c r="C112" s="8">
        <f t="shared" ref="C112:D112" si="7">SUM(C113:C127)</f>
        <v>34256</v>
      </c>
      <c r="D112" s="8">
        <f t="shared" si="7"/>
        <v>68009</v>
      </c>
    </row>
    <row r="113" spans="1:6" x14ac:dyDescent="0.25">
      <c r="A113" s="6" t="s">
        <v>7</v>
      </c>
      <c r="B113" s="5">
        <v>674</v>
      </c>
      <c r="C113" s="5">
        <v>764</v>
      </c>
      <c r="D113" s="5">
        <v>1438</v>
      </c>
    </row>
    <row r="114" spans="1:6" x14ac:dyDescent="0.25">
      <c r="A114" s="6" t="s">
        <v>8</v>
      </c>
      <c r="B114" s="5">
        <v>1705</v>
      </c>
      <c r="C114" s="5">
        <v>1853</v>
      </c>
      <c r="D114" s="5">
        <v>3558</v>
      </c>
    </row>
    <row r="115" spans="1:6" x14ac:dyDescent="0.25">
      <c r="A115" s="6" t="s">
        <v>9</v>
      </c>
      <c r="B115" s="5">
        <v>1577</v>
      </c>
      <c r="C115" s="5">
        <v>1776</v>
      </c>
      <c r="D115" s="5">
        <v>3353</v>
      </c>
    </row>
    <row r="116" spans="1:6" x14ac:dyDescent="0.25">
      <c r="A116" s="6" t="s">
        <v>10</v>
      </c>
      <c r="B116" s="5">
        <v>1660</v>
      </c>
      <c r="C116" s="5">
        <v>1747</v>
      </c>
      <c r="D116" s="5">
        <v>3407</v>
      </c>
    </row>
    <row r="117" spans="1:6" x14ac:dyDescent="0.25">
      <c r="A117" s="6" t="s">
        <v>11</v>
      </c>
      <c r="B117" s="5">
        <v>1787</v>
      </c>
      <c r="C117" s="5">
        <v>1930</v>
      </c>
      <c r="D117" s="5">
        <v>3717</v>
      </c>
      <c r="F117" s="10"/>
    </row>
    <row r="118" spans="1:6" x14ac:dyDescent="0.25">
      <c r="A118" s="6" t="s">
        <v>12</v>
      </c>
      <c r="B118" s="5">
        <v>2096</v>
      </c>
      <c r="C118" s="5">
        <v>2238</v>
      </c>
      <c r="D118" s="5">
        <v>4334</v>
      </c>
      <c r="F118" s="5"/>
    </row>
    <row r="119" spans="1:6" x14ac:dyDescent="0.25">
      <c r="A119" s="6" t="s">
        <v>13</v>
      </c>
      <c r="B119" s="5">
        <v>2566</v>
      </c>
      <c r="C119" s="5">
        <v>2781</v>
      </c>
      <c r="D119" s="5">
        <v>5347</v>
      </c>
      <c r="F119" s="5"/>
    </row>
    <row r="120" spans="1:6" x14ac:dyDescent="0.25">
      <c r="A120" s="6" t="s">
        <v>14</v>
      </c>
      <c r="B120" s="5">
        <v>2841</v>
      </c>
      <c r="C120" s="5">
        <v>2994</v>
      </c>
      <c r="D120" s="5">
        <v>5835</v>
      </c>
      <c r="F120" s="5"/>
    </row>
    <row r="121" spans="1:6" x14ac:dyDescent="0.25">
      <c r="A121" s="6" t="s">
        <v>15</v>
      </c>
      <c r="B121" s="5">
        <v>3049</v>
      </c>
      <c r="C121" s="5">
        <v>3287</v>
      </c>
      <c r="D121" s="5">
        <v>6336</v>
      </c>
    </row>
    <row r="122" spans="1:6" x14ac:dyDescent="0.25">
      <c r="A122" s="6" t="s">
        <v>16</v>
      </c>
      <c r="B122" s="5">
        <v>3240</v>
      </c>
      <c r="C122" s="5">
        <v>3524</v>
      </c>
      <c r="D122" s="5">
        <v>6764</v>
      </c>
    </row>
    <row r="123" spans="1:6" x14ac:dyDescent="0.25">
      <c r="A123" s="6" t="s">
        <v>17</v>
      </c>
      <c r="B123" s="5">
        <v>2880</v>
      </c>
      <c r="C123" s="5">
        <v>3223</v>
      </c>
      <c r="D123" s="5">
        <v>6103</v>
      </c>
    </row>
    <row r="124" spans="1:6" x14ac:dyDescent="0.25">
      <c r="A124" s="6" t="s">
        <v>18</v>
      </c>
      <c r="B124" s="5">
        <v>2301</v>
      </c>
      <c r="C124" s="5">
        <v>2392</v>
      </c>
      <c r="D124" s="5">
        <v>4693</v>
      </c>
    </row>
    <row r="125" spans="1:6" x14ac:dyDescent="0.25">
      <c r="A125" s="6" t="s">
        <v>19</v>
      </c>
      <c r="B125" s="5">
        <v>2054</v>
      </c>
      <c r="C125" s="5">
        <v>2043</v>
      </c>
      <c r="D125" s="5">
        <v>4097</v>
      </c>
    </row>
    <row r="126" spans="1:6" x14ac:dyDescent="0.25">
      <c r="A126" s="6" t="s">
        <v>20</v>
      </c>
      <c r="B126" s="5">
        <v>1863</v>
      </c>
      <c r="C126" s="5">
        <v>1667</v>
      </c>
      <c r="D126" s="5">
        <v>3530</v>
      </c>
    </row>
    <row r="127" spans="1:6" x14ac:dyDescent="0.25">
      <c r="A127" s="6" t="s">
        <v>21</v>
      </c>
      <c r="B127" s="5">
        <v>3460</v>
      </c>
      <c r="C127" s="5">
        <v>2037</v>
      </c>
      <c r="D127" s="5">
        <v>5497</v>
      </c>
    </row>
    <row r="129" spans="1:4" x14ac:dyDescent="0.25">
      <c r="A129" s="9" t="s">
        <v>32</v>
      </c>
      <c r="B129" s="8">
        <f t="shared" ref="B129:C129" si="8">SUM(B130:B144)</f>
        <v>218284</v>
      </c>
      <c r="C129" s="8">
        <f t="shared" si="8"/>
        <v>202601</v>
      </c>
      <c r="D129" s="8">
        <f>SUM(D130:D144)</f>
        <v>420885</v>
      </c>
    </row>
    <row r="130" spans="1:4" x14ac:dyDescent="0.25">
      <c r="A130" s="6" t="s">
        <v>7</v>
      </c>
      <c r="B130" s="5">
        <v>4769</v>
      </c>
      <c r="C130" s="5">
        <v>5088</v>
      </c>
      <c r="D130" s="5">
        <v>9857</v>
      </c>
    </row>
    <row r="131" spans="1:4" x14ac:dyDescent="0.25">
      <c r="A131" s="6" t="s">
        <v>8</v>
      </c>
      <c r="B131" s="5">
        <v>11301</v>
      </c>
      <c r="C131" s="5">
        <v>11768</v>
      </c>
      <c r="D131" s="5">
        <v>23069</v>
      </c>
    </row>
    <row r="132" spans="1:4" x14ac:dyDescent="0.25">
      <c r="A132" s="6" t="s">
        <v>9</v>
      </c>
      <c r="B132" s="5">
        <v>10091</v>
      </c>
      <c r="C132" s="5">
        <v>10372</v>
      </c>
      <c r="D132" s="5">
        <v>20463</v>
      </c>
    </row>
    <row r="133" spans="1:4" x14ac:dyDescent="0.25">
      <c r="A133" s="6" t="s">
        <v>10</v>
      </c>
      <c r="B133" s="5">
        <v>10001</v>
      </c>
      <c r="C133" s="5">
        <v>10554</v>
      </c>
      <c r="D133" s="5">
        <v>20555</v>
      </c>
    </row>
    <row r="134" spans="1:4" x14ac:dyDescent="0.25">
      <c r="A134" s="6" t="s">
        <v>11</v>
      </c>
      <c r="B134" s="5">
        <v>11231</v>
      </c>
      <c r="C134" s="5">
        <v>11511</v>
      </c>
      <c r="D134" s="5">
        <v>22742</v>
      </c>
    </row>
    <row r="135" spans="1:4" x14ac:dyDescent="0.25">
      <c r="A135" s="6" t="s">
        <v>12</v>
      </c>
      <c r="B135" s="5">
        <v>14717</v>
      </c>
      <c r="C135" s="5">
        <v>14428</v>
      </c>
      <c r="D135" s="5">
        <v>29145</v>
      </c>
    </row>
    <row r="136" spans="1:4" x14ac:dyDescent="0.25">
      <c r="A136" s="6" t="s">
        <v>13</v>
      </c>
      <c r="B136" s="5">
        <v>19774</v>
      </c>
      <c r="C136" s="5">
        <v>19850</v>
      </c>
      <c r="D136" s="5">
        <v>39624</v>
      </c>
    </row>
    <row r="137" spans="1:4" x14ac:dyDescent="0.25">
      <c r="A137" s="6" t="s">
        <v>14</v>
      </c>
      <c r="B137" s="5">
        <v>20718</v>
      </c>
      <c r="C137" s="5">
        <v>21003</v>
      </c>
      <c r="D137" s="5">
        <v>41721</v>
      </c>
    </row>
    <row r="138" spans="1:4" x14ac:dyDescent="0.25">
      <c r="A138" s="6" t="s">
        <v>15</v>
      </c>
      <c r="B138" s="5">
        <v>20188</v>
      </c>
      <c r="C138" s="5">
        <v>19712</v>
      </c>
      <c r="D138" s="5">
        <v>39900</v>
      </c>
    </row>
    <row r="139" spans="1:4" x14ac:dyDescent="0.25">
      <c r="A139" s="6" t="s">
        <v>16</v>
      </c>
      <c r="B139" s="5">
        <v>19328</v>
      </c>
      <c r="C139" s="5">
        <v>18274</v>
      </c>
      <c r="D139" s="5">
        <v>37602</v>
      </c>
    </row>
    <row r="140" spans="1:4" x14ac:dyDescent="0.25">
      <c r="A140" s="6" t="s">
        <v>17</v>
      </c>
      <c r="B140" s="5">
        <v>18292</v>
      </c>
      <c r="C140" s="5">
        <v>16451</v>
      </c>
      <c r="D140" s="5">
        <v>34743</v>
      </c>
    </row>
    <row r="141" spans="1:4" x14ac:dyDescent="0.25">
      <c r="A141" s="6" t="s">
        <v>18</v>
      </c>
      <c r="B141" s="5">
        <v>15659</v>
      </c>
      <c r="C141" s="5">
        <v>13763</v>
      </c>
      <c r="D141" s="5">
        <v>29422</v>
      </c>
    </row>
    <row r="142" spans="1:4" x14ac:dyDescent="0.25">
      <c r="A142" s="6" t="s">
        <v>19</v>
      </c>
      <c r="B142" s="5">
        <v>14650</v>
      </c>
      <c r="C142" s="5">
        <v>12354</v>
      </c>
      <c r="D142" s="5">
        <v>27004</v>
      </c>
    </row>
    <row r="143" spans="1:4" x14ac:dyDescent="0.25">
      <c r="A143" s="6" t="s">
        <v>20</v>
      </c>
      <c r="B143" s="5">
        <v>12236</v>
      </c>
      <c r="C143" s="5">
        <v>9232</v>
      </c>
      <c r="D143" s="5">
        <v>21468</v>
      </c>
    </row>
    <row r="144" spans="1:4" x14ac:dyDescent="0.25">
      <c r="A144" s="6" t="s">
        <v>21</v>
      </c>
      <c r="B144" s="5">
        <v>15329</v>
      </c>
      <c r="C144" s="5">
        <v>8241</v>
      </c>
      <c r="D144" s="5">
        <v>23570</v>
      </c>
    </row>
    <row r="146" spans="1:4" x14ac:dyDescent="0.25">
      <c r="A146" s="9" t="s">
        <v>33</v>
      </c>
      <c r="B146" s="8">
        <f t="shared" ref="B146:C146" si="9">SUM(B147:B161)</f>
        <v>70501</v>
      </c>
      <c r="C146" s="8">
        <f t="shared" si="9"/>
        <v>68452</v>
      </c>
      <c r="D146" s="8">
        <f>SUM(D147:D161)</f>
        <v>138953</v>
      </c>
    </row>
    <row r="147" spans="1:4" x14ac:dyDescent="0.25">
      <c r="A147" s="6" t="s">
        <v>7</v>
      </c>
      <c r="B147" s="5">
        <v>1156</v>
      </c>
      <c r="C147" s="5">
        <v>1168</v>
      </c>
      <c r="D147" s="5">
        <v>2324</v>
      </c>
    </row>
    <row r="148" spans="1:4" x14ac:dyDescent="0.25">
      <c r="A148" s="6" t="s">
        <v>8</v>
      </c>
      <c r="B148" s="5">
        <v>2983</v>
      </c>
      <c r="C148" s="5">
        <v>3055</v>
      </c>
      <c r="D148" s="5">
        <v>6038</v>
      </c>
    </row>
    <row r="149" spans="1:4" x14ac:dyDescent="0.25">
      <c r="A149" s="6" t="s">
        <v>9</v>
      </c>
      <c r="B149" s="5">
        <v>2730</v>
      </c>
      <c r="C149" s="5">
        <v>3036</v>
      </c>
      <c r="D149" s="5">
        <v>5766</v>
      </c>
    </row>
    <row r="150" spans="1:4" x14ac:dyDescent="0.25">
      <c r="A150" s="6" t="s">
        <v>10</v>
      </c>
      <c r="B150" s="5">
        <v>2856</v>
      </c>
      <c r="C150" s="5">
        <v>3100</v>
      </c>
      <c r="D150" s="5">
        <v>5956</v>
      </c>
    </row>
    <row r="151" spans="1:4" x14ac:dyDescent="0.25">
      <c r="A151" s="6" t="s">
        <v>11</v>
      </c>
      <c r="B151" s="5">
        <v>3309</v>
      </c>
      <c r="C151" s="5">
        <v>3664</v>
      </c>
      <c r="D151" s="5">
        <v>6973</v>
      </c>
    </row>
    <row r="152" spans="1:4" x14ac:dyDescent="0.25">
      <c r="A152" s="6" t="s">
        <v>12</v>
      </c>
      <c r="B152" s="5">
        <v>4060</v>
      </c>
      <c r="C152" s="5">
        <v>4534</v>
      </c>
      <c r="D152" s="5">
        <v>8594</v>
      </c>
    </row>
    <row r="153" spans="1:4" x14ac:dyDescent="0.25">
      <c r="A153" s="6" t="s">
        <v>13</v>
      </c>
      <c r="B153" s="5">
        <v>5306</v>
      </c>
      <c r="C153" s="5">
        <v>5609</v>
      </c>
      <c r="D153" s="5">
        <v>10915</v>
      </c>
    </row>
    <row r="154" spans="1:4" x14ac:dyDescent="0.25">
      <c r="A154" s="6" t="s">
        <v>14</v>
      </c>
      <c r="B154" s="5">
        <v>5514</v>
      </c>
      <c r="C154" s="5">
        <v>5746</v>
      </c>
      <c r="D154" s="5">
        <v>11260</v>
      </c>
    </row>
    <row r="155" spans="1:4" x14ac:dyDescent="0.25">
      <c r="A155" s="6" t="s">
        <v>15</v>
      </c>
      <c r="B155" s="5">
        <v>6166</v>
      </c>
      <c r="C155" s="5">
        <v>6317</v>
      </c>
      <c r="D155" s="5">
        <v>12483</v>
      </c>
    </row>
    <row r="156" spans="1:4" x14ac:dyDescent="0.25">
      <c r="A156" s="6" t="s">
        <v>16</v>
      </c>
      <c r="B156" s="5">
        <v>6700</v>
      </c>
      <c r="C156" s="5">
        <v>7002</v>
      </c>
      <c r="D156" s="5">
        <v>13702</v>
      </c>
    </row>
    <row r="157" spans="1:4" x14ac:dyDescent="0.25">
      <c r="A157" s="6" t="s">
        <v>17</v>
      </c>
      <c r="B157" s="5">
        <v>6414</v>
      </c>
      <c r="C157" s="5">
        <v>6696</v>
      </c>
      <c r="D157" s="5">
        <v>13110</v>
      </c>
    </row>
    <row r="158" spans="1:4" x14ac:dyDescent="0.25">
      <c r="A158" s="6" t="s">
        <v>18</v>
      </c>
      <c r="B158" s="5">
        <v>5423</v>
      </c>
      <c r="C158" s="5">
        <v>5572</v>
      </c>
      <c r="D158" s="5">
        <v>10995</v>
      </c>
    </row>
    <row r="159" spans="1:4" x14ac:dyDescent="0.25">
      <c r="A159" s="6" t="s">
        <v>19</v>
      </c>
      <c r="B159" s="5">
        <v>5131</v>
      </c>
      <c r="C159" s="5">
        <v>4641</v>
      </c>
      <c r="D159" s="5">
        <v>9772</v>
      </c>
    </row>
    <row r="160" spans="1:4" x14ac:dyDescent="0.25">
      <c r="A160" s="6" t="s">
        <v>20</v>
      </c>
      <c r="B160" s="5">
        <v>4714</v>
      </c>
      <c r="C160" s="5">
        <v>3827</v>
      </c>
      <c r="D160" s="5">
        <v>8541</v>
      </c>
    </row>
    <row r="161" spans="1:4" x14ac:dyDescent="0.25">
      <c r="A161" s="6" t="s">
        <v>21</v>
      </c>
      <c r="B161" s="5">
        <v>8039</v>
      </c>
      <c r="C161" s="5">
        <v>4485</v>
      </c>
      <c r="D161" s="5">
        <v>12524</v>
      </c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sexo.gr.edad.Prov.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2024-02-29T10:25:59Z</dcterms:created>
  <dcterms:modified xsi:type="dcterms:W3CDTF">2026-01-22T15:18:04Z</dcterms:modified>
</cp:coreProperties>
</file>