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votación\Numero definitivo electores\difusion\"/>
    </mc:Choice>
  </mc:AlternateContent>
  <xr:revisionPtr revIDLastSave="0" documentId="13_ncr:1_{2BB7E666-9FBC-4971-8009-E3B71298BDD5}" xr6:coauthVersionLast="47" xr6:coauthVersionMax="47" xr10:uidLastSave="{00000000-0000-0000-0000-000000000000}"/>
  <bookViews>
    <workbookView xWindow="-15" yWindow="-15" windowWidth="10245" windowHeight="10950" xr2:uid="{8B0B9CDB-FB24-4257-8D8B-54333DACF93B}"/>
  </bookViews>
  <sheets>
    <sheet name="Defini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<sst xmlns="http://schemas.openxmlformats.org/spreadsheetml/2006/main" count="114" uniqueCount="114">
  <si>
    <t>Total</t>
  </si>
  <si>
    <t>el extranjero</t>
  </si>
  <si>
    <t>España</t>
  </si>
  <si>
    <t>Provincias</t>
  </si>
  <si>
    <t>Oficina del Censo Electoral</t>
  </si>
  <si>
    <t>08</t>
  </si>
  <si>
    <t>BARCELONA</t>
  </si>
  <si>
    <t>17</t>
  </si>
  <si>
    <t>GIRONA</t>
  </si>
  <si>
    <t>25</t>
  </si>
  <si>
    <t>LLEIDA</t>
  </si>
  <si>
    <t>43</t>
  </si>
  <si>
    <t>TARRAGONA</t>
  </si>
  <si>
    <t>TOTAL</t>
  </si>
  <si>
    <t>02</t>
  </si>
  <si>
    <t>ALBACETE</t>
  </si>
  <si>
    <t>03</t>
  </si>
  <si>
    <t>ALICANTE/ALACANT</t>
  </si>
  <si>
    <t>04</t>
  </si>
  <si>
    <t>ALMERÍA</t>
  </si>
  <si>
    <t>01</t>
  </si>
  <si>
    <t>ARABA/ÁLAVA</t>
  </si>
  <si>
    <t>33</t>
  </si>
  <si>
    <t>ASTURIAS</t>
  </si>
  <si>
    <t>05</t>
  </si>
  <si>
    <t>ÁVILA</t>
  </si>
  <si>
    <t>06</t>
  </si>
  <si>
    <t>BADAJOZ</t>
  </si>
  <si>
    <t>07</t>
  </si>
  <si>
    <t>BALEARS, ILLES</t>
  </si>
  <si>
    <t>48</t>
  </si>
  <si>
    <t>BIZKAIA</t>
  </si>
  <si>
    <t>09</t>
  </si>
  <si>
    <t>BURGOS</t>
  </si>
  <si>
    <t>10</t>
  </si>
  <si>
    <t>CÁCERES</t>
  </si>
  <si>
    <t>11</t>
  </si>
  <si>
    <t>CÁDIZ</t>
  </si>
  <si>
    <t>39</t>
  </si>
  <si>
    <t>CANTABRIA</t>
  </si>
  <si>
    <t>12</t>
  </si>
  <si>
    <t>CASTELLÓN/CASTELLÓ</t>
  </si>
  <si>
    <t>13</t>
  </si>
  <si>
    <t>CIUDAD REAL</t>
  </si>
  <si>
    <t>14</t>
  </si>
  <si>
    <t>CÓRDOBA</t>
  </si>
  <si>
    <t>15</t>
  </si>
  <si>
    <t>CORUÑA, A</t>
  </si>
  <si>
    <t>16</t>
  </si>
  <si>
    <t>CUENCA</t>
  </si>
  <si>
    <t>20</t>
  </si>
  <si>
    <t>GIPUZKOA</t>
  </si>
  <si>
    <t>18</t>
  </si>
  <si>
    <t>GRANADA</t>
  </si>
  <si>
    <t>19</t>
  </si>
  <si>
    <t>GUADALAJARA</t>
  </si>
  <si>
    <t>21</t>
  </si>
  <si>
    <t>HUELVA</t>
  </si>
  <si>
    <t>22</t>
  </si>
  <si>
    <t>HUESCA</t>
  </si>
  <si>
    <t>23</t>
  </si>
  <si>
    <t>JAÉN</t>
  </si>
  <si>
    <t>24</t>
  </si>
  <si>
    <t>LEÓN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</si>
  <si>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</si>
  <si>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</si>
  <si>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</si>
  <si>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</si>
  <si>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</si>
  <si>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</si>
  <si>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</si>
  <si>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</si>
  <si>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</si>
  <si>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</si>
  <si>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</si>
  <si>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</si>
  <si>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34</t>
  </si>
  <si>
    <t>PALENCIA</t>
  </si>
  <si>
    <t>35</t>
  </si>
  <si>
    <t>PALMAS, LAS</t>
  </si>
  <si>
    <t>36</t>
  </si>
  <si>
    <t>PONTEVEDRA</t>
  </si>
  <si>
    <t>26</t>
  </si>
  <si>
    <t>RIOJA, LA</t>
  </si>
  <si>
    <t>37</t>
  </si>
  <si>
    <t>SALAMANCA</t>
  </si>
  <si>
    <t>38</t>
  </si>
  <si>
    <t>SANTA CRUZ DE TENERIFE</t>
  </si>
  <si>
    <t>40</t>
  </si>
  <si>
    <t>SEGOVIA</t>
  </si>
  <si>
    <t>41</t>
  </si>
  <si>
    <t>SEVILLA</t>
  </si>
  <si>
    <t>42</t>
  </si>
  <si>
    <t>SORIA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</si>
  <si>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</si>
  <si>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</si>
  <si>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</si>
  <si>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</si>
  <si>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</si>
  <si>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</si>
  <si>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</si>
  <si>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</si>
  <si>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49</t>
  </si>
  <si>
    <t>ZAMORA</t>
  </si>
  <si>
    <t>50</t>
  </si>
  <si>
    <t>ZARAGOZA</t>
  </si>
  <si>
    <t>51</t>
  </si>
  <si>
    <t>CEUTA</t>
  </si>
  <si>
    <t>52</t>
  </si>
  <si>
    <t>MELILLA</t>
  </si>
  <si>
    <t>Número definitivo de electores españoles residentes en:</t>
  </si>
  <si>
    <t>Ciudadanos de la Unión Europea residentes en España:</t>
  </si>
  <si>
    <t>Elecciones al Parlamento Europeo de 9 de junio de 2024</t>
  </si>
  <si>
    <t>Número definitivo de electores residentes en España y en el extranjero por provincias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</si>
</sst>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9"/>
      <name val="Univers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1" fontId="1" fillId="0" borderId="0" xfId="0" applyNumberFormat="1" applyFont="1" applyBorder="1"/>
    <xf numFmtId="0" fontId="1" fillId="0" borderId="0" xfId="1" applyFont="1" applyBorder="1"/>
    <xf numFmtId="3" fontId="1" fillId="0" borderId="0" xfId="0" applyNumberFormat="1" applyFont="1" applyBorder="1"/>
    <xf numFmtId="3" fontId="5" fillId="0" borderId="0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_NOV-98" xfId="1" xr:uid="{BB7BC2DD-B1FC-4C4F-B4AA-5C769C19B72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EBE88-E546-468E-9E10-FCE15351C285}">
  <sheetPr>
    <tabColor rgb="FF92D050"/>
  </sheetPr>
  <dimension ref="A1:H61"/>
  <sheetViews>
    <sheetView tabSelected="1" topLeftCell="D1" workbookViewId="0">
      <selection activeCell="D16" sqref="D16"/>
    </sheetView>
  </sheetViews>
  <sheetFormatPr baseColWidth="10" defaultRowHeight="15" x14ac:dyDescent="0.25"/>
  <cols>
    <col min="1" max="1" width="3.42578125" style="1" customWidth="1"/>
    <col min="2" max="2" width="26.28515625" style="1" customWidth="1"/>
    <col min="3" max="3" width="18.5703125" style="1" customWidth="1"/>
    <col min="4" max="4" width="18.85546875" style="1" customWidth="1"/>
    <col min="5" max="5" width="21.5703125" style="1" customWidth="1"/>
    <col min="6" max="6" width="18" style="1" customWidth="1"/>
    <col min="7" max="7" width="17.85546875" style="1" customWidth="1"/>
    <col min="8" max="8" width="19.5703125" style="1" customWidth="1"/>
    <col min="9" max="16384" width="11.42578125" style="1"/>
  </cols>
  <sheetData>
    <row r="1" spans="1:8" s="6" customFormat="1" x14ac:dyDescent="0.25">
      <c r="A1" s="6" t="s">
        <v>4</v>
      </c>
    </row>
    <row r="2" spans="1:8" s="6" customFormat="1" x14ac:dyDescent="0.25">
      <c r="A2" s="6" t="s">
        <v>112</v>
      </c>
    </row>
    <row r="3" spans="1:8" s="6" customFormat="1" x14ac:dyDescent="0.25"/>
    <row r="4" spans="1:8" s="4" customFormat="1" x14ac:dyDescent="0.25">
      <c r="A4" s="6" t="s">
        <v>113</v>
      </c>
    </row>
    <row r="5" spans="1:8" x14ac:dyDescent="0.25">
      <c r="B5" s="2"/>
    </row>
    <row r="7" spans="1:8" s="4" customFormat="1" ht="30" customHeight="1" x14ac:dyDescent="0.25">
      <c r="B7" s="5"/>
      <c r="C7" s="12" t="s">
        <v>110</v>
      </c>
      <c r="D7" s="12"/>
      <c r="E7" s="12" t="s">
        <v>111</v>
      </c>
    </row>
    <row r="8" spans="1:8" x14ac:dyDescent="0.25">
      <c r="A8" s="5" t="s">
        <v>3</v>
      </c>
      <c r="B8" s="5"/>
      <c r="C8" s="3" t="s">
        <v>2</v>
      </c>
      <c r="D8" s="4" t="s">
        <v>1</v>
      </c>
      <c r="E8" s="12"/>
      <c r="F8" s="5" t="s">
        <v>0</v>
      </c>
    </row>
    <row r="9" spans="1:8" x14ac:dyDescent="0.25">
      <c r="A9" s="7" t="s">
        <v>13</v>
      </c>
      <c r="B9" s="7"/>
      <c r="C9" s="8">
        <v>35361039</v>
      </c>
      <c r="D9" s="8">
        <v>2386250</v>
      </c>
      <c r="E9" s="8">
        <v>302997</v>
      </c>
      <c r="F9" s="8">
        <f>SUM(C9:E9)</f>
        <v>38050286</v>
      </c>
    </row>
    <row r="10" spans="1:8" x14ac:dyDescent="0.25">
      <c r="A10" s="9" t="s">
        <v>14</v>
      </c>
      <c r="B10" s="10" t="s">
        <v>15</v>
      </c>
      <c r="C10" s="11">
        <v>299958</v>
      </c>
      <c r="D10" s="11">
        <v>7993</v>
      </c>
      <c r="E10" s="11">
        <v>1039</v>
      </c>
      <c r="F10" s="11">
        <f>SUM(C10:E10)</f>
        <v>308990</v>
      </c>
      <c r="H10" s="2"/>
    </row>
    <row r="11" spans="1:8" x14ac:dyDescent="0.25">
      <c r="A11" s="9" t="s">
        <v>16</v>
      </c>
      <c r="B11" s="10" t="s">
        <v>17</v>
      </c>
      <c r="C11" s="11">
        <v>1270948</v>
      </c>
      <c r="D11" s="11">
        <v>46333</v>
      </c>
      <c r="E11" s="11">
        <v>25749</v>
      </c>
      <c r="F11" s="11">
        <f t="shared" ref="F11:F61" si="0">SUM(C11:E11)</f>
        <v>1343030</v>
      </c>
      <c r="H11" s="2"/>
    </row>
    <row r="12" spans="1:8" x14ac:dyDescent="0.25">
      <c r="A12" s="9" t="s">
        <v>18</v>
      </c>
      <c r="B12" s="10" t="s">
        <v>19</v>
      </c>
      <c r="C12" s="11">
        <v>476330</v>
      </c>
      <c r="D12" s="11">
        <v>45171</v>
      </c>
      <c r="E12" s="11">
        <v>6629</v>
      </c>
      <c r="F12" s="11">
        <f t="shared" si="0"/>
        <v>528130</v>
      </c>
      <c r="H12" s="2"/>
    </row>
    <row r="13" spans="1:8" x14ac:dyDescent="0.25">
      <c r="A13" s="9" t="s">
        <v>20</v>
      </c>
      <c r="B13" s="10" t="s">
        <v>21</v>
      </c>
      <c r="C13" s="11">
        <v>253144</v>
      </c>
      <c r="D13" s="11">
        <v>8444</v>
      </c>
      <c r="E13" s="11">
        <v>1308</v>
      </c>
      <c r="F13" s="11">
        <f t="shared" si="0"/>
        <v>262896</v>
      </c>
      <c r="H13" s="2"/>
    </row>
    <row r="14" spans="1:8" x14ac:dyDescent="0.25">
      <c r="A14" s="9" t="s">
        <v>22</v>
      </c>
      <c r="B14" s="10" t="s">
        <v>23</v>
      </c>
      <c r="C14" s="11">
        <v>834602</v>
      </c>
      <c r="D14" s="11">
        <v>126061</v>
      </c>
      <c r="E14" s="11">
        <v>1893</v>
      </c>
      <c r="F14" s="11">
        <f t="shared" si="0"/>
        <v>962556</v>
      </c>
    </row>
    <row r="15" spans="1:8" x14ac:dyDescent="0.25">
      <c r="A15" s="9" t="s">
        <v>24</v>
      </c>
      <c r="B15" s="10" t="s">
        <v>25</v>
      </c>
      <c r="C15" s="11">
        <v>127743</v>
      </c>
      <c r="D15" s="11">
        <v>8383</v>
      </c>
      <c r="E15" s="11">
        <v>539</v>
      </c>
      <c r="F15" s="11">
        <f t="shared" si="0"/>
        <v>136665</v>
      </c>
    </row>
    <row r="16" spans="1:8" x14ac:dyDescent="0.25">
      <c r="A16" s="9" t="s">
        <v>26</v>
      </c>
      <c r="B16" s="10" t="s">
        <v>27</v>
      </c>
      <c r="C16" s="11">
        <v>538265</v>
      </c>
      <c r="D16" s="11">
        <v>11928</v>
      </c>
      <c r="E16" s="11">
        <v>975</v>
      </c>
      <c r="F16" s="11">
        <f t="shared" si="0"/>
        <v>551168</v>
      </c>
    </row>
    <row r="17" spans="1:6" x14ac:dyDescent="0.25">
      <c r="A17" s="9" t="s">
        <v>28</v>
      </c>
      <c r="B17" s="10" t="s">
        <v>29</v>
      </c>
      <c r="C17" s="11">
        <v>806141</v>
      </c>
      <c r="D17" s="11">
        <v>34159</v>
      </c>
      <c r="E17" s="11">
        <v>13477</v>
      </c>
      <c r="F17" s="11">
        <f t="shared" si="0"/>
        <v>853777</v>
      </c>
    </row>
    <row r="18" spans="1:6" x14ac:dyDescent="0.25">
      <c r="A18" s="9" t="s">
        <v>5</v>
      </c>
      <c r="B18" s="10" t="s">
        <v>6</v>
      </c>
      <c r="C18" s="11">
        <v>4054062</v>
      </c>
      <c r="D18" s="11">
        <v>224570</v>
      </c>
      <c r="E18" s="11">
        <v>32704</v>
      </c>
      <c r="F18" s="11">
        <f t="shared" si="0"/>
        <v>4311336</v>
      </c>
    </row>
    <row r="19" spans="1:6" x14ac:dyDescent="0.25">
      <c r="A19" s="9" t="s">
        <v>30</v>
      </c>
      <c r="B19" s="10" t="s">
        <v>31</v>
      </c>
      <c r="C19" s="11">
        <v>901871</v>
      </c>
      <c r="D19" s="11">
        <v>43232</v>
      </c>
      <c r="E19" s="11">
        <v>1965</v>
      </c>
      <c r="F19" s="11">
        <f t="shared" si="0"/>
        <v>947068</v>
      </c>
    </row>
    <row r="20" spans="1:6" x14ac:dyDescent="0.25">
      <c r="A20" s="9" t="s">
        <v>32</v>
      </c>
      <c r="B20" s="10" t="s">
        <v>33</v>
      </c>
      <c r="C20" s="11">
        <v>277465</v>
      </c>
      <c r="D20" s="11">
        <v>19092</v>
      </c>
      <c r="E20" s="11">
        <v>1252</v>
      </c>
      <c r="F20" s="11">
        <f t="shared" si="0"/>
        <v>297809</v>
      </c>
    </row>
    <row r="21" spans="1:6" x14ac:dyDescent="0.25">
      <c r="A21" s="9" t="s">
        <v>34</v>
      </c>
      <c r="B21" s="10" t="s">
        <v>35</v>
      </c>
      <c r="C21" s="11">
        <v>322430</v>
      </c>
      <c r="D21" s="11">
        <v>16446</v>
      </c>
      <c r="E21" s="11">
        <v>753</v>
      </c>
      <c r="F21" s="11">
        <f t="shared" si="0"/>
        <v>339629</v>
      </c>
    </row>
    <row r="22" spans="1:6" x14ac:dyDescent="0.25">
      <c r="A22" s="9" t="s">
        <v>36</v>
      </c>
      <c r="B22" s="10" t="s">
        <v>37</v>
      </c>
      <c r="C22" s="11">
        <v>991818</v>
      </c>
      <c r="D22" s="11">
        <v>31207</v>
      </c>
      <c r="E22" s="11">
        <v>2819</v>
      </c>
      <c r="F22" s="11">
        <f t="shared" si="0"/>
        <v>1025844</v>
      </c>
    </row>
    <row r="23" spans="1:6" x14ac:dyDescent="0.25">
      <c r="A23" s="9" t="s">
        <v>38</v>
      </c>
      <c r="B23" s="10" t="s">
        <v>39</v>
      </c>
      <c r="C23" s="11">
        <v>467988</v>
      </c>
      <c r="D23" s="11">
        <v>42771</v>
      </c>
      <c r="E23" s="11">
        <v>2883</v>
      </c>
      <c r="F23" s="11">
        <f t="shared" si="0"/>
        <v>513642</v>
      </c>
    </row>
    <row r="24" spans="1:6" x14ac:dyDescent="0.25">
      <c r="A24" s="9" t="s">
        <v>40</v>
      </c>
      <c r="B24" s="10" t="s">
        <v>41</v>
      </c>
      <c r="C24" s="11">
        <v>423220</v>
      </c>
      <c r="D24" s="11">
        <v>11118</v>
      </c>
      <c r="E24" s="11">
        <v>7955</v>
      </c>
      <c r="F24" s="11">
        <f t="shared" si="0"/>
        <v>442293</v>
      </c>
    </row>
    <row r="25" spans="1:6" x14ac:dyDescent="0.25">
      <c r="A25" s="9" t="s">
        <v>42</v>
      </c>
      <c r="B25" s="10" t="s">
        <v>43</v>
      </c>
      <c r="C25" s="11">
        <v>384107</v>
      </c>
      <c r="D25" s="11">
        <v>6979</v>
      </c>
      <c r="E25" s="11">
        <v>1608</v>
      </c>
      <c r="F25" s="11">
        <f t="shared" si="0"/>
        <v>392694</v>
      </c>
    </row>
    <row r="26" spans="1:6" x14ac:dyDescent="0.25">
      <c r="A26" s="9" t="s">
        <v>44</v>
      </c>
      <c r="B26" s="10" t="s">
        <v>45</v>
      </c>
      <c r="C26" s="11">
        <v>625708</v>
      </c>
      <c r="D26" s="11">
        <v>18848</v>
      </c>
      <c r="E26" s="11">
        <v>3190</v>
      </c>
      <c r="F26" s="11">
        <f t="shared" si="0"/>
        <v>647746</v>
      </c>
    </row>
    <row r="27" spans="1:6" x14ac:dyDescent="0.25">
      <c r="A27" s="9" t="s">
        <v>46</v>
      </c>
      <c r="B27" s="10" t="s">
        <v>47</v>
      </c>
      <c r="C27" s="11">
        <v>923155</v>
      </c>
      <c r="D27" s="11">
        <v>165142</v>
      </c>
      <c r="E27" s="11">
        <v>1701</v>
      </c>
      <c r="F27" s="11">
        <f t="shared" si="0"/>
        <v>1089998</v>
      </c>
    </row>
    <row r="28" spans="1:6" x14ac:dyDescent="0.25">
      <c r="A28" s="9" t="s">
        <v>48</v>
      </c>
      <c r="B28" s="10" t="s">
        <v>49</v>
      </c>
      <c r="C28" s="11">
        <v>148797</v>
      </c>
      <c r="D28" s="11">
        <v>3259</v>
      </c>
      <c r="E28" s="11">
        <v>1833</v>
      </c>
      <c r="F28" s="11">
        <f t="shared" si="0"/>
        <v>153889</v>
      </c>
    </row>
    <row r="29" spans="1:6" x14ac:dyDescent="0.25">
      <c r="A29" s="9" t="s">
        <v>50</v>
      </c>
      <c r="B29" s="10" t="s">
        <v>51</v>
      </c>
      <c r="C29" s="11">
        <v>557020</v>
      </c>
      <c r="D29" s="11">
        <v>29707</v>
      </c>
      <c r="E29" s="11">
        <v>1693</v>
      </c>
      <c r="F29" s="11">
        <f t="shared" si="0"/>
        <v>588420</v>
      </c>
    </row>
    <row r="30" spans="1:6" x14ac:dyDescent="0.25">
      <c r="A30" s="9" t="s">
        <v>7</v>
      </c>
      <c r="B30" s="10" t="s">
        <v>8</v>
      </c>
      <c r="C30" s="11">
        <v>528077</v>
      </c>
      <c r="D30" s="11">
        <v>24747</v>
      </c>
      <c r="E30" s="11">
        <v>12027</v>
      </c>
      <c r="F30" s="11">
        <f t="shared" si="0"/>
        <v>564851</v>
      </c>
    </row>
    <row r="31" spans="1:6" x14ac:dyDescent="0.25">
      <c r="A31" s="9" t="s">
        <v>52</v>
      </c>
      <c r="B31" s="10" t="s">
        <v>53</v>
      </c>
      <c r="C31" s="11">
        <v>716016</v>
      </c>
      <c r="D31" s="11">
        <v>53437</v>
      </c>
      <c r="E31" s="11">
        <v>3980</v>
      </c>
      <c r="F31" s="11">
        <f t="shared" si="0"/>
        <v>773433</v>
      </c>
    </row>
    <row r="32" spans="1:6" x14ac:dyDescent="0.25">
      <c r="A32" s="9" t="s">
        <v>54</v>
      </c>
      <c r="B32" s="10" t="s">
        <v>55</v>
      </c>
      <c r="C32" s="11">
        <v>194175</v>
      </c>
      <c r="D32" s="11">
        <v>5354</v>
      </c>
      <c r="E32" s="11">
        <v>2360</v>
      </c>
      <c r="F32" s="11">
        <f t="shared" si="0"/>
        <v>201889</v>
      </c>
    </row>
    <row r="33" spans="1:6" x14ac:dyDescent="0.25">
      <c r="A33" s="9" t="s">
        <v>56</v>
      </c>
      <c r="B33" s="10" t="s">
        <v>57</v>
      </c>
      <c r="C33" s="11">
        <v>395280</v>
      </c>
      <c r="D33" s="11">
        <v>8166</v>
      </c>
      <c r="E33" s="11">
        <v>5566</v>
      </c>
      <c r="F33" s="11">
        <f t="shared" si="0"/>
        <v>409012</v>
      </c>
    </row>
    <row r="34" spans="1:6" x14ac:dyDescent="0.25">
      <c r="A34" s="9" t="s">
        <v>58</v>
      </c>
      <c r="B34" s="10" t="s">
        <v>59</v>
      </c>
      <c r="C34" s="11">
        <v>165332</v>
      </c>
      <c r="D34" s="11">
        <v>8277</v>
      </c>
      <c r="E34" s="11">
        <v>2421</v>
      </c>
      <c r="F34" s="11">
        <f t="shared" si="0"/>
        <v>176030</v>
      </c>
    </row>
    <row r="35" spans="1:6" x14ac:dyDescent="0.25">
      <c r="A35" s="9" t="s">
        <v>60</v>
      </c>
      <c r="B35" s="10" t="s">
        <v>61</v>
      </c>
      <c r="C35" s="11">
        <v>503622</v>
      </c>
      <c r="D35" s="11">
        <v>13467</v>
      </c>
      <c r="E35" s="11">
        <v>564</v>
      </c>
      <c r="F35" s="11">
        <f t="shared" si="0"/>
        <v>517653</v>
      </c>
    </row>
    <row r="36" spans="1:6" x14ac:dyDescent="0.25">
      <c r="A36" s="9" t="s">
        <v>62</v>
      </c>
      <c r="B36" s="10" t="s">
        <v>63</v>
      </c>
      <c r="C36" s="11">
        <v>372773</v>
      </c>
      <c r="D36" s="11">
        <v>48803</v>
      </c>
      <c r="E36" s="11">
        <v>1582</v>
      </c>
      <c r="F36" s="11">
        <f t="shared" si="0"/>
        <v>423158</v>
      </c>
    </row>
    <row r="37" spans="1:6" x14ac:dyDescent="0.25">
      <c r="A37" s="9" t="s">
        <v>9</v>
      </c>
      <c r="B37" s="10" t="s">
        <v>10</v>
      </c>
      <c r="C37" s="11">
        <v>300118</v>
      </c>
      <c r="D37" s="11">
        <v>18510</v>
      </c>
      <c r="E37" s="11">
        <v>2672</v>
      </c>
      <c r="F37" s="11">
        <f t="shared" si="0"/>
        <v>321300</v>
      </c>
    </row>
    <row r="38" spans="1:6" x14ac:dyDescent="0.25">
      <c r="A38" s="9" t="s">
        <v>64</v>
      </c>
      <c r="B38" s="10" t="s">
        <v>65</v>
      </c>
      <c r="C38" s="11">
        <v>267135</v>
      </c>
      <c r="D38" s="11">
        <v>70085</v>
      </c>
      <c r="E38" s="11">
        <v>887</v>
      </c>
      <c r="F38" s="11">
        <f t="shared" si="0"/>
        <v>338107</v>
      </c>
    </row>
    <row r="39" spans="1:6" x14ac:dyDescent="0.25">
      <c r="A39" s="9" t="s">
        <v>66</v>
      </c>
      <c r="B39" s="10" t="s">
        <v>67</v>
      </c>
      <c r="C39" s="11">
        <v>4916153</v>
      </c>
      <c r="D39" s="11">
        <v>402561</v>
      </c>
      <c r="E39" s="11">
        <v>48509</v>
      </c>
      <c r="F39" s="11">
        <f t="shared" si="0"/>
        <v>5367223</v>
      </c>
    </row>
    <row r="40" spans="1:6" x14ac:dyDescent="0.25">
      <c r="A40" s="9" t="s">
        <v>68</v>
      </c>
      <c r="B40" s="10" t="s">
        <v>69</v>
      </c>
      <c r="C40" s="11">
        <v>1190621</v>
      </c>
      <c r="D40" s="11">
        <v>61914</v>
      </c>
      <c r="E40" s="11">
        <v>17529</v>
      </c>
      <c r="F40" s="11">
        <f t="shared" si="0"/>
        <v>1270064</v>
      </c>
    </row>
    <row r="41" spans="1:6" x14ac:dyDescent="0.25">
      <c r="A41" s="9" t="s">
        <v>70</v>
      </c>
      <c r="B41" s="10" t="s">
        <v>71</v>
      </c>
      <c r="C41" s="11">
        <v>1072054</v>
      </c>
      <c r="D41" s="11">
        <v>38147</v>
      </c>
      <c r="E41" s="11">
        <v>7554</v>
      </c>
      <c r="F41" s="11">
        <f t="shared" si="0"/>
        <v>1117755</v>
      </c>
    </row>
    <row r="42" spans="1:6" x14ac:dyDescent="0.25">
      <c r="A42" s="9" t="s">
        <v>72</v>
      </c>
      <c r="B42" s="10" t="s">
        <v>73</v>
      </c>
      <c r="C42" s="11">
        <v>492988</v>
      </c>
      <c r="D42" s="11">
        <v>30520</v>
      </c>
      <c r="E42" s="11">
        <v>1912</v>
      </c>
      <c r="F42" s="11">
        <f t="shared" si="0"/>
        <v>525420</v>
      </c>
    </row>
    <row r="43" spans="1:6" x14ac:dyDescent="0.25">
      <c r="A43" s="9" t="s">
        <v>74</v>
      </c>
      <c r="B43" s="10" t="s">
        <v>75</v>
      </c>
      <c r="C43" s="11">
        <v>251168</v>
      </c>
      <c r="D43" s="11">
        <v>103963</v>
      </c>
      <c r="E43" s="11">
        <v>2228</v>
      </c>
      <c r="F43" s="11">
        <f t="shared" si="0"/>
        <v>357359</v>
      </c>
    </row>
    <row r="44" spans="1:6" x14ac:dyDescent="0.25">
      <c r="A44" s="9" t="s">
        <v>76</v>
      </c>
      <c r="B44" s="10" t="s">
        <v>77</v>
      </c>
      <c r="C44" s="11">
        <v>129604</v>
      </c>
      <c r="D44" s="11">
        <v>7532</v>
      </c>
      <c r="E44" s="11">
        <v>275</v>
      </c>
      <c r="F44" s="11">
        <f t="shared" si="0"/>
        <v>137411</v>
      </c>
    </row>
    <row r="45" spans="1:6" x14ac:dyDescent="0.25">
      <c r="A45" s="9" t="s">
        <v>78</v>
      </c>
      <c r="B45" s="10" t="s">
        <v>79</v>
      </c>
      <c r="C45" s="11">
        <v>851604</v>
      </c>
      <c r="D45" s="11">
        <v>57822</v>
      </c>
      <c r="E45" s="11">
        <v>12635</v>
      </c>
      <c r="F45" s="11">
        <f t="shared" si="0"/>
        <v>922061</v>
      </c>
    </row>
    <row r="46" spans="1:6" x14ac:dyDescent="0.25">
      <c r="A46" s="9" t="s">
        <v>80</v>
      </c>
      <c r="B46" s="10" t="s">
        <v>81</v>
      </c>
      <c r="C46" s="11">
        <v>773274</v>
      </c>
      <c r="D46" s="11">
        <v>138082</v>
      </c>
      <c r="E46" s="11">
        <v>2643</v>
      </c>
      <c r="F46" s="11">
        <f t="shared" si="0"/>
        <v>913999</v>
      </c>
    </row>
    <row r="47" spans="1:6" x14ac:dyDescent="0.25">
      <c r="A47" s="9" t="s">
        <v>82</v>
      </c>
      <c r="B47" s="10" t="s">
        <v>83</v>
      </c>
      <c r="C47" s="11">
        <v>234639</v>
      </c>
      <c r="D47" s="11">
        <v>18236</v>
      </c>
      <c r="E47" s="11">
        <v>1965</v>
      </c>
      <c r="F47" s="11">
        <f t="shared" si="0"/>
        <v>254840</v>
      </c>
    </row>
    <row r="48" spans="1:6" x14ac:dyDescent="0.25">
      <c r="A48" s="9" t="s">
        <v>84</v>
      </c>
      <c r="B48" s="10" t="s">
        <v>85</v>
      </c>
      <c r="C48" s="11">
        <v>268337</v>
      </c>
      <c r="D48" s="11">
        <v>31463</v>
      </c>
      <c r="E48" s="11">
        <v>631</v>
      </c>
      <c r="F48" s="11">
        <f t="shared" si="0"/>
        <v>300431</v>
      </c>
    </row>
    <row r="49" spans="1:6" x14ac:dyDescent="0.25">
      <c r="A49" s="9" t="s">
        <v>86</v>
      </c>
      <c r="B49" s="10" t="s">
        <v>87</v>
      </c>
      <c r="C49" s="11">
        <v>783391</v>
      </c>
      <c r="D49" s="11">
        <v>110638</v>
      </c>
      <c r="E49" s="11">
        <v>25777</v>
      </c>
      <c r="F49" s="11">
        <f t="shared" si="0"/>
        <v>919806</v>
      </c>
    </row>
    <row r="50" spans="1:6" x14ac:dyDescent="0.25">
      <c r="A50" s="9" t="s">
        <v>88</v>
      </c>
      <c r="B50" s="10" t="s">
        <v>89</v>
      </c>
      <c r="C50" s="11">
        <v>115869</v>
      </c>
      <c r="D50" s="11">
        <v>3668</v>
      </c>
      <c r="E50" s="11">
        <v>1263</v>
      </c>
      <c r="F50" s="11">
        <f t="shared" si="0"/>
        <v>120800</v>
      </c>
    </row>
    <row r="51" spans="1:6" x14ac:dyDescent="0.25">
      <c r="A51" s="9" t="s">
        <v>90</v>
      </c>
      <c r="B51" s="10" t="s">
        <v>91</v>
      </c>
      <c r="C51" s="11">
        <v>1535071</v>
      </c>
      <c r="D51" s="11">
        <v>38824</v>
      </c>
      <c r="E51" s="11">
        <v>3015</v>
      </c>
      <c r="F51" s="11">
        <f t="shared" si="0"/>
        <v>1576910</v>
      </c>
    </row>
    <row r="52" spans="1:6" x14ac:dyDescent="0.25">
      <c r="A52" s="9" t="s">
        <v>92</v>
      </c>
      <c r="B52" s="10" t="s">
        <v>93</v>
      </c>
      <c r="C52" s="11">
        <v>68386</v>
      </c>
      <c r="D52" s="11">
        <v>7460</v>
      </c>
      <c r="E52" s="11">
        <v>616</v>
      </c>
      <c r="F52" s="11">
        <f t="shared" si="0"/>
        <v>76462</v>
      </c>
    </row>
    <row r="53" spans="1:6" x14ac:dyDescent="0.25">
      <c r="A53" s="9" t="s">
        <v>11</v>
      </c>
      <c r="B53" s="10" t="s">
        <v>12</v>
      </c>
      <c r="C53" s="11">
        <v>581193</v>
      </c>
      <c r="D53" s="11">
        <v>22197</v>
      </c>
      <c r="E53" s="11">
        <v>6308</v>
      </c>
      <c r="F53" s="11">
        <f t="shared" si="0"/>
        <v>609698</v>
      </c>
    </row>
    <row r="54" spans="1:6" x14ac:dyDescent="0.25">
      <c r="A54" s="9" t="s">
        <v>94</v>
      </c>
      <c r="B54" s="10" t="s">
        <v>95</v>
      </c>
      <c r="C54" s="11">
        <v>100834</v>
      </c>
      <c r="D54" s="11">
        <v>5090</v>
      </c>
      <c r="E54" s="11">
        <v>954</v>
      </c>
      <c r="F54" s="11">
        <f t="shared" si="0"/>
        <v>106878</v>
      </c>
    </row>
    <row r="55" spans="1:6" x14ac:dyDescent="0.25">
      <c r="A55" s="9" t="s">
        <v>96</v>
      </c>
      <c r="B55" s="10" t="s">
        <v>97</v>
      </c>
      <c r="C55" s="11">
        <v>534101</v>
      </c>
      <c r="D55" s="11">
        <v>13478</v>
      </c>
      <c r="E55" s="11">
        <v>3493</v>
      </c>
      <c r="F55" s="11">
        <f t="shared" si="0"/>
        <v>551072</v>
      </c>
    </row>
    <row r="56" spans="1:6" x14ac:dyDescent="0.25">
      <c r="A56" s="9" t="s">
        <v>98</v>
      </c>
      <c r="B56" s="10" t="s">
        <v>99</v>
      </c>
      <c r="C56" s="11">
        <v>1943237</v>
      </c>
      <c r="D56" s="11">
        <v>71444</v>
      </c>
      <c r="E56" s="11">
        <v>14351</v>
      </c>
      <c r="F56" s="11">
        <f t="shared" si="0"/>
        <v>2029032</v>
      </c>
    </row>
    <row r="57" spans="1:6" x14ac:dyDescent="0.25">
      <c r="A57" s="9" t="s">
        <v>100</v>
      </c>
      <c r="B57" s="10" t="s">
        <v>101</v>
      </c>
      <c r="C57" s="11">
        <v>417714</v>
      </c>
      <c r="D57" s="11">
        <v>14829</v>
      </c>
      <c r="E57" s="11">
        <v>1321</v>
      </c>
      <c r="F57" s="11">
        <f t="shared" si="0"/>
        <v>433864</v>
      </c>
    </row>
    <row r="58" spans="1:6" x14ac:dyDescent="0.25">
      <c r="A58" s="9" t="s">
        <v>102</v>
      </c>
      <c r="B58" s="10" t="s">
        <v>103</v>
      </c>
      <c r="C58" s="11">
        <v>141015</v>
      </c>
      <c r="D58" s="11">
        <v>20938</v>
      </c>
      <c r="E58" s="11">
        <v>513</v>
      </c>
      <c r="F58" s="11">
        <f t="shared" si="0"/>
        <v>162466</v>
      </c>
    </row>
    <row r="59" spans="1:6" x14ac:dyDescent="0.25">
      <c r="A59" s="9" t="s">
        <v>104</v>
      </c>
      <c r="B59" s="10" t="s">
        <v>105</v>
      </c>
      <c r="C59" s="11">
        <v>715907</v>
      </c>
      <c r="D59" s="11">
        <v>26699</v>
      </c>
      <c r="E59" s="11">
        <v>5398</v>
      </c>
      <c r="F59" s="11">
        <f t="shared" si="0"/>
        <v>748004</v>
      </c>
    </row>
    <row r="60" spans="1:6" x14ac:dyDescent="0.25">
      <c r="A60" s="9" t="s">
        <v>106</v>
      </c>
      <c r="B60" s="10" t="s">
        <v>107</v>
      </c>
      <c r="C60" s="11">
        <v>60855</v>
      </c>
      <c r="D60" s="11">
        <v>2999</v>
      </c>
      <c r="E60" s="11">
        <v>28</v>
      </c>
      <c r="F60" s="11">
        <f t="shared" si="0"/>
        <v>63882</v>
      </c>
    </row>
    <row r="61" spans="1:6" x14ac:dyDescent="0.25">
      <c r="A61" s="9" t="s">
        <v>108</v>
      </c>
      <c r="B61" s="10" t="s">
        <v>109</v>
      </c>
      <c r="C61" s="11">
        <v>55724</v>
      </c>
      <c r="D61" s="11">
        <v>6057</v>
      </c>
      <c r="E61" s="11">
        <v>55</v>
      </c>
      <c r="F61" s="11">
        <f t="shared" si="0"/>
        <v>61836</v>
      </c>
    </row>
  </sheetData>
  <mergeCells count="3">
    <mergeCell ref="A9:B9"/>
    <mergeCell ref="C7:D7"/>
    <mergeCell ref="E7:E8"/>
  </mergeCells>
  <conditionalFormatting sqref="A10:A61">
    <cfRule type="cellIs" dxfId="0" priority="1" operator="equal">
      <formula>J10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Definitivo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2024-04-25T07:21:04Z</dcterms:created>
  <dcterms:modified xsi:type="dcterms:W3CDTF">2024-06-14T07:23:50Z</dcterms:modified>
</cp:coreProperties>
</file>