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U070705\Desktop\"/>
    </mc:Choice>
  </mc:AlternateContent>
  <xr:revisionPtr revIDLastSave="0" documentId="8_{00576160-F8F9-40A5-8D39-30E102365B53}" xr6:coauthVersionLast="47" xr6:coauthVersionMax="47" xr10:uidLastSave="{00000000-0000-0000-0000-000000000000}"/>
  <bookViews>
    <workbookView xWindow="-120" yWindow="-120" windowWidth="20730" windowHeight="11160"/>
  </bookViews>
  <sheets>
    <sheet name="Índice Anexo tablas" sheetId="28" r:id="rId1"/>
    <sheet name="Tabla 1" sheetId="32" r:id="rId2"/>
    <sheet name="Tabla 2" sheetId="31" r:id="rId3"/>
    <sheet name="Tabla3" sheetId="24" r:id="rId4"/>
    <sheet name="Tabla 4" sheetId="30" r:id="rId5"/>
  </sheets>
  <definedNames>
    <definedName name="_Hlk121819749" localSheetId="2">'Tabla 2'!#REF!</definedName>
    <definedName name="_Hlk121819749" localSheetId="4">'Tabla 4'!#REF!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32" l="1"/>
  <c r="A4" i="32"/>
  <c r="A5" i="32"/>
  <c r="A2" i="31"/>
  <c r="A4" i="31"/>
  <c r="A5" i="31"/>
  <c r="A2" i="30"/>
  <c r="A4" i="30"/>
  <c r="A5" i="30"/>
  <c r="A2" i="24"/>
  <c r="A4" i="24"/>
  <c r="A5" i="24"/>
</calcChain>
</file>

<file path=xl/sharedStrings.xml><?xml version="1.0" encoding="utf-8"?>
<sst xmlns="http://schemas.openxmlformats.org/spreadsheetml/2006/main" count="145" uniqueCount="76">
  <si>
    <t>TOTAL</t>
  </si>
  <si>
    <t>Tabla 1</t>
  </si>
  <si>
    <t>Tabla 2</t>
  </si>
  <si>
    <t>Tabla 3</t>
  </si>
  <si>
    <t>% sobre el total</t>
  </si>
  <si>
    <t>Industrias extractivas</t>
  </si>
  <si>
    <t>Industria de la alimentación</t>
  </si>
  <si>
    <t>Fabricación de bebidas</t>
  </si>
  <si>
    <t>Industria del tabaco</t>
  </si>
  <si>
    <t>Industria textil</t>
  </si>
  <si>
    <t>Confección de prendas de vestir</t>
  </si>
  <si>
    <t>Industria del cuero y del calzado</t>
  </si>
  <si>
    <t>Industria de la madera y del corcho, excepto muebles; cestería y espartería</t>
  </si>
  <si>
    <t>Industria del papel</t>
  </si>
  <si>
    <t>Artes gráficas y reproducción de soportes grabados</t>
  </si>
  <si>
    <t>Coquerías y refino de petróleo</t>
  </si>
  <si>
    <t>Industria química</t>
  </si>
  <si>
    <t>Fabricación de productos farmacéuticos</t>
  </si>
  <si>
    <t>Fabricación de productos de caucho y plásticos</t>
  </si>
  <si>
    <t>Fabricación de otros productos minerales no metálicos</t>
  </si>
  <si>
    <t>Metalurgia; fabricación de productos de hierro, acero y ferroaleaciones</t>
  </si>
  <si>
    <t>Fabricación de productos metálicos, excepto maquinaria y equipo</t>
  </si>
  <si>
    <t>Fabricación de productos informáticos, electrónicos y ópticos</t>
  </si>
  <si>
    <t>Fabricación de material y equipo eléctrico</t>
  </si>
  <si>
    <t>Fabricación de maquinaria y equipo n.c.o.p.</t>
  </si>
  <si>
    <t>Fabricación de vehículos de motor, remolques y semirremolques</t>
  </si>
  <si>
    <t>Fabricación de otro material de transporte</t>
  </si>
  <si>
    <t>Fabricación de muebles</t>
  </si>
  <si>
    <t>Otras industrias manufactureras</t>
  </si>
  <si>
    <t>Reparación e instalación de maquinaria y equipo</t>
  </si>
  <si>
    <t>Tabla 4</t>
  </si>
  <si>
    <t>Año 2022</t>
  </si>
  <si>
    <t>Encuesta de consumos energéticos</t>
  </si>
  <si>
    <t>27 de mayo de 2024</t>
  </si>
  <si>
    <t>Ramas de actividad</t>
  </si>
  <si>
    <t>Electricidad</t>
  </si>
  <si>
    <t>Gas</t>
  </si>
  <si>
    <t>Productos petrolíferos</t>
  </si>
  <si>
    <t>Otros</t>
  </si>
  <si>
    <t>Comunidades autónomas</t>
  </si>
  <si>
    <t>Electrici-
dad</t>
  </si>
  <si>
    <t>Productos petrolífe-
ros</t>
  </si>
  <si>
    <t>Carbón y coque</t>
  </si>
  <si>
    <t>Biocom-
bustibles</t>
  </si>
  <si>
    <t>Andalucía </t>
  </si>
  <si>
    <t>Aragón </t>
  </si>
  <si>
    <t>Asturias, Principado de </t>
  </si>
  <si>
    <t>Balears, Illes </t>
  </si>
  <si>
    <t>Canarias </t>
  </si>
  <si>
    <t>Cantabria </t>
  </si>
  <si>
    <t>Castilla y León </t>
  </si>
  <si>
    <t>Castilla - La Mancha </t>
  </si>
  <si>
    <t>Cataluña </t>
  </si>
  <si>
    <t>Comunitat Valenciana </t>
  </si>
  <si>
    <t>Extremadura </t>
  </si>
  <si>
    <t>Galicia </t>
  </si>
  <si>
    <t>Madrid, Comunidad de </t>
  </si>
  <si>
    <t>Murcia, Región de </t>
  </si>
  <si>
    <t>Navarra, Comunidad Foral de </t>
  </si>
  <si>
    <t>País Vasco </t>
  </si>
  <si>
    <t>Rioja, La </t>
  </si>
  <si>
    <t>Ceuta</t>
  </si>
  <si>
    <t>Melilla</t>
  </si>
  <si>
    <t>(*) Dato protegido por secreto estadístico</t>
  </si>
  <si>
    <t>Industria manufacturera</t>
  </si>
  <si>
    <t>*</t>
  </si>
  <si>
    <t>Consumo energético en la industria, por ramas de actividad. Año 2022</t>
  </si>
  <si>
    <t>Consumo energético sobre el total de compras, por ramas de actividad. Año 2022</t>
  </si>
  <si>
    <t>Consumo energético  sobre el total  de compras, por ramas de actividad. Año 2022</t>
  </si>
  <si>
    <t>Distribución porcentual del consumo energético, por tipos de energía y ramas de actividad. Año 2022</t>
  </si>
  <si>
    <r>
      <t xml:space="preserve">Consumo
energético
</t>
    </r>
    <r>
      <rPr>
        <sz val="8"/>
        <rFont val="Arial"/>
        <family val="2"/>
      </rPr>
      <t>(miles de euros)</t>
    </r>
  </si>
  <si>
    <r>
      <t>Consumo energético/
Total de compras</t>
    </r>
    <r>
      <rPr>
        <sz val="9"/>
        <rFont val="Arial"/>
        <family val="2"/>
      </rPr>
      <t xml:space="preserve"> (%)</t>
    </r>
  </si>
  <si>
    <r>
      <t xml:space="preserve">Consumo energético
</t>
    </r>
    <r>
      <rPr>
        <sz val="8"/>
        <rFont val="Arial"/>
        <family val="2"/>
      </rPr>
      <t>(miles de euros)</t>
    </r>
  </si>
  <si>
    <t>Distribución porcentual del consumo energético en la industria, por tipos de energía y comunidades autónomas. Año 2022</t>
  </si>
  <si>
    <t xml:space="preserve">Consumo energético en la industria, por ramas de actividad. 
Año 2022 </t>
  </si>
  <si>
    <t xml:space="preserve">Distribución porcentual del consumo energético en la industria, por tipos de energía y comunidades autónomas. Año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</si>
</sst>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0.0"/>
    <numFmt numFmtId="168" formatCode="#,##0.0"/>
  </numFmts>
  <fonts count="18" x14ac:knownFonts="1">
    <font>
      <sz val="11"/>
      <color theme="1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8"/>
      <name val="Univers"/>
    </font>
    <font>
      <b/>
      <sz val="9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12"/>
      <name val="Arial"/>
      <family val="2"/>
    </font>
    <font>
      <u/>
      <sz val="11"/>
      <color indexed="12"/>
      <name val="Arial"/>
      <family val="2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7" fillId="0" borderId="0" applyNumberFormat="0" applyFill="0" applyBorder="0" applyAlignment="0" applyProtection="0"/>
    <xf numFmtId="0" fontId="1" fillId="0" borderId="0"/>
    <xf numFmtId="0" fontId="11" fillId="0" borderId="0"/>
  </cellStyleXfs>
  <cellXfs count="113">
    <xf numFmtId="0" fontId="0" fillId="0" borderId="0" xfId="0"/>
    <xf numFmtId="0" fontId="4" fillId="0" borderId="0" xfId="0" applyFont="1"/>
    <xf numFmtId="0" fontId="4" fillId="2" borderId="0" xfId="0" applyFont="1" applyFill="1"/>
    <xf numFmtId="0" fontId="9" fillId="0" borderId="0" xfId="0" applyFont="1" applyAlignment="1"/>
    <xf numFmtId="0" fontId="4" fillId="0" borderId="0" xfId="0" applyFont="1" applyAlignme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0" fillId="2" borderId="0" xfId="0" applyFont="1" applyFill="1" applyAlignment="1">
      <alignment horizontal="center"/>
    </xf>
    <xf numFmtId="168" fontId="8" fillId="0" borderId="1" xfId="0" applyNumberFormat="1" applyFont="1" applyFill="1" applyBorder="1" applyAlignment="1">
      <alignment vertical="center"/>
    </xf>
    <xf numFmtId="0" fontId="8" fillId="0" borderId="0" xfId="0" applyFont="1" applyAlignment="1">
      <alignment horizontal="left"/>
    </xf>
    <xf numFmtId="3" fontId="2" fillId="0" borderId="1" xfId="0" applyNumberFormat="1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3" fontId="4" fillId="2" borderId="0" xfId="0" applyNumberFormat="1" applyFont="1" applyFill="1"/>
    <xf numFmtId="3" fontId="10" fillId="2" borderId="0" xfId="0" applyNumberFormat="1" applyFont="1" applyFill="1" applyAlignment="1">
      <alignment horizontal="center"/>
    </xf>
    <xf numFmtId="3" fontId="4" fillId="0" borderId="0" xfId="0" applyNumberFormat="1" applyFont="1"/>
    <xf numFmtId="0" fontId="8" fillId="0" borderId="0" xfId="0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Alignment="1">
      <alignment vertical="center"/>
    </xf>
    <xf numFmtId="0" fontId="7" fillId="2" borderId="0" xfId="0" applyFont="1" applyFill="1" applyBorder="1" applyAlignment="1">
      <alignment horizontal="left" wrapText="1"/>
    </xf>
    <xf numFmtId="0" fontId="2" fillId="0" borderId="0" xfId="3" applyFont="1" applyAlignment="1">
      <alignment wrapText="1"/>
    </xf>
    <xf numFmtId="3" fontId="2" fillId="0" borderId="0" xfId="3" applyNumberFormat="1" applyFont="1" applyAlignment="1">
      <alignment wrapText="1"/>
    </xf>
    <xf numFmtId="0" fontId="12" fillId="0" borderId="0" xfId="0" applyFont="1"/>
    <xf numFmtId="168" fontId="2" fillId="0" borderId="0" xfId="3" applyNumberFormat="1" applyFont="1" applyAlignment="1">
      <alignment wrapText="1"/>
    </xf>
    <xf numFmtId="49" fontId="2" fillId="0" borderId="0" xfId="3" applyNumberFormat="1" applyFont="1" applyAlignment="1">
      <alignment wrapText="1"/>
    </xf>
    <xf numFmtId="0" fontId="5" fillId="0" borderId="0" xfId="0" applyFont="1"/>
    <xf numFmtId="49" fontId="3" fillId="0" borderId="0" xfId="3" applyNumberFormat="1" applyFont="1"/>
    <xf numFmtId="3" fontId="2" fillId="0" borderId="0" xfId="3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168" fontId="2" fillId="0" borderId="0" xfId="3" applyNumberFormat="1" applyFont="1" applyAlignment="1">
      <alignment horizontal="right"/>
    </xf>
    <xf numFmtId="0" fontId="3" fillId="0" borderId="0" xfId="0" applyFont="1"/>
    <xf numFmtId="0" fontId="2" fillId="0" borderId="2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3" fontId="3" fillId="0" borderId="3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6" fillId="0" borderId="0" xfId="0" applyFont="1"/>
    <xf numFmtId="166" fontId="4" fillId="2" borderId="0" xfId="0" applyNumberFormat="1" applyFont="1" applyFill="1"/>
    <xf numFmtId="166" fontId="10" fillId="2" borderId="0" xfId="0" applyNumberFormat="1" applyFont="1" applyFill="1" applyAlignment="1">
      <alignment horizontal="center"/>
    </xf>
    <xf numFmtId="166" fontId="3" fillId="0" borderId="3" xfId="0" applyNumberFormat="1" applyFont="1" applyBorder="1" applyAlignment="1">
      <alignment horizontal="center" vertical="top" wrapText="1"/>
    </xf>
    <xf numFmtId="166" fontId="4" fillId="0" borderId="0" xfId="0" applyNumberFormat="1" applyFont="1"/>
    <xf numFmtId="166" fontId="2" fillId="0" borderId="1" xfId="3" applyNumberFormat="1" applyFont="1" applyBorder="1" applyAlignment="1">
      <alignment vertical="top" wrapText="1"/>
    </xf>
    <xf numFmtId="166" fontId="2" fillId="0" borderId="0" xfId="3" applyNumberFormat="1" applyFont="1" applyAlignment="1">
      <alignment vertical="top" wrapText="1"/>
    </xf>
    <xf numFmtId="166" fontId="2" fillId="0" borderId="0" xfId="3" applyNumberFormat="1" applyFont="1" applyAlignment="1">
      <alignment vertical="center"/>
    </xf>
    <xf numFmtId="0" fontId="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8" fillId="0" borderId="0" xfId="0" applyFont="1" applyAlignment="1">
      <alignment vertical="top"/>
    </xf>
    <xf numFmtId="168" fontId="2" fillId="0" borderId="0" xfId="0" applyNumberFormat="1" applyFont="1" applyAlignment="1">
      <alignment vertical="top"/>
    </xf>
    <xf numFmtId="168" fontId="2" fillId="0" borderId="1" xfId="0" applyNumberFormat="1" applyFont="1" applyBorder="1" applyAlignment="1">
      <alignment vertical="top"/>
    </xf>
    <xf numFmtId="168" fontId="2" fillId="0" borderId="0" xfId="0" applyNumberFormat="1" applyFont="1" applyAlignment="1">
      <alignment horizontal="right" vertical="top"/>
    </xf>
    <xf numFmtId="168" fontId="2" fillId="0" borderId="1" xfId="0" applyNumberFormat="1" applyFont="1" applyBorder="1" applyAlignment="1">
      <alignment horizontal="right" vertical="top"/>
    </xf>
    <xf numFmtId="0" fontId="14" fillId="0" borderId="4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168" fontId="3" fillId="0" borderId="4" xfId="0" applyNumberFormat="1" applyFont="1" applyBorder="1" applyAlignment="1">
      <alignment vertical="center"/>
    </xf>
    <xf numFmtId="0" fontId="5" fillId="0" borderId="0" xfId="0" applyFont="1" applyAlignment="1">
      <alignment vertical="top"/>
    </xf>
    <xf numFmtId="0" fontId="9" fillId="2" borderId="0" xfId="0" applyFont="1" applyFill="1" applyAlignment="1">
      <alignment horizontal="center"/>
    </xf>
    <xf numFmtId="3" fontId="13" fillId="0" borderId="4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49" fontId="3" fillId="0" borderId="0" xfId="3" applyNumberFormat="1" applyFont="1" applyAlignment="1">
      <alignment vertical="center"/>
    </xf>
    <xf numFmtId="3" fontId="3" fillId="0" borderId="1" xfId="3" applyNumberFormat="1" applyFont="1" applyBorder="1" applyAlignment="1">
      <alignment horizontal="right" vertical="center"/>
    </xf>
    <xf numFmtId="2" fontId="12" fillId="0" borderId="0" xfId="0" applyNumberFormat="1" applyFont="1" applyAlignment="1">
      <alignment horizontal="right" vertical="center"/>
    </xf>
    <xf numFmtId="168" fontId="3" fillId="0" borderId="1" xfId="3" applyNumberFormat="1" applyFont="1" applyBorder="1" applyAlignment="1">
      <alignment horizontal="right" vertical="center"/>
    </xf>
    <xf numFmtId="3" fontId="3" fillId="0" borderId="0" xfId="3" applyNumberFormat="1" applyFont="1" applyAlignment="1">
      <alignment vertical="center"/>
    </xf>
    <xf numFmtId="0" fontId="5" fillId="0" borderId="0" xfId="0" applyFont="1" applyAlignment="1">
      <alignment vertical="center"/>
    </xf>
    <xf numFmtId="168" fontId="3" fillId="0" borderId="0" xfId="3" applyNumberFormat="1" applyFont="1" applyAlignment="1">
      <alignment vertical="center"/>
    </xf>
    <xf numFmtId="0" fontId="2" fillId="0" borderId="0" xfId="3" applyFont="1" applyAlignment="1">
      <alignment vertical="center" wrapText="1"/>
    </xf>
    <xf numFmtId="3" fontId="2" fillId="0" borderId="0" xfId="3" applyNumberFormat="1" applyFont="1" applyAlignment="1">
      <alignment vertical="center" wrapText="1"/>
    </xf>
    <xf numFmtId="168" fontId="2" fillId="0" borderId="0" xfId="3" applyNumberFormat="1" applyFont="1" applyAlignment="1">
      <alignment vertical="center" wrapText="1"/>
    </xf>
    <xf numFmtId="49" fontId="2" fillId="0" borderId="0" xfId="3" applyNumberFormat="1" applyFont="1" applyAlignment="1">
      <alignment vertical="center" wrapText="1"/>
    </xf>
    <xf numFmtId="3" fontId="2" fillId="0" borderId="1" xfId="3" applyNumberFormat="1" applyFont="1" applyBorder="1" applyAlignment="1">
      <alignment vertical="center" wrapText="1"/>
    </xf>
    <xf numFmtId="168" fontId="2" fillId="0" borderId="1" xfId="3" applyNumberFormat="1" applyFont="1" applyBorder="1" applyAlignment="1">
      <alignment vertical="center" wrapText="1"/>
    </xf>
    <xf numFmtId="0" fontId="3" fillId="0" borderId="0" xfId="0" applyFont="1" applyAlignment="1">
      <alignment vertical="center"/>
    </xf>
    <xf numFmtId="166" fontId="2" fillId="0" borderId="1" xfId="3" applyNumberFormat="1" applyFont="1" applyBorder="1" applyAlignment="1">
      <alignment vertical="center" wrapText="1"/>
    </xf>
    <xf numFmtId="3" fontId="3" fillId="0" borderId="3" xfId="0" applyNumberFormat="1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8" fillId="0" borderId="1" xfId="0" applyFont="1" applyBorder="1" applyAlignment="1">
      <alignment vertical="top"/>
    </xf>
    <xf numFmtId="0" fontId="13" fillId="0" borderId="1" xfId="3" applyFont="1" applyBorder="1" applyAlignment="1">
      <alignment vertical="center"/>
    </xf>
    <xf numFmtId="49" fontId="13" fillId="0" borderId="1" xfId="3" applyNumberFormat="1" applyFont="1" applyBorder="1" applyAlignment="1">
      <alignment vertical="center"/>
    </xf>
    <xf numFmtId="0" fontId="13" fillId="0" borderId="0" xfId="3" applyFont="1" applyAlignment="1">
      <alignment vertical="center"/>
    </xf>
    <xf numFmtId="49" fontId="13" fillId="0" borderId="0" xfId="3" applyNumberFormat="1" applyFont="1" applyAlignment="1">
      <alignment vertical="center"/>
    </xf>
    <xf numFmtId="0" fontId="8" fillId="0" borderId="0" xfId="3" applyFont="1" applyAlignment="1">
      <alignment horizontal="right" vertical="center"/>
    </xf>
    <xf numFmtId="0" fontId="8" fillId="0" borderId="0" xfId="3" applyFont="1" applyAlignment="1">
      <alignment vertical="center" wrapText="1"/>
    </xf>
    <xf numFmtId="49" fontId="8" fillId="0" borderId="1" xfId="3" applyNumberFormat="1" applyFont="1" applyBorder="1" applyAlignment="1">
      <alignment vertical="center" wrapText="1"/>
    </xf>
    <xf numFmtId="0" fontId="8" fillId="0" borderId="0" xfId="3" applyFont="1" applyAlignment="1">
      <alignment horizontal="right" vertical="top"/>
    </xf>
    <xf numFmtId="0" fontId="8" fillId="0" borderId="0" xfId="3" applyFont="1" applyAlignment="1">
      <alignment wrapText="1"/>
    </xf>
    <xf numFmtId="0" fontId="8" fillId="0" borderId="1" xfId="3" applyFont="1" applyBorder="1" applyAlignment="1">
      <alignment horizontal="right" vertical="center"/>
    </xf>
    <xf numFmtId="0" fontId="8" fillId="0" borderId="1" xfId="3" applyFont="1" applyBorder="1" applyAlignment="1">
      <alignment vertical="center" wrapText="1"/>
    </xf>
    <xf numFmtId="0" fontId="3" fillId="0" borderId="4" xfId="0" applyFont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168" fontId="4" fillId="0" borderId="0" xfId="0" applyNumberFormat="1" applyFont="1" applyBorder="1"/>
    <xf numFmtId="3" fontId="3" fillId="0" borderId="4" xfId="0" applyNumberFormat="1" applyFont="1" applyBorder="1" applyAlignment="1">
      <alignment vertical="center"/>
    </xf>
    <xf numFmtId="0" fontId="15" fillId="0" borderId="0" xfId="0" applyFont="1" applyAlignment="1">
      <alignment horizontal="center"/>
    </xf>
    <xf numFmtId="0" fontId="15" fillId="0" borderId="0" xfId="0" applyFont="1"/>
    <xf numFmtId="0" fontId="16" fillId="0" borderId="0" xfId="1" applyFont="1"/>
    <xf numFmtId="166" fontId="8" fillId="0" borderId="1" xfId="3" applyNumberFormat="1" applyFont="1" applyBorder="1" applyAlignment="1">
      <alignment vertical="top" wrapText="1"/>
    </xf>
    <xf numFmtId="0" fontId="3" fillId="0" borderId="4" xfId="0" applyFont="1" applyBorder="1" applyAlignment="1">
      <alignment vertical="center"/>
    </xf>
    <xf numFmtId="166" fontId="2" fillId="0" borderId="0" xfId="3" applyNumberFormat="1" applyFont="1" applyBorder="1" applyAlignment="1">
      <alignment vertical="top" wrapText="1"/>
    </xf>
    <xf numFmtId="166" fontId="4" fillId="0" borderId="0" xfId="0" applyNumberFormat="1" applyFont="1" applyBorder="1"/>
    <xf numFmtId="166" fontId="14" fillId="0" borderId="4" xfId="0" applyNumberFormat="1" applyFont="1" applyBorder="1" applyAlignment="1">
      <alignment vertical="center"/>
    </xf>
    <xf numFmtId="0" fontId="4" fillId="2" borderId="0" xfId="0" applyFont="1" applyFill="1" applyAlignment="1">
      <alignment horizontal="center"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2" borderId="0" xfId="0" applyFont="1" applyFill="1" applyAlignment="1">
      <alignment horizontal="right"/>
    </xf>
    <xf numFmtId="0" fontId="9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7" fillId="2" borderId="5" xfId="0" applyFont="1" applyFill="1" applyBorder="1" applyAlignment="1">
      <alignment horizontal="left" wrapText="1"/>
    </xf>
    <xf numFmtId="0" fontId="0" fillId="0" borderId="5" xfId="0" applyBorder="1" applyAlignment="1">
      <alignment horizontal="left" wrapText="1"/>
    </xf>
  </cellXfs>
  <cellStyles count="4">
    <cellStyle name="Hipervínculo" xfId="1" builtinId="8"/>
    <cellStyle name="Normal" xfId="0" builtinId="0"/>
    <cellStyle name="Normal 2" xfId="2"/>
    <cellStyle name="Normal_TablaNotaPrensaValores-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4933950</xdr:colOff>
      <xdr:row>0</xdr:row>
      <xdr:rowOff>828675</xdr:rowOff>
    </xdr:to>
    <xdr:pic>
      <xdr:nvPicPr>
        <xdr:cNvPr id="1082" name="Imagen 1">
          <a:extLst>
            <a:ext uri="{FF2B5EF4-FFF2-40B4-BE49-F238E27FC236}">
              <a16:creationId xmlns:a16="http://schemas.microsoft.com/office/drawing/2014/main" id="{FF9E9829-78FC-BD8F-ECD9-71310BFEEC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959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19050</xdr:colOff>
      <xdr:row>1</xdr:row>
      <xdr:rowOff>0</xdr:rowOff>
    </xdr:to>
    <xdr:pic>
      <xdr:nvPicPr>
        <xdr:cNvPr id="8241" name="Imagen 3">
          <a:extLst>
            <a:ext uri="{FF2B5EF4-FFF2-40B4-BE49-F238E27FC236}">
              <a16:creationId xmlns:a16="http://schemas.microsoft.com/office/drawing/2014/main" id="{6F93E2AD-99A6-D256-0AE0-5C7B2F6F6C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8674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38100</xdr:colOff>
      <xdr:row>1</xdr:row>
      <xdr:rowOff>28575</xdr:rowOff>
    </xdr:to>
    <xdr:pic>
      <xdr:nvPicPr>
        <xdr:cNvPr id="7226" name="Imagen 3">
          <a:extLst>
            <a:ext uri="{FF2B5EF4-FFF2-40B4-BE49-F238E27FC236}">
              <a16:creationId xmlns:a16="http://schemas.microsoft.com/office/drawing/2014/main" id="{7B1292AE-4198-78B6-A734-861C192159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4198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57150</xdr:colOff>
      <xdr:row>0</xdr:row>
      <xdr:rowOff>790575</xdr:rowOff>
    </xdr:to>
    <xdr:pic>
      <xdr:nvPicPr>
        <xdr:cNvPr id="3138" name="Imagen 3">
          <a:extLst>
            <a:ext uri="{FF2B5EF4-FFF2-40B4-BE49-F238E27FC236}">
              <a16:creationId xmlns:a16="http://schemas.microsoft.com/office/drawing/2014/main" id="{3916C1B9-35A4-2A5D-541E-4375E3303F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410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28575</xdr:colOff>
      <xdr:row>1</xdr:row>
      <xdr:rowOff>19050</xdr:rowOff>
    </xdr:to>
    <xdr:pic>
      <xdr:nvPicPr>
        <xdr:cNvPr id="4155" name="Imagen 3">
          <a:extLst>
            <a:ext uri="{FF2B5EF4-FFF2-40B4-BE49-F238E27FC236}">
              <a16:creationId xmlns:a16="http://schemas.microsoft.com/office/drawing/2014/main" id="{4E34C741-71F3-A51E-3F3F-0E7832420A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2103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showGridLines="0" tabSelected="1" zoomScale="85" workbookViewId="0">
      <selection activeCell="H7" sqref="H7"/>
    </sheetView>
  </sheetViews>
  <sheetFormatPr baseColWidth="10" defaultRowHeight="14.25" x14ac:dyDescent="0.2"/>
  <cols>
    <col min="1" max="1" width="11.42578125" style="1"/>
    <col min="2" max="2" width="75" style="1" customWidth="1"/>
    <col min="3" max="3" width="11.42578125" style="1"/>
    <col min="4" max="4" width="10.85546875" style="1" customWidth="1"/>
    <col min="5" max="16384" width="11.42578125" style="1"/>
  </cols>
  <sheetData>
    <row r="1" spans="1:8" ht="66" customHeight="1" x14ac:dyDescent="0.2"/>
    <row r="2" spans="1:8" x14ac:dyDescent="0.2">
      <c r="B2" s="5" t="s">
        <v>33</v>
      </c>
    </row>
    <row r="3" spans="1:8" x14ac:dyDescent="0.2">
      <c r="B3" s="5"/>
    </row>
    <row r="4" spans="1:8" ht="30" customHeight="1" x14ac:dyDescent="0.3">
      <c r="A4" s="102" t="s">
        <v>32</v>
      </c>
      <c r="B4" s="102"/>
      <c r="C4" s="3"/>
      <c r="D4" s="3"/>
      <c r="E4" s="3"/>
      <c r="F4" s="3"/>
      <c r="G4" s="3"/>
      <c r="H4" s="3"/>
    </row>
    <row r="5" spans="1:8" ht="15" x14ac:dyDescent="0.2">
      <c r="A5" s="103" t="s">
        <v>31</v>
      </c>
      <c r="B5" s="103"/>
      <c r="C5" s="4"/>
      <c r="D5" s="4"/>
      <c r="E5" s="4"/>
      <c r="F5" s="4"/>
      <c r="G5" s="4"/>
      <c r="H5" s="4"/>
    </row>
    <row r="6" spans="1:8" x14ac:dyDescent="0.2">
      <c r="A6" s="93"/>
      <c r="B6" s="6"/>
      <c r="C6" s="4"/>
      <c r="D6" s="4"/>
      <c r="E6" s="4"/>
      <c r="F6" s="4"/>
      <c r="G6" s="4"/>
      <c r="H6" s="4"/>
    </row>
    <row r="7" spans="1:8" x14ac:dyDescent="0.2">
      <c r="A7" s="94"/>
    </row>
    <row r="8" spans="1:8" ht="15.75" customHeight="1" x14ac:dyDescent="0.2">
      <c r="A8" s="95" t="s">
        <v>1</v>
      </c>
      <c r="B8" s="1" t="s">
        <v>66</v>
      </c>
    </row>
    <row r="9" spans="1:8" ht="15.75" customHeight="1" x14ac:dyDescent="0.2">
      <c r="A9" s="95" t="s">
        <v>2</v>
      </c>
      <c r="B9" s="1" t="s">
        <v>67</v>
      </c>
    </row>
    <row r="10" spans="1:8" ht="15.75" customHeight="1" x14ac:dyDescent="0.2">
      <c r="A10" s="95" t="s">
        <v>3</v>
      </c>
      <c r="B10" s="1" t="s">
        <v>69</v>
      </c>
    </row>
    <row r="11" spans="1:8" ht="15.75" customHeight="1" x14ac:dyDescent="0.2">
      <c r="A11" s="95" t="s">
        <v>30</v>
      </c>
      <c r="B11" s="104" t="s">
        <v>75</v>
      </c>
      <c r="C11" s="105"/>
      <c r="D11" s="105"/>
    </row>
    <row r="12" spans="1:8" x14ac:dyDescent="0.2">
      <c r="A12" s="94"/>
      <c r="B12" s="105"/>
      <c r="C12" s="105"/>
      <c r="D12" s="105"/>
    </row>
    <row r="13" spans="1:8" x14ac:dyDescent="0.2">
      <c r="A13" s="94"/>
    </row>
  </sheetData>
  <mergeCells count="3">
    <mergeCell ref="A4:B4"/>
    <mergeCell ref="A5:B5"/>
    <mergeCell ref="B11:D12"/>
  </mergeCells>
  <phoneticPr fontId="0" type="noConversion"/>
  <hyperlinks>
    <hyperlink ref="A8" location="'Tabla 1'!A1" display="Tabla 1"/>
    <hyperlink ref="A9" location="'Tabla 2'!A1" display="Tabla 2"/>
    <hyperlink ref="A10" location="Tabla3!A1" display="Tabla 3"/>
    <hyperlink ref="A11" location="'Tabla 4'!A1" display="Tabla 4"/>
  </hyperlinks>
  <pageMargins left="0.39370078740157483" right="0.39370078740157483" top="0.39370078740157483" bottom="0.39370078740157483" header="0.31496062992125984" footer="0.31496062992125984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"/>
  <sheetViews>
    <sheetView showGridLines="0" zoomScale="85" zoomScaleNormal="100" zoomScaleSheetLayoutView="100" workbookViewId="0">
      <selection activeCell="I10" sqref="I10"/>
    </sheetView>
  </sheetViews>
  <sheetFormatPr baseColWidth="10" defaultColWidth="67.42578125" defaultRowHeight="14.25" x14ac:dyDescent="0.2"/>
  <cols>
    <col min="1" max="1" width="58" style="1" customWidth="1"/>
    <col min="2" max="2" width="0.85546875" style="1" customWidth="1"/>
    <col min="3" max="3" width="14.7109375" style="14" customWidth="1"/>
    <col min="4" max="4" width="0.85546875" style="1" customWidth="1"/>
    <col min="5" max="5" width="12.42578125" style="1" customWidth="1"/>
    <col min="6" max="6" width="0.85546875" style="1" customWidth="1"/>
    <col min="7" max="7" width="11.42578125" style="1" customWidth="1"/>
    <col min="8" max="8" width="15.42578125" style="1" customWidth="1"/>
    <col min="9" max="244" width="11.42578125" style="1" customWidth="1"/>
    <col min="245" max="16384" width="67.42578125" style="1"/>
  </cols>
  <sheetData>
    <row r="1" spans="1:7" ht="67.5" customHeight="1" x14ac:dyDescent="0.2">
      <c r="A1" s="2"/>
      <c r="B1" s="2"/>
      <c r="C1" s="12"/>
      <c r="D1" s="2"/>
      <c r="E1" s="2"/>
    </row>
    <row r="2" spans="1:7" ht="14.1" customHeight="1" x14ac:dyDescent="0.2">
      <c r="A2" s="106" t="str">
        <f>'Índice Anexo tablas'!B2</f>
        <v>27 de mayo de 2024</v>
      </c>
      <c r="B2" s="106"/>
      <c r="C2" s="106"/>
      <c r="D2" s="106"/>
      <c r="E2" s="106"/>
      <c r="F2" s="106"/>
    </row>
    <row r="3" spans="1:7" ht="14.1" customHeight="1" x14ac:dyDescent="0.2">
      <c r="A3" s="2"/>
      <c r="B3" s="2"/>
      <c r="C3" s="12"/>
      <c r="D3" s="2"/>
      <c r="E3" s="2"/>
    </row>
    <row r="4" spans="1:7" ht="20.100000000000001" customHeight="1" x14ac:dyDescent="0.3">
      <c r="A4" s="107" t="str">
        <f>'Índice Anexo tablas'!A4:B4</f>
        <v>Encuesta de consumos energéticos</v>
      </c>
      <c r="B4" s="107"/>
      <c r="C4" s="107"/>
      <c r="D4" s="107"/>
      <c r="E4" s="107"/>
      <c r="F4" s="107"/>
    </row>
    <row r="5" spans="1:7" ht="15" customHeight="1" x14ac:dyDescent="0.2">
      <c r="A5" s="108" t="str">
        <f>'Índice Anexo tablas'!A5:B5</f>
        <v>Año 2022</v>
      </c>
      <c r="B5" s="108"/>
      <c r="C5" s="108"/>
      <c r="D5" s="108"/>
      <c r="E5" s="108"/>
      <c r="F5" s="108"/>
    </row>
    <row r="6" spans="1:7" ht="15" customHeight="1" x14ac:dyDescent="0.2">
      <c r="A6" s="7"/>
      <c r="B6" s="7"/>
      <c r="C6" s="13"/>
      <c r="D6" s="7"/>
      <c r="E6" s="7"/>
    </row>
    <row r="7" spans="1:7" ht="15" customHeight="1" x14ac:dyDescent="0.2">
      <c r="A7" s="2"/>
      <c r="B7" s="2"/>
      <c r="C7" s="12"/>
      <c r="D7" s="2"/>
      <c r="E7" s="2"/>
    </row>
    <row r="8" spans="1:7" s="16" customFormat="1" ht="36" customHeight="1" thickBot="1" x14ac:dyDescent="0.3">
      <c r="A8" s="109" t="s">
        <v>74</v>
      </c>
      <c r="B8" s="109"/>
      <c r="C8" s="109"/>
      <c r="D8" s="109"/>
      <c r="E8" s="109"/>
      <c r="F8" s="109"/>
    </row>
    <row r="9" spans="1:7" ht="42" customHeight="1" x14ac:dyDescent="0.2">
      <c r="A9" s="31" t="s">
        <v>34</v>
      </c>
      <c r="B9" s="30"/>
      <c r="C9" s="32" t="s">
        <v>70</v>
      </c>
      <c r="D9" s="33"/>
      <c r="E9" s="34" t="s">
        <v>4</v>
      </c>
      <c r="F9" s="34"/>
    </row>
    <row r="10" spans="1:7" ht="14.25" customHeight="1" x14ac:dyDescent="0.2">
      <c r="A10" s="35" t="s">
        <v>20</v>
      </c>
      <c r="B10" s="19"/>
      <c r="C10" s="20">
        <v>4298548</v>
      </c>
      <c r="D10" s="21"/>
      <c r="E10" s="22">
        <v>17.399999999999999</v>
      </c>
      <c r="F10" s="9"/>
    </row>
    <row r="11" spans="1:7" ht="14.25" customHeight="1" x14ac:dyDescent="0.2">
      <c r="A11" s="35" t="s">
        <v>6</v>
      </c>
      <c r="B11" s="23"/>
      <c r="C11" s="20">
        <v>3892665</v>
      </c>
      <c r="D11" s="24"/>
      <c r="E11" s="22">
        <v>15.8</v>
      </c>
      <c r="F11" s="9"/>
    </row>
    <row r="12" spans="1:7" ht="14.25" customHeight="1" x14ac:dyDescent="0.2">
      <c r="A12" s="35" t="s">
        <v>16</v>
      </c>
      <c r="B12" s="25"/>
      <c r="C12" s="26">
        <v>3702694</v>
      </c>
      <c r="D12" s="27"/>
      <c r="E12" s="28">
        <v>15</v>
      </c>
      <c r="F12" s="9"/>
    </row>
    <row r="13" spans="1:7" s="16" customFormat="1" ht="14.25" customHeight="1" x14ac:dyDescent="0.2">
      <c r="A13" s="35" t="s">
        <v>19</v>
      </c>
      <c r="B13" s="19"/>
      <c r="C13" s="20">
        <v>3420777</v>
      </c>
      <c r="D13" s="24"/>
      <c r="E13" s="22">
        <v>13.9</v>
      </c>
      <c r="F13" s="15"/>
      <c r="G13" s="1"/>
    </row>
    <row r="14" spans="1:7" ht="14.25" customHeight="1" x14ac:dyDescent="0.2">
      <c r="A14" s="35" t="s">
        <v>13</v>
      </c>
      <c r="B14" s="19"/>
      <c r="C14" s="20">
        <v>1629218</v>
      </c>
      <c r="D14" s="24"/>
      <c r="E14" s="22">
        <v>6.6</v>
      </c>
      <c r="F14" s="9"/>
    </row>
    <row r="15" spans="1:7" ht="14.25" customHeight="1" x14ac:dyDescent="0.2">
      <c r="A15" s="35" t="s">
        <v>15</v>
      </c>
      <c r="C15" s="20">
        <v>1602418</v>
      </c>
      <c r="E15" s="22">
        <v>6.5</v>
      </c>
      <c r="F15" s="9"/>
    </row>
    <row r="16" spans="1:7" ht="14.25" customHeight="1" x14ac:dyDescent="0.2">
      <c r="A16" s="35" t="s">
        <v>18</v>
      </c>
      <c r="B16" s="19"/>
      <c r="C16" s="20">
        <v>1199104</v>
      </c>
      <c r="E16" s="22">
        <v>4.9000000000000004</v>
      </c>
      <c r="F16" s="9"/>
    </row>
    <row r="17" spans="1:9" ht="14.25" customHeight="1" x14ac:dyDescent="0.2">
      <c r="A17" s="35" t="s">
        <v>21</v>
      </c>
      <c r="B17" s="19"/>
      <c r="C17" s="20">
        <v>895728</v>
      </c>
      <c r="E17" s="22">
        <v>3.6</v>
      </c>
      <c r="F17" s="9"/>
    </row>
    <row r="18" spans="1:9" s="16" customFormat="1" x14ac:dyDescent="0.2">
      <c r="A18" s="35" t="s">
        <v>25</v>
      </c>
      <c r="B18" s="23"/>
      <c r="C18" s="20">
        <v>712487</v>
      </c>
      <c r="D18" s="24"/>
      <c r="E18" s="22">
        <v>2.9</v>
      </c>
      <c r="F18" s="15"/>
      <c r="G18" s="1"/>
    </row>
    <row r="19" spans="1:9" x14ac:dyDescent="0.2">
      <c r="A19" s="35" t="s">
        <v>5</v>
      </c>
      <c r="B19" s="19"/>
      <c r="C19" s="20">
        <v>597242</v>
      </c>
      <c r="D19" s="24"/>
      <c r="E19" s="22">
        <v>2.4</v>
      </c>
      <c r="F19" s="9"/>
    </row>
    <row r="20" spans="1:9" x14ac:dyDescent="0.2">
      <c r="A20" s="35" t="s">
        <v>7</v>
      </c>
      <c r="B20" s="19"/>
      <c r="C20" s="20">
        <v>442349</v>
      </c>
      <c r="D20" s="24"/>
      <c r="E20" s="22">
        <v>1.8</v>
      </c>
      <c r="F20" s="9"/>
    </row>
    <row r="21" spans="1:9" x14ac:dyDescent="0.2">
      <c r="A21" s="35" t="s">
        <v>12</v>
      </c>
      <c r="B21" s="19"/>
      <c r="C21" s="20">
        <v>394635</v>
      </c>
      <c r="E21" s="22">
        <v>1.6</v>
      </c>
      <c r="F21" s="9"/>
    </row>
    <row r="22" spans="1:9" x14ac:dyDescent="0.2">
      <c r="A22" s="35" t="s">
        <v>17</v>
      </c>
      <c r="B22" s="19"/>
      <c r="C22" s="20">
        <v>379386</v>
      </c>
      <c r="D22" s="24"/>
      <c r="E22" s="22">
        <v>1.5</v>
      </c>
      <c r="F22" s="9"/>
    </row>
    <row r="23" spans="1:9" s="16" customFormat="1" x14ac:dyDescent="0.2">
      <c r="A23" s="35" t="s">
        <v>9</v>
      </c>
      <c r="B23" s="19"/>
      <c r="C23" s="20">
        <v>305273</v>
      </c>
      <c r="D23" s="24"/>
      <c r="E23" s="22">
        <v>1.2</v>
      </c>
      <c r="F23" s="15"/>
      <c r="G23" s="1"/>
      <c r="I23" s="1"/>
    </row>
    <row r="24" spans="1:9" x14ac:dyDescent="0.2">
      <c r="A24" s="35" t="s">
        <v>23</v>
      </c>
      <c r="C24" s="20">
        <v>280577</v>
      </c>
      <c r="E24" s="22">
        <v>1.1000000000000001</v>
      </c>
      <c r="F24" s="9"/>
    </row>
    <row r="25" spans="1:9" x14ac:dyDescent="0.2">
      <c r="A25" s="35" t="s">
        <v>24</v>
      </c>
      <c r="B25" s="19"/>
      <c r="C25" s="20">
        <v>236728</v>
      </c>
      <c r="D25" s="24"/>
      <c r="E25" s="22">
        <v>1</v>
      </c>
      <c r="F25" s="9"/>
    </row>
    <row r="26" spans="1:9" x14ac:dyDescent="0.2">
      <c r="A26" s="35" t="s">
        <v>26</v>
      </c>
      <c r="B26" s="19"/>
      <c r="C26" s="20">
        <v>183125</v>
      </c>
      <c r="E26" s="22">
        <v>0.7</v>
      </c>
      <c r="F26" s="9"/>
    </row>
    <row r="27" spans="1:9" x14ac:dyDescent="0.2">
      <c r="A27" s="35" t="s">
        <v>14</v>
      </c>
      <c r="C27" s="20">
        <v>115183</v>
      </c>
      <c r="D27" s="29"/>
      <c r="E27" s="22">
        <v>0.5</v>
      </c>
      <c r="F27" s="9"/>
    </row>
    <row r="28" spans="1:9" s="16" customFormat="1" x14ac:dyDescent="0.2">
      <c r="A28" s="35" t="s">
        <v>27</v>
      </c>
      <c r="B28" s="19"/>
      <c r="C28" s="20">
        <v>95526</v>
      </c>
      <c r="D28" s="24"/>
      <c r="E28" s="22">
        <v>0.4</v>
      </c>
      <c r="F28" s="15"/>
      <c r="G28" s="1"/>
    </row>
    <row r="29" spans="1:9" x14ac:dyDescent="0.2">
      <c r="A29" s="35" t="s">
        <v>29</v>
      </c>
      <c r="B29" s="23"/>
      <c r="C29" s="20">
        <v>94767</v>
      </c>
      <c r="E29" s="22">
        <v>0.4</v>
      </c>
      <c r="F29" s="9"/>
    </row>
    <row r="30" spans="1:9" x14ac:dyDescent="0.2">
      <c r="A30" s="35" t="s">
        <v>11</v>
      </c>
      <c r="C30" s="20">
        <v>54934</v>
      </c>
      <c r="E30" s="22">
        <v>0.2</v>
      </c>
      <c r="F30" s="9"/>
    </row>
    <row r="31" spans="1:9" x14ac:dyDescent="0.2">
      <c r="A31" s="35" t="s">
        <v>28</v>
      </c>
      <c r="B31" s="19"/>
      <c r="C31" s="20">
        <v>50446</v>
      </c>
      <c r="D31" s="24"/>
      <c r="E31" s="22">
        <v>0.2</v>
      </c>
      <c r="F31" s="9"/>
    </row>
    <row r="32" spans="1:9" s="16" customFormat="1" x14ac:dyDescent="0.2">
      <c r="A32" s="35" t="s">
        <v>22</v>
      </c>
      <c r="B32" s="1"/>
      <c r="C32" s="20">
        <v>46150</v>
      </c>
      <c r="D32" s="1"/>
      <c r="E32" s="22">
        <v>0.2</v>
      </c>
      <c r="F32" s="15"/>
      <c r="G32" s="1"/>
      <c r="H32" s="91"/>
    </row>
    <row r="33" spans="1:24" x14ac:dyDescent="0.2">
      <c r="A33" s="35" t="s">
        <v>10</v>
      </c>
      <c r="C33" s="20">
        <v>20129</v>
      </c>
      <c r="E33" s="19">
        <v>0.1</v>
      </c>
      <c r="F33" s="9"/>
    </row>
    <row r="34" spans="1:24" s="17" customFormat="1" ht="14.1" customHeight="1" x14ac:dyDescent="0.2">
      <c r="A34" s="11" t="s">
        <v>8</v>
      </c>
      <c r="B34" s="45"/>
      <c r="C34" s="10">
        <v>5384</v>
      </c>
      <c r="D34" s="45"/>
      <c r="E34" s="8">
        <v>0</v>
      </c>
      <c r="F34" s="8"/>
      <c r="G34" s="1"/>
      <c r="H34" s="1"/>
      <c r="I34" s="1"/>
      <c r="J34" s="1"/>
      <c r="K34" s="1"/>
      <c r="L34" s="1"/>
      <c r="M34" s="1"/>
      <c r="N34" s="1"/>
      <c r="Q34" s="1"/>
      <c r="R34" s="1"/>
      <c r="S34" s="1"/>
      <c r="T34" s="1"/>
      <c r="U34" s="1"/>
      <c r="V34" s="1"/>
      <c r="W34" s="1"/>
      <c r="X34" s="1"/>
    </row>
    <row r="35" spans="1:24" s="17" customFormat="1" ht="15.95" customHeight="1" x14ac:dyDescent="0.2">
      <c r="A35" s="97" t="s">
        <v>0</v>
      </c>
      <c r="B35" s="51"/>
      <c r="C35" s="55">
        <v>24655473</v>
      </c>
      <c r="D35" s="50"/>
      <c r="E35" s="100">
        <v>100</v>
      </c>
      <c r="F35" s="50"/>
      <c r="G35" s="1"/>
      <c r="H35" s="1"/>
      <c r="I35" s="1"/>
      <c r="J35" s="1"/>
      <c r="K35" s="1"/>
      <c r="L35" s="1"/>
      <c r="M35" s="1"/>
      <c r="N35" s="1"/>
      <c r="O35" s="1"/>
    </row>
  </sheetData>
  <mergeCells count="4">
    <mergeCell ref="A2:F2"/>
    <mergeCell ref="A4:F4"/>
    <mergeCell ref="A5:F5"/>
    <mergeCell ref="A8:F8"/>
  </mergeCells>
  <phoneticPr fontId="0" type="noConversion"/>
  <pageMargins left="0.39370078740157483" right="0.39370078740157483" top="0.39370078740157483" bottom="0.39370078740157483" header="0.31496062992125984" footer="0.31496062992125984"/>
  <pageSetup paperSize="9" scale="9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7"/>
  <sheetViews>
    <sheetView showGridLines="0" zoomScale="85" zoomScaleNormal="100" zoomScaleSheetLayoutView="100" workbookViewId="0">
      <selection activeCell="N9" sqref="N9"/>
    </sheetView>
  </sheetViews>
  <sheetFormatPr baseColWidth="10" defaultColWidth="67.42578125" defaultRowHeight="15" x14ac:dyDescent="0.25"/>
  <cols>
    <col min="1" max="1" width="2.7109375" style="1" customWidth="1"/>
    <col min="2" max="2" width="61" style="1" customWidth="1"/>
    <col min="3" max="3" width="0.85546875" style="1" customWidth="1"/>
    <col min="4" max="4" width="12.140625" style="1" customWidth="1"/>
    <col min="5" max="5" width="0.85546875" style="1" customWidth="1"/>
    <col min="6" max="6" width="17.28515625" style="1" customWidth="1"/>
    <col min="7" max="7" width="0.85546875" style="1" customWidth="1"/>
    <col min="8" max="8" width="8.7109375" style="1" customWidth="1"/>
    <col min="9" max="9" width="1" style="1" customWidth="1"/>
    <col min="10" max="10" width="10" style="1" customWidth="1"/>
    <col min="11" max="11" width="0.85546875" style="1" customWidth="1"/>
    <col min="12" max="12" width="7.7109375" style="1" customWidth="1"/>
    <col min="13" max="13" width="0.85546875" style="1" customWidth="1"/>
    <col min="14" max="14" width="8.42578125" customWidth="1"/>
    <col min="15" max="15" width="0.85546875" customWidth="1"/>
    <col min="16" max="50" width="11.42578125" customWidth="1"/>
    <col min="51" max="252" width="11.42578125" style="1" customWidth="1"/>
    <col min="253" max="16384" width="67.42578125" style="1"/>
  </cols>
  <sheetData>
    <row r="1" spans="1:13" ht="69.75" customHeight="1" x14ac:dyDescent="0.25">
      <c r="A1" s="2"/>
      <c r="B1" s="2"/>
      <c r="C1" s="2"/>
      <c r="D1" s="2"/>
      <c r="E1" s="2"/>
      <c r="F1" s="2"/>
    </row>
    <row r="2" spans="1:13" x14ac:dyDescent="0.25">
      <c r="A2" s="106" t="str">
        <f>'Índice Anexo tablas'!B2</f>
        <v>27 de mayo de 2024</v>
      </c>
      <c r="B2" s="106"/>
      <c r="C2" s="106"/>
      <c r="D2" s="106"/>
      <c r="E2" s="106"/>
      <c r="F2" s="106"/>
      <c r="G2" s="101"/>
      <c r="H2" s="101"/>
      <c r="I2" s="101"/>
      <c r="J2" s="101"/>
      <c r="K2" s="101"/>
      <c r="L2" s="101"/>
    </row>
    <row r="3" spans="1:13" x14ac:dyDescent="0.25">
      <c r="A3" s="2"/>
      <c r="B3" s="2"/>
      <c r="C3" s="2"/>
      <c r="D3" s="2"/>
      <c r="E3" s="2"/>
      <c r="F3" s="2"/>
    </row>
    <row r="4" spans="1:13" ht="22.5" customHeight="1" x14ac:dyDescent="0.3">
      <c r="A4" s="107" t="str">
        <f>'Índice Anexo tablas'!A4:B4</f>
        <v>Encuesta de consumos energéticos</v>
      </c>
      <c r="B4" s="110"/>
      <c r="C4" s="110"/>
      <c r="D4" s="110"/>
      <c r="E4" s="110"/>
      <c r="F4" s="110"/>
      <c r="G4" s="110"/>
      <c r="H4" s="110"/>
      <c r="I4" s="54"/>
      <c r="J4" s="54"/>
      <c r="K4" s="54"/>
      <c r="L4" s="54"/>
      <c r="M4" s="54"/>
    </row>
    <row r="5" spans="1:13" ht="15" customHeight="1" x14ac:dyDescent="0.25">
      <c r="A5" s="108" t="str">
        <f>'Índice Anexo tablas'!A5:B5</f>
        <v>Año 2022</v>
      </c>
      <c r="B5" s="110"/>
      <c r="C5" s="110"/>
      <c r="D5" s="110"/>
      <c r="E5" s="110"/>
      <c r="F5" s="110"/>
      <c r="G5" s="7"/>
      <c r="H5" s="7"/>
      <c r="I5" s="7"/>
      <c r="J5" s="7"/>
      <c r="K5" s="7"/>
      <c r="L5" s="7"/>
      <c r="M5" s="7"/>
    </row>
    <row r="6" spans="1:13" ht="15" customHeight="1" x14ac:dyDescent="0.25">
      <c r="A6" s="7"/>
      <c r="B6" s="7"/>
      <c r="C6" s="7"/>
      <c r="D6" s="7"/>
      <c r="E6" s="7"/>
      <c r="F6" s="7"/>
    </row>
    <row r="7" spans="1:13" ht="15" customHeight="1" x14ac:dyDescent="0.25">
      <c r="A7" s="2"/>
      <c r="B7" s="2"/>
      <c r="C7" s="2"/>
      <c r="D7" s="2"/>
      <c r="E7" s="2"/>
      <c r="F7" s="2"/>
    </row>
    <row r="8" spans="1:13" ht="38.25" customHeight="1" thickBot="1" x14ac:dyDescent="0.3">
      <c r="A8" s="111" t="s">
        <v>68</v>
      </c>
      <c r="B8" s="112"/>
      <c r="C8" s="112"/>
      <c r="D8" s="112"/>
      <c r="E8" s="112"/>
      <c r="F8" s="112"/>
      <c r="G8" s="18"/>
      <c r="H8" s="18"/>
      <c r="I8" s="18"/>
      <c r="J8" s="18"/>
      <c r="K8" s="18"/>
      <c r="L8" s="18"/>
      <c r="M8" s="18"/>
    </row>
    <row r="9" spans="1:13" ht="50.25" customHeight="1" x14ac:dyDescent="0.25">
      <c r="A9" s="31" t="s">
        <v>34</v>
      </c>
      <c r="B9" s="34"/>
      <c r="C9" s="33"/>
      <c r="D9" s="74" t="s">
        <v>72</v>
      </c>
      <c r="E9" s="75"/>
      <c r="F9" s="76" t="s">
        <v>71</v>
      </c>
    </row>
    <row r="10" spans="1:13" ht="14.1" customHeight="1" x14ac:dyDescent="0.25">
      <c r="A10" s="56"/>
      <c r="B10" s="57"/>
      <c r="C10" s="57"/>
      <c r="D10" s="58"/>
      <c r="E10" s="57"/>
      <c r="F10" s="57"/>
    </row>
    <row r="11" spans="1:13" x14ac:dyDescent="0.25">
      <c r="A11" s="78" t="s">
        <v>5</v>
      </c>
      <c r="B11" s="79"/>
      <c r="C11" s="59"/>
      <c r="D11" s="60">
        <v>597242</v>
      </c>
      <c r="E11" s="61"/>
      <c r="F11" s="62">
        <v>18.424522850509227</v>
      </c>
    </row>
    <row r="12" spans="1:13" ht="14.1" customHeight="1" x14ac:dyDescent="0.25">
      <c r="A12" s="80" t="s">
        <v>64</v>
      </c>
      <c r="B12" s="81"/>
      <c r="C12" s="59"/>
      <c r="D12" s="63">
        <v>24058230</v>
      </c>
      <c r="E12" s="64"/>
      <c r="F12" s="65">
        <v>4.5419894509124887</v>
      </c>
    </row>
    <row r="13" spans="1:13" ht="14.1" customHeight="1" x14ac:dyDescent="0.25">
      <c r="A13" s="82"/>
      <c r="B13" s="83" t="s">
        <v>6</v>
      </c>
      <c r="C13" s="66"/>
      <c r="D13" s="67">
        <v>3892665</v>
      </c>
      <c r="E13" s="64"/>
      <c r="F13" s="68">
        <v>3.4750033362017008</v>
      </c>
    </row>
    <row r="14" spans="1:13" ht="14.1" customHeight="1" x14ac:dyDescent="0.25">
      <c r="A14" s="82"/>
      <c r="B14" s="83" t="s">
        <v>7</v>
      </c>
      <c r="C14" s="66"/>
      <c r="D14" s="67">
        <v>442349</v>
      </c>
      <c r="E14" s="64"/>
      <c r="F14" s="68">
        <v>3.1787110390546784</v>
      </c>
    </row>
    <row r="15" spans="1:13" ht="14.1" customHeight="1" x14ac:dyDescent="0.25">
      <c r="A15" s="82"/>
      <c r="B15" s="83" t="s">
        <v>8</v>
      </c>
      <c r="C15" s="66"/>
      <c r="D15" s="67">
        <v>5384</v>
      </c>
      <c r="E15" s="64"/>
      <c r="F15" s="68">
        <v>1.059404669914026</v>
      </c>
    </row>
    <row r="16" spans="1:13" ht="14.1" customHeight="1" x14ac:dyDescent="0.25">
      <c r="A16" s="82"/>
      <c r="B16" s="83" t="s">
        <v>9</v>
      </c>
      <c r="C16" s="66"/>
      <c r="D16" s="67">
        <v>305273</v>
      </c>
      <c r="E16" s="64"/>
      <c r="F16" s="68">
        <v>7.1793104994893611</v>
      </c>
    </row>
    <row r="17" spans="1:6" ht="14.1" customHeight="1" x14ac:dyDescent="0.25">
      <c r="A17" s="82"/>
      <c r="B17" s="84" t="s">
        <v>10</v>
      </c>
      <c r="C17" s="69"/>
      <c r="D17" s="70">
        <v>20129</v>
      </c>
      <c r="E17" s="64"/>
      <c r="F17" s="71">
        <v>0.68883269848984907</v>
      </c>
    </row>
    <row r="18" spans="1:6" ht="14.1" customHeight="1" x14ac:dyDescent="0.25">
      <c r="A18" s="82"/>
      <c r="B18" s="83" t="s">
        <v>11</v>
      </c>
      <c r="C18" s="66"/>
      <c r="D18" s="67">
        <v>54934</v>
      </c>
      <c r="E18" s="64"/>
      <c r="F18" s="68">
        <v>1.9299784709201209</v>
      </c>
    </row>
    <row r="19" spans="1:6" ht="14.1" customHeight="1" x14ac:dyDescent="0.25">
      <c r="A19" s="85"/>
      <c r="B19" s="86" t="s">
        <v>12</v>
      </c>
      <c r="C19" s="19"/>
      <c r="D19" s="20">
        <v>394635</v>
      </c>
      <c r="E19" s="24"/>
      <c r="F19" s="22">
        <v>7.3719920179332084</v>
      </c>
    </row>
    <row r="20" spans="1:6" ht="14.1" customHeight="1" x14ac:dyDescent="0.25">
      <c r="A20" s="82"/>
      <c r="B20" s="86" t="s">
        <v>13</v>
      </c>
      <c r="C20" s="19"/>
      <c r="D20" s="20">
        <v>1629218</v>
      </c>
      <c r="E20" s="24"/>
      <c r="F20" s="22">
        <v>10.537921809705447</v>
      </c>
    </row>
    <row r="21" spans="1:6" ht="14.1" customHeight="1" x14ac:dyDescent="0.25">
      <c r="A21" s="82"/>
      <c r="B21" s="83" t="s">
        <v>14</v>
      </c>
      <c r="C21" s="66"/>
      <c r="D21" s="67">
        <v>115183</v>
      </c>
      <c r="E21" s="64"/>
      <c r="F21" s="68">
        <v>4.4594239395042559</v>
      </c>
    </row>
    <row r="22" spans="1:6" ht="14.1" customHeight="1" x14ac:dyDescent="0.25">
      <c r="A22" s="82"/>
      <c r="B22" s="84" t="s">
        <v>15</v>
      </c>
      <c r="C22" s="69"/>
      <c r="D22" s="70">
        <v>1602418</v>
      </c>
      <c r="E22" s="64"/>
      <c r="F22" s="71">
        <v>2.2660697422902181</v>
      </c>
    </row>
    <row r="23" spans="1:6" ht="14.1" customHeight="1" x14ac:dyDescent="0.25">
      <c r="A23" s="82"/>
      <c r="B23" s="83" t="s">
        <v>16</v>
      </c>
      <c r="C23" s="66"/>
      <c r="D23" s="67">
        <v>3702694</v>
      </c>
      <c r="E23" s="64"/>
      <c r="F23" s="68">
        <v>7.4994058953031297</v>
      </c>
    </row>
    <row r="24" spans="1:6" ht="14.1" customHeight="1" x14ac:dyDescent="0.25">
      <c r="A24" s="82"/>
      <c r="B24" s="86" t="s">
        <v>17</v>
      </c>
      <c r="C24" s="19"/>
      <c r="D24" s="20">
        <v>379386</v>
      </c>
      <c r="E24" s="21"/>
      <c r="F24" s="22">
        <v>2.2394454924136302</v>
      </c>
    </row>
    <row r="25" spans="1:6" ht="14.1" customHeight="1" x14ac:dyDescent="0.25">
      <c r="A25" s="82"/>
      <c r="B25" s="83" t="s">
        <v>18</v>
      </c>
      <c r="C25" s="66"/>
      <c r="D25" s="67">
        <v>1199104</v>
      </c>
      <c r="E25" s="64"/>
      <c r="F25" s="68">
        <v>6.3002968697999693</v>
      </c>
    </row>
    <row r="26" spans="1:6" ht="14.1" customHeight="1" x14ac:dyDescent="0.25">
      <c r="A26" s="82"/>
      <c r="B26" s="83" t="s">
        <v>19</v>
      </c>
      <c r="C26" s="66"/>
      <c r="D26" s="67">
        <v>3420777</v>
      </c>
      <c r="E26" s="17"/>
      <c r="F26" s="68">
        <v>17.803220047254005</v>
      </c>
    </row>
    <row r="27" spans="1:6" ht="14.1" customHeight="1" x14ac:dyDescent="0.25">
      <c r="A27" s="82"/>
      <c r="B27" s="84" t="s">
        <v>20</v>
      </c>
      <c r="C27" s="69"/>
      <c r="D27" s="70">
        <v>4298548</v>
      </c>
      <c r="E27" s="17"/>
      <c r="F27" s="71">
        <v>11.684424565183679</v>
      </c>
    </row>
    <row r="28" spans="1:6" ht="14.1" customHeight="1" x14ac:dyDescent="0.25">
      <c r="A28" s="82"/>
      <c r="B28" s="86" t="s">
        <v>21</v>
      </c>
      <c r="C28" s="19"/>
      <c r="D28" s="20">
        <v>895728</v>
      </c>
      <c r="F28" s="22">
        <v>3.1041166858616069</v>
      </c>
    </row>
    <row r="29" spans="1:6" ht="14.1" customHeight="1" x14ac:dyDescent="0.25">
      <c r="A29" s="82"/>
      <c r="B29" s="83" t="s">
        <v>22</v>
      </c>
      <c r="C29" s="66"/>
      <c r="D29" s="67">
        <v>46150</v>
      </c>
      <c r="E29" s="17"/>
      <c r="F29" s="68">
        <v>1.245986670120304</v>
      </c>
    </row>
    <row r="30" spans="1:6" ht="14.1" customHeight="1" x14ac:dyDescent="0.25">
      <c r="A30" s="82"/>
      <c r="B30" s="83" t="s">
        <v>23</v>
      </c>
      <c r="C30" s="66"/>
      <c r="D30" s="67">
        <v>280577</v>
      </c>
      <c r="E30" s="17"/>
      <c r="F30" s="68">
        <v>1.5988684846489651</v>
      </c>
    </row>
    <row r="31" spans="1:6" ht="14.1" customHeight="1" x14ac:dyDescent="0.25">
      <c r="A31" s="82"/>
      <c r="B31" s="83" t="s">
        <v>24</v>
      </c>
      <c r="C31" s="17"/>
      <c r="D31" s="67">
        <v>236728</v>
      </c>
      <c r="E31" s="72"/>
      <c r="F31" s="68">
        <v>1.3824066555597581</v>
      </c>
    </row>
    <row r="32" spans="1:6" ht="14.1" customHeight="1" x14ac:dyDescent="0.25">
      <c r="A32" s="82"/>
      <c r="B32" s="84" t="s">
        <v>25</v>
      </c>
      <c r="C32" s="17"/>
      <c r="D32" s="70">
        <v>712487</v>
      </c>
      <c r="E32" s="17"/>
      <c r="F32" s="71">
        <v>1.0503783977466894</v>
      </c>
    </row>
    <row r="33" spans="1:6" ht="14.1" customHeight="1" x14ac:dyDescent="0.25">
      <c r="A33" s="82"/>
      <c r="B33" s="83" t="s">
        <v>26</v>
      </c>
      <c r="C33" s="17"/>
      <c r="D33" s="67">
        <v>183125</v>
      </c>
      <c r="E33" s="17"/>
      <c r="F33" s="68">
        <v>1.5311384221151856</v>
      </c>
    </row>
    <row r="34" spans="1:6" ht="14.1" customHeight="1" x14ac:dyDescent="0.25">
      <c r="A34" s="82"/>
      <c r="B34" s="83" t="s">
        <v>27</v>
      </c>
      <c r="C34" s="17"/>
      <c r="D34" s="67">
        <v>95526</v>
      </c>
      <c r="E34" s="17"/>
      <c r="F34" s="68">
        <v>2.4597535138598277</v>
      </c>
    </row>
    <row r="35" spans="1:6" ht="14.1" customHeight="1" x14ac:dyDescent="0.25">
      <c r="A35" s="82"/>
      <c r="B35" s="83" t="s">
        <v>28</v>
      </c>
      <c r="C35" s="17"/>
      <c r="D35" s="67">
        <v>50446</v>
      </c>
      <c r="E35" s="17"/>
      <c r="F35" s="68">
        <v>1.8186502943184208</v>
      </c>
    </row>
    <row r="36" spans="1:6" ht="14.1" customHeight="1" x14ac:dyDescent="0.25">
      <c r="A36" s="87"/>
      <c r="B36" s="88" t="s">
        <v>29</v>
      </c>
      <c r="C36" s="17"/>
      <c r="D36" s="70">
        <v>94767</v>
      </c>
      <c r="E36" s="17"/>
      <c r="F36" s="73">
        <v>2.3230968329231558</v>
      </c>
    </row>
    <row r="37" spans="1:6" ht="14.1" customHeight="1" x14ac:dyDescent="0.25">
      <c r="A37" s="97" t="s">
        <v>0</v>
      </c>
      <c r="B37" s="51"/>
      <c r="C37" s="51"/>
      <c r="D37" s="92">
        <v>24655473</v>
      </c>
      <c r="E37" s="52"/>
      <c r="F37" s="52">
        <v>4.626430938470997</v>
      </c>
    </row>
  </sheetData>
  <mergeCells count="4">
    <mergeCell ref="A4:H4"/>
    <mergeCell ref="A5:F5"/>
    <mergeCell ref="A8:F8"/>
    <mergeCell ref="A2:F2"/>
  </mergeCells>
  <phoneticPr fontId="0" type="noConversion"/>
  <pageMargins left="0.39370078740157483" right="0.39370078740157483" top="0.39370078740157483" bottom="0.39370078740157483" header="0.31496062992125984" footer="0.31496062992125984"/>
  <pageSetup paperSize="9" scale="9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showGridLines="0" zoomScale="85" zoomScaleNormal="90" zoomScaleSheetLayoutView="100" workbookViewId="0">
      <selection activeCell="L3" sqref="L3"/>
    </sheetView>
  </sheetViews>
  <sheetFormatPr baseColWidth="10" defaultColWidth="67.42578125" defaultRowHeight="14.25" x14ac:dyDescent="0.2"/>
  <cols>
    <col min="1" max="1" width="55.5703125" style="1" customWidth="1"/>
    <col min="2" max="2" width="0.85546875" style="1" customWidth="1"/>
    <col min="3" max="3" width="11.28515625" style="39" customWidth="1"/>
    <col min="4" max="4" width="0.85546875" style="1" customWidth="1"/>
    <col min="5" max="5" width="10.85546875" style="1" customWidth="1"/>
    <col min="6" max="6" width="0.85546875" style="1" customWidth="1"/>
    <col min="7" max="7" width="11.42578125" style="1" customWidth="1"/>
    <col min="8" max="8" width="1" style="1" customWidth="1"/>
    <col min="9" max="9" width="10.85546875" style="1" customWidth="1"/>
    <col min="10" max="10" width="2.85546875" style="1" customWidth="1"/>
    <col min="11" max="244" width="11.42578125" style="1" customWidth="1"/>
    <col min="245" max="16384" width="67.42578125" style="1"/>
  </cols>
  <sheetData>
    <row r="1" spans="1:9" ht="67.5" customHeight="1" x14ac:dyDescent="0.2">
      <c r="A1" s="2"/>
      <c r="B1" s="2"/>
      <c r="C1" s="36"/>
      <c r="D1" s="2"/>
      <c r="E1" s="2"/>
    </row>
    <row r="2" spans="1:9" ht="14.1" customHeight="1" x14ac:dyDescent="0.2">
      <c r="A2" s="106" t="str">
        <f>'Índice Anexo tablas'!B2</f>
        <v>27 de mayo de 2024</v>
      </c>
      <c r="B2" s="106"/>
      <c r="C2" s="106"/>
      <c r="D2" s="106"/>
      <c r="E2" s="106"/>
      <c r="F2" s="106"/>
    </row>
    <row r="3" spans="1:9" ht="14.1" customHeight="1" x14ac:dyDescent="0.2">
      <c r="A3" s="2"/>
      <c r="B3" s="2"/>
      <c r="C3" s="36"/>
      <c r="D3" s="2"/>
      <c r="E3" s="2"/>
    </row>
    <row r="4" spans="1:9" ht="20.100000000000001" customHeight="1" x14ac:dyDescent="0.3">
      <c r="A4" s="107" t="str">
        <f>'Índice Anexo tablas'!A4:B4</f>
        <v>Encuesta de consumos energéticos</v>
      </c>
      <c r="B4" s="107"/>
      <c r="C4" s="107"/>
      <c r="D4" s="107"/>
      <c r="E4" s="107"/>
      <c r="F4" s="107"/>
    </row>
    <row r="5" spans="1:9" ht="15" customHeight="1" x14ac:dyDescent="0.2">
      <c r="A5" s="108" t="str">
        <f>'Índice Anexo tablas'!A5:B5</f>
        <v>Año 2022</v>
      </c>
      <c r="B5" s="108"/>
      <c r="C5" s="108"/>
      <c r="D5" s="108"/>
      <c r="E5" s="108"/>
      <c r="F5" s="108"/>
    </row>
    <row r="6" spans="1:9" ht="15" customHeight="1" x14ac:dyDescent="0.2">
      <c r="A6" s="7"/>
      <c r="B6" s="7"/>
      <c r="C6" s="37"/>
      <c r="D6" s="7"/>
      <c r="E6" s="7"/>
    </row>
    <row r="7" spans="1:9" ht="15" customHeight="1" x14ac:dyDescent="0.2">
      <c r="A7" s="2"/>
      <c r="B7" s="2"/>
      <c r="C7" s="36"/>
      <c r="D7" s="2"/>
      <c r="E7" s="2"/>
    </row>
    <row r="8" spans="1:9" s="16" customFormat="1" ht="38.25" customHeight="1" thickBot="1" x14ac:dyDescent="0.3">
      <c r="A8" s="109" t="s">
        <v>69</v>
      </c>
      <c r="B8" s="109"/>
      <c r="C8" s="109"/>
      <c r="D8" s="109"/>
      <c r="E8" s="109"/>
      <c r="F8" s="109"/>
      <c r="G8" s="109"/>
      <c r="H8" s="109"/>
      <c r="I8" s="109"/>
    </row>
    <row r="9" spans="1:9" ht="42" customHeight="1" x14ac:dyDescent="0.2">
      <c r="A9" s="31" t="s">
        <v>34</v>
      </c>
      <c r="B9" s="30"/>
      <c r="C9" s="38" t="s">
        <v>35</v>
      </c>
      <c r="D9" s="33"/>
      <c r="E9" s="34" t="s">
        <v>36</v>
      </c>
      <c r="F9" s="33"/>
      <c r="G9" s="34" t="s">
        <v>37</v>
      </c>
      <c r="H9" s="33"/>
      <c r="I9" s="34" t="s">
        <v>38</v>
      </c>
    </row>
    <row r="10" spans="1:9" ht="14.1" customHeight="1" x14ac:dyDescent="0.2">
      <c r="A10" s="96" t="s">
        <v>22</v>
      </c>
      <c r="B10" s="19"/>
      <c r="C10" s="40">
        <v>90.4</v>
      </c>
      <c r="D10" s="21"/>
      <c r="E10" s="40">
        <v>3.3</v>
      </c>
      <c r="F10" s="9"/>
      <c r="G10" s="40">
        <v>6.1</v>
      </c>
      <c r="I10" s="40">
        <v>0.3</v>
      </c>
    </row>
    <row r="11" spans="1:9" ht="14.1" customHeight="1" x14ac:dyDescent="0.2">
      <c r="A11" s="35" t="s">
        <v>28</v>
      </c>
      <c r="B11" s="23"/>
      <c r="C11" s="41">
        <v>85.4</v>
      </c>
      <c r="D11" s="24"/>
      <c r="E11" s="41">
        <v>5.6</v>
      </c>
      <c r="F11" s="9"/>
      <c r="G11" s="41">
        <v>8.9</v>
      </c>
      <c r="I11" s="41">
        <v>0.1</v>
      </c>
    </row>
    <row r="12" spans="1:9" ht="14.1" customHeight="1" x14ac:dyDescent="0.2">
      <c r="A12" s="35" t="s">
        <v>10</v>
      </c>
      <c r="B12" s="25"/>
      <c r="C12" s="41">
        <v>82.6</v>
      </c>
      <c r="D12" s="27"/>
      <c r="E12" s="41">
        <v>7.2</v>
      </c>
      <c r="F12" s="9"/>
      <c r="G12" s="41">
        <v>10.199999999999999</v>
      </c>
      <c r="I12" s="41">
        <v>0</v>
      </c>
    </row>
    <row r="13" spans="1:9" s="16" customFormat="1" ht="14.1" customHeight="1" x14ac:dyDescent="0.2">
      <c r="A13" s="35" t="s">
        <v>23</v>
      </c>
      <c r="B13" s="19"/>
      <c r="C13" s="41">
        <v>81.400000000000006</v>
      </c>
      <c r="D13" s="24"/>
      <c r="E13" s="41">
        <v>14.2</v>
      </c>
      <c r="F13" s="15"/>
      <c r="G13" s="41">
        <v>3.9</v>
      </c>
      <c r="I13" s="41">
        <v>0.4</v>
      </c>
    </row>
    <row r="14" spans="1:9" ht="14.1" customHeight="1" x14ac:dyDescent="0.2">
      <c r="A14" s="35" t="s">
        <v>14</v>
      </c>
      <c r="B14" s="19"/>
      <c r="C14" s="41">
        <v>81.2</v>
      </c>
      <c r="D14" s="24"/>
      <c r="E14" s="41">
        <v>14.9</v>
      </c>
      <c r="F14" s="9"/>
      <c r="G14" s="41">
        <v>3.7</v>
      </c>
      <c r="I14" s="41">
        <v>0.2</v>
      </c>
    </row>
    <row r="15" spans="1:9" ht="14.1" customHeight="1" x14ac:dyDescent="0.2">
      <c r="A15" s="96" t="s">
        <v>8</v>
      </c>
      <c r="C15" s="40">
        <v>81.099999999999994</v>
      </c>
      <c r="E15" s="40">
        <v>2.7</v>
      </c>
      <c r="F15" s="9"/>
      <c r="G15" s="40">
        <v>16.2</v>
      </c>
      <c r="I15" s="40">
        <v>0</v>
      </c>
    </row>
    <row r="16" spans="1:9" ht="14.1" customHeight="1" x14ac:dyDescent="0.2">
      <c r="A16" s="35" t="s">
        <v>18</v>
      </c>
      <c r="B16" s="19"/>
      <c r="C16" s="41">
        <v>80.099999999999994</v>
      </c>
      <c r="E16" s="41">
        <v>11.9</v>
      </c>
      <c r="F16" s="9"/>
      <c r="G16" s="41">
        <v>1.9</v>
      </c>
      <c r="I16" s="41">
        <v>6.1</v>
      </c>
    </row>
    <row r="17" spans="1:9" ht="14.1" customHeight="1" x14ac:dyDescent="0.2">
      <c r="A17" s="35" t="s">
        <v>12</v>
      </c>
      <c r="B17" s="19"/>
      <c r="C17" s="41">
        <v>79.7</v>
      </c>
      <c r="E17" s="41">
        <v>7.8</v>
      </c>
      <c r="F17" s="9"/>
      <c r="G17" s="41">
        <v>9.1999999999999993</v>
      </c>
      <c r="I17" s="41">
        <v>3.2</v>
      </c>
    </row>
    <row r="18" spans="1:9" s="16" customFormat="1" ht="14.1" customHeight="1" x14ac:dyDescent="0.2">
      <c r="A18" s="35" t="s">
        <v>27</v>
      </c>
      <c r="B18" s="23"/>
      <c r="C18" s="41">
        <v>75.8</v>
      </c>
      <c r="D18" s="24"/>
      <c r="E18" s="41">
        <v>7.9</v>
      </c>
      <c r="F18" s="15"/>
      <c r="G18" s="41">
        <v>15.4</v>
      </c>
      <c r="I18" s="41">
        <v>0.8</v>
      </c>
    </row>
    <row r="19" spans="1:9" ht="14.1" customHeight="1" x14ac:dyDescent="0.2">
      <c r="A19" s="35" t="s">
        <v>25</v>
      </c>
      <c r="B19" s="19"/>
      <c r="C19" s="42">
        <v>75.099999999999994</v>
      </c>
      <c r="D19" s="24"/>
      <c r="E19" s="42">
        <v>20</v>
      </c>
      <c r="F19" s="9"/>
      <c r="G19" s="42">
        <v>4.3</v>
      </c>
      <c r="I19" s="42">
        <v>0.7</v>
      </c>
    </row>
    <row r="20" spans="1:9" ht="14.1" customHeight="1" x14ac:dyDescent="0.2">
      <c r="A20" s="96" t="s">
        <v>26</v>
      </c>
      <c r="B20" s="19"/>
      <c r="C20" s="40">
        <v>74.7</v>
      </c>
      <c r="D20" s="24"/>
      <c r="E20" s="40">
        <v>16.5</v>
      </c>
      <c r="F20" s="9"/>
      <c r="G20" s="40">
        <v>8.1999999999999993</v>
      </c>
      <c r="I20" s="40">
        <v>0.6</v>
      </c>
    </row>
    <row r="21" spans="1:9" ht="14.1" customHeight="1" x14ac:dyDescent="0.2">
      <c r="A21" s="35" t="s">
        <v>11</v>
      </c>
      <c r="B21" s="19"/>
      <c r="C21" s="41">
        <v>73.599999999999994</v>
      </c>
      <c r="E21" s="41">
        <v>18.899999999999999</v>
      </c>
      <c r="F21" s="9"/>
      <c r="G21" s="41">
        <v>6.6</v>
      </c>
      <c r="I21" s="41">
        <v>0.8</v>
      </c>
    </row>
    <row r="22" spans="1:9" ht="14.1" customHeight="1" x14ac:dyDescent="0.2">
      <c r="A22" s="35" t="s">
        <v>24</v>
      </c>
      <c r="B22" s="19"/>
      <c r="C22" s="41">
        <v>72.8</v>
      </c>
      <c r="D22" s="24"/>
      <c r="E22" s="41">
        <v>15.5</v>
      </c>
      <c r="F22" s="9"/>
      <c r="G22" s="41">
        <v>11.2</v>
      </c>
      <c r="I22" s="41">
        <v>0.6</v>
      </c>
    </row>
    <row r="23" spans="1:9" s="16" customFormat="1" ht="14.1" customHeight="1" x14ac:dyDescent="0.2">
      <c r="A23" s="35" t="s">
        <v>21</v>
      </c>
      <c r="B23" s="19"/>
      <c r="C23" s="41">
        <v>67.400000000000006</v>
      </c>
      <c r="D23" s="24"/>
      <c r="E23" s="41">
        <v>23.5</v>
      </c>
      <c r="F23" s="15"/>
      <c r="G23" s="41">
        <v>7.9</v>
      </c>
      <c r="I23" s="41">
        <v>1.2</v>
      </c>
    </row>
    <row r="24" spans="1:9" ht="14.1" customHeight="1" x14ac:dyDescent="0.2">
      <c r="A24" s="35" t="s">
        <v>17</v>
      </c>
      <c r="C24" s="41">
        <v>66.2</v>
      </c>
      <c r="E24" s="41">
        <v>29</v>
      </c>
      <c r="F24" s="9"/>
      <c r="G24" s="41">
        <v>2.6</v>
      </c>
      <c r="I24" s="41">
        <v>2.2000000000000002</v>
      </c>
    </row>
    <row r="25" spans="1:9" ht="14.1" customHeight="1" x14ac:dyDescent="0.2">
      <c r="A25" s="96" t="s">
        <v>9</v>
      </c>
      <c r="B25" s="19"/>
      <c r="C25" s="40">
        <v>65.8</v>
      </c>
      <c r="D25" s="24"/>
      <c r="E25" s="40">
        <v>30.8</v>
      </c>
      <c r="F25" s="9"/>
      <c r="G25" s="40">
        <v>2.4</v>
      </c>
      <c r="I25" s="40">
        <v>0.9</v>
      </c>
    </row>
    <row r="26" spans="1:9" ht="14.1" customHeight="1" x14ac:dyDescent="0.2">
      <c r="A26" s="35" t="s">
        <v>13</v>
      </c>
      <c r="B26" s="19"/>
      <c r="C26" s="41">
        <v>64.400000000000006</v>
      </c>
      <c r="E26" s="41">
        <v>28.8</v>
      </c>
      <c r="F26" s="9"/>
      <c r="G26" s="41">
        <v>2.7</v>
      </c>
      <c r="I26" s="41">
        <v>4.0999999999999996</v>
      </c>
    </row>
    <row r="27" spans="1:9" ht="14.1" customHeight="1" x14ac:dyDescent="0.2">
      <c r="A27" s="35" t="s">
        <v>7</v>
      </c>
      <c r="C27" s="41">
        <v>63.9</v>
      </c>
      <c r="D27" s="29"/>
      <c r="E27" s="41">
        <v>25</v>
      </c>
      <c r="F27" s="9"/>
      <c r="G27" s="41">
        <v>7.3</v>
      </c>
      <c r="I27" s="41">
        <v>3.9</v>
      </c>
    </row>
    <row r="28" spans="1:9" s="16" customFormat="1" ht="14.1" customHeight="1" x14ac:dyDescent="0.2">
      <c r="A28" s="35" t="s">
        <v>20</v>
      </c>
      <c r="B28" s="19"/>
      <c r="C28" s="41">
        <v>63.6</v>
      </c>
      <c r="D28" s="24"/>
      <c r="E28" s="41">
        <v>32.1</v>
      </c>
      <c r="F28" s="15"/>
      <c r="G28" s="41">
        <v>0.7</v>
      </c>
      <c r="I28" s="41">
        <v>3.6</v>
      </c>
    </row>
    <row r="29" spans="1:9" ht="14.1" customHeight="1" x14ac:dyDescent="0.2">
      <c r="A29" s="35" t="s">
        <v>6</v>
      </c>
      <c r="B29" s="23"/>
      <c r="C29" s="41">
        <v>58.1</v>
      </c>
      <c r="E29" s="41">
        <v>32.4</v>
      </c>
      <c r="F29" s="9"/>
      <c r="G29" s="41">
        <v>7.6</v>
      </c>
      <c r="I29" s="41">
        <v>1.9</v>
      </c>
    </row>
    <row r="30" spans="1:9" ht="14.1" customHeight="1" x14ac:dyDescent="0.2">
      <c r="A30" s="96" t="s">
        <v>5</v>
      </c>
      <c r="C30" s="40">
        <v>57</v>
      </c>
      <c r="E30" s="40">
        <v>18.7</v>
      </c>
      <c r="F30" s="9"/>
      <c r="G30" s="40">
        <v>17.399999999999999</v>
      </c>
      <c r="I30" s="40">
        <v>7</v>
      </c>
    </row>
    <row r="31" spans="1:9" ht="14.1" customHeight="1" x14ac:dyDescent="0.2">
      <c r="A31" s="35" t="s">
        <v>29</v>
      </c>
      <c r="B31" s="19"/>
      <c r="C31" s="41">
        <v>52.1</v>
      </c>
      <c r="D31" s="24"/>
      <c r="E31" s="41">
        <v>10.4</v>
      </c>
      <c r="F31" s="9"/>
      <c r="G31" s="41">
        <v>35.5</v>
      </c>
      <c r="I31" s="41">
        <v>2.1</v>
      </c>
    </row>
    <row r="32" spans="1:9" s="16" customFormat="1" ht="14.1" customHeight="1" x14ac:dyDescent="0.2">
      <c r="A32" s="35" t="s">
        <v>16</v>
      </c>
      <c r="B32" s="1"/>
      <c r="C32" s="41">
        <v>51.8</v>
      </c>
      <c r="D32" s="1"/>
      <c r="E32" s="41">
        <v>30.7</v>
      </c>
      <c r="F32" s="15"/>
      <c r="G32" s="41">
        <v>1.4</v>
      </c>
      <c r="I32" s="41">
        <v>16.100000000000001</v>
      </c>
    </row>
    <row r="33" spans="1:24" ht="14.1" customHeight="1" x14ac:dyDescent="0.2">
      <c r="A33" s="35" t="s">
        <v>19</v>
      </c>
      <c r="C33" s="41">
        <v>40.799999999999997</v>
      </c>
      <c r="E33" s="41">
        <v>48.3</v>
      </c>
      <c r="F33" s="9"/>
      <c r="G33" s="41">
        <v>8.6999999999999993</v>
      </c>
      <c r="I33" s="41">
        <v>2.1</v>
      </c>
    </row>
    <row r="34" spans="1:24" s="17" customFormat="1" ht="14.1" customHeight="1" x14ac:dyDescent="0.2">
      <c r="A34" s="11" t="s">
        <v>15</v>
      </c>
      <c r="B34" s="45"/>
      <c r="C34" s="40">
        <v>35.6</v>
      </c>
      <c r="D34" s="45"/>
      <c r="E34" s="40">
        <v>41.8</v>
      </c>
      <c r="F34" s="45"/>
      <c r="G34" s="40">
        <v>0.1</v>
      </c>
      <c r="H34" s="45"/>
      <c r="I34" s="40">
        <v>22.5</v>
      </c>
      <c r="J34" s="1"/>
      <c r="K34" s="1"/>
      <c r="L34" s="1"/>
      <c r="M34" s="1"/>
      <c r="N34" s="1"/>
      <c r="Q34" s="1"/>
      <c r="R34" s="1"/>
      <c r="S34" s="1"/>
      <c r="T34" s="1"/>
      <c r="U34" s="1"/>
      <c r="V34" s="1"/>
      <c r="W34" s="1"/>
      <c r="X34" s="1"/>
    </row>
    <row r="35" spans="1:24" s="17" customFormat="1" ht="15.95" customHeight="1" x14ac:dyDescent="0.2">
      <c r="A35" s="97" t="s">
        <v>0</v>
      </c>
      <c r="B35" s="51"/>
      <c r="C35" s="51">
        <v>58.1</v>
      </c>
      <c r="D35" s="50"/>
      <c r="E35" s="50">
        <v>31.2</v>
      </c>
      <c r="F35" s="50"/>
      <c r="G35" s="50">
        <v>4.7</v>
      </c>
      <c r="H35" s="50"/>
      <c r="I35" s="50">
        <v>6.1</v>
      </c>
      <c r="J35" s="1"/>
      <c r="K35" s="1"/>
      <c r="L35" s="1"/>
      <c r="M35" s="1"/>
      <c r="N35" s="1"/>
      <c r="O35" s="1"/>
    </row>
    <row r="38" spans="1:24" s="16" customFormat="1" x14ac:dyDescent="0.2">
      <c r="A38" s="98"/>
      <c r="C38" s="99"/>
    </row>
    <row r="39" spans="1:24" s="16" customFormat="1" x14ac:dyDescent="0.2">
      <c r="C39" s="99"/>
    </row>
  </sheetData>
  <mergeCells count="4">
    <mergeCell ref="A2:F2"/>
    <mergeCell ref="A4:F4"/>
    <mergeCell ref="A5:F5"/>
    <mergeCell ref="A8:I8"/>
  </mergeCells>
  <phoneticPr fontId="0" type="noConversion"/>
  <pageMargins left="0.39370078740157483" right="0.39370078740157483" top="0.39370078740157483" bottom="0.39370078740157483" header="0.31496062992125984" footer="0.31496062992125984"/>
  <pageSetup paperSize="9" scale="8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showGridLines="0" zoomScale="85" zoomScaleNormal="100" zoomScaleSheetLayoutView="100" workbookViewId="0">
      <selection activeCell="R8" sqref="R8"/>
    </sheetView>
  </sheetViews>
  <sheetFormatPr baseColWidth="10" defaultColWidth="67.42578125" defaultRowHeight="14.25" x14ac:dyDescent="0.2"/>
  <cols>
    <col min="1" max="1" width="41.28515625" style="1" customWidth="1"/>
    <col min="2" max="2" width="0.85546875" style="1" customWidth="1"/>
    <col min="3" max="3" width="10" style="1" customWidth="1"/>
    <col min="4" max="4" width="0.85546875" style="1" customWidth="1"/>
    <col min="5" max="5" width="7.28515625" style="1" customWidth="1"/>
    <col min="6" max="6" width="0.85546875" style="1" customWidth="1"/>
    <col min="7" max="7" width="10.28515625" style="1" customWidth="1"/>
    <col min="8" max="8" width="1.28515625" style="1" customWidth="1"/>
    <col min="9" max="9" width="10" style="1" customWidth="1"/>
    <col min="10" max="10" width="0.85546875" style="1" customWidth="1"/>
    <col min="11" max="11" width="9.140625" style="1" customWidth="1"/>
    <col min="12" max="12" width="0.85546875" style="1" customWidth="1"/>
    <col min="13" max="13" width="8.42578125" style="1" customWidth="1"/>
    <col min="14" max="14" width="0.85546875" style="1" customWidth="1"/>
    <col min="15" max="15" width="2.28515625" style="1" customWidth="1"/>
    <col min="16" max="251" width="11.42578125" style="1" customWidth="1"/>
    <col min="252" max="16384" width="67.42578125" style="1"/>
  </cols>
  <sheetData>
    <row r="1" spans="1:13" ht="69.75" customHeight="1" x14ac:dyDescent="0.2">
      <c r="A1" s="2"/>
      <c r="B1" s="2"/>
      <c r="C1" s="2"/>
      <c r="D1" s="2"/>
      <c r="E1" s="2"/>
    </row>
    <row r="2" spans="1:13" x14ac:dyDescent="0.2">
      <c r="A2" s="106" t="str">
        <f>'Índice Anexo tablas'!B2</f>
        <v>27 de mayo de 2024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3" x14ac:dyDescent="0.2">
      <c r="A3" s="2"/>
      <c r="B3" s="2"/>
      <c r="C3" s="2"/>
      <c r="D3" s="2"/>
      <c r="E3" s="2"/>
    </row>
    <row r="4" spans="1:13" ht="22.5" customHeight="1" x14ac:dyDescent="0.3">
      <c r="A4" s="107" t="str">
        <f>'Índice Anexo tablas'!A4:B4</f>
        <v>Encuesta de consumos energéticos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</row>
    <row r="5" spans="1:13" ht="15" customHeight="1" x14ac:dyDescent="0.2">
      <c r="A5" s="108" t="str">
        <f>'Índice Anexo tablas'!A5:B5</f>
        <v>Año 2022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</row>
    <row r="6" spans="1:13" ht="15" customHeight="1" x14ac:dyDescent="0.2">
      <c r="A6" s="7"/>
      <c r="B6" s="7"/>
      <c r="C6" s="7"/>
      <c r="D6" s="7"/>
      <c r="E6" s="7"/>
    </row>
    <row r="7" spans="1:13" ht="15" customHeight="1" x14ac:dyDescent="0.2">
      <c r="A7" s="2"/>
      <c r="B7" s="2"/>
      <c r="C7" s="2"/>
      <c r="D7" s="2"/>
      <c r="E7" s="2"/>
    </row>
    <row r="8" spans="1:13" ht="40.5" customHeight="1" thickBot="1" x14ac:dyDescent="0.3">
      <c r="A8" s="111" t="s">
        <v>73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</row>
    <row r="9" spans="1:13" ht="36" x14ac:dyDescent="0.2">
      <c r="A9" s="89" t="s">
        <v>39</v>
      </c>
      <c r="B9" s="90"/>
      <c r="C9" s="43" t="s">
        <v>40</v>
      </c>
      <c r="D9" s="44"/>
      <c r="E9" s="43" t="s">
        <v>36</v>
      </c>
      <c r="F9" s="44"/>
      <c r="G9" s="43" t="s">
        <v>41</v>
      </c>
      <c r="H9" s="44"/>
      <c r="I9" s="43" t="s">
        <v>42</v>
      </c>
      <c r="J9" s="44"/>
      <c r="K9" s="43" t="s">
        <v>43</v>
      </c>
      <c r="L9" s="44"/>
      <c r="M9" s="43" t="s">
        <v>38</v>
      </c>
    </row>
    <row r="10" spans="1:13" x14ac:dyDescent="0.2">
      <c r="A10" s="45" t="s">
        <v>44</v>
      </c>
      <c r="B10" s="45"/>
      <c r="C10" s="46">
        <v>56.5</v>
      </c>
      <c r="D10" s="46"/>
      <c r="E10" s="46">
        <v>28.3</v>
      </c>
      <c r="F10" s="46"/>
      <c r="G10" s="46">
        <v>4.9000000000000004</v>
      </c>
      <c r="H10" s="46"/>
      <c r="I10" s="46">
        <v>0.1</v>
      </c>
      <c r="J10" s="46"/>
      <c r="K10" s="46">
        <v>0.4</v>
      </c>
      <c r="L10" s="46"/>
      <c r="M10" s="46">
        <v>9.8000000000000007</v>
      </c>
    </row>
    <row r="11" spans="1:13" ht="14.1" customHeight="1" x14ac:dyDescent="0.2">
      <c r="A11" s="45" t="s">
        <v>45</v>
      </c>
      <c r="B11" s="45"/>
      <c r="C11" s="46">
        <v>67.099999999999994</v>
      </c>
      <c r="D11" s="46"/>
      <c r="E11" s="46">
        <v>27.9</v>
      </c>
      <c r="F11" s="46"/>
      <c r="G11" s="46">
        <v>4.0999999999999996</v>
      </c>
      <c r="H11" s="46"/>
      <c r="I11" s="46">
        <v>0</v>
      </c>
      <c r="J11" s="46"/>
      <c r="K11" s="46">
        <v>0.3</v>
      </c>
      <c r="L11" s="46"/>
      <c r="M11" s="46">
        <v>0.5</v>
      </c>
    </row>
    <row r="12" spans="1:13" ht="14.1" customHeight="1" x14ac:dyDescent="0.2">
      <c r="A12" s="45" t="s">
        <v>46</v>
      </c>
      <c r="B12" s="45"/>
      <c r="C12" s="46">
        <v>69.2</v>
      </c>
      <c r="D12" s="46"/>
      <c r="E12" s="46">
        <v>21</v>
      </c>
      <c r="F12" s="46"/>
      <c r="G12" s="46">
        <v>4.2</v>
      </c>
      <c r="H12" s="46"/>
      <c r="I12" s="46">
        <v>0.2</v>
      </c>
      <c r="J12" s="46"/>
      <c r="K12" s="46">
        <v>0.2</v>
      </c>
      <c r="L12" s="46"/>
      <c r="M12" s="46">
        <v>5.3</v>
      </c>
    </row>
    <row r="13" spans="1:13" x14ac:dyDescent="0.2">
      <c r="A13" s="77" t="s">
        <v>47</v>
      </c>
      <c r="B13" s="45"/>
      <c r="C13" s="47">
        <v>67.3</v>
      </c>
      <c r="D13" s="46"/>
      <c r="E13" s="47">
        <v>8</v>
      </c>
      <c r="F13" s="46"/>
      <c r="G13" s="47">
        <v>22.5</v>
      </c>
      <c r="H13" s="46"/>
      <c r="I13" s="47">
        <v>0</v>
      </c>
      <c r="J13" s="46"/>
      <c r="K13" s="47">
        <v>1.5</v>
      </c>
      <c r="L13" s="46"/>
      <c r="M13" s="47">
        <v>0.6</v>
      </c>
    </row>
    <row r="14" spans="1:13" ht="14.1" customHeight="1" x14ac:dyDescent="0.2">
      <c r="A14" s="45" t="s">
        <v>48</v>
      </c>
      <c r="B14" s="45"/>
      <c r="C14" s="46">
        <v>66.3</v>
      </c>
      <c r="D14" s="46"/>
      <c r="E14" s="46">
        <v>5.3</v>
      </c>
      <c r="F14" s="46"/>
      <c r="G14" s="46">
        <v>26.3</v>
      </c>
      <c r="H14" s="46"/>
      <c r="I14" s="46">
        <v>0.1</v>
      </c>
      <c r="J14" s="46"/>
      <c r="K14" s="46">
        <v>1.3</v>
      </c>
      <c r="L14" s="46"/>
      <c r="M14" s="46">
        <v>0.7</v>
      </c>
    </row>
    <row r="15" spans="1:13" ht="14.1" customHeight="1" x14ac:dyDescent="0.2">
      <c r="A15" s="45" t="s">
        <v>49</v>
      </c>
      <c r="B15" s="45"/>
      <c r="C15" s="46">
        <v>64.7</v>
      </c>
      <c r="D15" s="46"/>
      <c r="E15" s="46">
        <v>24.3</v>
      </c>
      <c r="F15" s="46"/>
      <c r="G15" s="46">
        <v>3.2</v>
      </c>
      <c r="H15" s="46"/>
      <c r="I15" s="46">
        <v>1.3</v>
      </c>
      <c r="J15" s="46"/>
      <c r="K15" s="46">
        <v>0.2</v>
      </c>
      <c r="L15" s="46"/>
      <c r="M15" s="46">
        <v>6.4</v>
      </c>
    </row>
    <row r="16" spans="1:13" ht="14.1" customHeight="1" x14ac:dyDescent="0.2">
      <c r="A16" s="45" t="s">
        <v>50</v>
      </c>
      <c r="B16" s="45"/>
      <c r="C16" s="46">
        <v>57.3</v>
      </c>
      <c r="D16" s="46"/>
      <c r="E16" s="46">
        <v>28.1</v>
      </c>
      <c r="F16" s="46"/>
      <c r="G16" s="46">
        <v>6.8</v>
      </c>
      <c r="H16" s="46"/>
      <c r="I16" s="46">
        <v>0.1</v>
      </c>
      <c r="J16" s="46"/>
      <c r="K16" s="46">
        <v>1.3</v>
      </c>
      <c r="L16" s="46"/>
      <c r="M16" s="46">
        <v>6.4</v>
      </c>
    </row>
    <row r="17" spans="1:13" ht="14.1" customHeight="1" x14ac:dyDescent="0.2">
      <c r="A17" s="77" t="s">
        <v>51</v>
      </c>
      <c r="B17" s="45"/>
      <c r="C17" s="47">
        <v>61.8</v>
      </c>
      <c r="D17" s="46"/>
      <c r="E17" s="47">
        <v>24.8</v>
      </c>
      <c r="F17" s="46"/>
      <c r="G17" s="47">
        <v>7.7</v>
      </c>
      <c r="H17" s="46"/>
      <c r="I17" s="47">
        <v>0.4</v>
      </c>
      <c r="J17" s="46"/>
      <c r="K17" s="47">
        <v>0.4</v>
      </c>
      <c r="L17" s="46"/>
      <c r="M17" s="47">
        <v>5</v>
      </c>
    </row>
    <row r="18" spans="1:13" x14ac:dyDescent="0.2">
      <c r="A18" s="45" t="s">
        <v>52</v>
      </c>
      <c r="B18" s="45"/>
      <c r="C18" s="46">
        <v>63.5</v>
      </c>
      <c r="D18" s="46"/>
      <c r="E18" s="46">
        <v>27</v>
      </c>
      <c r="F18" s="46"/>
      <c r="G18" s="46">
        <v>3.2</v>
      </c>
      <c r="H18" s="46"/>
      <c r="I18" s="46">
        <v>0.1</v>
      </c>
      <c r="J18" s="46"/>
      <c r="K18" s="46">
        <v>0.3</v>
      </c>
      <c r="L18" s="46"/>
      <c r="M18" s="46">
        <v>6</v>
      </c>
    </row>
    <row r="19" spans="1:13" x14ac:dyDescent="0.2">
      <c r="A19" s="45" t="s">
        <v>53</v>
      </c>
      <c r="B19" s="45"/>
      <c r="C19" s="46">
        <v>43.2</v>
      </c>
      <c r="D19" s="46"/>
      <c r="E19" s="46">
        <v>51.4</v>
      </c>
      <c r="F19" s="46"/>
      <c r="G19" s="46">
        <v>3.4</v>
      </c>
      <c r="H19" s="46"/>
      <c r="I19" s="46">
        <v>0.1</v>
      </c>
      <c r="J19" s="46"/>
      <c r="K19" s="46">
        <v>0.6</v>
      </c>
      <c r="L19" s="46"/>
      <c r="M19" s="46">
        <v>1.3</v>
      </c>
    </row>
    <row r="20" spans="1:13" x14ac:dyDescent="0.2">
      <c r="A20" s="45" t="s">
        <v>54</v>
      </c>
      <c r="B20" s="45"/>
      <c r="C20" s="46">
        <v>64.099999999999994</v>
      </c>
      <c r="D20" s="46"/>
      <c r="E20" s="46">
        <v>29.5</v>
      </c>
      <c r="F20" s="46"/>
      <c r="G20" s="46">
        <v>5.6</v>
      </c>
      <c r="H20" s="46"/>
      <c r="I20" s="46">
        <v>0</v>
      </c>
      <c r="J20" s="46"/>
      <c r="K20" s="46">
        <v>0.7</v>
      </c>
      <c r="L20" s="46"/>
      <c r="M20" s="46">
        <v>0.1</v>
      </c>
    </row>
    <row r="21" spans="1:13" x14ac:dyDescent="0.2">
      <c r="A21" s="77" t="s">
        <v>55</v>
      </c>
      <c r="B21" s="45"/>
      <c r="C21" s="47">
        <v>57.9</v>
      </c>
      <c r="D21" s="46"/>
      <c r="E21" s="47">
        <v>32.299999999999997</v>
      </c>
      <c r="F21" s="46"/>
      <c r="G21" s="47">
        <v>7</v>
      </c>
      <c r="H21" s="46"/>
      <c r="I21" s="47">
        <v>0</v>
      </c>
      <c r="J21" s="46"/>
      <c r="K21" s="47">
        <v>0.4</v>
      </c>
      <c r="L21" s="46"/>
      <c r="M21" s="47">
        <v>2.5</v>
      </c>
    </row>
    <row r="22" spans="1:13" ht="14.1" customHeight="1" x14ac:dyDescent="0.2">
      <c r="A22" s="45" t="s">
        <v>56</v>
      </c>
      <c r="B22" s="45"/>
      <c r="C22" s="46">
        <v>62.7</v>
      </c>
      <c r="D22" s="46"/>
      <c r="E22" s="46">
        <v>28.6</v>
      </c>
      <c r="F22" s="46"/>
      <c r="G22" s="46">
        <v>7.2</v>
      </c>
      <c r="H22" s="46"/>
      <c r="I22" s="46">
        <v>0</v>
      </c>
      <c r="J22" s="46"/>
      <c r="K22" s="46">
        <v>0.3</v>
      </c>
      <c r="L22" s="46"/>
      <c r="M22" s="46">
        <v>1.2</v>
      </c>
    </row>
    <row r="23" spans="1:13" x14ac:dyDescent="0.2">
      <c r="A23" s="45" t="s">
        <v>57</v>
      </c>
      <c r="B23" s="45"/>
      <c r="C23" s="46">
        <v>42.9</v>
      </c>
      <c r="D23" s="46"/>
      <c r="E23" s="46">
        <v>26.2</v>
      </c>
      <c r="F23" s="46"/>
      <c r="G23" s="46">
        <v>3.8</v>
      </c>
      <c r="H23" s="46"/>
      <c r="I23" s="46">
        <v>0</v>
      </c>
      <c r="J23" s="46"/>
      <c r="K23" s="46">
        <v>0.2</v>
      </c>
      <c r="L23" s="46"/>
      <c r="M23" s="46">
        <v>27</v>
      </c>
    </row>
    <row r="24" spans="1:13" ht="14.1" customHeight="1" x14ac:dyDescent="0.2">
      <c r="A24" s="45" t="s">
        <v>58</v>
      </c>
      <c r="B24" s="45"/>
      <c r="C24" s="46">
        <v>60.8</v>
      </c>
      <c r="D24" s="46"/>
      <c r="E24" s="46">
        <v>25.3</v>
      </c>
      <c r="F24" s="46"/>
      <c r="G24" s="46">
        <v>7.7</v>
      </c>
      <c r="H24" s="46"/>
      <c r="I24" s="46">
        <v>3.4</v>
      </c>
      <c r="J24" s="46"/>
      <c r="K24" s="46">
        <v>1.7</v>
      </c>
      <c r="L24" s="46"/>
      <c r="M24" s="46">
        <v>1.2</v>
      </c>
    </row>
    <row r="25" spans="1:13" x14ac:dyDescent="0.2">
      <c r="A25" s="77" t="s">
        <v>59</v>
      </c>
      <c r="B25" s="45"/>
      <c r="C25" s="47">
        <v>61</v>
      </c>
      <c r="D25" s="46"/>
      <c r="E25" s="47">
        <v>33</v>
      </c>
      <c r="F25" s="46"/>
      <c r="G25" s="47">
        <v>2.7</v>
      </c>
      <c r="H25" s="46"/>
      <c r="I25" s="47">
        <v>0.2</v>
      </c>
      <c r="J25" s="46"/>
      <c r="K25" s="47">
        <v>0.1</v>
      </c>
      <c r="L25" s="46"/>
      <c r="M25" s="47">
        <v>3.1</v>
      </c>
    </row>
    <row r="26" spans="1:13" x14ac:dyDescent="0.2">
      <c r="A26" s="45" t="s">
        <v>60</v>
      </c>
      <c r="B26" s="45"/>
      <c r="C26" s="46">
        <v>65.2</v>
      </c>
      <c r="D26" s="46"/>
      <c r="E26" s="46">
        <v>25.7</v>
      </c>
      <c r="F26" s="46"/>
      <c r="G26" s="46">
        <v>8.3000000000000007</v>
      </c>
      <c r="H26" s="46"/>
      <c r="I26" s="46">
        <v>0</v>
      </c>
      <c r="J26" s="46"/>
      <c r="K26" s="46">
        <v>0.1</v>
      </c>
      <c r="L26" s="46"/>
      <c r="M26" s="46">
        <v>0.6</v>
      </c>
    </row>
    <row r="27" spans="1:13" x14ac:dyDescent="0.2">
      <c r="A27" s="45" t="s">
        <v>61</v>
      </c>
      <c r="B27" s="45"/>
      <c r="C27" s="48" t="s">
        <v>65</v>
      </c>
      <c r="D27" s="48"/>
      <c r="E27" s="48" t="s">
        <v>65</v>
      </c>
      <c r="F27" s="48"/>
      <c r="G27" s="48" t="s">
        <v>65</v>
      </c>
      <c r="H27" s="48"/>
      <c r="I27" s="48" t="s">
        <v>65</v>
      </c>
      <c r="J27" s="48"/>
      <c r="K27" s="48" t="s">
        <v>65</v>
      </c>
      <c r="L27" s="48"/>
      <c r="M27" s="48" t="s">
        <v>65</v>
      </c>
    </row>
    <row r="28" spans="1:13" x14ac:dyDescent="0.2">
      <c r="A28" s="77" t="s">
        <v>62</v>
      </c>
      <c r="B28" s="45"/>
      <c r="C28" s="49" t="s">
        <v>65</v>
      </c>
      <c r="D28" s="48"/>
      <c r="E28" s="49" t="s">
        <v>65</v>
      </c>
      <c r="F28" s="48"/>
      <c r="G28" s="49" t="s">
        <v>65</v>
      </c>
      <c r="H28" s="48"/>
      <c r="I28" s="49" t="s">
        <v>65</v>
      </c>
      <c r="J28" s="48"/>
      <c r="K28" s="49" t="s">
        <v>65</v>
      </c>
      <c r="L28" s="48"/>
      <c r="M28" s="49" t="s">
        <v>65</v>
      </c>
    </row>
    <row r="29" spans="1:13" x14ac:dyDescent="0.2">
      <c r="A29" s="97" t="s">
        <v>0</v>
      </c>
      <c r="B29" s="51"/>
      <c r="C29" s="52">
        <v>58.1</v>
      </c>
      <c r="D29" s="52"/>
      <c r="E29" s="52">
        <v>31.2</v>
      </c>
      <c r="F29" s="52"/>
      <c r="G29" s="52">
        <v>4.7</v>
      </c>
      <c r="H29" s="52"/>
      <c r="I29" s="52">
        <v>0.3</v>
      </c>
      <c r="J29" s="52"/>
      <c r="K29" s="52">
        <v>0.4</v>
      </c>
      <c r="L29" s="52"/>
      <c r="M29" s="52">
        <v>5.4</v>
      </c>
    </row>
    <row r="30" spans="1:13" x14ac:dyDescent="0.2">
      <c r="A30" s="53" t="s">
        <v>63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</sheetData>
  <mergeCells count="4">
    <mergeCell ref="A2:K2"/>
    <mergeCell ref="A4:M4"/>
    <mergeCell ref="A5:M5"/>
    <mergeCell ref="A8:M8"/>
  </mergeCells>
  <phoneticPr fontId="0" type="noConversion"/>
  <pageMargins left="0.39370078740157483" right="0.39370078740157483" top="0.39370078740157483" bottom="0.39370078740157483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Índice Anexo tablas</vt:lpstr>
      <vt:lpstr>Tabla 1</vt:lpstr>
      <vt:lpstr>Tabla 2</vt:lpstr>
      <vt:lpstr>Tabla3</vt:lpstr>
      <vt:lpstr>Tabla 4</vt:lpstr>
    </vt:vector>
  </TitlesOfParts>
  <Company>Instituto Nacional de Estadística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U073245</dc:creator>
  <cp:lastModifiedBy>ESPERANZA MARCOS</cp:lastModifiedBy>
  <cp:lastPrinted>2024-05-06T10:36:15Z</cp:lastPrinted>
  <dcterms:created xsi:type="dcterms:W3CDTF">2020-12-07T14:18:26Z</dcterms:created>
  <dcterms:modified xsi:type="dcterms:W3CDTF">2024-05-27T09:03:51Z</dcterms:modified>
</cp:coreProperties>
</file>