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12\"/>
    </mc:Choice>
  </mc:AlternateContent>
  <xr:revisionPtr revIDLastSave="0" documentId="8_{40D67844-550A-45AF-889A-9773D4AEA373}" xr6:coauthVersionLast="47" xr6:coauthVersionMax="47" xr10:uidLastSave="{00000000-0000-0000-0000-000000000000}"/>
  <bookViews>
    <workbookView xWindow="-110" yWindow="-110" windowWidth="34620" windowHeight="13900" firstSheet="1" activeTab="7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  <sheet name="Table 5" sheetId="777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767" l="1"/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<sst xmlns="http://schemas.openxmlformats.org/spreadsheetml/2006/main" count="185" uniqueCount="84">
  <si>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</si>
  <si>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</si>
  <si>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</si>
  <si>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</si>
  <si>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</si>
  <si>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</si>
  <si>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</si>
  <si>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</si>
  <si>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</si>
  <si>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</si>
  <si>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</si>
  <si>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</si>
  <si>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</si>
  <si>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</si>
  <si>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</si>
  <si>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</si>
  <si>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</si>
  <si>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</si>
  <si>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</si>
  <si>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</si>
  <si>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</si>
  <si>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</si>
  <si>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</si>
  <si>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</si>
  <si>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</si>
  <si>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</si>
  <si>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</si>
  <si>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</si>
  <si>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</si>
  <si>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</si>
  <si>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</si>
  <si>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</si>
  <si>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</si>
  <si>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</si>
  <si>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</si>
  <si>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</si>
  <si>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</si>
  <si>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</si>
  <si>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</si>
  <si>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</si>
  <si>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</si>
  <si>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</si>
  <si>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</si>
  <si>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</si>
  <si>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</si>
  <si>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</si>
  <si>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</si>
  <si>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</si>
  <si>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</si>
  <si>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</si>
  <si>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</si>
  <si>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</si>
  <si>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</si>
  <si>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</si>
  <si>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</si>
  <si>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</si>
  <si>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</si>
  <si>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</si>
  <si>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</si>
  <si>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</si>
  <si>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</si>
  <si>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</si>
  <si>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</si>
  <si>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</si>
  <si>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</si>
  <si>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</si>
  <si>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</si>
  <si>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</si>
  <si>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</si>
  <si>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Rail</t>
  </si>
  <si>
    <t>Rest of long-distance rail</t>
  </si>
  <si>
    <t>Yearly</t>
  </si>
  <si>
    <t>Table 5</t>
  </si>
  <si>
    <t>High Speed</t>
  </si>
  <si>
    <t>December 2025 (provisional data)</t>
  </si>
  <si>
    <t>10 February 2026</t>
  </si>
  <si>
    <t>Passenger transport. December 2025</t>
  </si>
  <si>
    <t>City transport. December 2025</t>
  </si>
  <si>
    <t>City transport in major cities with Metro. December 2025</t>
  </si>
  <si>
    <t>Urban transport by bus by Autonomous Cities and Communities. _x000D_
December 2025</t>
  </si>
  <si>
    <t>Inter-city transport. December 2025</t>
  </si>
  <si>
    <t>Special and unscheduled transport. December 2025</t>
  </si>
  <si>
    <t>Annual 2025 (provisional data)</t>
  </si>
  <si>
    <t>Passenger transport.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</si>
</sst>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138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2" fillId="3" borderId="0" xfId="5" applyFont="1" applyFill="1"/>
    <xf numFmtId="0" fontId="12" fillId="0" borderId="0" xfId="5" applyFont="1"/>
    <xf numFmtId="49" fontId="12" fillId="3" borderId="0" xfId="5" applyNumberFormat="1" applyFont="1" applyFill="1"/>
    <xf numFmtId="0" fontId="13" fillId="3" borderId="0" xfId="5" applyFont="1" applyFill="1"/>
    <xf numFmtId="0" fontId="14" fillId="3" borderId="0" xfId="5" applyFont="1" applyFill="1" applyAlignment="1">
      <alignment horizontal="center"/>
    </xf>
    <xf numFmtId="0" fontId="14" fillId="3" borderId="0" xfId="5" applyFont="1" applyFill="1"/>
    <xf numFmtId="0" fontId="16" fillId="3" borderId="6" xfId="5" applyFont="1" applyFill="1" applyBorder="1"/>
    <xf numFmtId="165" fontId="3" fillId="3" borderId="6" xfId="5" applyNumberFormat="1" applyFont="1" applyFill="1" applyBorder="1" applyAlignment="1" applyProtection="1">
      <alignment wrapText="1"/>
      <protection locked="0"/>
    </xf>
    <xf numFmtId="0" fontId="12" fillId="0" borderId="1" xfId="5" applyFont="1" applyBorder="1"/>
    <xf numFmtId="0" fontId="21" fillId="4" borderId="7" xfId="5" applyFont="1" applyFill="1" applyBorder="1"/>
    <xf numFmtId="0" fontId="3" fillId="4" borderId="4" xfId="6" applyFont="1" applyFill="1" applyBorder="1" applyAlignment="1" applyProtection="1">
      <alignment vertical="center"/>
      <protection locked="0"/>
    </xf>
    <xf numFmtId="0" fontId="4" fillId="4" borderId="4" xfId="6" applyFont="1" applyFill="1" applyBorder="1" applyAlignment="1" applyProtection="1">
      <alignment vertical="center"/>
      <protection locked="0"/>
    </xf>
    <xf numFmtId="0" fontId="6" fillId="3" borderId="0" xfId="5" applyFont="1" applyFill="1"/>
    <xf numFmtId="3" fontId="4" fillId="4" borderId="2" xfId="6" applyNumberFormat="1" applyFont="1" applyFill="1" applyBorder="1" applyAlignment="1" applyProtection="1">
      <alignment horizontal="right" vertical="center"/>
      <protection locked="0"/>
    </xf>
    <xf numFmtId="164" fontId="4" fillId="4" borderId="7" xfId="6" applyNumberFormat="1" applyFont="1" applyFill="1" applyBorder="1" applyAlignment="1" applyProtection="1">
      <alignment horizontal="right" vertical="center"/>
      <protection locked="0"/>
    </xf>
    <xf numFmtId="0" fontId="3" fillId="5" borderId="4" xfId="6" applyFont="1" applyFill="1" applyBorder="1" applyAlignment="1" applyProtection="1">
      <alignment vertical="center"/>
      <protection locked="0"/>
    </xf>
    <xf numFmtId="0" fontId="4" fillId="5" borderId="4" xfId="6" applyFont="1" applyFill="1" applyBorder="1" applyAlignment="1" applyProtection="1">
      <alignment vertical="center"/>
      <protection locked="0"/>
    </xf>
    <xf numFmtId="3" fontId="3" fillId="5" borderId="8" xfId="6" applyNumberFormat="1" applyFont="1" applyFill="1" applyBorder="1" applyAlignment="1" applyProtection="1">
      <alignment horizontal="right" vertical="center"/>
      <protection locked="0"/>
    </xf>
    <xf numFmtId="164" fontId="3" fillId="5" borderId="4" xfId="6" applyNumberFormat="1" applyFont="1" applyFill="1" applyBorder="1" applyAlignment="1" applyProtection="1">
      <alignment horizontal="right" vertical="center"/>
      <protection locked="0"/>
    </xf>
    <xf numFmtId="0" fontId="3" fillId="2" borderId="0" xfId="6" applyFont="1" applyFill="1" applyAlignment="1" applyProtection="1">
      <alignment vertical="center"/>
      <protection locked="0"/>
    </xf>
    <xf numFmtId="0" fontId="3" fillId="6" borderId="0" xfId="6" applyFont="1" applyFill="1" applyAlignment="1" applyProtection="1">
      <alignment vertical="center"/>
      <protection locked="0"/>
    </xf>
    <xf numFmtId="3" fontId="3" fillId="6" borderId="0" xfId="6" applyNumberFormat="1" applyFont="1" applyFill="1" applyAlignment="1" applyProtection="1">
      <alignment horizontal="right" vertical="center"/>
      <protection locked="0"/>
    </xf>
    <xf numFmtId="164" fontId="3" fillId="6" borderId="0" xfId="6" applyNumberFormat="1" applyFont="1" applyFill="1" applyAlignment="1" applyProtection="1">
      <alignment horizontal="right" vertical="center"/>
      <protection locked="0"/>
    </xf>
    <xf numFmtId="3" fontId="3" fillId="5" borderId="4" xfId="6" applyNumberFormat="1" applyFont="1" applyFill="1" applyBorder="1" applyAlignment="1" applyProtection="1">
      <alignment horizontal="right" vertical="center"/>
      <protection locked="0"/>
    </xf>
    <xf numFmtId="0" fontId="3" fillId="2" borderId="9" xfId="6" applyFont="1" applyFill="1" applyBorder="1" applyAlignment="1" applyProtection="1">
      <alignment vertical="center"/>
      <protection locked="0"/>
    </xf>
    <xf numFmtId="0" fontId="3" fillId="6" borderId="9" xfId="6" applyFont="1" applyFill="1" applyBorder="1" applyAlignment="1" applyProtection="1">
      <alignment vertical="center"/>
      <protection locked="0"/>
    </xf>
    <xf numFmtId="0" fontId="3" fillId="6" borderId="8" xfId="6" applyFont="1" applyFill="1" applyBorder="1" applyAlignment="1" applyProtection="1">
      <alignment vertical="center"/>
      <protection locked="0"/>
    </xf>
    <xf numFmtId="3" fontId="3" fillId="6" borderId="8" xfId="6" applyNumberFormat="1" applyFont="1" applyFill="1" applyBorder="1" applyAlignment="1" applyProtection="1">
      <alignment horizontal="right" vertical="center"/>
      <protection locked="0"/>
    </xf>
    <xf numFmtId="165" fontId="3" fillId="6" borderId="9" xfId="6" applyNumberFormat="1" applyFont="1" applyFill="1" applyBorder="1" applyAlignment="1" applyProtection="1">
      <alignment vertical="center"/>
      <protection locked="0"/>
    </xf>
    <xf numFmtId="3" fontId="3" fillId="2" borderId="0" xfId="6" applyNumberFormat="1" applyFont="1" applyFill="1" applyAlignment="1" applyProtection="1">
      <alignment horizontal="right" vertical="center"/>
      <protection locked="0"/>
    </xf>
    <xf numFmtId="164" fontId="3" fillId="2" borderId="9" xfId="6" applyNumberFormat="1" applyFont="1" applyFill="1" applyBorder="1" applyAlignment="1" applyProtection="1">
      <alignment horizontal="right" vertical="center"/>
      <protection locked="0"/>
    </xf>
    <xf numFmtId="164" fontId="3" fillId="2" borderId="0" xfId="6" applyNumberFormat="1" applyFont="1" applyFill="1" applyAlignment="1" applyProtection="1">
      <alignment horizontal="right" vertical="center"/>
      <protection locked="0"/>
    </xf>
    <xf numFmtId="0" fontId="3" fillId="6" borderId="4" xfId="6" applyFont="1" applyFill="1" applyBorder="1" applyAlignment="1" applyProtection="1">
      <alignment vertical="center"/>
      <protection locked="0"/>
    </xf>
    <xf numFmtId="165" fontId="3" fillId="6" borderId="0" xfId="6" applyNumberFormat="1" applyFont="1" applyFill="1" applyAlignment="1" applyProtection="1">
      <alignment vertical="center"/>
      <protection locked="0"/>
    </xf>
    <xf numFmtId="3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2" borderId="4" xfId="6" applyFont="1" applyFill="1" applyBorder="1" applyAlignment="1" applyProtection="1">
      <alignment vertical="center"/>
      <protection locked="0"/>
    </xf>
    <xf numFmtId="164" fontId="3" fillId="2" borderId="4" xfId="6" applyNumberFormat="1" applyFont="1" applyFill="1" applyBorder="1" applyAlignment="1" applyProtection="1">
      <alignment horizontal="right" vertical="center"/>
      <protection locked="0"/>
    </xf>
    <xf numFmtId="3" fontId="3" fillId="6" borderId="4" xfId="6" applyNumberFormat="1" applyFont="1" applyFill="1" applyBorder="1" applyAlignment="1" applyProtection="1">
      <alignment horizontal="right" vertical="center"/>
      <protection locked="0"/>
    </xf>
    <xf numFmtId="165" fontId="3" fillId="6" borderId="4" xfId="6" applyNumberFormat="1" applyFont="1" applyFill="1" applyBorder="1" applyAlignment="1" applyProtection="1">
      <alignment vertical="center"/>
      <protection locked="0"/>
    </xf>
    <xf numFmtId="164" fontId="3" fillId="2" borderId="9" xfId="6" applyNumberFormat="1" applyFont="1" applyFill="1" applyBorder="1" applyAlignment="1" applyProtection="1">
      <alignment vertical="center"/>
      <protection locked="0"/>
    </xf>
    <xf numFmtId="164" fontId="3" fillId="2" borderId="0" xfId="6" applyNumberFormat="1" applyFont="1" applyFill="1" applyAlignment="1" applyProtection="1">
      <alignment vertical="center"/>
      <protection locked="0"/>
    </xf>
    <xf numFmtId="0" fontId="4" fillId="6" borderId="0" xfId="6" applyFont="1" applyFill="1" applyAlignment="1" applyProtection="1">
      <alignment vertical="center"/>
      <protection locked="0"/>
    </xf>
    <xf numFmtId="164" fontId="3" fillId="5" borderId="4" xfId="6" applyNumberFormat="1" applyFont="1" applyFill="1" applyBorder="1" applyAlignment="1" applyProtection="1">
      <alignment vertical="center"/>
      <protection locked="0"/>
    </xf>
    <xf numFmtId="164" fontId="3" fillId="6" borderId="0" xfId="6" applyNumberFormat="1" applyFont="1" applyFill="1" applyAlignment="1" applyProtection="1">
      <alignment vertical="center"/>
      <protection locked="0"/>
    </xf>
    <xf numFmtId="0" fontId="3" fillId="2" borderId="1" xfId="6" applyFont="1" applyFill="1" applyBorder="1" applyAlignment="1" applyProtection="1">
      <alignment vertical="center"/>
      <protection locked="0"/>
    </xf>
    <xf numFmtId="0" fontId="3" fillId="6" borderId="1" xfId="6" applyFont="1" applyFill="1" applyBorder="1" applyAlignment="1" applyProtection="1">
      <alignment vertical="center"/>
      <protection locked="0"/>
    </xf>
    <xf numFmtId="3" fontId="3" fillId="6" borderId="1" xfId="6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164" fontId="3" fillId="6" borderId="1" xfId="6" applyNumberFormat="1" applyFont="1" applyFill="1" applyBorder="1" applyAlignment="1" applyProtection="1">
      <alignment vertical="center"/>
      <protection locked="0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165" fontId="3" fillId="3" borderId="6" xfId="5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5" applyNumberFormat="1" applyFont="1" applyFill="1" applyBorder="1" applyAlignment="1" applyProtection="1">
      <alignment horizontal="left" vertical="center" wrapText="1"/>
      <protection locked="0"/>
    </xf>
    <xf numFmtId="49" fontId="12" fillId="3" borderId="0" xfId="5" applyNumberFormat="1" applyFont="1" applyFill="1" applyAlignment="1">
      <alignment horizontal="right"/>
    </xf>
    <xf numFmtId="0" fontId="13" fillId="3" borderId="0" xfId="5" applyFont="1" applyFill="1" applyAlignment="1">
      <alignment horizontal="center"/>
    </xf>
    <xf numFmtId="0" fontId="14" fillId="3" borderId="0" xfId="5" applyFont="1" applyFill="1" applyAlignment="1">
      <alignment horizontal="center"/>
    </xf>
    <xf numFmtId="0" fontId="24" fillId="3" borderId="0" xfId="5" applyFont="1" applyFill="1" applyAlignment="1">
      <alignment wrapText="1"/>
    </xf>
    <xf numFmtId="0" fontId="12" fillId="3" borderId="3" xfId="5" applyFont="1" applyFill="1" applyBorder="1" applyAlignment="1">
      <alignment wrapText="1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7</xdr:col>
      <xdr:colOff>648250</xdr:colOff>
      <xdr:row>0</xdr:row>
      <xdr:rowOff>826002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E6A85F-6560-41C9-A4D1-D70F7FCA1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758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117" t="s">
        <v>75</v>
      </c>
      <c r="B2" s="117"/>
    </row>
    <row r="3" spans="1:8" x14ac:dyDescent="0.3">
      <c r="B3" s="4"/>
    </row>
    <row r="4" spans="1:8" ht="30" customHeight="1" x14ac:dyDescent="0.4">
      <c r="A4" s="115" t="s">
        <v>35</v>
      </c>
      <c r="B4" s="115"/>
      <c r="C4" s="5"/>
      <c r="D4" s="5"/>
      <c r="E4" s="5"/>
      <c r="F4" s="5"/>
      <c r="G4" s="5"/>
      <c r="H4" s="5"/>
    </row>
    <row r="5" spans="1:8" ht="15.5" x14ac:dyDescent="0.35">
      <c r="A5" s="136" t="s">
        <v>74</v>
      </c>
      <c r="B5" s="116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December 2025</v>
      </c>
    </row>
    <row r="9" spans="1:8" ht="14.15" customHeight="1" x14ac:dyDescent="0.3">
      <c r="A9" s="42" t="s">
        <v>63</v>
      </c>
      <c r="B9" s="24" t="str">
        <f>'Table 2'!A8</f>
        <v>City transport. December 2025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December 2025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December 2025</v>
      </c>
    </row>
    <row r="12" spans="1:8" ht="14.15" customHeight="1" x14ac:dyDescent="0.3">
      <c r="A12" s="43" t="s">
        <v>66</v>
      </c>
      <c r="B12" s="50" t="str">
        <f>'Table 3'!A8</f>
        <v>Inter-city transport. December 2025</v>
      </c>
    </row>
    <row r="13" spans="1:8" ht="14.15" customHeight="1" x14ac:dyDescent="0.3">
      <c r="A13" s="42" t="s">
        <v>67</v>
      </c>
      <c r="B13" s="24" t="str">
        <f>'Table 4'!A8</f>
        <v>Special and unscheduled transport. December 2025</v>
      </c>
    </row>
    <row r="14" spans="1:8" ht="14.15" customHeight="1" x14ac:dyDescent="0.3">
      <c r="A14" s="42" t="s">
        <v>72</v>
      </c>
      <c r="B14" s="24" t="str">
        <f>'Table 5'!A8</f>
        <v>Passenger transport. Year 2025</v>
      </c>
    </row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  <hyperlink ref="A14" location="'Table 5'!A8" display="Table 5" xr:uid="{87872CD5-F790-4216-AB24-A9938B70DCE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123" t="s">
        <v>75</v>
      </c>
      <c r="B2" s="123"/>
      <c r="C2" s="123"/>
      <c r="D2" s="123"/>
      <c r="E2" s="123"/>
      <c r="F2" s="123"/>
      <c r="G2" s="123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124" t="s">
        <v>35</v>
      </c>
      <c r="B4" s="124"/>
      <c r="C4" s="124"/>
      <c r="D4" s="124"/>
      <c r="E4" s="124"/>
      <c r="F4" s="124"/>
      <c r="G4" s="124"/>
    </row>
    <row r="5" spans="1:7" ht="15.5" x14ac:dyDescent="0.35">
      <c r="A5" s="137" t="s">
        <v>74</v>
      </c>
      <c r="B5" s="125"/>
      <c r="C5" s="125"/>
      <c r="D5" s="125"/>
      <c r="E5" s="125"/>
      <c r="F5" s="125"/>
      <c r="G5" s="125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121" t="s">
        <v>76</v>
      </c>
      <c r="B8" s="121"/>
      <c r="C8" s="121"/>
      <c r="D8" s="121"/>
      <c r="E8" s="121"/>
      <c r="F8" s="121"/>
      <c r="G8" s="121"/>
    </row>
    <row r="9" spans="1:7" ht="14.5" thickBot="1" x14ac:dyDescent="0.35">
      <c r="A9" s="122" t="s">
        <v>36</v>
      </c>
      <c r="B9" s="122"/>
      <c r="C9" s="122"/>
      <c r="D9" s="122"/>
      <c r="E9" s="122"/>
      <c r="F9" s="122"/>
      <c r="G9" s="122"/>
    </row>
    <row r="10" spans="1:7" ht="15.5" x14ac:dyDescent="0.35">
      <c r="A10" s="22"/>
      <c r="B10" s="30"/>
      <c r="C10" s="119" t="s">
        <v>28</v>
      </c>
      <c r="D10" s="30"/>
      <c r="E10" s="118" t="s">
        <v>29</v>
      </c>
      <c r="F10" s="118"/>
      <c r="G10" s="118"/>
    </row>
    <row r="11" spans="1:7" ht="23" x14ac:dyDescent="0.3">
      <c r="A11" s="20"/>
      <c r="B11" s="20"/>
      <c r="C11" s="120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468908.658</v>
      </c>
      <c r="D12" s="12"/>
      <c r="E12" s="60">
        <v>3.5712061954731942</v>
      </c>
      <c r="F12" s="12"/>
      <c r="G12" s="60">
        <v>3.6895898558473581</v>
      </c>
    </row>
    <row r="13" spans="1:7" x14ac:dyDescent="0.3">
      <c r="A13" s="14" t="s">
        <v>32</v>
      </c>
      <c r="B13" s="10"/>
      <c r="C13" s="15">
        <v>297438.02500000002</v>
      </c>
      <c r="D13" s="16"/>
      <c r="E13" s="17">
        <v>3.4087910085209083</v>
      </c>
      <c r="F13" s="16"/>
      <c r="G13" s="17">
        <v>4.3358739188396997</v>
      </c>
    </row>
    <row r="14" spans="1:7" x14ac:dyDescent="0.3">
      <c r="A14" s="18" t="s">
        <v>33</v>
      </c>
      <c r="B14" s="10"/>
      <c r="C14" s="15">
        <v>134099.72899999999</v>
      </c>
      <c r="D14" s="16"/>
      <c r="E14" s="17">
        <v>3.6485900068706503</v>
      </c>
      <c r="F14" s="16"/>
      <c r="G14" s="17">
        <v>3.0596014119386084</v>
      </c>
    </row>
    <row r="15" spans="1:7" x14ac:dyDescent="0.3">
      <c r="A15" s="32" t="s">
        <v>34</v>
      </c>
      <c r="B15" s="34"/>
      <c r="C15" s="33">
        <v>37370.904000000002</v>
      </c>
      <c r="D15" s="34"/>
      <c r="E15" s="35">
        <v>4.5985293752139746</v>
      </c>
      <c r="F15" s="34"/>
      <c r="G15" s="35">
        <v>1.2526037792862961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123" t="s">
        <v>75</v>
      </c>
      <c r="B2" s="123"/>
      <c r="C2" s="123"/>
      <c r="D2" s="123"/>
      <c r="E2" s="123"/>
      <c r="F2" s="123"/>
      <c r="G2" s="123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124" t="s">
        <v>35</v>
      </c>
      <c r="B4" s="124"/>
      <c r="C4" s="124"/>
      <c r="D4" s="124"/>
      <c r="E4" s="124"/>
      <c r="F4" s="124"/>
      <c r="G4" s="124"/>
    </row>
    <row r="5" spans="1:7" ht="15.5" x14ac:dyDescent="0.35">
      <c r="A5" s="137" t="s">
        <v>74</v>
      </c>
      <c r="B5" s="125"/>
      <c r="C5" s="125"/>
      <c r="D5" s="125"/>
      <c r="E5" s="125"/>
      <c r="F5" s="125"/>
      <c r="G5" s="125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121" t="s">
        <v>77</v>
      </c>
      <c r="B8" s="121"/>
      <c r="C8" s="121"/>
      <c r="D8" s="121"/>
      <c r="E8" s="121"/>
      <c r="F8" s="121"/>
      <c r="G8" s="121"/>
    </row>
    <row r="9" spans="1:7" ht="14.5" thickBot="1" x14ac:dyDescent="0.35">
      <c r="A9" s="122" t="s">
        <v>36</v>
      </c>
      <c r="B9" s="122"/>
      <c r="C9" s="122"/>
      <c r="D9" s="122"/>
      <c r="E9" s="122"/>
      <c r="F9" s="122"/>
      <c r="G9" s="122"/>
    </row>
    <row r="10" spans="1:7" ht="15.65" customHeight="1" x14ac:dyDescent="0.35">
      <c r="A10" s="22"/>
      <c r="B10" s="30"/>
      <c r="C10" s="119" t="s">
        <v>28</v>
      </c>
      <c r="D10" s="30"/>
      <c r="E10" s="118" t="s">
        <v>29</v>
      </c>
      <c r="F10" s="118"/>
      <c r="G10" s="118"/>
    </row>
    <row r="11" spans="1:7" ht="23" x14ac:dyDescent="0.3">
      <c r="A11" s="20"/>
      <c r="B11" s="20"/>
      <c r="C11" s="120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297438.02500000002</v>
      </c>
      <c r="D12" s="12"/>
      <c r="E12" s="60">
        <v>3.4087910085209083</v>
      </c>
      <c r="F12" s="12"/>
      <c r="G12" s="60">
        <v>4.3358739188396997</v>
      </c>
    </row>
    <row r="13" spans="1:7" x14ac:dyDescent="0.3">
      <c r="A13" s="14" t="s">
        <v>26</v>
      </c>
      <c r="B13" s="10"/>
      <c r="C13" s="15">
        <v>125245.878</v>
      </c>
      <c r="D13" s="16"/>
      <c r="E13" s="17">
        <v>3.107743317070859</v>
      </c>
      <c r="F13" s="16"/>
      <c r="G13" s="17">
        <v>2.7751289809404422</v>
      </c>
    </row>
    <row r="14" spans="1:7" x14ac:dyDescent="0.3">
      <c r="A14" s="32" t="s">
        <v>37</v>
      </c>
      <c r="B14" s="34"/>
      <c r="C14" s="33">
        <v>172192.14700000003</v>
      </c>
      <c r="D14" s="34"/>
      <c r="E14" s="35">
        <v>3.6288681186383389</v>
      </c>
      <c r="F14" s="34"/>
      <c r="G14" s="35">
        <v>5.4247422320369365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123" t="s">
        <v>75</v>
      </c>
      <c r="B2" s="123"/>
      <c r="C2" s="123"/>
      <c r="D2" s="123"/>
      <c r="E2" s="123"/>
      <c r="F2" s="123"/>
      <c r="G2" s="123"/>
      <c r="H2" s="123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124" t="s">
        <v>35</v>
      </c>
      <c r="B4" s="124"/>
      <c r="C4" s="124"/>
      <c r="D4" s="124"/>
      <c r="E4" s="124"/>
      <c r="F4" s="124"/>
      <c r="G4" s="124"/>
      <c r="H4" s="124"/>
    </row>
    <row r="5" spans="1:8" ht="15.5" x14ac:dyDescent="0.35">
      <c r="A5" s="137" t="s">
        <v>74</v>
      </c>
      <c r="B5" s="125"/>
      <c r="C5" s="125"/>
      <c r="D5" s="125"/>
      <c r="E5" s="125"/>
      <c r="F5" s="125"/>
      <c r="G5" s="125"/>
      <c r="H5" s="125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121" t="s">
        <v>78</v>
      </c>
      <c r="B8" s="121"/>
      <c r="C8" s="121"/>
      <c r="D8" s="121"/>
      <c r="E8" s="121"/>
      <c r="F8" s="121"/>
      <c r="G8" s="121"/>
      <c r="H8" s="121"/>
    </row>
    <row r="9" spans="1:8" ht="14.5" customHeight="1" thickBot="1" x14ac:dyDescent="0.35">
      <c r="A9" s="126" t="s">
        <v>36</v>
      </c>
      <c r="B9" s="126"/>
      <c r="C9" s="126"/>
      <c r="D9" s="126"/>
      <c r="E9" s="126"/>
      <c r="F9" s="126"/>
      <c r="G9" s="126"/>
      <c r="H9" s="126"/>
    </row>
    <row r="10" spans="1:8" ht="15.65" customHeight="1" x14ac:dyDescent="0.35">
      <c r="A10" s="22"/>
      <c r="B10" s="30"/>
      <c r="C10" s="31"/>
      <c r="D10" s="127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128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14645.477000000001</v>
      </c>
      <c r="E12" s="16"/>
      <c r="F12" s="17">
        <v>-14.894494983413248</v>
      </c>
      <c r="G12" s="16"/>
      <c r="H12" s="17">
        <v>0.32102345767784835</v>
      </c>
    </row>
    <row r="13" spans="1:8" x14ac:dyDescent="0.3">
      <c r="A13" s="19"/>
      <c r="B13" s="19" t="s">
        <v>26</v>
      </c>
      <c r="D13" s="11">
        <v>39543.137999999999</v>
      </c>
      <c r="E13" s="16"/>
      <c r="F13" s="13">
        <v>0.25405057985926593</v>
      </c>
      <c r="G13" s="16"/>
      <c r="H13" s="13">
        <v>2.3995074834126306</v>
      </c>
    </row>
    <row r="14" spans="1:8" x14ac:dyDescent="0.3">
      <c r="A14" s="25" t="s">
        <v>16</v>
      </c>
      <c r="B14" s="25" t="s">
        <v>39</v>
      </c>
      <c r="D14" s="15">
        <v>4173.9530000000004</v>
      </c>
      <c r="E14" s="16"/>
      <c r="F14" s="17">
        <v>11.324739308077222</v>
      </c>
      <c r="G14" s="16"/>
      <c r="H14" s="17">
        <v>22.883742055659379</v>
      </c>
    </row>
    <row r="15" spans="1:8" x14ac:dyDescent="0.3">
      <c r="A15" s="19"/>
      <c r="B15" s="19" t="s">
        <v>26</v>
      </c>
      <c r="D15" s="11">
        <v>9461.0769999999993</v>
      </c>
      <c r="E15" s="16"/>
      <c r="F15" s="13">
        <v>5.6422389540777527</v>
      </c>
      <c r="G15" s="16"/>
      <c r="H15" s="13">
        <v>4.1287817514929825</v>
      </c>
    </row>
    <row r="16" spans="1:8" x14ac:dyDescent="0.3">
      <c r="A16" s="25" t="s">
        <v>10</v>
      </c>
      <c r="B16" s="25" t="s">
        <v>39</v>
      </c>
      <c r="D16" s="15">
        <v>42134.745000000003</v>
      </c>
      <c r="E16" s="16"/>
      <c r="F16" s="17">
        <v>5.5466840305184659</v>
      </c>
      <c r="G16" s="16"/>
      <c r="H16" s="17">
        <v>7.5631513348697501</v>
      </c>
    </row>
    <row r="17" spans="1:8" x14ac:dyDescent="0.3">
      <c r="A17" s="19"/>
      <c r="B17" s="19" t="s">
        <v>26</v>
      </c>
      <c r="D17" s="11">
        <v>64068.493000000002</v>
      </c>
      <c r="E17" s="16"/>
      <c r="F17" s="13">
        <v>1.6067969647351927</v>
      </c>
      <c r="G17" s="16"/>
      <c r="H17" s="13">
        <v>3.0292031524295142</v>
      </c>
    </row>
    <row r="18" spans="1:8" x14ac:dyDescent="0.3">
      <c r="A18" s="25" t="s">
        <v>24</v>
      </c>
      <c r="B18" s="25" t="s">
        <v>39</v>
      </c>
      <c r="D18" s="15">
        <v>4256.7830000000004</v>
      </c>
      <c r="E18" s="16"/>
      <c r="F18" s="17">
        <v>2.9998761131667573</v>
      </c>
      <c r="G18" s="16"/>
      <c r="H18" s="17">
        <v>4.942255791486831</v>
      </c>
    </row>
    <row r="19" spans="1:8" x14ac:dyDescent="0.3">
      <c r="A19" s="19"/>
      <c r="B19" s="19" t="s">
        <v>26</v>
      </c>
      <c r="D19" s="11">
        <v>1761.2760000000001</v>
      </c>
      <c r="E19" s="16"/>
      <c r="F19" s="13">
        <v>-1.8045944457205521</v>
      </c>
      <c r="G19" s="16"/>
      <c r="H19" s="13">
        <v>5.2950490893070583</v>
      </c>
    </row>
    <row r="20" spans="1:8" x14ac:dyDescent="0.3">
      <c r="A20" s="25" t="s">
        <v>25</v>
      </c>
      <c r="B20" s="25" t="s">
        <v>39</v>
      </c>
      <c r="D20" s="15">
        <v>4807.9949999999999</v>
      </c>
      <c r="E20" s="16"/>
      <c r="F20" s="17">
        <v>7.8352675519574495</v>
      </c>
      <c r="G20" s="16"/>
      <c r="H20" s="17">
        <v>8.4841637324550661</v>
      </c>
    </row>
    <row r="21" spans="1:8" x14ac:dyDescent="0.3">
      <c r="A21" s="19"/>
      <c r="B21" s="19" t="s">
        <v>26</v>
      </c>
      <c r="D21" s="11">
        <v>193.78399999999999</v>
      </c>
      <c r="E21" s="16"/>
      <c r="F21" s="13">
        <v>12.650052609244112</v>
      </c>
      <c r="G21" s="16"/>
      <c r="H21" s="13">
        <v>18.086795089231757</v>
      </c>
    </row>
    <row r="22" spans="1:8" x14ac:dyDescent="0.3">
      <c r="A22" s="25" t="s">
        <v>15</v>
      </c>
      <c r="B22" s="25" t="s">
        <v>39</v>
      </c>
      <c r="D22" s="15">
        <v>7892.2370000000001</v>
      </c>
      <c r="E22" s="16"/>
      <c r="F22" s="17">
        <v>1.1109183701183898</v>
      </c>
      <c r="G22" s="16"/>
      <c r="H22" s="17">
        <v>4.7488620375271795</v>
      </c>
    </row>
    <row r="23" spans="1:8" x14ac:dyDescent="0.3">
      <c r="A23" s="19"/>
      <c r="B23" s="19" t="s">
        <v>26</v>
      </c>
      <c r="D23" s="11">
        <v>2188.4549999999999</v>
      </c>
      <c r="E23" s="16"/>
      <c r="F23" s="13">
        <v>8.1081748512135662E-2</v>
      </c>
      <c r="G23" s="16"/>
      <c r="H23" s="13">
        <v>3.3990233819036293</v>
      </c>
    </row>
    <row r="24" spans="1:8" x14ac:dyDescent="0.3">
      <c r="A24" s="25" t="s">
        <v>17</v>
      </c>
      <c r="B24" s="25" t="s">
        <v>39</v>
      </c>
      <c r="D24" s="15">
        <v>9605.6129999999994</v>
      </c>
      <c r="E24" s="16"/>
      <c r="F24" s="17">
        <v>-3.6680427066820509</v>
      </c>
      <c r="G24" s="16"/>
      <c r="H24" s="17">
        <v>3.3006340650919537</v>
      </c>
    </row>
    <row r="25" spans="1:8" x14ac:dyDescent="0.3">
      <c r="A25" s="32"/>
      <c r="B25" s="32" t="s">
        <v>26</v>
      </c>
      <c r="C25" s="20"/>
      <c r="D25" s="33">
        <v>8029.6549999999997</v>
      </c>
      <c r="E25" s="34"/>
      <c r="F25" s="35">
        <v>36.919686247761952</v>
      </c>
      <c r="G25" s="34"/>
      <c r="H25" s="35">
        <v>0.22328077438947663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123" t="s">
        <v>75</v>
      </c>
      <c r="B2" s="123"/>
      <c r="C2" s="123"/>
      <c r="D2" s="123"/>
      <c r="E2" s="123"/>
      <c r="F2" s="123"/>
      <c r="G2" s="123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124" t="s">
        <v>35</v>
      </c>
      <c r="B4" s="124"/>
      <c r="C4" s="124"/>
      <c r="D4" s="124"/>
      <c r="E4" s="124"/>
      <c r="F4" s="124"/>
      <c r="G4" s="124"/>
    </row>
    <row r="5" spans="1:7" ht="15.5" x14ac:dyDescent="0.35">
      <c r="A5" s="137" t="s">
        <v>74</v>
      </c>
      <c r="B5" s="125"/>
      <c r="C5" s="125"/>
      <c r="D5" s="125"/>
      <c r="E5" s="125"/>
      <c r="F5" s="125"/>
      <c r="G5" s="125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121" t="s">
        <v>79</v>
      </c>
      <c r="B8" s="121"/>
      <c r="C8" s="121"/>
      <c r="D8" s="121"/>
      <c r="E8" s="121"/>
      <c r="F8" s="121"/>
      <c r="G8" s="121"/>
    </row>
    <row r="9" spans="1:7" ht="14.5" customHeight="1" thickBot="1" x14ac:dyDescent="0.35">
      <c r="A9" s="126" t="s">
        <v>36</v>
      </c>
      <c r="B9" s="126"/>
      <c r="C9" s="126"/>
      <c r="D9" s="126"/>
      <c r="E9" s="126"/>
      <c r="F9" s="126"/>
      <c r="G9" s="126"/>
    </row>
    <row r="10" spans="1:7" ht="15.65" customHeight="1" x14ac:dyDescent="0.35">
      <c r="A10" s="22"/>
      <c r="B10" s="31"/>
      <c r="C10" s="127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128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172192.14700000003</v>
      </c>
      <c r="D12" s="12"/>
      <c r="E12" s="60">
        <v>3.6288681186383389</v>
      </c>
      <c r="F12" s="12"/>
      <c r="G12" s="60">
        <v>5.4247422320369365</v>
      </c>
    </row>
    <row r="13" spans="1:7" x14ac:dyDescent="0.3">
      <c r="A13" s="14" t="s">
        <v>0</v>
      </c>
      <c r="C13" s="15">
        <v>22337.788</v>
      </c>
      <c r="D13" s="16"/>
      <c r="E13" s="17">
        <v>3.1315672665849315</v>
      </c>
      <c r="F13" s="16"/>
      <c r="G13" s="17">
        <v>5.560552398651553</v>
      </c>
    </row>
    <row r="14" spans="1:7" x14ac:dyDescent="0.3">
      <c r="A14" s="14" t="s">
        <v>1</v>
      </c>
      <c r="C14" s="15">
        <v>11540.785</v>
      </c>
      <c r="D14" s="16"/>
      <c r="E14" s="17">
        <v>4.3142015661612509</v>
      </c>
      <c r="F14" s="16"/>
      <c r="G14" s="17">
        <v>2.4943619323936015</v>
      </c>
    </row>
    <row r="15" spans="1:7" x14ac:dyDescent="0.3">
      <c r="A15" s="14" t="s">
        <v>11</v>
      </c>
      <c r="C15" s="15">
        <v>3670.7759999999998</v>
      </c>
      <c r="D15" s="16"/>
      <c r="E15" s="17">
        <v>8.7305825868201925</v>
      </c>
      <c r="F15" s="16"/>
      <c r="G15" s="17">
        <v>7.6032843948536408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8444.8019999999997</v>
      </c>
      <c r="D17" s="16"/>
      <c r="E17" s="13">
        <v>4.0233273931684961</v>
      </c>
      <c r="F17" s="16"/>
      <c r="G17" s="13">
        <v>3.0037464086857502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7134.5209999999997</v>
      </c>
      <c r="D19" s="16"/>
      <c r="E19" s="17">
        <v>9.7136213031254801</v>
      </c>
      <c r="F19" s="16"/>
      <c r="G19" s="17">
        <v>6.4620024044199154</v>
      </c>
    </row>
    <row r="20" spans="1:7" x14ac:dyDescent="0.3">
      <c r="A20" s="25" t="s">
        <v>12</v>
      </c>
      <c r="C20" s="15">
        <v>1967.415</v>
      </c>
      <c r="D20" s="16"/>
      <c r="E20" s="17">
        <v>3.687043961516876</v>
      </c>
      <c r="F20" s="16"/>
      <c r="G20" s="17">
        <v>4.6203264213097324</v>
      </c>
    </row>
    <row r="21" spans="1:7" x14ac:dyDescent="0.3">
      <c r="A21" s="25" t="s">
        <v>4</v>
      </c>
      <c r="C21" s="15">
        <v>22430.948</v>
      </c>
      <c r="D21" s="16"/>
      <c r="E21" s="17">
        <v>-10.038482891811274</v>
      </c>
      <c r="F21" s="16"/>
      <c r="G21" s="17">
        <v>1.3244074932300465</v>
      </c>
    </row>
    <row r="22" spans="1:7" x14ac:dyDescent="0.3">
      <c r="A22" s="19" t="s">
        <v>5</v>
      </c>
      <c r="C22" s="11">
        <v>15206.73</v>
      </c>
      <c r="D22" s="16"/>
      <c r="E22" s="13">
        <v>11.513269339356286</v>
      </c>
      <c r="F22" s="16"/>
      <c r="G22" s="13">
        <v>6.6473836652409011</v>
      </c>
    </row>
    <row r="23" spans="1:7" x14ac:dyDescent="0.3">
      <c r="A23" s="25" t="s">
        <v>6</v>
      </c>
      <c r="C23" s="15">
        <v>1315.6790000000001</v>
      </c>
      <c r="D23" s="16"/>
      <c r="E23" s="17">
        <v>20.523820254774041</v>
      </c>
      <c r="F23" s="16"/>
      <c r="G23" s="17">
        <v>5.6901118191351046</v>
      </c>
    </row>
    <row r="24" spans="1:7" x14ac:dyDescent="0.3">
      <c r="A24" s="25" t="s">
        <v>7</v>
      </c>
      <c r="C24" s="15">
        <v>5603.6210000000001</v>
      </c>
      <c r="D24" s="16"/>
      <c r="E24" s="17">
        <v>2.5393565311685635</v>
      </c>
      <c r="F24" s="16"/>
      <c r="G24" s="17">
        <v>6.3976331083354223</v>
      </c>
    </row>
    <row r="25" spans="1:7" x14ac:dyDescent="0.3">
      <c r="A25" s="25" t="s">
        <v>13</v>
      </c>
      <c r="C25" s="15">
        <v>48429.497000000003</v>
      </c>
      <c r="D25" s="16"/>
      <c r="E25" s="17">
        <v>5.7546430985021715</v>
      </c>
      <c r="F25" s="16"/>
      <c r="G25" s="17">
        <v>6.6517001322270657</v>
      </c>
    </row>
    <row r="26" spans="1:7" x14ac:dyDescent="0.3">
      <c r="A26" s="25" t="s">
        <v>14</v>
      </c>
      <c r="C26" s="15">
        <v>2627.924</v>
      </c>
      <c r="D26" s="16"/>
      <c r="E26" s="17">
        <v>1.2417497915777362</v>
      </c>
      <c r="F26" s="16"/>
      <c r="G26" s="17">
        <v>4.7158976240711841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9355.0049999999992</v>
      </c>
      <c r="D28" s="16"/>
      <c r="E28" s="17">
        <v>9.9799038431695628</v>
      </c>
      <c r="F28" s="16"/>
      <c r="G28" s="17">
        <v>13.730025169052704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123" t="s">
        <v>75</v>
      </c>
      <c r="B2" s="123"/>
      <c r="C2" s="123"/>
      <c r="D2" s="123"/>
      <c r="E2" s="123"/>
      <c r="F2" s="123"/>
      <c r="G2" s="123"/>
      <c r="H2" s="123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124" t="s">
        <v>35</v>
      </c>
      <c r="B4" s="124"/>
      <c r="C4" s="124"/>
      <c r="D4" s="124"/>
      <c r="E4" s="124"/>
      <c r="F4" s="124"/>
      <c r="G4" s="124"/>
      <c r="H4" s="124"/>
    </row>
    <row r="5" spans="1:8" ht="15.5" x14ac:dyDescent="0.35">
      <c r="A5" s="137" t="s">
        <v>74</v>
      </c>
      <c r="B5" s="125"/>
      <c r="C5" s="125"/>
      <c r="D5" s="125"/>
      <c r="E5" s="125"/>
      <c r="F5" s="125"/>
      <c r="G5" s="125"/>
      <c r="H5" s="125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121" t="s">
        <v>80</v>
      </c>
      <c r="B8" s="121"/>
      <c r="C8" s="121"/>
      <c r="D8" s="121"/>
      <c r="E8" s="121"/>
      <c r="F8" s="121"/>
      <c r="G8" s="121"/>
      <c r="H8" s="121"/>
    </row>
    <row r="9" spans="1:8" ht="14.5" customHeight="1" thickBot="1" x14ac:dyDescent="0.35">
      <c r="A9" s="126" t="s">
        <v>36</v>
      </c>
      <c r="B9" s="126"/>
      <c r="C9" s="126"/>
      <c r="D9" s="126"/>
      <c r="E9" s="126"/>
      <c r="F9" s="126"/>
      <c r="G9" s="126"/>
      <c r="H9" s="126"/>
    </row>
    <row r="10" spans="1:8" ht="15.65" customHeight="1" x14ac:dyDescent="0.35">
      <c r="A10" s="22"/>
      <c r="B10" s="30"/>
      <c r="C10" s="31"/>
      <c r="D10" s="127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128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134099.72899999999</v>
      </c>
      <c r="E12" s="38"/>
      <c r="F12" s="61">
        <v>3.6485900068706503</v>
      </c>
      <c r="G12" s="38"/>
      <c r="H12" s="62">
        <v>3.0596014119386084</v>
      </c>
    </row>
    <row r="13" spans="1:8" x14ac:dyDescent="0.3">
      <c r="A13" s="36" t="s">
        <v>42</v>
      </c>
      <c r="B13" s="11"/>
      <c r="D13" s="11">
        <v>74513.971000000005</v>
      </c>
      <c r="E13" s="16"/>
      <c r="F13" s="13">
        <v>6.7508881656149242</v>
      </c>
      <c r="G13" s="63"/>
      <c r="H13" s="13">
        <v>5.4533823274405613</v>
      </c>
    </row>
    <row r="14" spans="1:8" x14ac:dyDescent="0.3">
      <c r="A14" s="14"/>
      <c r="B14" s="14" t="s">
        <v>43</v>
      </c>
      <c r="D14" s="15">
        <v>50860.167000000001</v>
      </c>
      <c r="E14" s="16"/>
      <c r="F14" s="17">
        <v>5.7800297984235627</v>
      </c>
      <c r="G14" s="63"/>
      <c r="H14" s="17">
        <v>3.6922740727514252</v>
      </c>
    </row>
    <row r="15" spans="1:8" x14ac:dyDescent="0.3">
      <c r="A15" s="14"/>
      <c r="B15" s="14" t="s">
        <v>44</v>
      </c>
      <c r="D15" s="15">
        <v>22242.863000000001</v>
      </c>
      <c r="E15" s="16"/>
      <c r="F15" s="17">
        <v>9.4729991598142931</v>
      </c>
      <c r="G15" s="63"/>
      <c r="H15" s="17">
        <v>9.5451603043263251</v>
      </c>
    </row>
    <row r="16" spans="1:8" x14ac:dyDescent="0.3">
      <c r="A16" s="19"/>
      <c r="B16" s="19" t="s">
        <v>45</v>
      </c>
      <c r="D16" s="11">
        <v>1410.941</v>
      </c>
      <c r="E16" s="16"/>
      <c r="F16" s="13">
        <v>0.59898469918861974</v>
      </c>
      <c r="G16" s="63"/>
      <c r="H16" s="13">
        <v>6.2454658612171938</v>
      </c>
    </row>
    <row r="17" spans="1:8" x14ac:dyDescent="0.3">
      <c r="A17" s="36" t="s">
        <v>46</v>
      </c>
      <c r="B17" s="11"/>
      <c r="D17" s="11">
        <v>55170.238000000005</v>
      </c>
      <c r="E17" s="16"/>
      <c r="F17" s="13">
        <v>0.34266773172150539</v>
      </c>
      <c r="G17" s="63"/>
      <c r="H17" s="13">
        <v>0.30169083969529792</v>
      </c>
    </row>
    <row r="18" spans="1:8" x14ac:dyDescent="0.3">
      <c r="A18" s="25"/>
      <c r="B18" s="25" t="s">
        <v>47</v>
      </c>
      <c r="D18" s="15">
        <v>47661.332000000009</v>
      </c>
      <c r="E18" s="16"/>
      <c r="F18" s="17">
        <v>-3.0564416431445323</v>
      </c>
      <c r="G18" s="63"/>
      <c r="H18" s="17">
        <v>0.35771184641302489</v>
      </c>
    </row>
    <row r="19" spans="1:8" x14ac:dyDescent="0.3">
      <c r="A19" s="25"/>
      <c r="B19" s="25" t="s">
        <v>48</v>
      </c>
      <c r="D19" s="15">
        <v>3424.2420000000002</v>
      </c>
      <c r="E19" s="16"/>
      <c r="F19" s="17">
        <v>91.653369228487406</v>
      </c>
      <c r="G19" s="63"/>
      <c r="H19" s="17">
        <v>-8.2159501376766162</v>
      </c>
    </row>
    <row r="20" spans="1:8" x14ac:dyDescent="0.3">
      <c r="A20" s="25"/>
      <c r="B20" s="25" t="s">
        <v>49</v>
      </c>
      <c r="D20" s="15">
        <v>4084.6639999999998</v>
      </c>
      <c r="E20" s="16"/>
      <c r="F20" s="17">
        <v>1.3275874087449624</v>
      </c>
      <c r="G20" s="63"/>
      <c r="H20" s="17">
        <v>8.8051662088011664</v>
      </c>
    </row>
    <row r="21" spans="1:8" x14ac:dyDescent="0.3">
      <c r="A21" s="25"/>
      <c r="B21" s="25" t="s">
        <v>50</v>
      </c>
      <c r="D21" s="15">
        <v>3422.1289999999999</v>
      </c>
      <c r="E21" s="16"/>
      <c r="F21" s="17">
        <v>1.740886848598217</v>
      </c>
      <c r="G21" s="63"/>
      <c r="H21" s="17">
        <v>12.222179391388469</v>
      </c>
    </row>
    <row r="22" spans="1:8" ht="14.15" customHeight="1" x14ac:dyDescent="0.3">
      <c r="A22" s="19"/>
      <c r="B22" s="19" t="s">
        <v>51</v>
      </c>
      <c r="D22" s="11">
        <v>662.53499999999997</v>
      </c>
      <c r="E22" s="16"/>
      <c r="F22" s="13">
        <v>-0.75482268632391125</v>
      </c>
      <c r="G22" s="63"/>
      <c r="H22" s="13">
        <v>-5.5945063518066007</v>
      </c>
    </row>
    <row r="23" spans="1:8" x14ac:dyDescent="0.3">
      <c r="A23" s="36" t="s">
        <v>52</v>
      </c>
      <c r="B23" s="11"/>
      <c r="D23" s="11">
        <v>3637.71</v>
      </c>
      <c r="E23" s="16"/>
      <c r="F23" s="13">
        <v>-3.9560433177462877</v>
      </c>
      <c r="G23" s="63"/>
      <c r="H23" s="13">
        <v>-0.32784562347751001</v>
      </c>
    </row>
    <row r="24" spans="1:8" x14ac:dyDescent="0.3">
      <c r="A24" s="25"/>
      <c r="B24" s="25" t="s">
        <v>53</v>
      </c>
      <c r="D24" s="15">
        <v>1363.886</v>
      </c>
      <c r="E24" s="16"/>
      <c r="F24" s="17">
        <v>-5.0020860889558518</v>
      </c>
      <c r="G24" s="63"/>
      <c r="H24" s="17">
        <v>-4.0901022350884464</v>
      </c>
    </row>
    <row r="25" spans="1:8" x14ac:dyDescent="0.3">
      <c r="A25" s="25"/>
      <c r="B25" s="25" t="s">
        <v>54</v>
      </c>
      <c r="D25" s="15">
        <v>1787.1030000000001</v>
      </c>
      <c r="E25" s="16"/>
      <c r="F25" s="17">
        <v>-4.1527310874793173</v>
      </c>
      <c r="G25" s="63"/>
      <c r="H25" s="17">
        <v>1.986419749499269</v>
      </c>
    </row>
    <row r="26" spans="1:8" x14ac:dyDescent="0.3">
      <c r="A26" s="19"/>
      <c r="B26" s="19" t="s">
        <v>55</v>
      </c>
      <c r="D26" s="11">
        <v>486.721</v>
      </c>
      <c r="E26" s="16"/>
      <c r="F26" s="13">
        <v>-0.12168745408504941</v>
      </c>
      <c r="G26" s="63"/>
      <c r="H26" s="13">
        <v>1.2729127754566811</v>
      </c>
    </row>
    <row r="27" spans="1:8" x14ac:dyDescent="0.3">
      <c r="A27" s="37" t="s">
        <v>56</v>
      </c>
      <c r="B27" s="37"/>
      <c r="C27" s="20"/>
      <c r="D27" s="33">
        <v>777.81</v>
      </c>
      <c r="E27" s="34"/>
      <c r="F27" s="35">
        <v>-3.74806026001797</v>
      </c>
      <c r="G27" s="64"/>
      <c r="H27" s="35">
        <v>0.17797095957471937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123" t="s">
        <v>75</v>
      </c>
      <c r="B2" s="123"/>
      <c r="C2" s="123"/>
      <c r="D2" s="123"/>
      <c r="E2" s="123"/>
      <c r="F2" s="123"/>
      <c r="G2" s="123"/>
      <c r="H2" s="123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124" t="s">
        <v>35</v>
      </c>
      <c r="B4" s="124"/>
      <c r="C4" s="124"/>
      <c r="D4" s="124"/>
      <c r="E4" s="124"/>
      <c r="F4" s="124"/>
      <c r="G4" s="124"/>
      <c r="H4" s="124"/>
    </row>
    <row r="5" spans="1:8" ht="15.5" x14ac:dyDescent="0.35">
      <c r="A5" s="137" t="s">
        <v>74</v>
      </c>
      <c r="B5" s="125"/>
      <c r="C5" s="125"/>
      <c r="D5" s="125"/>
      <c r="E5" s="125"/>
      <c r="F5" s="125"/>
      <c r="G5" s="125"/>
      <c r="H5" s="125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121" t="s">
        <v>81</v>
      </c>
      <c r="B8" s="121"/>
      <c r="C8" s="121"/>
      <c r="D8" s="121"/>
      <c r="E8" s="121"/>
      <c r="F8" s="121"/>
      <c r="G8" s="121"/>
      <c r="H8" s="121"/>
    </row>
    <row r="9" spans="1:8" ht="14.5" customHeight="1" thickBot="1" x14ac:dyDescent="0.35">
      <c r="A9" s="126" t="s">
        <v>36</v>
      </c>
      <c r="B9" s="126"/>
      <c r="C9" s="126"/>
      <c r="D9" s="126"/>
      <c r="E9" s="126"/>
      <c r="F9" s="126"/>
      <c r="G9" s="126"/>
      <c r="H9" s="126"/>
    </row>
    <row r="10" spans="1:8" ht="15.65" customHeight="1" x14ac:dyDescent="0.35">
      <c r="A10" s="22"/>
      <c r="B10" s="30"/>
      <c r="C10" s="31"/>
      <c r="D10" s="127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128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37370.904000000002</v>
      </c>
      <c r="E12" s="38"/>
      <c r="F12" s="44">
        <v>4.5985293752139746</v>
      </c>
      <c r="G12" s="38"/>
      <c r="H12" s="48">
        <v>1.2526037792862961</v>
      </c>
    </row>
    <row r="13" spans="1:8" x14ac:dyDescent="0.3">
      <c r="A13" s="36" t="s">
        <v>58</v>
      </c>
      <c r="B13" s="11"/>
      <c r="D13" s="11">
        <v>23413.563000000002</v>
      </c>
      <c r="E13" s="16"/>
      <c r="F13" s="45">
        <v>5.0095759003234486</v>
      </c>
      <c r="G13" s="16"/>
      <c r="H13" s="45">
        <v>-1.1232245573718176</v>
      </c>
    </row>
    <row r="14" spans="1:8" x14ac:dyDescent="0.3">
      <c r="A14" s="14"/>
      <c r="B14" s="14" t="s">
        <v>59</v>
      </c>
      <c r="D14" s="15">
        <v>17443.166000000001</v>
      </c>
      <c r="E14" s="16"/>
      <c r="F14" s="46">
        <v>4.5815868010815786</v>
      </c>
      <c r="G14" s="16"/>
      <c r="H14" s="46">
        <v>-2.8837707173418625</v>
      </c>
    </row>
    <row r="15" spans="1:8" x14ac:dyDescent="0.3">
      <c r="A15" s="19"/>
      <c r="B15" s="19" t="s">
        <v>60</v>
      </c>
      <c r="D15" s="11">
        <v>5970.3969999999999</v>
      </c>
      <c r="E15" s="16"/>
      <c r="F15" s="45">
        <v>6.2803032258466427</v>
      </c>
      <c r="G15" s="16"/>
      <c r="H15" s="45">
        <v>4.0270830063374845</v>
      </c>
    </row>
    <row r="16" spans="1:8" x14ac:dyDescent="0.3">
      <c r="A16" s="39" t="s">
        <v>61</v>
      </c>
      <c r="B16" s="33"/>
      <c r="C16" s="20"/>
      <c r="D16" s="33">
        <v>13957.341</v>
      </c>
      <c r="E16" s="34"/>
      <c r="F16" s="47">
        <v>3.9161748941617676</v>
      </c>
      <c r="G16" s="34"/>
      <c r="H16" s="47">
        <v>4.7653106820189119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3333-4177-468B-A88A-18CA9F01C6F2}">
  <sheetPr codeName="Hoja10"/>
  <dimension ref="A1:I39"/>
  <sheetViews>
    <sheetView showGridLines="0" tabSelected="1" zoomScaleNormal="100" zoomScaleSheetLayoutView="100" workbookViewId="0">
      <selection activeCell="J4" sqref="J4"/>
    </sheetView>
  </sheetViews>
  <sheetFormatPr baseColWidth="10" defaultRowHeight="14" x14ac:dyDescent="0.3"/>
  <cols>
    <col min="1" max="1" width="18.26953125" style="67" customWidth="1"/>
    <col min="2" max="2" width="12.81640625" style="67" customWidth="1"/>
    <col min="3" max="3" width="13.54296875" style="67" customWidth="1"/>
    <col min="4" max="4" width="17.1796875" style="67" customWidth="1"/>
    <col min="5" max="5" width="1" style="67" customWidth="1"/>
    <col min="6" max="6" width="11.54296875" style="67" customWidth="1"/>
    <col min="7" max="7" width="1" style="67" customWidth="1"/>
    <col min="8" max="8" width="9.81640625" style="67" customWidth="1"/>
    <col min="9" max="9" width="13.54296875" style="67" customWidth="1"/>
    <col min="10" max="257" width="10.81640625" style="67"/>
    <col min="258" max="258" width="67.453125" style="67" customWidth="1"/>
    <col min="259" max="259" width="1.54296875" style="67" customWidth="1"/>
    <col min="260" max="260" width="12.54296875" style="67" customWidth="1"/>
    <col min="261" max="261" width="1.54296875" style="67" customWidth="1"/>
    <col min="262" max="262" width="12.54296875" style="67" customWidth="1"/>
    <col min="263" max="513" width="10.81640625" style="67"/>
    <col min="514" max="514" width="67.453125" style="67" customWidth="1"/>
    <col min="515" max="515" width="1.54296875" style="67" customWidth="1"/>
    <col min="516" max="516" width="12.54296875" style="67" customWidth="1"/>
    <col min="517" max="517" width="1.54296875" style="67" customWidth="1"/>
    <col min="518" max="518" width="12.54296875" style="67" customWidth="1"/>
    <col min="519" max="769" width="10.81640625" style="67"/>
    <col min="770" max="770" width="67.453125" style="67" customWidth="1"/>
    <col min="771" max="771" width="1.54296875" style="67" customWidth="1"/>
    <col min="772" max="772" width="12.54296875" style="67" customWidth="1"/>
    <col min="773" max="773" width="1.54296875" style="67" customWidth="1"/>
    <col min="774" max="774" width="12.54296875" style="67" customWidth="1"/>
    <col min="775" max="1025" width="10.81640625" style="67"/>
    <col min="1026" max="1026" width="67.453125" style="67" customWidth="1"/>
    <col min="1027" max="1027" width="1.54296875" style="67" customWidth="1"/>
    <col min="1028" max="1028" width="12.54296875" style="67" customWidth="1"/>
    <col min="1029" max="1029" width="1.54296875" style="67" customWidth="1"/>
    <col min="1030" max="1030" width="12.54296875" style="67" customWidth="1"/>
    <col min="1031" max="1281" width="10.81640625" style="67"/>
    <col min="1282" max="1282" width="67.453125" style="67" customWidth="1"/>
    <col min="1283" max="1283" width="1.54296875" style="67" customWidth="1"/>
    <col min="1284" max="1284" width="12.54296875" style="67" customWidth="1"/>
    <col min="1285" max="1285" width="1.54296875" style="67" customWidth="1"/>
    <col min="1286" max="1286" width="12.54296875" style="67" customWidth="1"/>
    <col min="1287" max="1537" width="10.81640625" style="67"/>
    <col min="1538" max="1538" width="67.453125" style="67" customWidth="1"/>
    <col min="1539" max="1539" width="1.54296875" style="67" customWidth="1"/>
    <col min="1540" max="1540" width="12.54296875" style="67" customWidth="1"/>
    <col min="1541" max="1541" width="1.54296875" style="67" customWidth="1"/>
    <col min="1542" max="1542" width="12.54296875" style="67" customWidth="1"/>
    <col min="1543" max="1793" width="10.81640625" style="67"/>
    <col min="1794" max="1794" width="67.453125" style="67" customWidth="1"/>
    <col min="1795" max="1795" width="1.54296875" style="67" customWidth="1"/>
    <col min="1796" max="1796" width="12.54296875" style="67" customWidth="1"/>
    <col min="1797" max="1797" width="1.54296875" style="67" customWidth="1"/>
    <col min="1798" max="1798" width="12.54296875" style="67" customWidth="1"/>
    <col min="1799" max="2049" width="10.81640625" style="67"/>
    <col min="2050" max="2050" width="67.453125" style="67" customWidth="1"/>
    <col min="2051" max="2051" width="1.54296875" style="67" customWidth="1"/>
    <col min="2052" max="2052" width="12.54296875" style="67" customWidth="1"/>
    <col min="2053" max="2053" width="1.54296875" style="67" customWidth="1"/>
    <col min="2054" max="2054" width="12.54296875" style="67" customWidth="1"/>
    <col min="2055" max="2305" width="10.81640625" style="67"/>
    <col min="2306" max="2306" width="67.453125" style="67" customWidth="1"/>
    <col min="2307" max="2307" width="1.54296875" style="67" customWidth="1"/>
    <col min="2308" max="2308" width="12.54296875" style="67" customWidth="1"/>
    <col min="2309" max="2309" width="1.54296875" style="67" customWidth="1"/>
    <col min="2310" max="2310" width="12.54296875" style="67" customWidth="1"/>
    <col min="2311" max="2561" width="10.81640625" style="67"/>
    <col min="2562" max="2562" width="67.453125" style="67" customWidth="1"/>
    <col min="2563" max="2563" width="1.54296875" style="67" customWidth="1"/>
    <col min="2564" max="2564" width="12.54296875" style="67" customWidth="1"/>
    <col min="2565" max="2565" width="1.54296875" style="67" customWidth="1"/>
    <col min="2566" max="2566" width="12.54296875" style="67" customWidth="1"/>
    <col min="2567" max="2817" width="10.81640625" style="67"/>
    <col min="2818" max="2818" width="67.453125" style="67" customWidth="1"/>
    <col min="2819" max="2819" width="1.54296875" style="67" customWidth="1"/>
    <col min="2820" max="2820" width="12.54296875" style="67" customWidth="1"/>
    <col min="2821" max="2821" width="1.54296875" style="67" customWidth="1"/>
    <col min="2822" max="2822" width="12.54296875" style="67" customWidth="1"/>
    <col min="2823" max="3073" width="10.81640625" style="67"/>
    <col min="3074" max="3074" width="67.453125" style="67" customWidth="1"/>
    <col min="3075" max="3075" width="1.54296875" style="67" customWidth="1"/>
    <col min="3076" max="3076" width="12.54296875" style="67" customWidth="1"/>
    <col min="3077" max="3077" width="1.54296875" style="67" customWidth="1"/>
    <col min="3078" max="3078" width="12.54296875" style="67" customWidth="1"/>
    <col min="3079" max="3329" width="10.81640625" style="67"/>
    <col min="3330" max="3330" width="67.453125" style="67" customWidth="1"/>
    <col min="3331" max="3331" width="1.54296875" style="67" customWidth="1"/>
    <col min="3332" max="3332" width="12.54296875" style="67" customWidth="1"/>
    <col min="3333" max="3333" width="1.54296875" style="67" customWidth="1"/>
    <col min="3334" max="3334" width="12.54296875" style="67" customWidth="1"/>
    <col min="3335" max="3585" width="10.81640625" style="67"/>
    <col min="3586" max="3586" width="67.453125" style="67" customWidth="1"/>
    <col min="3587" max="3587" width="1.54296875" style="67" customWidth="1"/>
    <col min="3588" max="3588" width="12.54296875" style="67" customWidth="1"/>
    <col min="3589" max="3589" width="1.54296875" style="67" customWidth="1"/>
    <col min="3590" max="3590" width="12.54296875" style="67" customWidth="1"/>
    <col min="3591" max="3841" width="10.81640625" style="67"/>
    <col min="3842" max="3842" width="67.453125" style="67" customWidth="1"/>
    <col min="3843" max="3843" width="1.54296875" style="67" customWidth="1"/>
    <col min="3844" max="3844" width="12.54296875" style="67" customWidth="1"/>
    <col min="3845" max="3845" width="1.54296875" style="67" customWidth="1"/>
    <col min="3846" max="3846" width="12.54296875" style="67" customWidth="1"/>
    <col min="3847" max="4097" width="10.81640625" style="67"/>
    <col min="4098" max="4098" width="67.453125" style="67" customWidth="1"/>
    <col min="4099" max="4099" width="1.54296875" style="67" customWidth="1"/>
    <col min="4100" max="4100" width="12.54296875" style="67" customWidth="1"/>
    <col min="4101" max="4101" width="1.54296875" style="67" customWidth="1"/>
    <col min="4102" max="4102" width="12.54296875" style="67" customWidth="1"/>
    <col min="4103" max="4353" width="10.81640625" style="67"/>
    <col min="4354" max="4354" width="67.453125" style="67" customWidth="1"/>
    <col min="4355" max="4355" width="1.54296875" style="67" customWidth="1"/>
    <col min="4356" max="4356" width="12.54296875" style="67" customWidth="1"/>
    <col min="4357" max="4357" width="1.54296875" style="67" customWidth="1"/>
    <col min="4358" max="4358" width="12.54296875" style="67" customWidth="1"/>
    <col min="4359" max="4609" width="10.81640625" style="67"/>
    <col min="4610" max="4610" width="67.453125" style="67" customWidth="1"/>
    <col min="4611" max="4611" width="1.54296875" style="67" customWidth="1"/>
    <col min="4612" max="4612" width="12.54296875" style="67" customWidth="1"/>
    <col min="4613" max="4613" width="1.54296875" style="67" customWidth="1"/>
    <col min="4614" max="4614" width="12.54296875" style="67" customWidth="1"/>
    <col min="4615" max="4865" width="10.81640625" style="67"/>
    <col min="4866" max="4866" width="67.453125" style="67" customWidth="1"/>
    <col min="4867" max="4867" width="1.54296875" style="67" customWidth="1"/>
    <col min="4868" max="4868" width="12.54296875" style="67" customWidth="1"/>
    <col min="4869" max="4869" width="1.54296875" style="67" customWidth="1"/>
    <col min="4870" max="4870" width="12.54296875" style="67" customWidth="1"/>
    <col min="4871" max="5121" width="10.81640625" style="67"/>
    <col min="5122" max="5122" width="67.453125" style="67" customWidth="1"/>
    <col min="5123" max="5123" width="1.54296875" style="67" customWidth="1"/>
    <col min="5124" max="5124" width="12.54296875" style="67" customWidth="1"/>
    <col min="5125" max="5125" width="1.54296875" style="67" customWidth="1"/>
    <col min="5126" max="5126" width="12.54296875" style="67" customWidth="1"/>
    <col min="5127" max="5377" width="10.81640625" style="67"/>
    <col min="5378" max="5378" width="67.453125" style="67" customWidth="1"/>
    <col min="5379" max="5379" width="1.54296875" style="67" customWidth="1"/>
    <col min="5380" max="5380" width="12.54296875" style="67" customWidth="1"/>
    <col min="5381" max="5381" width="1.54296875" style="67" customWidth="1"/>
    <col min="5382" max="5382" width="12.54296875" style="67" customWidth="1"/>
    <col min="5383" max="5633" width="10.81640625" style="67"/>
    <col min="5634" max="5634" width="67.453125" style="67" customWidth="1"/>
    <col min="5635" max="5635" width="1.54296875" style="67" customWidth="1"/>
    <col min="5636" max="5636" width="12.54296875" style="67" customWidth="1"/>
    <col min="5637" max="5637" width="1.54296875" style="67" customWidth="1"/>
    <col min="5638" max="5638" width="12.54296875" style="67" customWidth="1"/>
    <col min="5639" max="5889" width="10.81640625" style="67"/>
    <col min="5890" max="5890" width="67.453125" style="67" customWidth="1"/>
    <col min="5891" max="5891" width="1.54296875" style="67" customWidth="1"/>
    <col min="5892" max="5892" width="12.54296875" style="67" customWidth="1"/>
    <col min="5893" max="5893" width="1.54296875" style="67" customWidth="1"/>
    <col min="5894" max="5894" width="12.54296875" style="67" customWidth="1"/>
    <col min="5895" max="6145" width="10.81640625" style="67"/>
    <col min="6146" max="6146" width="67.453125" style="67" customWidth="1"/>
    <col min="6147" max="6147" width="1.54296875" style="67" customWidth="1"/>
    <col min="6148" max="6148" width="12.54296875" style="67" customWidth="1"/>
    <col min="6149" max="6149" width="1.54296875" style="67" customWidth="1"/>
    <col min="6150" max="6150" width="12.54296875" style="67" customWidth="1"/>
    <col min="6151" max="6401" width="10.81640625" style="67"/>
    <col min="6402" max="6402" width="67.453125" style="67" customWidth="1"/>
    <col min="6403" max="6403" width="1.54296875" style="67" customWidth="1"/>
    <col min="6404" max="6404" width="12.54296875" style="67" customWidth="1"/>
    <col min="6405" max="6405" width="1.54296875" style="67" customWidth="1"/>
    <col min="6406" max="6406" width="12.54296875" style="67" customWidth="1"/>
    <col min="6407" max="6657" width="10.81640625" style="67"/>
    <col min="6658" max="6658" width="67.453125" style="67" customWidth="1"/>
    <col min="6659" max="6659" width="1.54296875" style="67" customWidth="1"/>
    <col min="6660" max="6660" width="12.54296875" style="67" customWidth="1"/>
    <col min="6661" max="6661" width="1.54296875" style="67" customWidth="1"/>
    <col min="6662" max="6662" width="12.54296875" style="67" customWidth="1"/>
    <col min="6663" max="6913" width="10.81640625" style="67"/>
    <col min="6914" max="6914" width="67.453125" style="67" customWidth="1"/>
    <col min="6915" max="6915" width="1.54296875" style="67" customWidth="1"/>
    <col min="6916" max="6916" width="12.54296875" style="67" customWidth="1"/>
    <col min="6917" max="6917" width="1.54296875" style="67" customWidth="1"/>
    <col min="6918" max="6918" width="12.54296875" style="67" customWidth="1"/>
    <col min="6919" max="7169" width="10.81640625" style="67"/>
    <col min="7170" max="7170" width="67.453125" style="67" customWidth="1"/>
    <col min="7171" max="7171" width="1.54296875" style="67" customWidth="1"/>
    <col min="7172" max="7172" width="12.54296875" style="67" customWidth="1"/>
    <col min="7173" max="7173" width="1.54296875" style="67" customWidth="1"/>
    <col min="7174" max="7174" width="12.54296875" style="67" customWidth="1"/>
    <col min="7175" max="7425" width="10.81640625" style="67"/>
    <col min="7426" max="7426" width="67.453125" style="67" customWidth="1"/>
    <col min="7427" max="7427" width="1.54296875" style="67" customWidth="1"/>
    <col min="7428" max="7428" width="12.54296875" style="67" customWidth="1"/>
    <col min="7429" max="7429" width="1.54296875" style="67" customWidth="1"/>
    <col min="7430" max="7430" width="12.54296875" style="67" customWidth="1"/>
    <col min="7431" max="7681" width="10.81640625" style="67"/>
    <col min="7682" max="7682" width="67.453125" style="67" customWidth="1"/>
    <col min="7683" max="7683" width="1.54296875" style="67" customWidth="1"/>
    <col min="7684" max="7684" width="12.54296875" style="67" customWidth="1"/>
    <col min="7685" max="7685" width="1.54296875" style="67" customWidth="1"/>
    <col min="7686" max="7686" width="12.54296875" style="67" customWidth="1"/>
    <col min="7687" max="7937" width="10.81640625" style="67"/>
    <col min="7938" max="7938" width="67.453125" style="67" customWidth="1"/>
    <col min="7939" max="7939" width="1.54296875" style="67" customWidth="1"/>
    <col min="7940" max="7940" width="12.54296875" style="67" customWidth="1"/>
    <col min="7941" max="7941" width="1.54296875" style="67" customWidth="1"/>
    <col min="7942" max="7942" width="12.54296875" style="67" customWidth="1"/>
    <col min="7943" max="8193" width="10.81640625" style="67"/>
    <col min="8194" max="8194" width="67.453125" style="67" customWidth="1"/>
    <col min="8195" max="8195" width="1.54296875" style="67" customWidth="1"/>
    <col min="8196" max="8196" width="12.54296875" style="67" customWidth="1"/>
    <col min="8197" max="8197" width="1.54296875" style="67" customWidth="1"/>
    <col min="8198" max="8198" width="12.54296875" style="67" customWidth="1"/>
    <col min="8199" max="8449" width="10.81640625" style="67"/>
    <col min="8450" max="8450" width="67.453125" style="67" customWidth="1"/>
    <col min="8451" max="8451" width="1.54296875" style="67" customWidth="1"/>
    <col min="8452" max="8452" width="12.54296875" style="67" customWidth="1"/>
    <col min="8453" max="8453" width="1.54296875" style="67" customWidth="1"/>
    <col min="8454" max="8454" width="12.54296875" style="67" customWidth="1"/>
    <col min="8455" max="8705" width="10.81640625" style="67"/>
    <col min="8706" max="8706" width="67.453125" style="67" customWidth="1"/>
    <col min="8707" max="8707" width="1.54296875" style="67" customWidth="1"/>
    <col min="8708" max="8708" width="12.54296875" style="67" customWidth="1"/>
    <col min="8709" max="8709" width="1.54296875" style="67" customWidth="1"/>
    <col min="8710" max="8710" width="12.54296875" style="67" customWidth="1"/>
    <col min="8711" max="8961" width="10.81640625" style="67"/>
    <col min="8962" max="8962" width="67.453125" style="67" customWidth="1"/>
    <col min="8963" max="8963" width="1.54296875" style="67" customWidth="1"/>
    <col min="8964" max="8964" width="12.54296875" style="67" customWidth="1"/>
    <col min="8965" max="8965" width="1.54296875" style="67" customWidth="1"/>
    <col min="8966" max="8966" width="12.54296875" style="67" customWidth="1"/>
    <col min="8967" max="9217" width="10.81640625" style="67"/>
    <col min="9218" max="9218" width="67.453125" style="67" customWidth="1"/>
    <col min="9219" max="9219" width="1.54296875" style="67" customWidth="1"/>
    <col min="9220" max="9220" width="12.54296875" style="67" customWidth="1"/>
    <col min="9221" max="9221" width="1.54296875" style="67" customWidth="1"/>
    <col min="9222" max="9222" width="12.54296875" style="67" customWidth="1"/>
    <col min="9223" max="9473" width="10.81640625" style="67"/>
    <col min="9474" max="9474" width="67.453125" style="67" customWidth="1"/>
    <col min="9475" max="9475" width="1.54296875" style="67" customWidth="1"/>
    <col min="9476" max="9476" width="12.54296875" style="67" customWidth="1"/>
    <col min="9477" max="9477" width="1.54296875" style="67" customWidth="1"/>
    <col min="9478" max="9478" width="12.54296875" style="67" customWidth="1"/>
    <col min="9479" max="9729" width="10.81640625" style="67"/>
    <col min="9730" max="9730" width="67.453125" style="67" customWidth="1"/>
    <col min="9731" max="9731" width="1.54296875" style="67" customWidth="1"/>
    <col min="9732" max="9732" width="12.54296875" style="67" customWidth="1"/>
    <col min="9733" max="9733" width="1.54296875" style="67" customWidth="1"/>
    <col min="9734" max="9734" width="12.54296875" style="67" customWidth="1"/>
    <col min="9735" max="9985" width="10.81640625" style="67"/>
    <col min="9986" max="9986" width="67.453125" style="67" customWidth="1"/>
    <col min="9987" max="9987" width="1.54296875" style="67" customWidth="1"/>
    <col min="9988" max="9988" width="12.54296875" style="67" customWidth="1"/>
    <col min="9989" max="9989" width="1.54296875" style="67" customWidth="1"/>
    <col min="9990" max="9990" width="12.54296875" style="67" customWidth="1"/>
    <col min="9991" max="10241" width="10.81640625" style="67"/>
    <col min="10242" max="10242" width="67.453125" style="67" customWidth="1"/>
    <col min="10243" max="10243" width="1.54296875" style="67" customWidth="1"/>
    <col min="10244" max="10244" width="12.54296875" style="67" customWidth="1"/>
    <col min="10245" max="10245" width="1.54296875" style="67" customWidth="1"/>
    <col min="10246" max="10246" width="12.54296875" style="67" customWidth="1"/>
    <col min="10247" max="10497" width="10.81640625" style="67"/>
    <col min="10498" max="10498" width="67.453125" style="67" customWidth="1"/>
    <col min="10499" max="10499" width="1.54296875" style="67" customWidth="1"/>
    <col min="10500" max="10500" width="12.54296875" style="67" customWidth="1"/>
    <col min="10501" max="10501" width="1.54296875" style="67" customWidth="1"/>
    <col min="10502" max="10502" width="12.54296875" style="67" customWidth="1"/>
    <col min="10503" max="10753" width="10.81640625" style="67"/>
    <col min="10754" max="10754" width="67.453125" style="67" customWidth="1"/>
    <col min="10755" max="10755" width="1.54296875" style="67" customWidth="1"/>
    <col min="10756" max="10756" width="12.54296875" style="67" customWidth="1"/>
    <col min="10757" max="10757" width="1.54296875" style="67" customWidth="1"/>
    <col min="10758" max="10758" width="12.54296875" style="67" customWidth="1"/>
    <col min="10759" max="11009" width="10.81640625" style="67"/>
    <col min="11010" max="11010" width="67.453125" style="67" customWidth="1"/>
    <col min="11011" max="11011" width="1.54296875" style="67" customWidth="1"/>
    <col min="11012" max="11012" width="12.54296875" style="67" customWidth="1"/>
    <col min="11013" max="11013" width="1.54296875" style="67" customWidth="1"/>
    <col min="11014" max="11014" width="12.54296875" style="67" customWidth="1"/>
    <col min="11015" max="11265" width="10.81640625" style="67"/>
    <col min="11266" max="11266" width="67.453125" style="67" customWidth="1"/>
    <col min="11267" max="11267" width="1.54296875" style="67" customWidth="1"/>
    <col min="11268" max="11268" width="12.54296875" style="67" customWidth="1"/>
    <col min="11269" max="11269" width="1.54296875" style="67" customWidth="1"/>
    <col min="11270" max="11270" width="12.54296875" style="67" customWidth="1"/>
    <col min="11271" max="11521" width="10.81640625" style="67"/>
    <col min="11522" max="11522" width="67.453125" style="67" customWidth="1"/>
    <col min="11523" max="11523" width="1.54296875" style="67" customWidth="1"/>
    <col min="11524" max="11524" width="12.54296875" style="67" customWidth="1"/>
    <col min="11525" max="11525" width="1.54296875" style="67" customWidth="1"/>
    <col min="11526" max="11526" width="12.54296875" style="67" customWidth="1"/>
    <col min="11527" max="11777" width="10.81640625" style="67"/>
    <col min="11778" max="11778" width="67.453125" style="67" customWidth="1"/>
    <col min="11779" max="11779" width="1.54296875" style="67" customWidth="1"/>
    <col min="11780" max="11780" width="12.54296875" style="67" customWidth="1"/>
    <col min="11781" max="11781" width="1.54296875" style="67" customWidth="1"/>
    <col min="11782" max="11782" width="12.54296875" style="67" customWidth="1"/>
    <col min="11783" max="12033" width="10.81640625" style="67"/>
    <col min="12034" max="12034" width="67.453125" style="67" customWidth="1"/>
    <col min="12035" max="12035" width="1.54296875" style="67" customWidth="1"/>
    <col min="12036" max="12036" width="12.54296875" style="67" customWidth="1"/>
    <col min="12037" max="12037" width="1.54296875" style="67" customWidth="1"/>
    <col min="12038" max="12038" width="12.54296875" style="67" customWidth="1"/>
    <col min="12039" max="12289" width="10.81640625" style="67"/>
    <col min="12290" max="12290" width="67.453125" style="67" customWidth="1"/>
    <col min="12291" max="12291" width="1.54296875" style="67" customWidth="1"/>
    <col min="12292" max="12292" width="12.54296875" style="67" customWidth="1"/>
    <col min="12293" max="12293" width="1.54296875" style="67" customWidth="1"/>
    <col min="12294" max="12294" width="12.54296875" style="67" customWidth="1"/>
    <col min="12295" max="12545" width="10.81640625" style="67"/>
    <col min="12546" max="12546" width="67.453125" style="67" customWidth="1"/>
    <col min="12547" max="12547" width="1.54296875" style="67" customWidth="1"/>
    <col min="12548" max="12548" width="12.54296875" style="67" customWidth="1"/>
    <col min="12549" max="12549" width="1.54296875" style="67" customWidth="1"/>
    <col min="12550" max="12550" width="12.54296875" style="67" customWidth="1"/>
    <col min="12551" max="12801" width="10.81640625" style="67"/>
    <col min="12802" max="12802" width="67.453125" style="67" customWidth="1"/>
    <col min="12803" max="12803" width="1.54296875" style="67" customWidth="1"/>
    <col min="12804" max="12804" width="12.54296875" style="67" customWidth="1"/>
    <col min="12805" max="12805" width="1.54296875" style="67" customWidth="1"/>
    <col min="12806" max="12806" width="12.54296875" style="67" customWidth="1"/>
    <col min="12807" max="13057" width="10.81640625" style="67"/>
    <col min="13058" max="13058" width="67.453125" style="67" customWidth="1"/>
    <col min="13059" max="13059" width="1.54296875" style="67" customWidth="1"/>
    <col min="13060" max="13060" width="12.54296875" style="67" customWidth="1"/>
    <col min="13061" max="13061" width="1.54296875" style="67" customWidth="1"/>
    <col min="13062" max="13062" width="12.54296875" style="67" customWidth="1"/>
    <col min="13063" max="13313" width="10.81640625" style="67"/>
    <col min="13314" max="13314" width="67.453125" style="67" customWidth="1"/>
    <col min="13315" max="13315" width="1.54296875" style="67" customWidth="1"/>
    <col min="13316" max="13316" width="12.54296875" style="67" customWidth="1"/>
    <col min="13317" max="13317" width="1.54296875" style="67" customWidth="1"/>
    <col min="13318" max="13318" width="12.54296875" style="67" customWidth="1"/>
    <col min="13319" max="13569" width="10.81640625" style="67"/>
    <col min="13570" max="13570" width="67.453125" style="67" customWidth="1"/>
    <col min="13571" max="13571" width="1.54296875" style="67" customWidth="1"/>
    <col min="13572" max="13572" width="12.54296875" style="67" customWidth="1"/>
    <col min="13573" max="13573" width="1.54296875" style="67" customWidth="1"/>
    <col min="13574" max="13574" width="12.54296875" style="67" customWidth="1"/>
    <col min="13575" max="13825" width="10.81640625" style="67"/>
    <col min="13826" max="13826" width="67.453125" style="67" customWidth="1"/>
    <col min="13827" max="13827" width="1.54296875" style="67" customWidth="1"/>
    <col min="13828" max="13828" width="12.54296875" style="67" customWidth="1"/>
    <col min="13829" max="13829" width="1.54296875" style="67" customWidth="1"/>
    <col min="13830" max="13830" width="12.54296875" style="67" customWidth="1"/>
    <col min="13831" max="14081" width="10.81640625" style="67"/>
    <col min="14082" max="14082" width="67.453125" style="67" customWidth="1"/>
    <col min="14083" max="14083" width="1.54296875" style="67" customWidth="1"/>
    <col min="14084" max="14084" width="12.54296875" style="67" customWidth="1"/>
    <col min="14085" max="14085" width="1.54296875" style="67" customWidth="1"/>
    <col min="14086" max="14086" width="12.54296875" style="67" customWidth="1"/>
    <col min="14087" max="14337" width="10.81640625" style="67"/>
    <col min="14338" max="14338" width="67.453125" style="67" customWidth="1"/>
    <col min="14339" max="14339" width="1.54296875" style="67" customWidth="1"/>
    <col min="14340" max="14340" width="12.54296875" style="67" customWidth="1"/>
    <col min="14341" max="14341" width="1.54296875" style="67" customWidth="1"/>
    <col min="14342" max="14342" width="12.54296875" style="67" customWidth="1"/>
    <col min="14343" max="14593" width="10.81640625" style="67"/>
    <col min="14594" max="14594" width="67.453125" style="67" customWidth="1"/>
    <col min="14595" max="14595" width="1.54296875" style="67" customWidth="1"/>
    <col min="14596" max="14596" width="12.54296875" style="67" customWidth="1"/>
    <col min="14597" max="14597" width="1.54296875" style="67" customWidth="1"/>
    <col min="14598" max="14598" width="12.54296875" style="67" customWidth="1"/>
    <col min="14599" max="14849" width="10.81640625" style="67"/>
    <col min="14850" max="14850" width="67.453125" style="67" customWidth="1"/>
    <col min="14851" max="14851" width="1.54296875" style="67" customWidth="1"/>
    <col min="14852" max="14852" width="12.54296875" style="67" customWidth="1"/>
    <col min="14853" max="14853" width="1.54296875" style="67" customWidth="1"/>
    <col min="14854" max="14854" width="12.54296875" style="67" customWidth="1"/>
    <col min="14855" max="15105" width="10.81640625" style="67"/>
    <col min="15106" max="15106" width="67.453125" style="67" customWidth="1"/>
    <col min="15107" max="15107" width="1.54296875" style="67" customWidth="1"/>
    <col min="15108" max="15108" width="12.54296875" style="67" customWidth="1"/>
    <col min="15109" max="15109" width="1.54296875" style="67" customWidth="1"/>
    <col min="15110" max="15110" width="12.54296875" style="67" customWidth="1"/>
    <col min="15111" max="15361" width="10.81640625" style="67"/>
    <col min="15362" max="15362" width="67.453125" style="67" customWidth="1"/>
    <col min="15363" max="15363" width="1.54296875" style="67" customWidth="1"/>
    <col min="15364" max="15364" width="12.54296875" style="67" customWidth="1"/>
    <col min="15365" max="15365" width="1.54296875" style="67" customWidth="1"/>
    <col min="15366" max="15366" width="12.54296875" style="67" customWidth="1"/>
    <col min="15367" max="15617" width="10.81640625" style="67"/>
    <col min="15618" max="15618" width="67.453125" style="67" customWidth="1"/>
    <col min="15619" max="15619" width="1.54296875" style="67" customWidth="1"/>
    <col min="15620" max="15620" width="12.54296875" style="67" customWidth="1"/>
    <col min="15621" max="15621" width="1.54296875" style="67" customWidth="1"/>
    <col min="15622" max="15622" width="12.54296875" style="67" customWidth="1"/>
    <col min="15623" max="15873" width="10.81640625" style="67"/>
    <col min="15874" max="15874" width="67.453125" style="67" customWidth="1"/>
    <col min="15875" max="15875" width="1.54296875" style="67" customWidth="1"/>
    <col min="15876" max="15876" width="12.54296875" style="67" customWidth="1"/>
    <col min="15877" max="15877" width="1.54296875" style="67" customWidth="1"/>
    <col min="15878" max="15878" width="12.54296875" style="67" customWidth="1"/>
    <col min="15879" max="16129" width="10.81640625" style="67"/>
    <col min="16130" max="16130" width="67.453125" style="67" customWidth="1"/>
    <col min="16131" max="16131" width="1.54296875" style="67" customWidth="1"/>
    <col min="16132" max="16132" width="12.54296875" style="67" customWidth="1"/>
    <col min="16133" max="16133" width="1.54296875" style="67" customWidth="1"/>
    <col min="16134" max="16134" width="12.54296875" style="67" customWidth="1"/>
    <col min="16135" max="16384" width="10.81640625" style="67"/>
  </cols>
  <sheetData>
    <row r="1" spans="1:9" ht="66" customHeight="1" x14ac:dyDescent="0.3">
      <c r="A1" s="66"/>
      <c r="B1" s="66"/>
      <c r="C1" s="66"/>
      <c r="D1" s="66"/>
      <c r="E1" s="66"/>
      <c r="F1" s="66"/>
      <c r="G1" s="66"/>
      <c r="H1" s="66"/>
      <c r="I1" s="66"/>
    </row>
    <row r="2" spans="1:9" x14ac:dyDescent="0.3">
      <c r="A2" s="131" t="s">
        <v>75</v>
      </c>
      <c r="B2" s="131"/>
      <c r="C2" s="131"/>
      <c r="D2" s="131"/>
      <c r="E2" s="131"/>
      <c r="F2" s="131"/>
      <c r="G2" s="131"/>
      <c r="H2" s="131"/>
      <c r="I2" s="68"/>
    </row>
    <row r="3" spans="1:9" x14ac:dyDescent="0.3">
      <c r="A3" s="66"/>
      <c r="B3" s="66"/>
      <c r="C3" s="66"/>
      <c r="D3" s="66"/>
      <c r="E3" s="66"/>
      <c r="F3" s="66"/>
      <c r="G3" s="66"/>
      <c r="H3" s="66"/>
      <c r="I3" s="66"/>
    </row>
    <row r="4" spans="1:9" ht="20" x14ac:dyDescent="0.4">
      <c r="A4" s="132" t="s">
        <v>35</v>
      </c>
      <c r="B4" s="132"/>
      <c r="C4" s="132"/>
      <c r="D4" s="132"/>
      <c r="E4" s="132"/>
      <c r="F4" s="132"/>
      <c r="G4" s="132"/>
      <c r="H4" s="132"/>
      <c r="I4" s="69"/>
    </row>
    <row r="5" spans="1:9" ht="15.5" x14ac:dyDescent="0.35">
      <c r="A5" s="133" t="s">
        <v>82</v>
      </c>
      <c r="B5" s="133"/>
      <c r="C5" s="133"/>
      <c r="D5" s="133"/>
      <c r="E5" s="133"/>
      <c r="F5" s="133"/>
      <c r="G5" s="133"/>
      <c r="H5" s="133"/>
      <c r="I5" s="71"/>
    </row>
    <row r="6" spans="1:9" ht="15.5" x14ac:dyDescent="0.3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3">
      <c r="A7" s="66"/>
      <c r="B7" s="66"/>
      <c r="C7" s="66"/>
      <c r="D7" s="66"/>
      <c r="E7" s="66"/>
      <c r="F7" s="66"/>
      <c r="G7" s="66"/>
      <c r="H7" s="66"/>
      <c r="I7" s="66"/>
    </row>
    <row r="8" spans="1:9" ht="18" customHeight="1" x14ac:dyDescent="0.35">
      <c r="A8" s="134" t="s">
        <v>83</v>
      </c>
      <c r="B8" s="134"/>
      <c r="C8" s="134"/>
      <c r="D8" s="134"/>
      <c r="E8" s="134"/>
      <c r="F8" s="134"/>
      <c r="G8" s="134"/>
      <c r="H8" s="134"/>
      <c r="I8"/>
    </row>
    <row r="9" spans="1:9" ht="14.5" thickBot="1" x14ac:dyDescent="0.35">
      <c r="A9" s="135" t="s">
        <v>36</v>
      </c>
      <c r="B9" s="135"/>
      <c r="C9" s="135"/>
      <c r="D9" s="135"/>
      <c r="E9" s="135"/>
      <c r="F9" s="135"/>
      <c r="G9" s="135"/>
      <c r="H9" s="135"/>
      <c r="I9"/>
    </row>
    <row r="10" spans="1:9" ht="18.649999999999999" customHeight="1" x14ac:dyDescent="0.35">
      <c r="A10" s="72"/>
      <c r="B10" s="72"/>
      <c r="C10" s="72"/>
      <c r="D10" s="73"/>
      <c r="E10" s="129"/>
      <c r="F10" s="129" t="s">
        <v>28</v>
      </c>
      <c r="G10" s="73"/>
      <c r="H10" s="27" t="s">
        <v>29</v>
      </c>
      <c r="I10"/>
    </row>
    <row r="11" spans="1:9" ht="18.649999999999999" customHeight="1" x14ac:dyDescent="0.3">
      <c r="A11" s="74"/>
      <c r="B11" s="74"/>
      <c r="C11" s="74"/>
      <c r="D11" s="74"/>
      <c r="E11" s="130"/>
      <c r="F11" s="130"/>
      <c r="G11" s="74"/>
      <c r="H11" s="23" t="s">
        <v>71</v>
      </c>
      <c r="I11"/>
    </row>
    <row r="12" spans="1:9" x14ac:dyDescent="0.3">
      <c r="A12" s="75" t="s">
        <v>68</v>
      </c>
      <c r="B12" s="76"/>
      <c r="C12" s="76"/>
      <c r="D12" s="77"/>
      <c r="E12" s="78"/>
      <c r="F12" s="79">
        <v>5784039.3226041775</v>
      </c>
      <c r="G12"/>
      <c r="H12" s="80">
        <v>3.6895898558473581</v>
      </c>
      <c r="I12"/>
    </row>
    <row r="13" spans="1:9" x14ac:dyDescent="0.3">
      <c r="A13" s="81" t="s">
        <v>32</v>
      </c>
      <c r="B13" s="81"/>
      <c r="C13" s="81"/>
      <c r="D13" s="82"/>
      <c r="E13" s="78"/>
      <c r="F13" s="83">
        <v>3601145.8950000005</v>
      </c>
      <c r="G13"/>
      <c r="H13" s="84">
        <v>4.3358739188396997</v>
      </c>
      <c r="I13"/>
    </row>
    <row r="14" spans="1:9" x14ac:dyDescent="0.3">
      <c r="A14" s="85"/>
      <c r="B14" s="86" t="s">
        <v>26</v>
      </c>
      <c r="C14" s="86"/>
      <c r="D14" s="86"/>
      <c r="E14" s="78"/>
      <c r="F14" s="87">
        <v>1457766.486</v>
      </c>
      <c r="G14"/>
      <c r="H14" s="88">
        <v>2.7751289809404422</v>
      </c>
      <c r="I14"/>
    </row>
    <row r="15" spans="1:9" x14ac:dyDescent="0.3">
      <c r="A15" s="85"/>
      <c r="B15" s="86" t="s">
        <v>42</v>
      </c>
      <c r="C15" s="86"/>
      <c r="D15" s="86"/>
      <c r="E15"/>
      <c r="F15" s="87">
        <v>2143379.409</v>
      </c>
      <c r="G15"/>
      <c r="H15" s="88">
        <v>5.4247422320369365</v>
      </c>
      <c r="I15"/>
    </row>
    <row r="16" spans="1:9" x14ac:dyDescent="0.3">
      <c r="A16" s="81" t="s">
        <v>33</v>
      </c>
      <c r="B16" s="81"/>
      <c r="C16" s="81"/>
      <c r="D16" s="81"/>
      <c r="F16" s="89">
        <v>1683730.024604178</v>
      </c>
      <c r="G16"/>
      <c r="H16" s="84">
        <v>3.0596014119386084</v>
      </c>
      <c r="I16"/>
    </row>
    <row r="17" spans="1:9" x14ac:dyDescent="0.3">
      <c r="A17" s="90"/>
      <c r="B17" s="91" t="s">
        <v>42</v>
      </c>
      <c r="C17" s="92"/>
      <c r="D17" s="92"/>
      <c r="F17" s="93">
        <v>928910.38199999998</v>
      </c>
      <c r="G17"/>
      <c r="H17" s="94">
        <v>5.4533823274405613</v>
      </c>
      <c r="I17"/>
    </row>
    <row r="18" spans="1:9" x14ac:dyDescent="0.3">
      <c r="A18" s="85"/>
      <c r="B18" s="90"/>
      <c r="C18" s="85" t="s">
        <v>43</v>
      </c>
      <c r="D18" s="85"/>
      <c r="F18" s="95">
        <v>627239.06299999997</v>
      </c>
      <c r="G18"/>
      <c r="H18" s="96">
        <v>3.6922740727514252</v>
      </c>
      <c r="I18"/>
    </row>
    <row r="19" spans="1:9" x14ac:dyDescent="0.3">
      <c r="A19" s="85"/>
      <c r="B19" s="85"/>
      <c r="C19" s="85" t="s">
        <v>44</v>
      </c>
      <c r="D19" s="85"/>
      <c r="F19" s="95">
        <v>281096.26299999998</v>
      </c>
      <c r="G19"/>
      <c r="H19" s="97">
        <v>9.5451603043263251</v>
      </c>
      <c r="I19"/>
    </row>
    <row r="20" spans="1:9" x14ac:dyDescent="0.3">
      <c r="A20" s="85"/>
      <c r="B20" s="85"/>
      <c r="C20" s="85" t="s">
        <v>45</v>
      </c>
      <c r="D20" s="85"/>
      <c r="F20" s="95">
        <v>20575.055999999997</v>
      </c>
      <c r="G20"/>
      <c r="H20" s="97">
        <v>6.2454658612171938</v>
      </c>
      <c r="I20"/>
    </row>
    <row r="21" spans="1:9" x14ac:dyDescent="0.3">
      <c r="A21" s="85"/>
      <c r="B21" s="98" t="s">
        <v>69</v>
      </c>
      <c r="C21" s="98"/>
      <c r="D21" s="98"/>
      <c r="F21" s="87">
        <v>694052.78960417781</v>
      </c>
      <c r="G21"/>
      <c r="H21" s="99">
        <v>0.30169083969529792</v>
      </c>
      <c r="I21"/>
    </row>
    <row r="22" spans="1:9" x14ac:dyDescent="0.3">
      <c r="A22" s="85"/>
      <c r="B22" s="85"/>
      <c r="C22" s="85" t="s">
        <v>47</v>
      </c>
      <c r="D22" s="85"/>
      <c r="F22" s="100">
        <v>593720.52160417789</v>
      </c>
      <c r="G22"/>
      <c r="H22" s="96">
        <v>0.35771184641302489</v>
      </c>
      <c r="I22"/>
    </row>
    <row r="23" spans="1:9" x14ac:dyDescent="0.3">
      <c r="A23" s="85"/>
      <c r="B23" s="85"/>
      <c r="C23" s="85" t="s">
        <v>48</v>
      </c>
      <c r="D23" s="85"/>
      <c r="F23" s="95">
        <v>47806.474999999999</v>
      </c>
      <c r="G23"/>
      <c r="H23" s="97">
        <v>-8.2159501376766162</v>
      </c>
      <c r="I23"/>
    </row>
    <row r="24" spans="1:9" x14ac:dyDescent="0.3">
      <c r="A24" s="85"/>
      <c r="B24" s="85"/>
      <c r="C24" s="101" t="s">
        <v>49</v>
      </c>
      <c r="D24" s="101"/>
      <c r="F24" s="95">
        <v>52525.793000000005</v>
      </c>
      <c r="G24"/>
      <c r="H24" s="102">
        <v>8.8051662088011664</v>
      </c>
      <c r="I24"/>
    </row>
    <row r="25" spans="1:9" x14ac:dyDescent="0.3">
      <c r="A25" s="85"/>
      <c r="B25" s="85"/>
      <c r="C25" s="85"/>
      <c r="D25" s="85" t="s">
        <v>73</v>
      </c>
      <c r="F25" s="100">
        <v>43785.216000000008</v>
      </c>
      <c r="G25"/>
      <c r="H25" s="97">
        <v>12.222179391388469</v>
      </c>
      <c r="I25"/>
    </row>
    <row r="26" spans="1:9" x14ac:dyDescent="0.3">
      <c r="A26" s="85"/>
      <c r="B26" s="85"/>
      <c r="C26" s="85"/>
      <c r="D26" s="85" t="s">
        <v>70</v>
      </c>
      <c r="F26" s="95">
        <v>8740.5769999999993</v>
      </c>
      <c r="G26"/>
      <c r="H26" s="97">
        <v>-5.5945063518066007</v>
      </c>
      <c r="I26"/>
    </row>
    <row r="27" spans="1:9" x14ac:dyDescent="0.3">
      <c r="A27" s="85"/>
      <c r="B27" s="86" t="s">
        <v>52</v>
      </c>
      <c r="C27" s="98"/>
      <c r="D27" s="86"/>
      <c r="F27" s="103">
        <v>48732.840000000004</v>
      </c>
      <c r="G27"/>
      <c r="H27" s="104">
        <v>-0.32784562347751001</v>
      </c>
      <c r="I27"/>
    </row>
    <row r="28" spans="1:9" x14ac:dyDescent="0.3">
      <c r="A28" s="85"/>
      <c r="B28" s="90"/>
      <c r="C28" s="85" t="s">
        <v>53</v>
      </c>
      <c r="D28" s="90"/>
      <c r="F28" s="95">
        <v>17158.696</v>
      </c>
      <c r="G28"/>
      <c r="H28" s="105">
        <v>-4.0901022350884464</v>
      </c>
      <c r="I28"/>
    </row>
    <row r="29" spans="1:9" x14ac:dyDescent="0.3">
      <c r="A29" s="85"/>
      <c r="B29" s="85"/>
      <c r="C29" s="85" t="s">
        <v>54</v>
      </c>
      <c r="D29" s="85"/>
      <c r="F29" s="95">
        <v>25272.038999999997</v>
      </c>
      <c r="G29"/>
      <c r="H29" s="106">
        <v>1.986419749499269</v>
      </c>
      <c r="I29"/>
    </row>
    <row r="30" spans="1:9" x14ac:dyDescent="0.3">
      <c r="A30" s="85"/>
      <c r="B30" s="85"/>
      <c r="C30" s="85" t="s">
        <v>55</v>
      </c>
      <c r="D30" s="85"/>
      <c r="F30" s="95">
        <v>6302.1049999999996</v>
      </c>
      <c r="G30"/>
      <c r="H30" s="106">
        <v>1.2729127754566811</v>
      </c>
      <c r="I30"/>
    </row>
    <row r="31" spans="1:9" x14ac:dyDescent="0.3">
      <c r="A31" s="85"/>
      <c r="B31" s="86" t="s">
        <v>56</v>
      </c>
      <c r="C31" s="86"/>
      <c r="D31" s="107"/>
      <c r="F31" s="87">
        <v>12034.012999999999</v>
      </c>
      <c r="G31"/>
      <c r="H31" s="88">
        <v>0.17797095957471937</v>
      </c>
      <c r="I31"/>
    </row>
    <row r="32" spans="1:9" x14ac:dyDescent="0.3">
      <c r="A32" s="81" t="s">
        <v>34</v>
      </c>
      <c r="B32" s="81"/>
      <c r="C32" s="81"/>
      <c r="D32" s="81"/>
      <c r="F32" s="89">
        <v>499163.40299999999</v>
      </c>
      <c r="G32"/>
      <c r="H32" s="108">
        <v>1.2526037792862961</v>
      </c>
      <c r="I32"/>
    </row>
    <row r="33" spans="1:9" x14ac:dyDescent="0.3">
      <c r="A33" s="85"/>
      <c r="B33" s="86" t="s">
        <v>58</v>
      </c>
      <c r="C33" s="86"/>
      <c r="D33" s="86"/>
      <c r="F33" s="87">
        <v>290780.62599999999</v>
      </c>
      <c r="G33"/>
      <c r="H33" s="109">
        <v>-1.1232245573718176</v>
      </c>
      <c r="I33"/>
    </row>
    <row r="34" spans="1:9" x14ac:dyDescent="0.3">
      <c r="A34" s="110"/>
      <c r="B34" s="111" t="s">
        <v>61</v>
      </c>
      <c r="C34" s="111"/>
      <c r="D34" s="111"/>
      <c r="E34" s="74"/>
      <c r="F34" s="112">
        <v>208382.777</v>
      </c>
      <c r="G34" s="113"/>
      <c r="H34" s="114">
        <v>4.7653106820189119</v>
      </c>
      <c r="I34"/>
    </row>
    <row r="35" spans="1:9" x14ac:dyDescent="0.3">
      <c r="I35"/>
    </row>
    <row r="36" spans="1:9" x14ac:dyDescent="0.3">
      <c r="I36"/>
    </row>
    <row r="37" spans="1:9" x14ac:dyDescent="0.3">
      <c r="I37"/>
    </row>
    <row r="38" spans="1:9" x14ac:dyDescent="0.3">
      <c r="I38"/>
    </row>
    <row r="39" spans="1:9" x14ac:dyDescent="0.3">
      <c r="I39"/>
    </row>
  </sheetData>
  <mergeCells count="7">
    <mergeCell ref="E10:E11"/>
    <mergeCell ref="F10:F11"/>
    <mergeCell ref="A2:H2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  <vt:lpstr>Table 5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2026-02-05T11:11:47Z</dcterms:modified>
</cp:coreProperties>
</file>