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ESAL\Ecost09\EACL\NOTA DE PRENSA EACL\2025\"/>
    </mc:Choice>
  </mc:AlternateContent>
  <xr:revisionPtr revIDLastSave="0" documentId="13_ncr:1_{BF1F3EF6-6B86-4329-B559-4AF3A63EC944}" xr6:coauthVersionLast="47" xr6:coauthVersionMax="47" xr10:uidLastSave="{00000000-0000-0000-0000-000000000000}"/>
  <bookViews>
    <workbookView xWindow="-120" yWindow="-120" windowWidth="29040" windowHeight="15720" activeTab="4" xr2:uid="{FD77E5E8-BF0E-4A5E-BAAD-FA03F788B620}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</sheets>
  <definedNames>
    <definedName name="_xlnm.Print_Area" localSheetId="0">Índice!$A$1:$B$12</definedName>
    <definedName name="_xlnm.Print_Area" localSheetId="1">'Tabla 1'!$A$1:$I$45</definedName>
    <definedName name="_xlnm.Print_Area" localSheetId="2">'Tabla 2'!$A$1:$Q$61</definedName>
    <definedName name="_xlnm.Print_Area" localSheetId="3">'Tabla 3'!$A$1:$M$45</definedName>
    <definedName name="_xlnm.Print_Area" localSheetId="4">'Tabla 4'!$A$1:$U$78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5" l="1"/>
  <c r="C77" i="5"/>
  <c r="E76" i="5"/>
  <c r="C76" i="5"/>
  <c r="E75" i="5"/>
  <c r="C75" i="5"/>
  <c r="E74" i="5"/>
  <c r="C74" i="5"/>
  <c r="E73" i="5"/>
  <c r="C73" i="5"/>
  <c r="E72" i="5"/>
  <c r="C72" i="5"/>
  <c r="E71" i="5"/>
  <c r="C71" i="5"/>
  <c r="E70" i="5"/>
  <c r="C70" i="5"/>
  <c r="E69" i="5"/>
  <c r="C69" i="5"/>
  <c r="E68" i="5"/>
  <c r="C68" i="5"/>
  <c r="E67" i="5"/>
  <c r="C67" i="5"/>
  <c r="E66" i="5"/>
  <c r="C66" i="5"/>
  <c r="E65" i="5"/>
  <c r="C65" i="5"/>
  <c r="E64" i="5"/>
  <c r="C64" i="5"/>
  <c r="E63" i="5"/>
  <c r="C63" i="5"/>
  <c r="E62" i="5"/>
  <c r="C62" i="5"/>
  <c r="E61" i="5"/>
  <c r="C61" i="5"/>
  <c r="E60" i="5"/>
  <c r="C60" i="5"/>
  <c r="E53" i="5"/>
  <c r="C53" i="5"/>
  <c r="E52" i="5"/>
  <c r="C52" i="5"/>
  <c r="E51" i="5"/>
  <c r="C51" i="5"/>
  <c r="E41" i="5"/>
  <c r="C41" i="5"/>
  <c r="E40" i="5"/>
  <c r="C40" i="5"/>
  <c r="E39" i="5"/>
  <c r="C39" i="5"/>
  <c r="E38" i="5"/>
  <c r="C38" i="5"/>
  <c r="E37" i="5"/>
  <c r="C37" i="5"/>
  <c r="E36" i="5"/>
  <c r="C36" i="5"/>
  <c r="E35" i="5"/>
  <c r="C35" i="5"/>
  <c r="E34" i="5"/>
  <c r="C34" i="5"/>
  <c r="E33" i="5"/>
  <c r="C33" i="5"/>
  <c r="E32" i="5"/>
  <c r="C32" i="5"/>
  <c r="E31" i="5"/>
  <c r="C31" i="5"/>
  <c r="E30" i="5"/>
  <c r="C30" i="5"/>
  <c r="E29" i="5"/>
  <c r="C29" i="5"/>
  <c r="E28" i="5"/>
  <c r="C28" i="5"/>
  <c r="E27" i="5"/>
  <c r="C27" i="5"/>
  <c r="E26" i="5"/>
  <c r="C26" i="5"/>
  <c r="E25" i="5"/>
  <c r="C25" i="5"/>
  <c r="E24" i="5"/>
  <c r="C24" i="5"/>
  <c r="E17" i="5"/>
  <c r="C17" i="5"/>
  <c r="E16" i="5"/>
  <c r="C16" i="5"/>
  <c r="E15" i="5"/>
  <c r="C15" i="5"/>
  <c r="B11" i="1"/>
  <c r="B10" i="1"/>
  <c r="B9" i="1"/>
  <c r="B8" i="1"/>
</calcChain>
</file>

<file path=xl/sharedStrings.xml><?xml version="1.0" encoding="utf-8"?>
<sst xmlns="http://schemas.openxmlformats.org/spreadsheetml/2006/main" count="279" uniqueCount="90">
  <si>
    <t>Encuesta Anual de Coste Laboral (EACL)</t>
  </si>
  <si>
    <t>Tabla 1</t>
  </si>
  <si>
    <t>Tabla 2</t>
  </si>
  <si>
    <t>Tabla 3</t>
  </si>
  <si>
    <t>Tabla 4</t>
  </si>
  <si>
    <t xml:space="preserve"> </t>
  </si>
  <si>
    <t>Resultados por sectores de actividad</t>
  </si>
  <si>
    <t>Coste Laboral por trabajador y año. Euros</t>
  </si>
  <si>
    <t>Total</t>
  </si>
  <si>
    <t>Industria</t>
  </si>
  <si>
    <t>Construcción</t>
  </si>
  <si>
    <t>Servicios</t>
  </si>
  <si>
    <r>
      <t>COSTE BRUTO</t>
    </r>
    <r>
      <rPr>
        <vertAlign val="superscript"/>
        <sz val="8.5"/>
        <rFont val="Arial"/>
        <family val="2"/>
      </rPr>
      <t>1</t>
    </r>
  </si>
  <si>
    <t>Sueldos y salarios</t>
  </si>
  <si>
    <t xml:space="preserve">Cotizaciones obligatorias </t>
  </si>
  <si>
    <t>Cotizaciones voluntarias</t>
  </si>
  <si>
    <t>Prestaciones sociales directas</t>
  </si>
  <si>
    <t>Gastos de carácter social</t>
  </si>
  <si>
    <t>Indemnizaciones por despido</t>
  </si>
  <si>
    <t>Gastos en formación profesional</t>
  </si>
  <si>
    <t>Gastos en transporte</t>
  </si>
  <si>
    <r>
      <t xml:space="preserve">Resto de costes </t>
    </r>
    <r>
      <rPr>
        <vertAlign val="superscript"/>
        <sz val="8.5"/>
        <rFont val="Arial"/>
        <family val="2"/>
      </rPr>
      <t>2</t>
    </r>
  </si>
  <si>
    <t>Subvenciones y deducciones</t>
  </si>
  <si>
    <r>
      <t>COSTE NETO</t>
    </r>
    <r>
      <rPr>
        <vertAlign val="superscript"/>
        <sz val="8.5"/>
        <rFont val="Arial"/>
        <family val="2"/>
      </rPr>
      <t>3</t>
    </r>
  </si>
  <si>
    <t>1  Excluye dietas y gastos de viaje.</t>
  </si>
  <si>
    <t>2 Indemnizaciones por fin de contrato, pagos compensatorios, pequeño utillaje, ropa de trabajo, selección de personal...</t>
  </si>
  <si>
    <t>3 Deducidas subvenciones y deducciones.</t>
  </si>
  <si>
    <t xml:space="preserve">Estructura porcentual sobre el coste bruto </t>
  </si>
  <si>
    <r>
      <t>Resto de costes</t>
    </r>
    <r>
      <rPr>
        <vertAlign val="superscript"/>
        <sz val="8.5"/>
        <rFont val="Arial"/>
        <family val="2"/>
      </rPr>
      <t xml:space="preserve"> 2</t>
    </r>
  </si>
  <si>
    <t>Resultados por Comunidades Autónomas</t>
  </si>
  <si>
    <r>
      <t>COSTE BRUTO</t>
    </r>
    <r>
      <rPr>
        <vertAlign val="superscript"/>
        <sz val="8"/>
        <rFont val="Arial"/>
        <family val="2"/>
      </rPr>
      <t>1</t>
    </r>
  </si>
  <si>
    <t>Cotizaciones obligatorias</t>
  </si>
  <si>
    <r>
      <t xml:space="preserve">Otros </t>
    </r>
    <r>
      <rPr>
        <vertAlign val="superscript"/>
        <sz val="8"/>
        <rFont val="Arial"/>
        <family val="2"/>
      </rPr>
      <t>2</t>
    </r>
  </si>
  <si>
    <r>
      <t>COSTE NETO</t>
    </r>
    <r>
      <rPr>
        <vertAlign val="superscript"/>
        <sz val="8"/>
        <rFont val="Arial"/>
        <family val="2"/>
      </rPr>
      <t>3</t>
    </r>
  </si>
  <si>
    <t>TOTAL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</si>
  <si>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</si>
  <si>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</si>
  <si>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</si>
  <si>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</si>
  <si>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</si>
  <si>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</si>
  <si>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</si>
  <si>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</si>
  <si>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</si>
  <si>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</si>
  <si>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</si>
  <si>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</si>
  <si>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</si>
  <si>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</si>
  <si>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</si>
  <si>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</si>
  <si>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</si>
  <si>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Estructura porcentual sobre el coste bruto</t>
  </si>
  <si>
    <r>
      <t>COSTE BRUTO</t>
    </r>
    <r>
      <rPr>
        <vertAlign val="superscript"/>
        <sz val="7.6"/>
        <rFont val="Arial"/>
        <family val="2"/>
      </rPr>
      <t>1</t>
    </r>
  </si>
  <si>
    <r>
      <t xml:space="preserve">Otros </t>
    </r>
    <r>
      <rPr>
        <vertAlign val="superscript"/>
        <sz val="7.6"/>
        <rFont val="Arial"/>
        <family val="2"/>
      </rPr>
      <t>2</t>
    </r>
  </si>
  <si>
    <t xml:space="preserve">2 Otros: gastos de carácter social + indemnizaciones por despido + gastos en formación profesional +  transporte + indemnizaciones por fin de contrato, pagos compensatorios, </t>
  </si>
  <si>
    <t>pequeño utillaje, ropa de trabajo, selección de personal...</t>
  </si>
  <si>
    <t>Variación respecto al año anterior</t>
  </si>
  <si>
    <t>Resultados nacionales</t>
  </si>
  <si>
    <r>
      <t>Coste neto</t>
    </r>
    <r>
      <rPr>
        <b/>
        <vertAlign val="superscript"/>
        <sz val="10"/>
        <rFont val="Arial"/>
        <family val="2"/>
      </rPr>
      <t>1</t>
    </r>
  </si>
  <si>
    <r>
      <t xml:space="preserve">Coste no salarial </t>
    </r>
    <r>
      <rPr>
        <b/>
        <vertAlign val="superscript"/>
        <sz val="10"/>
        <rFont val="Arial"/>
        <family val="2"/>
      </rPr>
      <t>2</t>
    </r>
  </si>
  <si>
    <t>Euros</t>
  </si>
  <si>
    <r>
      <t>Tasa</t>
    </r>
    <r>
      <rPr>
        <vertAlign val="superscript"/>
        <sz val="7"/>
        <rFont val="Arial"/>
        <family val="2"/>
      </rPr>
      <t xml:space="preserve"> 3</t>
    </r>
  </si>
  <si>
    <t>1  Coste bruto deducidas subvenciones y deducciones. Excluye dietas y gastos de viaje.</t>
  </si>
  <si>
    <t>2  Coste no salarial = Coste neto - Sueldos y salarios.</t>
  </si>
  <si>
    <t>3 Respecto al año anterior.</t>
  </si>
  <si>
    <t>Coste neto</t>
  </si>
  <si>
    <t>Centros y trabajadores según la forma de regulación de las relaciones laborales</t>
  </si>
  <si>
    <t>Resultados nacionales. Porcentaje</t>
  </si>
  <si>
    <t>Convenios Colectivos</t>
  </si>
  <si>
    <t>Otra forma de regulación</t>
  </si>
  <si>
    <t>Estatal</t>
  </si>
  <si>
    <t>Inferior Estatal</t>
  </si>
  <si>
    <t>Empresa o centro de trabajo</t>
  </si>
  <si>
    <t>Trabajadores</t>
  </si>
  <si>
    <t>Centros</t>
  </si>
  <si>
    <t>Industria y Construcción</t>
  </si>
  <si>
    <t>Resultados por Comunidades Autónomas. Porcentaje</t>
  </si>
  <si>
    <t xml:space="preserve">Centros y trabajadores según hayan o no modificado las condiciones </t>
  </si>
  <si>
    <t>del convenio colectivo</t>
  </si>
  <si>
    <t>Sin modificaciones o no sujetos a convenio</t>
  </si>
  <si>
    <t>Modificación de condiciones de trabajo</t>
  </si>
  <si>
    <t>Total modificaciones</t>
  </si>
  <si>
    <t>Sólo régimen salarial</t>
  </si>
  <si>
    <t>Resultados  por Comunidades Autónomas. Porcentaje</t>
  </si>
  <si>
    <t>Modificación régimen salarial</t>
  </si>
  <si>
    <t>23 de julio de 2026</t>
  </si>
  <si>
    <t>Año 2025</t>
  </si>
  <si>
    <t xml:space="preserve">  ropa de trabajo, selección de personal...</t>
  </si>
  <si>
    <t xml:space="preserve">2 Otros: gastos de carácter social + indemnizaciones por despido + gastos en formación profesional +  transporte + indemnizaciones por fin de contrato, pagos compensatorios, pequeño utillaje,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</si>
</sst>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p_t_a_-;\-* #,##0.00\ _p_t_a_-;_-* &quot;-&quot;??\ _p_t_a_-;_-@_-"/>
    <numFmt numFmtId="166" formatCode="0.0"/>
  </numFmts>
  <fonts count="32" x14ac:knownFonts="1"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sz val="10"/>
      <name val="Univers"/>
      <family val="2"/>
    </font>
    <font>
      <b/>
      <sz val="20"/>
      <name val="Arial"/>
      <family val="2"/>
    </font>
    <font>
      <sz val="2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5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7.6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vertAlign val="superscript"/>
      <sz val="10"/>
      <name val="Arial"/>
      <family val="2"/>
    </font>
    <font>
      <vertAlign val="superscript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216">
    <xf numFmtId="0" fontId="0" fillId="0" borderId="0" xfId="0"/>
    <xf numFmtId="1" fontId="0" fillId="0" borderId="0" xfId="0" applyNumberFormat="1"/>
    <xf numFmtId="0" fontId="2" fillId="0" borderId="0" xfId="0" applyFont="1"/>
    <xf numFmtId="0" fontId="1" fillId="0" borderId="0" xfId="3" applyFont="1"/>
    <xf numFmtId="0" fontId="9" fillId="0" borderId="0" xfId="3" applyFont="1" applyAlignment="1">
      <alignment vertical="center"/>
    </xf>
    <xf numFmtId="4" fontId="1" fillId="0" borderId="0" xfId="3" applyNumberFormat="1" applyFont="1"/>
    <xf numFmtId="164" fontId="1" fillId="0" borderId="0" xfId="3" applyNumberFormat="1" applyFont="1"/>
    <xf numFmtId="0" fontId="1" fillId="0" borderId="0" xfId="3" applyFont="1" applyAlignment="1">
      <alignment horizontal="right"/>
    </xf>
    <xf numFmtId="0" fontId="9" fillId="0" borderId="0" xfId="3" applyFont="1"/>
    <xf numFmtId="4" fontId="10" fillId="0" borderId="0" xfId="3" applyNumberFormat="1" applyFont="1"/>
    <xf numFmtId="0" fontId="10" fillId="0" borderId="0" xfId="3" applyFont="1"/>
    <xf numFmtId="0" fontId="4" fillId="2" borderId="0" xfId="0" applyFont="1" applyFill="1" applyAlignment="1">
      <alignment horizontal="center"/>
    </xf>
    <xf numFmtId="165" fontId="1" fillId="0" borderId="0" xfId="1" applyFont="1"/>
    <xf numFmtId="0" fontId="11" fillId="0" borderId="0" xfId="3" applyFont="1"/>
    <xf numFmtId="0" fontId="2" fillId="2" borderId="0" xfId="0" applyFont="1" applyFill="1"/>
    <xf numFmtId="0" fontId="12" fillId="0" borderId="0" xfId="3" applyFont="1" applyAlignment="1">
      <alignment horizontal="left" vertical="top"/>
    </xf>
    <xf numFmtId="0" fontId="13" fillId="0" borderId="0" xfId="3" applyFont="1"/>
    <xf numFmtId="0" fontId="14" fillId="0" borderId="0" xfId="3" applyFont="1"/>
    <xf numFmtId="0" fontId="15" fillId="0" borderId="1" xfId="3" applyFont="1" applyBorder="1"/>
    <xf numFmtId="0" fontId="1" fillId="0" borderId="1" xfId="3" applyFont="1" applyBorder="1"/>
    <xf numFmtId="4" fontId="1" fillId="0" borderId="1" xfId="3" applyNumberFormat="1" applyFont="1" applyBorder="1"/>
    <xf numFmtId="164" fontId="1" fillId="0" borderId="1" xfId="3" applyNumberFormat="1" applyFont="1" applyBorder="1"/>
    <xf numFmtId="4" fontId="1" fillId="0" borderId="1" xfId="3" applyNumberFormat="1" applyFont="1" applyBorder="1" applyAlignment="1">
      <alignment horizontal="right"/>
    </xf>
    <xf numFmtId="0" fontId="16" fillId="0" borderId="0" xfId="3" applyFont="1"/>
    <xf numFmtId="4" fontId="16" fillId="0" borderId="0" xfId="3" applyNumberFormat="1" applyFont="1"/>
    <xf numFmtId="164" fontId="16" fillId="0" borderId="0" xfId="3" applyNumberFormat="1" applyFont="1"/>
    <xf numFmtId="0" fontId="14" fillId="0" borderId="0" xfId="3" applyFont="1" applyAlignment="1">
      <alignment vertical="top"/>
    </xf>
    <xf numFmtId="0" fontId="1" fillId="0" borderId="0" xfId="3" applyFont="1" applyAlignment="1">
      <alignment vertical="top"/>
    </xf>
    <xf numFmtId="4" fontId="14" fillId="0" borderId="2" xfId="3" applyNumberFormat="1" applyFont="1" applyBorder="1" applyAlignment="1">
      <alignment horizontal="left" vertical="top"/>
    </xf>
    <xf numFmtId="0" fontId="14" fillId="0" borderId="0" xfId="3" applyFont="1" applyAlignment="1">
      <alignment horizontal="right" vertical="top"/>
    </xf>
    <xf numFmtId="164" fontId="14" fillId="0" borderId="2" xfId="3" applyNumberFormat="1" applyFont="1" applyBorder="1" applyAlignment="1">
      <alignment horizontal="left" vertical="top"/>
    </xf>
    <xf numFmtId="4" fontId="14" fillId="0" borderId="0" xfId="3" applyNumberFormat="1" applyFont="1" applyAlignment="1">
      <alignment horizontal="right" vertical="top"/>
    </xf>
    <xf numFmtId="0" fontId="17" fillId="0" borderId="0" xfId="3" applyFont="1" applyAlignment="1">
      <alignment horizontal="right" vertical="top"/>
    </xf>
    <xf numFmtId="4" fontId="17" fillId="0" borderId="3" xfId="4" applyNumberFormat="1" applyFont="1" applyBorder="1"/>
    <xf numFmtId="4" fontId="19" fillId="0" borderId="3" xfId="1" applyNumberFormat="1" applyFont="1" applyBorder="1" applyAlignment="1">
      <alignment horizontal="right"/>
    </xf>
    <xf numFmtId="4" fontId="19" fillId="0" borderId="0" xfId="0" applyNumberFormat="1" applyFont="1" applyAlignment="1">
      <alignment horizontal="right"/>
    </xf>
    <xf numFmtId="4" fontId="19" fillId="0" borderId="3" xfId="0" applyNumberFormat="1" applyFont="1" applyBorder="1" applyAlignment="1">
      <alignment horizontal="right"/>
    </xf>
    <xf numFmtId="0" fontId="17" fillId="0" borderId="0" xfId="3" applyFont="1"/>
    <xf numFmtId="4" fontId="19" fillId="0" borderId="0" xfId="1" applyNumberFormat="1" applyFont="1" applyBorder="1" applyAlignment="1">
      <alignment horizontal="right"/>
    </xf>
    <xf numFmtId="4" fontId="19" fillId="0" borderId="0" xfId="3" applyNumberFormat="1" applyFont="1" applyAlignment="1">
      <alignment horizontal="right"/>
    </xf>
    <xf numFmtId="0" fontId="17" fillId="0" borderId="4" xfId="4" applyFont="1" applyBorder="1"/>
    <xf numFmtId="0" fontId="1" fillId="0" borderId="0" xfId="4" applyFont="1"/>
    <xf numFmtId="4" fontId="19" fillId="0" borderId="4" xfId="1" applyNumberFormat="1" applyFont="1" applyBorder="1" applyAlignment="1">
      <alignment horizontal="right"/>
    </xf>
    <xf numFmtId="4" fontId="19" fillId="0" borderId="0" xfId="4" applyNumberFormat="1" applyFont="1" applyAlignment="1">
      <alignment horizontal="right"/>
    </xf>
    <xf numFmtId="4" fontId="19" fillId="0" borderId="4" xfId="4" applyNumberFormat="1" applyFont="1" applyBorder="1" applyAlignment="1">
      <alignment horizontal="right"/>
    </xf>
    <xf numFmtId="0" fontId="17" fillId="0" borderId="0" xfId="4" applyFont="1"/>
    <xf numFmtId="4" fontId="19" fillId="0" borderId="4" xfId="3" applyNumberFormat="1" applyFont="1" applyBorder="1" applyAlignment="1">
      <alignment horizontal="right"/>
    </xf>
    <xf numFmtId="4" fontId="19" fillId="0" borderId="4" xfId="0" applyNumberFormat="1" applyFont="1" applyBorder="1" applyAlignment="1">
      <alignment horizontal="right"/>
    </xf>
    <xf numFmtId="4" fontId="20" fillId="0" borderId="0" xfId="3" applyNumberFormat="1" applyFont="1" applyAlignment="1">
      <alignment vertical="top"/>
    </xf>
    <xf numFmtId="4" fontId="21" fillId="0" borderId="0" xfId="3" applyNumberFormat="1" applyFont="1" applyAlignment="1">
      <alignment horizontal="right"/>
    </xf>
    <xf numFmtId="0" fontId="21" fillId="0" borderId="0" xfId="3" applyFont="1"/>
    <xf numFmtId="4" fontId="21" fillId="0" borderId="0" xfId="3" applyNumberFormat="1" applyFont="1"/>
    <xf numFmtId="3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3" xfId="0" applyFont="1" applyBorder="1" applyAlignment="1">
      <alignment horizontal="right"/>
    </xf>
    <xf numFmtId="2" fontId="19" fillId="0" borderId="0" xfId="0" applyNumberFormat="1" applyFont="1" applyAlignment="1">
      <alignment horizontal="right"/>
    </xf>
    <xf numFmtId="2" fontId="19" fillId="0" borderId="0" xfId="3" applyNumberFormat="1" applyFont="1" applyAlignment="1">
      <alignment horizontal="right"/>
    </xf>
    <xf numFmtId="2" fontId="19" fillId="0" borderId="4" xfId="4" applyNumberFormat="1" applyFont="1" applyBorder="1" applyAlignment="1">
      <alignment horizontal="right"/>
    </xf>
    <xf numFmtId="2" fontId="19" fillId="0" borderId="0" xfId="4" applyNumberFormat="1" applyFont="1" applyAlignment="1">
      <alignment horizontal="right"/>
    </xf>
    <xf numFmtId="2" fontId="19" fillId="0" borderId="4" xfId="3" applyNumberFormat="1" applyFont="1" applyBorder="1" applyAlignment="1">
      <alignment horizontal="right"/>
    </xf>
    <xf numFmtId="4" fontId="20" fillId="0" borderId="0" xfId="3" applyNumberFormat="1" applyFont="1" applyAlignment="1">
      <alignment horizontal="left"/>
    </xf>
    <xf numFmtId="0" fontId="1" fillId="0" borderId="0" xfId="0" applyFont="1"/>
    <xf numFmtId="0" fontId="22" fillId="0" borderId="0" xfId="0" applyFont="1"/>
    <xf numFmtId="4" fontId="22" fillId="0" borderId="0" xfId="0" applyNumberFormat="1" applyFont="1"/>
    <xf numFmtId="166" fontId="22" fillId="0" borderId="0" xfId="0" applyNumberFormat="1" applyFont="1"/>
    <xf numFmtId="166" fontId="22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0" fontId="23" fillId="0" borderId="0" xfId="4" applyFont="1"/>
    <xf numFmtId="3" fontId="22" fillId="0" borderId="0" xfId="0" applyNumberFormat="1" applyFont="1"/>
    <xf numFmtId="0" fontId="22" fillId="0" borderId="0" xfId="4" applyFont="1"/>
    <xf numFmtId="4" fontId="22" fillId="0" borderId="0" xfId="3" applyNumberFormat="1" applyFont="1"/>
    <xf numFmtId="17" fontId="22" fillId="0" borderId="0" xfId="0" applyNumberFormat="1" applyFont="1" applyAlignment="1">
      <alignment horizontal="right"/>
    </xf>
    <xf numFmtId="1" fontId="1" fillId="0" borderId="0" xfId="3" applyNumberFormat="1" applyFont="1"/>
    <xf numFmtId="4" fontId="24" fillId="0" borderId="0" xfId="3" applyNumberFormat="1" applyFont="1"/>
    <xf numFmtId="0" fontId="24" fillId="0" borderId="0" xfId="3" applyFont="1"/>
    <xf numFmtId="164" fontId="24" fillId="0" borderId="0" xfId="3" applyNumberFormat="1" applyFont="1"/>
    <xf numFmtId="0" fontId="21" fillId="0" borderId="0" xfId="3" applyFont="1" applyAlignment="1">
      <alignment vertical="top" wrapText="1"/>
    </xf>
    <xf numFmtId="4" fontId="19" fillId="0" borderId="2" xfId="3" applyNumberFormat="1" applyFont="1" applyBorder="1" applyAlignment="1">
      <alignment horizontal="left" vertical="top" wrapText="1"/>
    </xf>
    <xf numFmtId="0" fontId="19" fillId="0" borderId="0" xfId="3" applyFont="1" applyAlignment="1">
      <alignment horizontal="right" vertical="top" wrapText="1"/>
    </xf>
    <xf numFmtId="164" fontId="19" fillId="0" borderId="2" xfId="3" applyNumberFormat="1" applyFont="1" applyBorder="1" applyAlignment="1">
      <alignment horizontal="left" vertical="top" wrapText="1"/>
    </xf>
    <xf numFmtId="4" fontId="19" fillId="0" borderId="0" xfId="3" applyNumberFormat="1" applyFont="1" applyAlignment="1">
      <alignment horizontal="right" vertical="top" wrapText="1"/>
    </xf>
    <xf numFmtId="0" fontId="19" fillId="0" borderId="0" xfId="3" applyFont="1" applyAlignment="1">
      <alignment vertical="top" wrapText="1"/>
    </xf>
    <xf numFmtId="0" fontId="17" fillId="0" borderId="3" xfId="4" applyFont="1" applyBorder="1"/>
    <xf numFmtId="0" fontId="1" fillId="0" borderId="4" xfId="3" applyFont="1" applyBorder="1"/>
    <xf numFmtId="4" fontId="20" fillId="0" borderId="0" xfId="3" applyNumberFormat="1" applyFont="1" applyAlignment="1">
      <alignment horizontal="left" vertical="top"/>
    </xf>
    <xf numFmtId="4" fontId="16" fillId="0" borderId="0" xfId="3" applyNumberFormat="1" applyFont="1" applyAlignment="1">
      <alignment horizontal="left"/>
    </xf>
    <xf numFmtId="166" fontId="1" fillId="0" borderId="0" xfId="3" applyNumberFormat="1" applyFont="1"/>
    <xf numFmtId="4" fontId="26" fillId="0" borderId="0" xfId="3" applyNumberFormat="1" applyFont="1" applyAlignment="1">
      <alignment horizontal="right"/>
    </xf>
    <xf numFmtId="164" fontId="26" fillId="0" borderId="0" xfId="3" applyNumberFormat="1" applyFont="1" applyAlignment="1">
      <alignment horizontal="right"/>
    </xf>
    <xf numFmtId="0" fontId="26" fillId="0" borderId="0" xfId="3" applyFont="1" applyAlignment="1">
      <alignment horizontal="right"/>
    </xf>
    <xf numFmtId="0" fontId="19" fillId="0" borderId="0" xfId="3" applyFont="1" applyAlignment="1">
      <alignment horizontal="right"/>
    </xf>
    <xf numFmtId="0" fontId="21" fillId="0" borderId="0" xfId="3" applyFont="1" applyAlignment="1">
      <alignment horizontal="left"/>
    </xf>
    <xf numFmtId="0" fontId="19" fillId="0" borderId="0" xfId="3" applyFont="1"/>
    <xf numFmtId="0" fontId="19" fillId="0" borderId="0" xfId="4" applyFont="1" applyAlignment="1">
      <alignment horizontal="left"/>
    </xf>
    <xf numFmtId="0" fontId="19" fillId="0" borderId="0" xfId="4" applyFont="1"/>
    <xf numFmtId="4" fontId="19" fillId="0" borderId="0" xfId="3" applyNumberFormat="1" applyFont="1"/>
    <xf numFmtId="164" fontId="19" fillId="0" borderId="0" xfId="3" applyNumberFormat="1" applyFont="1"/>
    <xf numFmtId="4" fontId="21" fillId="0" borderId="0" xfId="3" applyNumberFormat="1" applyFont="1" applyAlignment="1">
      <alignment horizontal="right" vertical="top" wrapText="1"/>
    </xf>
    <xf numFmtId="164" fontId="21" fillId="0" borderId="0" xfId="3" applyNumberFormat="1" applyFont="1" applyAlignment="1">
      <alignment horizontal="right" vertical="top" wrapText="1"/>
    </xf>
    <xf numFmtId="0" fontId="21" fillId="0" borderId="0" xfId="3" applyFont="1" applyAlignment="1">
      <alignment horizontal="right" vertical="top" wrapText="1"/>
    </xf>
    <xf numFmtId="2" fontId="19" fillId="0" borderId="3" xfId="0" applyNumberFormat="1" applyFont="1" applyBorder="1" applyAlignment="1">
      <alignment horizontal="right"/>
    </xf>
    <xf numFmtId="4" fontId="14" fillId="0" borderId="0" xfId="3" applyNumberFormat="1" applyFont="1"/>
    <xf numFmtId="4" fontId="1" fillId="0" borderId="0" xfId="4" applyNumberFormat="1" applyFont="1"/>
    <xf numFmtId="0" fontId="19" fillId="0" borderId="4" xfId="3" applyFont="1" applyBorder="1" applyAlignment="1">
      <alignment horizontal="right"/>
    </xf>
    <xf numFmtId="4" fontId="23" fillId="0" borderId="0" xfId="3" applyNumberFormat="1" applyFont="1"/>
    <xf numFmtId="0" fontId="28" fillId="0" borderId="0" xfId="0" applyFont="1"/>
    <xf numFmtId="4" fontId="28" fillId="0" borderId="0" xfId="0" applyNumberFormat="1" applyFont="1" applyAlignment="1">
      <alignment horizontal="right"/>
    </xf>
    <xf numFmtId="0" fontId="19" fillId="0" borderId="0" xfId="4" applyFont="1" applyAlignment="1">
      <alignment horizontal="right"/>
    </xf>
    <xf numFmtId="4" fontId="1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7" fillId="0" borderId="0" xfId="4" applyFont="1" applyAlignment="1">
      <alignment horizontal="right"/>
    </xf>
    <xf numFmtId="4" fontId="23" fillId="0" borderId="0" xfId="3" applyNumberFormat="1" applyFont="1" applyAlignment="1">
      <alignment horizontal="right"/>
    </xf>
    <xf numFmtId="0" fontId="21" fillId="0" borderId="0" xfId="3" applyFont="1" applyAlignment="1">
      <alignment horizontal="right"/>
    </xf>
    <xf numFmtId="4" fontId="20" fillId="0" borderId="0" xfId="3" quotePrefix="1" applyNumberFormat="1" applyFont="1" applyAlignment="1">
      <alignment horizontal="left" vertical="top"/>
    </xf>
    <xf numFmtId="166" fontId="1" fillId="0" borderId="1" xfId="3" applyNumberFormat="1" applyFont="1" applyBorder="1"/>
    <xf numFmtId="0" fontId="29" fillId="0" borderId="0" xfId="3" applyFont="1"/>
    <xf numFmtId="4" fontId="1" fillId="0" borderId="5" xfId="3" applyNumberFormat="1" applyFont="1" applyBorder="1"/>
    <xf numFmtId="0" fontId="1" fillId="0" borderId="5" xfId="3" applyFont="1" applyBorder="1"/>
    <xf numFmtId="166" fontId="1" fillId="0" borderId="5" xfId="3" applyNumberFormat="1" applyFont="1" applyBorder="1"/>
    <xf numFmtId="0" fontId="1" fillId="0" borderId="2" xfId="3" applyFont="1" applyBorder="1"/>
    <xf numFmtId="0" fontId="1" fillId="0" borderId="2" xfId="0" applyFont="1" applyBorder="1" applyAlignment="1">
      <alignment horizontal="right"/>
    </xf>
    <xf numFmtId="4" fontId="14" fillId="0" borderId="2" xfId="3" applyNumberFormat="1" applyFont="1" applyBorder="1" applyAlignment="1">
      <alignment horizontal="right"/>
    </xf>
    <xf numFmtId="0" fontId="16" fillId="0" borderId="2" xfId="3" applyFont="1" applyBorder="1"/>
    <xf numFmtId="4" fontId="14" fillId="0" borderId="2" xfId="3" applyNumberFormat="1" applyFont="1" applyBorder="1" applyAlignment="1">
      <alignment horizontal="left"/>
    </xf>
    <xf numFmtId="0" fontId="14" fillId="0" borderId="0" xfId="4" applyFont="1" applyAlignment="1">
      <alignment horizontal="left"/>
    </xf>
    <xf numFmtId="166" fontId="14" fillId="0" borderId="2" xfId="3" applyNumberFormat="1" applyFont="1" applyBorder="1" applyAlignment="1">
      <alignment horizontal="left"/>
    </xf>
    <xf numFmtId="0" fontId="14" fillId="0" borderId="0" xfId="3" applyFont="1" applyAlignment="1">
      <alignment horizontal="left"/>
    </xf>
    <xf numFmtId="0" fontId="14" fillId="0" borderId="4" xfId="4" applyFont="1" applyBorder="1"/>
    <xf numFmtId="166" fontId="19" fillId="0" borderId="4" xfId="0" applyNumberFormat="1" applyFont="1" applyBorder="1" applyAlignment="1">
      <alignment horizontal="right"/>
    </xf>
    <xf numFmtId="0" fontId="14" fillId="0" borderId="6" xfId="3" applyFont="1" applyBorder="1"/>
    <xf numFmtId="166" fontId="19" fillId="0" borderId="0" xfId="0" applyNumberFormat="1" applyFont="1" applyAlignment="1">
      <alignment horizontal="right"/>
    </xf>
    <xf numFmtId="0" fontId="14" fillId="0" borderId="4" xfId="3" applyFont="1" applyBorder="1"/>
    <xf numFmtId="3" fontId="19" fillId="0" borderId="4" xfId="0" applyNumberFormat="1" applyFont="1" applyBorder="1" applyAlignment="1">
      <alignment horizontal="right"/>
    </xf>
    <xf numFmtId="0" fontId="19" fillId="0" borderId="4" xfId="0" applyFont="1" applyBorder="1" applyAlignment="1">
      <alignment horizontal="right"/>
    </xf>
    <xf numFmtId="166" fontId="20" fillId="0" borderId="0" xfId="3" applyNumberFormat="1" applyFont="1" applyAlignment="1">
      <alignment horizontal="left"/>
    </xf>
    <xf numFmtId="166" fontId="16" fillId="0" borderId="0" xfId="3" applyNumberFormat="1" applyFont="1" applyAlignment="1">
      <alignment horizontal="left"/>
    </xf>
    <xf numFmtId="166" fontId="17" fillId="0" borderId="0" xfId="4" applyNumberFormat="1" applyFont="1"/>
    <xf numFmtId="3" fontId="17" fillId="0" borderId="0" xfId="4" applyNumberFormat="1" applyFont="1"/>
    <xf numFmtId="4" fontId="17" fillId="0" borderId="0" xfId="4" applyNumberFormat="1" applyFont="1"/>
    <xf numFmtId="166" fontId="16" fillId="0" borderId="0" xfId="3" applyNumberFormat="1" applyFont="1" applyAlignment="1">
      <alignment horizontal="right"/>
    </xf>
    <xf numFmtId="0" fontId="16" fillId="0" borderId="0" xfId="3" applyFont="1" applyAlignment="1">
      <alignment horizontal="left"/>
    </xf>
    <xf numFmtId="166" fontId="14" fillId="0" borderId="0" xfId="3" applyNumberFormat="1" applyFont="1"/>
    <xf numFmtId="0" fontId="15" fillId="0" borderId="1" xfId="4" applyFont="1" applyBorder="1"/>
    <xf numFmtId="0" fontId="1" fillId="0" borderId="1" xfId="4" applyFont="1" applyBorder="1"/>
    <xf numFmtId="4" fontId="1" fillId="0" borderId="1" xfId="4" applyNumberFormat="1" applyFont="1" applyBorder="1"/>
    <xf numFmtId="166" fontId="1" fillId="0" borderId="1" xfId="4" applyNumberFormat="1" applyFont="1" applyBorder="1"/>
    <xf numFmtId="166" fontId="1" fillId="0" borderId="2" xfId="3" applyNumberFormat="1" applyFont="1" applyBorder="1"/>
    <xf numFmtId="0" fontId="14" fillId="0" borderId="0" xfId="4" applyFont="1"/>
    <xf numFmtId="166" fontId="20" fillId="0" borderId="0" xfId="3" applyNumberFormat="1" applyFont="1" applyAlignment="1">
      <alignment horizontal="left" vertical="top"/>
    </xf>
    <xf numFmtId="0" fontId="12" fillId="0" borderId="0" xfId="3" quotePrefix="1" applyFont="1" applyAlignment="1">
      <alignment horizontal="left" vertical="top"/>
    </xf>
    <xf numFmtId="164" fontId="14" fillId="3" borderId="0" xfId="3" applyNumberFormat="1" applyFont="1" applyFill="1" applyAlignment="1">
      <alignment horizontal="left"/>
    </xf>
    <xf numFmtId="4" fontId="14" fillId="3" borderId="2" xfId="3" applyNumberFormat="1" applyFont="1" applyFill="1" applyBorder="1" applyAlignment="1">
      <alignment horizontal="left"/>
    </xf>
    <xf numFmtId="0" fontId="14" fillId="3" borderId="2" xfId="3" applyFont="1" applyFill="1" applyBorder="1" applyAlignment="1">
      <alignment horizontal="left"/>
    </xf>
    <xf numFmtId="164" fontId="14" fillId="3" borderId="2" xfId="3" applyNumberFormat="1" applyFont="1" applyFill="1" applyBorder="1" applyAlignment="1">
      <alignment horizontal="left"/>
    </xf>
    <xf numFmtId="0" fontId="14" fillId="0" borderId="0" xfId="3" applyFont="1" applyAlignment="1">
      <alignment vertical="center"/>
    </xf>
    <xf numFmtId="0" fontId="1" fillId="0" borderId="0" xfId="3" applyFont="1" applyAlignment="1">
      <alignment vertical="center"/>
    </xf>
    <xf numFmtId="164" fontId="14" fillId="3" borderId="0" xfId="3" applyNumberFormat="1" applyFont="1" applyFill="1" applyAlignment="1">
      <alignment horizontal="left" vertical="center"/>
    </xf>
    <xf numFmtId="4" fontId="19" fillId="3" borderId="2" xfId="3" applyNumberFormat="1" applyFont="1" applyFill="1" applyBorder="1" applyAlignment="1">
      <alignment horizontal="left" vertical="center"/>
    </xf>
    <xf numFmtId="0" fontId="19" fillId="3" borderId="2" xfId="3" applyFont="1" applyFill="1" applyBorder="1" applyAlignment="1">
      <alignment horizontal="left" vertical="center"/>
    </xf>
    <xf numFmtId="164" fontId="19" fillId="3" borderId="2" xfId="3" applyNumberFormat="1" applyFont="1" applyFill="1" applyBorder="1" applyAlignment="1">
      <alignment horizontal="left" vertical="center"/>
    </xf>
    <xf numFmtId="164" fontId="19" fillId="3" borderId="0" xfId="3" applyNumberFormat="1" applyFont="1" applyFill="1" applyAlignment="1">
      <alignment horizontal="left" vertical="center"/>
    </xf>
    <xf numFmtId="0" fontId="19" fillId="3" borderId="7" xfId="3" applyFont="1" applyFill="1" applyBorder="1" applyAlignment="1">
      <alignment horizontal="left" vertical="center"/>
    </xf>
    <xf numFmtId="0" fontId="16" fillId="0" borderId="0" xfId="3" applyFont="1" applyAlignment="1">
      <alignment vertical="center"/>
    </xf>
    <xf numFmtId="4" fontId="19" fillId="3" borderId="2" xfId="3" quotePrefix="1" applyNumberFormat="1" applyFont="1" applyFill="1" applyBorder="1" applyAlignment="1">
      <alignment horizontal="left"/>
    </xf>
    <xf numFmtId="0" fontId="19" fillId="3" borderId="0" xfId="4" applyFont="1" applyFill="1" applyAlignment="1">
      <alignment horizontal="left"/>
    </xf>
    <xf numFmtId="164" fontId="19" fillId="3" borderId="2" xfId="3" applyNumberFormat="1" applyFont="1" applyFill="1" applyBorder="1" applyAlignment="1">
      <alignment horizontal="left"/>
    </xf>
    <xf numFmtId="164" fontId="19" fillId="3" borderId="0" xfId="3" applyNumberFormat="1" applyFont="1" applyFill="1" applyAlignment="1">
      <alignment horizontal="left"/>
    </xf>
    <xf numFmtId="4" fontId="19" fillId="3" borderId="2" xfId="3" applyNumberFormat="1" applyFont="1" applyFill="1" applyBorder="1" applyAlignment="1">
      <alignment horizontal="left"/>
    </xf>
    <xf numFmtId="164" fontId="19" fillId="0" borderId="4" xfId="0" applyNumberFormat="1" applyFont="1" applyBorder="1" applyAlignment="1">
      <alignment horizontal="right"/>
    </xf>
    <xf numFmtId="164" fontId="19" fillId="3" borderId="0" xfId="0" applyNumberFormat="1" applyFont="1" applyFill="1" applyAlignment="1">
      <alignment horizontal="right"/>
    </xf>
    <xf numFmtId="164" fontId="19" fillId="4" borderId="0" xfId="0" applyNumberFormat="1" applyFont="1" applyFill="1" applyAlignment="1">
      <alignment horizontal="right"/>
    </xf>
    <xf numFmtId="164" fontId="19" fillId="3" borderId="4" xfId="0" applyNumberFormat="1" applyFont="1" applyFill="1" applyBorder="1" applyAlignment="1">
      <alignment horizontal="right"/>
    </xf>
    <xf numFmtId="164" fontId="19" fillId="4" borderId="4" xfId="0" applyNumberFormat="1" applyFont="1" applyFill="1" applyBorder="1" applyAlignment="1">
      <alignment horizontal="right"/>
    </xf>
    <xf numFmtId="166" fontId="16" fillId="0" borderId="0" xfId="3" applyNumberFormat="1" applyFont="1" applyAlignment="1">
      <alignment horizontal="left" vertical="top"/>
    </xf>
    <xf numFmtId="0" fontId="19" fillId="3" borderId="2" xfId="3" applyFont="1" applyFill="1" applyBorder="1" applyAlignment="1">
      <alignment horizontal="left"/>
    </xf>
    <xf numFmtId="0" fontId="19" fillId="3" borderId="7" xfId="3" applyFont="1" applyFill="1" applyBorder="1" applyAlignment="1">
      <alignment horizontal="left"/>
    </xf>
    <xf numFmtId="49" fontId="12" fillId="0" borderId="0" xfId="3" applyNumberFormat="1" applyFont="1" applyAlignment="1">
      <alignment vertical="top"/>
    </xf>
    <xf numFmtId="166" fontId="28" fillId="0" borderId="0" xfId="0" applyNumberFormat="1" applyFont="1"/>
    <xf numFmtId="166" fontId="28" fillId="0" borderId="0" xfId="0" applyNumberFormat="1" applyFont="1" applyAlignment="1">
      <alignment horizontal="right"/>
    </xf>
    <xf numFmtId="166" fontId="11" fillId="0" borderId="0" xfId="0" applyNumberFormat="1" applyFont="1"/>
    <xf numFmtId="166" fontId="1" fillId="0" borderId="0" xfId="0" applyNumberFormat="1" applyFont="1"/>
    <xf numFmtId="166" fontId="14" fillId="3" borderId="0" xfId="0" applyNumberFormat="1" applyFont="1" applyFill="1" applyAlignment="1">
      <alignment horizontal="left" vertical="center" wrapText="1"/>
    </xf>
    <xf numFmtId="166" fontId="14" fillId="3" borderId="2" xfId="3" applyNumberFormat="1" applyFont="1" applyFill="1" applyBorder="1"/>
    <xf numFmtId="166" fontId="14" fillId="3" borderId="0" xfId="3" applyNumberFormat="1" applyFont="1" applyFill="1" applyAlignment="1">
      <alignment horizontal="left" vertical="center"/>
    </xf>
    <xf numFmtId="166" fontId="14" fillId="3" borderId="0" xfId="3" applyNumberFormat="1" applyFont="1" applyFill="1"/>
    <xf numFmtId="166" fontId="19" fillId="3" borderId="2" xfId="3" applyNumberFormat="1" applyFont="1" applyFill="1" applyBorder="1"/>
    <xf numFmtId="166" fontId="19" fillId="3" borderId="0" xfId="3" applyNumberFormat="1" applyFont="1" applyFill="1"/>
    <xf numFmtId="166" fontId="19" fillId="3" borderId="0" xfId="3" applyNumberFormat="1" applyFont="1" applyFill="1" applyAlignment="1">
      <alignment horizontal="left"/>
    </xf>
    <xf numFmtId="1" fontId="2" fillId="0" borderId="0" xfId="0" applyNumberFormat="1" applyFont="1" applyAlignment="1">
      <alignment horizontal="right"/>
    </xf>
    <xf numFmtId="0" fontId="6" fillId="0" borderId="0" xfId="2" applyFont="1" applyBorder="1" applyAlignment="1" applyProtection="1"/>
    <xf numFmtId="17" fontId="2" fillId="0" borderId="0" xfId="0" applyNumberFormat="1" applyFont="1"/>
    <xf numFmtId="0" fontId="7" fillId="0" borderId="0" xfId="2" applyFont="1" applyBorder="1" applyAlignment="1" applyProtection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" fontId="1" fillId="0" borderId="0" xfId="3" applyNumberFormat="1" applyFont="1" applyAlignment="1">
      <alignment horizontal="right"/>
    </xf>
    <xf numFmtId="0" fontId="1" fillId="0" borderId="0" xfId="3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4" fillId="4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2" fontId="14" fillId="3" borderId="0" xfId="3" applyNumberFormat="1" applyFont="1" applyFill="1" applyAlignment="1">
      <alignment horizontal="left" vertical="center" wrapText="1"/>
    </xf>
    <xf numFmtId="2" fontId="14" fillId="0" borderId="0" xfId="0" applyNumberFormat="1" applyFont="1" applyAlignment="1">
      <alignment horizontal="left" vertical="center" wrapText="1"/>
    </xf>
    <xf numFmtId="2" fontId="14" fillId="0" borderId="2" xfId="0" applyNumberFormat="1" applyFont="1" applyBorder="1" applyAlignment="1">
      <alignment horizontal="left" vertical="center" wrapText="1"/>
    </xf>
    <xf numFmtId="166" fontId="14" fillId="3" borderId="5" xfId="3" applyNumberFormat="1" applyFont="1" applyFill="1" applyBorder="1" applyAlignment="1">
      <alignment horizontal="left" vertic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166" fontId="14" fillId="3" borderId="0" xfId="3" applyNumberFormat="1" applyFont="1" applyFill="1" applyAlignment="1">
      <alignment horizontal="left" vertical="center" wrapText="1"/>
    </xf>
    <xf numFmtId="166" fontId="14" fillId="3" borderId="0" xfId="0" applyNumberFormat="1" applyFont="1" applyFill="1" applyAlignment="1">
      <alignment horizontal="left" vertical="center" wrapText="1"/>
    </xf>
    <xf numFmtId="166" fontId="14" fillId="3" borderId="2" xfId="0" applyNumberFormat="1" applyFont="1" applyFill="1" applyBorder="1" applyAlignment="1">
      <alignment horizontal="left" vertical="center" wrapText="1"/>
    </xf>
    <xf numFmtId="2" fontId="14" fillId="3" borderId="0" xfId="3" applyNumberFormat="1" applyFont="1" applyFill="1" applyAlignment="1">
      <alignment horizontal="left" vertical="center"/>
    </xf>
    <xf numFmtId="2" fontId="14" fillId="0" borderId="0" xfId="0" applyNumberFormat="1" applyFont="1" applyAlignment="1">
      <alignment horizontal="left" vertical="center"/>
    </xf>
    <xf numFmtId="2" fontId="14" fillId="0" borderId="2" xfId="0" applyNumberFormat="1" applyFont="1" applyBorder="1" applyAlignment="1">
      <alignment horizontal="left" vertical="center"/>
    </xf>
  </cellXfs>
  <cellStyles count="5">
    <cellStyle name="Hipervínculo" xfId="2" builtinId="8"/>
    <cellStyle name="Millares" xfId="1" builtinId="3"/>
    <cellStyle name="Normal" xfId="0" builtinId="0"/>
    <cellStyle name="Normal_SALARIOS-1" xfId="3" xr:uid="{B1433595-820C-4F03-B794-449FB219C7FE}"/>
    <cellStyle name="Normal_SALARIOS-2" xfId="4" xr:uid="{B7A806DC-0041-4F7A-9371-1C4901F5F3AC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4962525</xdr:colOff>
      <xdr:row>0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AB5048C-4635-407C-968B-1EC0F7405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5629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6</xdr:col>
      <xdr:colOff>485775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835F3A-5267-49A7-9381-773EA269F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53340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161925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D21212-D3C4-426B-A36A-B6C90E8D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572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13</xdr:col>
      <xdr:colOff>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B7027A-1936-4EFC-B5E3-BC6596C8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64198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571500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D0F3DB-10DF-4562-A43A-E930715B6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104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050C9-6144-403E-8486-6DE5FF40A250}">
  <sheetPr codeName="Hoja2">
    <pageSetUpPr fitToPage="1"/>
  </sheetPr>
  <dimension ref="A1:F11"/>
  <sheetViews>
    <sheetView showGridLines="0" zoomScaleNormal="100" zoomScaleSheetLayoutView="118" workbookViewId="0">
      <selection activeCell="K26" sqref="K26"/>
    </sheetView>
  </sheetViews>
  <sheetFormatPr baseColWidth="10" defaultRowHeight="12.75" x14ac:dyDescent="0.2"/>
  <cols>
    <col min="2" max="2" width="74.7109375" customWidth="1"/>
    <col min="258" max="258" width="74.7109375" customWidth="1"/>
    <col min="514" max="514" width="74.7109375" customWidth="1"/>
    <col min="770" max="770" width="74.7109375" customWidth="1"/>
    <col min="1026" max="1026" width="74.7109375" customWidth="1"/>
    <col min="1282" max="1282" width="74.7109375" customWidth="1"/>
    <col min="1538" max="1538" width="74.7109375" customWidth="1"/>
    <col min="1794" max="1794" width="74.7109375" customWidth="1"/>
    <col min="2050" max="2050" width="74.7109375" customWidth="1"/>
    <col min="2306" max="2306" width="74.7109375" customWidth="1"/>
    <col min="2562" max="2562" width="74.7109375" customWidth="1"/>
    <col min="2818" max="2818" width="74.7109375" customWidth="1"/>
    <col min="3074" max="3074" width="74.7109375" customWidth="1"/>
    <col min="3330" max="3330" width="74.7109375" customWidth="1"/>
    <col min="3586" max="3586" width="74.7109375" customWidth="1"/>
    <col min="3842" max="3842" width="74.7109375" customWidth="1"/>
    <col min="4098" max="4098" width="74.7109375" customWidth="1"/>
    <col min="4354" max="4354" width="74.7109375" customWidth="1"/>
    <col min="4610" max="4610" width="74.7109375" customWidth="1"/>
    <col min="4866" max="4866" width="74.7109375" customWidth="1"/>
    <col min="5122" max="5122" width="74.7109375" customWidth="1"/>
    <col min="5378" max="5378" width="74.7109375" customWidth="1"/>
    <col min="5634" max="5634" width="74.7109375" customWidth="1"/>
    <col min="5890" max="5890" width="74.7109375" customWidth="1"/>
    <col min="6146" max="6146" width="74.7109375" customWidth="1"/>
    <col min="6402" max="6402" width="74.7109375" customWidth="1"/>
    <col min="6658" max="6658" width="74.7109375" customWidth="1"/>
    <col min="6914" max="6914" width="74.7109375" customWidth="1"/>
    <col min="7170" max="7170" width="74.7109375" customWidth="1"/>
    <col min="7426" max="7426" width="74.7109375" customWidth="1"/>
    <col min="7682" max="7682" width="74.7109375" customWidth="1"/>
    <col min="7938" max="7938" width="74.7109375" customWidth="1"/>
    <col min="8194" max="8194" width="74.7109375" customWidth="1"/>
    <col min="8450" max="8450" width="74.7109375" customWidth="1"/>
    <col min="8706" max="8706" width="74.7109375" customWidth="1"/>
    <col min="8962" max="8962" width="74.7109375" customWidth="1"/>
    <col min="9218" max="9218" width="74.7109375" customWidth="1"/>
    <col min="9474" max="9474" width="74.7109375" customWidth="1"/>
    <col min="9730" max="9730" width="74.7109375" customWidth="1"/>
    <col min="9986" max="9986" width="74.7109375" customWidth="1"/>
    <col min="10242" max="10242" width="74.7109375" customWidth="1"/>
    <col min="10498" max="10498" width="74.7109375" customWidth="1"/>
    <col min="10754" max="10754" width="74.7109375" customWidth="1"/>
    <col min="11010" max="11010" width="74.7109375" customWidth="1"/>
    <col min="11266" max="11266" width="74.7109375" customWidth="1"/>
    <col min="11522" max="11522" width="74.7109375" customWidth="1"/>
    <col min="11778" max="11778" width="74.7109375" customWidth="1"/>
    <col min="12034" max="12034" width="74.7109375" customWidth="1"/>
    <col min="12290" max="12290" width="74.7109375" customWidth="1"/>
    <col min="12546" max="12546" width="74.7109375" customWidth="1"/>
    <col min="12802" max="12802" width="74.7109375" customWidth="1"/>
    <col min="13058" max="13058" width="74.7109375" customWidth="1"/>
    <col min="13314" max="13314" width="74.7109375" customWidth="1"/>
    <col min="13570" max="13570" width="74.7109375" customWidth="1"/>
    <col min="13826" max="13826" width="74.7109375" customWidth="1"/>
    <col min="14082" max="14082" width="74.7109375" customWidth="1"/>
    <col min="14338" max="14338" width="74.7109375" customWidth="1"/>
    <col min="14594" max="14594" width="74.7109375" customWidth="1"/>
    <col min="14850" max="14850" width="74.7109375" customWidth="1"/>
    <col min="15106" max="15106" width="74.7109375" customWidth="1"/>
    <col min="15362" max="15362" width="74.7109375" customWidth="1"/>
    <col min="15618" max="15618" width="74.7109375" customWidth="1"/>
    <col min="15874" max="15874" width="74.7109375" customWidth="1"/>
    <col min="16130" max="16130" width="74.7109375" customWidth="1"/>
  </cols>
  <sheetData>
    <row r="1" spans="1:6" ht="66" customHeight="1" x14ac:dyDescent="0.2"/>
    <row r="2" spans="1:6" ht="14.25" x14ac:dyDescent="0.2">
      <c r="B2" s="190" t="s">
        <v>86</v>
      </c>
    </row>
    <row r="4" spans="1:6" ht="30" customHeight="1" x14ac:dyDescent="0.2">
      <c r="A4" s="194" t="s">
        <v>0</v>
      </c>
      <c r="B4" s="194"/>
    </row>
    <row r="5" spans="1:6" ht="15" customHeight="1" x14ac:dyDescent="0.2">
      <c r="A5" s="195" t="s">
        <v>87</v>
      </c>
      <c r="B5" s="195"/>
    </row>
    <row r="6" spans="1:6" x14ac:dyDescent="0.2">
      <c r="F6" s="1"/>
    </row>
    <row r="7" spans="1:6" ht="14.25" x14ac:dyDescent="0.2">
      <c r="A7" s="2"/>
      <c r="B7" s="2"/>
    </row>
    <row r="8" spans="1:6" ht="14.25" x14ac:dyDescent="0.2">
      <c r="A8" s="191" t="s">
        <v>1</v>
      </c>
      <c r="B8" s="2" t="str">
        <f>+'Tabla 1'!A8</f>
        <v>Resultados por sectores de actividad</v>
      </c>
    </row>
    <row r="9" spans="1:6" ht="14.25" x14ac:dyDescent="0.2">
      <c r="A9" s="191" t="s">
        <v>2</v>
      </c>
      <c r="B9" s="192" t="str">
        <f>+'Tabla 2'!A8</f>
        <v>Resultados por Comunidades Autónomas</v>
      </c>
    </row>
    <row r="10" spans="1:6" ht="14.25" x14ac:dyDescent="0.2">
      <c r="A10" s="191" t="s">
        <v>3</v>
      </c>
      <c r="B10" s="192" t="str">
        <f>+'Tabla 3'!A8</f>
        <v>Variación respecto al año anterior</v>
      </c>
    </row>
    <row r="11" spans="1:6" ht="14.25" x14ac:dyDescent="0.2">
      <c r="A11" s="193" t="s">
        <v>4</v>
      </c>
      <c r="B11" s="192" t="str">
        <f>+'Tabla 4'!A8</f>
        <v>Centros y trabajadores según la forma de regulación de las relaciones laborales</v>
      </c>
    </row>
  </sheetData>
  <mergeCells count="2">
    <mergeCell ref="A4:B4"/>
    <mergeCell ref="A5:B5"/>
  </mergeCells>
  <hyperlinks>
    <hyperlink ref="A8" location="'Tabla 1'!A1" display="Tabla 1" xr:uid="{2E04E007-F07D-484A-B806-7CC4AEA33845}"/>
    <hyperlink ref="A9" location="'Tabla 2'!A1" display="Tabla 2" xr:uid="{45812759-C718-4B99-8C79-53AA8E67CF2C}"/>
    <hyperlink ref="A10" location="'Tabla 3'!A1" display="Tabla 3" xr:uid="{681F626E-A66B-47E4-A155-132C2EED06D1}"/>
    <hyperlink ref="A11" location="'Tabla 4'!A1" display="Tabla 4" xr:uid="{7A4D004E-9485-4271-A409-7BF23FD64AC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D56-49A8-4548-9019-B6A31584D936}">
  <sheetPr codeName="Hoja3">
    <pageSetUpPr autoPageBreaks="0" fitToPage="1"/>
  </sheetPr>
  <dimension ref="A1:Q65"/>
  <sheetViews>
    <sheetView showGridLines="0" topLeftCell="A12" zoomScaleNormal="100" zoomScaleSheetLayoutView="100" workbookViewId="0">
      <selection activeCell="A45" sqref="A45"/>
    </sheetView>
  </sheetViews>
  <sheetFormatPr baseColWidth="10" defaultRowHeight="12.75" x14ac:dyDescent="0.2"/>
  <cols>
    <col min="1" max="1" width="49.42578125" style="3" customWidth="1"/>
    <col min="2" max="2" width="1" style="3" customWidth="1"/>
    <col min="3" max="3" width="12.5703125" style="3" customWidth="1"/>
    <col min="4" max="4" width="1" style="5" customWidth="1"/>
    <col min="5" max="5" width="8.42578125" style="3" customWidth="1"/>
    <col min="6" max="6" width="1" style="6" customWidth="1"/>
    <col min="7" max="7" width="12.5703125" style="3" customWidth="1"/>
    <col min="8" max="8" width="1" style="6" customWidth="1"/>
    <col min="9" max="9" width="11.42578125" style="3" customWidth="1"/>
    <col min="10" max="10" width="11.85546875" style="5" customWidth="1"/>
    <col min="11" max="11" width="0.85546875" style="3" customWidth="1"/>
    <col min="12" max="12" width="12.7109375" style="3" customWidth="1"/>
    <col min="13" max="13" width="3.85546875" style="3" customWidth="1"/>
    <col min="14" max="256" width="11.42578125" style="3"/>
    <col min="257" max="257" width="49.42578125" style="3" customWidth="1"/>
    <col min="258" max="258" width="1" style="3" customWidth="1"/>
    <col min="259" max="259" width="12.5703125" style="3" customWidth="1"/>
    <col min="260" max="260" width="1" style="3" customWidth="1"/>
    <col min="261" max="261" width="8.42578125" style="3" customWidth="1"/>
    <col min="262" max="262" width="1" style="3" customWidth="1"/>
    <col min="263" max="263" width="12.5703125" style="3" customWidth="1"/>
    <col min="264" max="264" width="1" style="3" customWidth="1"/>
    <col min="265" max="265" width="11.42578125" style="3"/>
    <col min="266" max="266" width="11.85546875" style="3" customWidth="1"/>
    <col min="267" max="267" width="0.85546875" style="3" customWidth="1"/>
    <col min="268" max="268" width="12.7109375" style="3" customWidth="1"/>
    <col min="269" max="269" width="3.85546875" style="3" customWidth="1"/>
    <col min="270" max="512" width="11.42578125" style="3"/>
    <col min="513" max="513" width="49.42578125" style="3" customWidth="1"/>
    <col min="514" max="514" width="1" style="3" customWidth="1"/>
    <col min="515" max="515" width="12.5703125" style="3" customWidth="1"/>
    <col min="516" max="516" width="1" style="3" customWidth="1"/>
    <col min="517" max="517" width="8.42578125" style="3" customWidth="1"/>
    <col min="518" max="518" width="1" style="3" customWidth="1"/>
    <col min="519" max="519" width="12.5703125" style="3" customWidth="1"/>
    <col min="520" max="520" width="1" style="3" customWidth="1"/>
    <col min="521" max="521" width="11.42578125" style="3"/>
    <col min="522" max="522" width="11.85546875" style="3" customWidth="1"/>
    <col min="523" max="523" width="0.85546875" style="3" customWidth="1"/>
    <col min="524" max="524" width="12.7109375" style="3" customWidth="1"/>
    <col min="525" max="525" width="3.85546875" style="3" customWidth="1"/>
    <col min="526" max="768" width="11.42578125" style="3"/>
    <col min="769" max="769" width="49.42578125" style="3" customWidth="1"/>
    <col min="770" max="770" width="1" style="3" customWidth="1"/>
    <col min="771" max="771" width="12.5703125" style="3" customWidth="1"/>
    <col min="772" max="772" width="1" style="3" customWidth="1"/>
    <col min="773" max="773" width="8.42578125" style="3" customWidth="1"/>
    <col min="774" max="774" width="1" style="3" customWidth="1"/>
    <col min="775" max="775" width="12.5703125" style="3" customWidth="1"/>
    <col min="776" max="776" width="1" style="3" customWidth="1"/>
    <col min="777" max="777" width="11.42578125" style="3"/>
    <col min="778" max="778" width="11.85546875" style="3" customWidth="1"/>
    <col min="779" max="779" width="0.85546875" style="3" customWidth="1"/>
    <col min="780" max="780" width="12.7109375" style="3" customWidth="1"/>
    <col min="781" max="781" width="3.85546875" style="3" customWidth="1"/>
    <col min="782" max="1024" width="11.42578125" style="3"/>
    <col min="1025" max="1025" width="49.42578125" style="3" customWidth="1"/>
    <col min="1026" max="1026" width="1" style="3" customWidth="1"/>
    <col min="1027" max="1027" width="12.5703125" style="3" customWidth="1"/>
    <col min="1028" max="1028" width="1" style="3" customWidth="1"/>
    <col min="1029" max="1029" width="8.42578125" style="3" customWidth="1"/>
    <col min="1030" max="1030" width="1" style="3" customWidth="1"/>
    <col min="1031" max="1031" width="12.5703125" style="3" customWidth="1"/>
    <col min="1032" max="1032" width="1" style="3" customWidth="1"/>
    <col min="1033" max="1033" width="11.42578125" style="3"/>
    <col min="1034" max="1034" width="11.85546875" style="3" customWidth="1"/>
    <col min="1035" max="1035" width="0.85546875" style="3" customWidth="1"/>
    <col min="1036" max="1036" width="12.7109375" style="3" customWidth="1"/>
    <col min="1037" max="1037" width="3.85546875" style="3" customWidth="1"/>
    <col min="1038" max="1280" width="11.42578125" style="3"/>
    <col min="1281" max="1281" width="49.42578125" style="3" customWidth="1"/>
    <col min="1282" max="1282" width="1" style="3" customWidth="1"/>
    <col min="1283" max="1283" width="12.5703125" style="3" customWidth="1"/>
    <col min="1284" max="1284" width="1" style="3" customWidth="1"/>
    <col min="1285" max="1285" width="8.42578125" style="3" customWidth="1"/>
    <col min="1286" max="1286" width="1" style="3" customWidth="1"/>
    <col min="1287" max="1287" width="12.5703125" style="3" customWidth="1"/>
    <col min="1288" max="1288" width="1" style="3" customWidth="1"/>
    <col min="1289" max="1289" width="11.42578125" style="3"/>
    <col min="1290" max="1290" width="11.85546875" style="3" customWidth="1"/>
    <col min="1291" max="1291" width="0.85546875" style="3" customWidth="1"/>
    <col min="1292" max="1292" width="12.7109375" style="3" customWidth="1"/>
    <col min="1293" max="1293" width="3.85546875" style="3" customWidth="1"/>
    <col min="1294" max="1536" width="11.42578125" style="3"/>
    <col min="1537" max="1537" width="49.42578125" style="3" customWidth="1"/>
    <col min="1538" max="1538" width="1" style="3" customWidth="1"/>
    <col min="1539" max="1539" width="12.5703125" style="3" customWidth="1"/>
    <col min="1540" max="1540" width="1" style="3" customWidth="1"/>
    <col min="1541" max="1541" width="8.42578125" style="3" customWidth="1"/>
    <col min="1542" max="1542" width="1" style="3" customWidth="1"/>
    <col min="1543" max="1543" width="12.5703125" style="3" customWidth="1"/>
    <col min="1544" max="1544" width="1" style="3" customWidth="1"/>
    <col min="1545" max="1545" width="11.42578125" style="3"/>
    <col min="1546" max="1546" width="11.85546875" style="3" customWidth="1"/>
    <col min="1547" max="1547" width="0.85546875" style="3" customWidth="1"/>
    <col min="1548" max="1548" width="12.7109375" style="3" customWidth="1"/>
    <col min="1549" max="1549" width="3.85546875" style="3" customWidth="1"/>
    <col min="1550" max="1792" width="11.42578125" style="3"/>
    <col min="1793" max="1793" width="49.42578125" style="3" customWidth="1"/>
    <col min="1794" max="1794" width="1" style="3" customWidth="1"/>
    <col min="1795" max="1795" width="12.5703125" style="3" customWidth="1"/>
    <col min="1796" max="1796" width="1" style="3" customWidth="1"/>
    <col min="1797" max="1797" width="8.42578125" style="3" customWidth="1"/>
    <col min="1798" max="1798" width="1" style="3" customWidth="1"/>
    <col min="1799" max="1799" width="12.5703125" style="3" customWidth="1"/>
    <col min="1800" max="1800" width="1" style="3" customWidth="1"/>
    <col min="1801" max="1801" width="11.42578125" style="3"/>
    <col min="1802" max="1802" width="11.85546875" style="3" customWidth="1"/>
    <col min="1803" max="1803" width="0.85546875" style="3" customWidth="1"/>
    <col min="1804" max="1804" width="12.7109375" style="3" customWidth="1"/>
    <col min="1805" max="1805" width="3.85546875" style="3" customWidth="1"/>
    <col min="1806" max="2048" width="11.42578125" style="3"/>
    <col min="2049" max="2049" width="49.42578125" style="3" customWidth="1"/>
    <col min="2050" max="2050" width="1" style="3" customWidth="1"/>
    <col min="2051" max="2051" width="12.5703125" style="3" customWidth="1"/>
    <col min="2052" max="2052" width="1" style="3" customWidth="1"/>
    <col min="2053" max="2053" width="8.42578125" style="3" customWidth="1"/>
    <col min="2054" max="2054" width="1" style="3" customWidth="1"/>
    <col min="2055" max="2055" width="12.5703125" style="3" customWidth="1"/>
    <col min="2056" max="2056" width="1" style="3" customWidth="1"/>
    <col min="2057" max="2057" width="11.42578125" style="3"/>
    <col min="2058" max="2058" width="11.85546875" style="3" customWidth="1"/>
    <col min="2059" max="2059" width="0.85546875" style="3" customWidth="1"/>
    <col min="2060" max="2060" width="12.7109375" style="3" customWidth="1"/>
    <col min="2061" max="2061" width="3.85546875" style="3" customWidth="1"/>
    <col min="2062" max="2304" width="11.42578125" style="3"/>
    <col min="2305" max="2305" width="49.42578125" style="3" customWidth="1"/>
    <col min="2306" max="2306" width="1" style="3" customWidth="1"/>
    <col min="2307" max="2307" width="12.5703125" style="3" customWidth="1"/>
    <col min="2308" max="2308" width="1" style="3" customWidth="1"/>
    <col min="2309" max="2309" width="8.42578125" style="3" customWidth="1"/>
    <col min="2310" max="2310" width="1" style="3" customWidth="1"/>
    <col min="2311" max="2311" width="12.5703125" style="3" customWidth="1"/>
    <col min="2312" max="2312" width="1" style="3" customWidth="1"/>
    <col min="2313" max="2313" width="11.42578125" style="3"/>
    <col min="2314" max="2314" width="11.85546875" style="3" customWidth="1"/>
    <col min="2315" max="2315" width="0.85546875" style="3" customWidth="1"/>
    <col min="2316" max="2316" width="12.7109375" style="3" customWidth="1"/>
    <col min="2317" max="2317" width="3.85546875" style="3" customWidth="1"/>
    <col min="2318" max="2560" width="11.42578125" style="3"/>
    <col min="2561" max="2561" width="49.42578125" style="3" customWidth="1"/>
    <col min="2562" max="2562" width="1" style="3" customWidth="1"/>
    <col min="2563" max="2563" width="12.5703125" style="3" customWidth="1"/>
    <col min="2564" max="2564" width="1" style="3" customWidth="1"/>
    <col min="2565" max="2565" width="8.42578125" style="3" customWidth="1"/>
    <col min="2566" max="2566" width="1" style="3" customWidth="1"/>
    <col min="2567" max="2567" width="12.5703125" style="3" customWidth="1"/>
    <col min="2568" max="2568" width="1" style="3" customWidth="1"/>
    <col min="2569" max="2569" width="11.42578125" style="3"/>
    <col min="2570" max="2570" width="11.85546875" style="3" customWidth="1"/>
    <col min="2571" max="2571" width="0.85546875" style="3" customWidth="1"/>
    <col min="2572" max="2572" width="12.7109375" style="3" customWidth="1"/>
    <col min="2573" max="2573" width="3.85546875" style="3" customWidth="1"/>
    <col min="2574" max="2816" width="11.42578125" style="3"/>
    <col min="2817" max="2817" width="49.42578125" style="3" customWidth="1"/>
    <col min="2818" max="2818" width="1" style="3" customWidth="1"/>
    <col min="2819" max="2819" width="12.5703125" style="3" customWidth="1"/>
    <col min="2820" max="2820" width="1" style="3" customWidth="1"/>
    <col min="2821" max="2821" width="8.42578125" style="3" customWidth="1"/>
    <col min="2822" max="2822" width="1" style="3" customWidth="1"/>
    <col min="2823" max="2823" width="12.5703125" style="3" customWidth="1"/>
    <col min="2824" max="2824" width="1" style="3" customWidth="1"/>
    <col min="2825" max="2825" width="11.42578125" style="3"/>
    <col min="2826" max="2826" width="11.85546875" style="3" customWidth="1"/>
    <col min="2827" max="2827" width="0.85546875" style="3" customWidth="1"/>
    <col min="2828" max="2828" width="12.7109375" style="3" customWidth="1"/>
    <col min="2829" max="2829" width="3.85546875" style="3" customWidth="1"/>
    <col min="2830" max="3072" width="11.42578125" style="3"/>
    <col min="3073" max="3073" width="49.42578125" style="3" customWidth="1"/>
    <col min="3074" max="3074" width="1" style="3" customWidth="1"/>
    <col min="3075" max="3075" width="12.5703125" style="3" customWidth="1"/>
    <col min="3076" max="3076" width="1" style="3" customWidth="1"/>
    <col min="3077" max="3077" width="8.42578125" style="3" customWidth="1"/>
    <col min="3078" max="3078" width="1" style="3" customWidth="1"/>
    <col min="3079" max="3079" width="12.5703125" style="3" customWidth="1"/>
    <col min="3080" max="3080" width="1" style="3" customWidth="1"/>
    <col min="3081" max="3081" width="11.42578125" style="3"/>
    <col min="3082" max="3082" width="11.85546875" style="3" customWidth="1"/>
    <col min="3083" max="3083" width="0.85546875" style="3" customWidth="1"/>
    <col min="3084" max="3084" width="12.7109375" style="3" customWidth="1"/>
    <col min="3085" max="3085" width="3.85546875" style="3" customWidth="1"/>
    <col min="3086" max="3328" width="11.42578125" style="3"/>
    <col min="3329" max="3329" width="49.42578125" style="3" customWidth="1"/>
    <col min="3330" max="3330" width="1" style="3" customWidth="1"/>
    <col min="3331" max="3331" width="12.5703125" style="3" customWidth="1"/>
    <col min="3332" max="3332" width="1" style="3" customWidth="1"/>
    <col min="3333" max="3333" width="8.42578125" style="3" customWidth="1"/>
    <col min="3334" max="3334" width="1" style="3" customWidth="1"/>
    <col min="3335" max="3335" width="12.5703125" style="3" customWidth="1"/>
    <col min="3336" max="3336" width="1" style="3" customWidth="1"/>
    <col min="3337" max="3337" width="11.42578125" style="3"/>
    <col min="3338" max="3338" width="11.85546875" style="3" customWidth="1"/>
    <col min="3339" max="3339" width="0.85546875" style="3" customWidth="1"/>
    <col min="3340" max="3340" width="12.7109375" style="3" customWidth="1"/>
    <col min="3341" max="3341" width="3.85546875" style="3" customWidth="1"/>
    <col min="3342" max="3584" width="11.42578125" style="3"/>
    <col min="3585" max="3585" width="49.42578125" style="3" customWidth="1"/>
    <col min="3586" max="3586" width="1" style="3" customWidth="1"/>
    <col min="3587" max="3587" width="12.5703125" style="3" customWidth="1"/>
    <col min="3588" max="3588" width="1" style="3" customWidth="1"/>
    <col min="3589" max="3589" width="8.42578125" style="3" customWidth="1"/>
    <col min="3590" max="3590" width="1" style="3" customWidth="1"/>
    <col min="3591" max="3591" width="12.5703125" style="3" customWidth="1"/>
    <col min="3592" max="3592" width="1" style="3" customWidth="1"/>
    <col min="3593" max="3593" width="11.42578125" style="3"/>
    <col min="3594" max="3594" width="11.85546875" style="3" customWidth="1"/>
    <col min="3595" max="3595" width="0.85546875" style="3" customWidth="1"/>
    <col min="3596" max="3596" width="12.7109375" style="3" customWidth="1"/>
    <col min="3597" max="3597" width="3.85546875" style="3" customWidth="1"/>
    <col min="3598" max="3840" width="11.42578125" style="3"/>
    <col min="3841" max="3841" width="49.42578125" style="3" customWidth="1"/>
    <col min="3842" max="3842" width="1" style="3" customWidth="1"/>
    <col min="3843" max="3843" width="12.5703125" style="3" customWidth="1"/>
    <col min="3844" max="3844" width="1" style="3" customWidth="1"/>
    <col min="3845" max="3845" width="8.42578125" style="3" customWidth="1"/>
    <col min="3846" max="3846" width="1" style="3" customWidth="1"/>
    <col min="3847" max="3847" width="12.5703125" style="3" customWidth="1"/>
    <col min="3848" max="3848" width="1" style="3" customWidth="1"/>
    <col min="3849" max="3849" width="11.42578125" style="3"/>
    <col min="3850" max="3850" width="11.85546875" style="3" customWidth="1"/>
    <col min="3851" max="3851" width="0.85546875" style="3" customWidth="1"/>
    <col min="3852" max="3852" width="12.7109375" style="3" customWidth="1"/>
    <col min="3853" max="3853" width="3.85546875" style="3" customWidth="1"/>
    <col min="3854" max="4096" width="11.42578125" style="3"/>
    <col min="4097" max="4097" width="49.42578125" style="3" customWidth="1"/>
    <col min="4098" max="4098" width="1" style="3" customWidth="1"/>
    <col min="4099" max="4099" width="12.5703125" style="3" customWidth="1"/>
    <col min="4100" max="4100" width="1" style="3" customWidth="1"/>
    <col min="4101" max="4101" width="8.42578125" style="3" customWidth="1"/>
    <col min="4102" max="4102" width="1" style="3" customWidth="1"/>
    <col min="4103" max="4103" width="12.5703125" style="3" customWidth="1"/>
    <col min="4104" max="4104" width="1" style="3" customWidth="1"/>
    <col min="4105" max="4105" width="11.42578125" style="3"/>
    <col min="4106" max="4106" width="11.85546875" style="3" customWidth="1"/>
    <col min="4107" max="4107" width="0.85546875" style="3" customWidth="1"/>
    <col min="4108" max="4108" width="12.7109375" style="3" customWidth="1"/>
    <col min="4109" max="4109" width="3.85546875" style="3" customWidth="1"/>
    <col min="4110" max="4352" width="11.42578125" style="3"/>
    <col min="4353" max="4353" width="49.42578125" style="3" customWidth="1"/>
    <col min="4354" max="4354" width="1" style="3" customWidth="1"/>
    <col min="4355" max="4355" width="12.5703125" style="3" customWidth="1"/>
    <col min="4356" max="4356" width="1" style="3" customWidth="1"/>
    <col min="4357" max="4357" width="8.42578125" style="3" customWidth="1"/>
    <col min="4358" max="4358" width="1" style="3" customWidth="1"/>
    <col min="4359" max="4359" width="12.5703125" style="3" customWidth="1"/>
    <col min="4360" max="4360" width="1" style="3" customWidth="1"/>
    <col min="4361" max="4361" width="11.42578125" style="3"/>
    <col min="4362" max="4362" width="11.85546875" style="3" customWidth="1"/>
    <col min="4363" max="4363" width="0.85546875" style="3" customWidth="1"/>
    <col min="4364" max="4364" width="12.7109375" style="3" customWidth="1"/>
    <col min="4365" max="4365" width="3.85546875" style="3" customWidth="1"/>
    <col min="4366" max="4608" width="11.42578125" style="3"/>
    <col min="4609" max="4609" width="49.42578125" style="3" customWidth="1"/>
    <col min="4610" max="4610" width="1" style="3" customWidth="1"/>
    <col min="4611" max="4611" width="12.5703125" style="3" customWidth="1"/>
    <col min="4612" max="4612" width="1" style="3" customWidth="1"/>
    <col min="4613" max="4613" width="8.42578125" style="3" customWidth="1"/>
    <col min="4614" max="4614" width="1" style="3" customWidth="1"/>
    <col min="4615" max="4615" width="12.5703125" style="3" customWidth="1"/>
    <col min="4616" max="4616" width="1" style="3" customWidth="1"/>
    <col min="4617" max="4617" width="11.42578125" style="3"/>
    <col min="4618" max="4618" width="11.85546875" style="3" customWidth="1"/>
    <col min="4619" max="4619" width="0.85546875" style="3" customWidth="1"/>
    <col min="4620" max="4620" width="12.7109375" style="3" customWidth="1"/>
    <col min="4621" max="4621" width="3.85546875" style="3" customWidth="1"/>
    <col min="4622" max="4864" width="11.42578125" style="3"/>
    <col min="4865" max="4865" width="49.42578125" style="3" customWidth="1"/>
    <col min="4866" max="4866" width="1" style="3" customWidth="1"/>
    <col min="4867" max="4867" width="12.5703125" style="3" customWidth="1"/>
    <col min="4868" max="4868" width="1" style="3" customWidth="1"/>
    <col min="4869" max="4869" width="8.42578125" style="3" customWidth="1"/>
    <col min="4870" max="4870" width="1" style="3" customWidth="1"/>
    <col min="4871" max="4871" width="12.5703125" style="3" customWidth="1"/>
    <col min="4872" max="4872" width="1" style="3" customWidth="1"/>
    <col min="4873" max="4873" width="11.42578125" style="3"/>
    <col min="4874" max="4874" width="11.85546875" style="3" customWidth="1"/>
    <col min="4875" max="4875" width="0.85546875" style="3" customWidth="1"/>
    <col min="4876" max="4876" width="12.7109375" style="3" customWidth="1"/>
    <col min="4877" max="4877" width="3.85546875" style="3" customWidth="1"/>
    <col min="4878" max="5120" width="11.42578125" style="3"/>
    <col min="5121" max="5121" width="49.42578125" style="3" customWidth="1"/>
    <col min="5122" max="5122" width="1" style="3" customWidth="1"/>
    <col min="5123" max="5123" width="12.5703125" style="3" customWidth="1"/>
    <col min="5124" max="5124" width="1" style="3" customWidth="1"/>
    <col min="5125" max="5125" width="8.42578125" style="3" customWidth="1"/>
    <col min="5126" max="5126" width="1" style="3" customWidth="1"/>
    <col min="5127" max="5127" width="12.5703125" style="3" customWidth="1"/>
    <col min="5128" max="5128" width="1" style="3" customWidth="1"/>
    <col min="5129" max="5129" width="11.42578125" style="3"/>
    <col min="5130" max="5130" width="11.85546875" style="3" customWidth="1"/>
    <col min="5131" max="5131" width="0.85546875" style="3" customWidth="1"/>
    <col min="5132" max="5132" width="12.7109375" style="3" customWidth="1"/>
    <col min="5133" max="5133" width="3.85546875" style="3" customWidth="1"/>
    <col min="5134" max="5376" width="11.42578125" style="3"/>
    <col min="5377" max="5377" width="49.42578125" style="3" customWidth="1"/>
    <col min="5378" max="5378" width="1" style="3" customWidth="1"/>
    <col min="5379" max="5379" width="12.5703125" style="3" customWidth="1"/>
    <col min="5380" max="5380" width="1" style="3" customWidth="1"/>
    <col min="5381" max="5381" width="8.42578125" style="3" customWidth="1"/>
    <col min="5382" max="5382" width="1" style="3" customWidth="1"/>
    <col min="5383" max="5383" width="12.5703125" style="3" customWidth="1"/>
    <col min="5384" max="5384" width="1" style="3" customWidth="1"/>
    <col min="5385" max="5385" width="11.42578125" style="3"/>
    <col min="5386" max="5386" width="11.85546875" style="3" customWidth="1"/>
    <col min="5387" max="5387" width="0.85546875" style="3" customWidth="1"/>
    <col min="5388" max="5388" width="12.7109375" style="3" customWidth="1"/>
    <col min="5389" max="5389" width="3.85546875" style="3" customWidth="1"/>
    <col min="5390" max="5632" width="11.42578125" style="3"/>
    <col min="5633" max="5633" width="49.42578125" style="3" customWidth="1"/>
    <col min="5634" max="5634" width="1" style="3" customWidth="1"/>
    <col min="5635" max="5635" width="12.5703125" style="3" customWidth="1"/>
    <col min="5636" max="5636" width="1" style="3" customWidth="1"/>
    <col min="5637" max="5637" width="8.42578125" style="3" customWidth="1"/>
    <col min="5638" max="5638" width="1" style="3" customWidth="1"/>
    <col min="5639" max="5639" width="12.5703125" style="3" customWidth="1"/>
    <col min="5640" max="5640" width="1" style="3" customWidth="1"/>
    <col min="5641" max="5641" width="11.42578125" style="3"/>
    <col min="5642" max="5642" width="11.85546875" style="3" customWidth="1"/>
    <col min="5643" max="5643" width="0.85546875" style="3" customWidth="1"/>
    <col min="5644" max="5644" width="12.7109375" style="3" customWidth="1"/>
    <col min="5645" max="5645" width="3.85546875" style="3" customWidth="1"/>
    <col min="5646" max="5888" width="11.42578125" style="3"/>
    <col min="5889" max="5889" width="49.42578125" style="3" customWidth="1"/>
    <col min="5890" max="5890" width="1" style="3" customWidth="1"/>
    <col min="5891" max="5891" width="12.5703125" style="3" customWidth="1"/>
    <col min="5892" max="5892" width="1" style="3" customWidth="1"/>
    <col min="5893" max="5893" width="8.42578125" style="3" customWidth="1"/>
    <col min="5894" max="5894" width="1" style="3" customWidth="1"/>
    <col min="5895" max="5895" width="12.5703125" style="3" customWidth="1"/>
    <col min="5896" max="5896" width="1" style="3" customWidth="1"/>
    <col min="5897" max="5897" width="11.42578125" style="3"/>
    <col min="5898" max="5898" width="11.85546875" style="3" customWidth="1"/>
    <col min="5899" max="5899" width="0.85546875" style="3" customWidth="1"/>
    <col min="5900" max="5900" width="12.7109375" style="3" customWidth="1"/>
    <col min="5901" max="5901" width="3.85546875" style="3" customWidth="1"/>
    <col min="5902" max="6144" width="11.42578125" style="3"/>
    <col min="6145" max="6145" width="49.42578125" style="3" customWidth="1"/>
    <col min="6146" max="6146" width="1" style="3" customWidth="1"/>
    <col min="6147" max="6147" width="12.5703125" style="3" customWidth="1"/>
    <col min="6148" max="6148" width="1" style="3" customWidth="1"/>
    <col min="6149" max="6149" width="8.42578125" style="3" customWidth="1"/>
    <col min="6150" max="6150" width="1" style="3" customWidth="1"/>
    <col min="6151" max="6151" width="12.5703125" style="3" customWidth="1"/>
    <col min="6152" max="6152" width="1" style="3" customWidth="1"/>
    <col min="6153" max="6153" width="11.42578125" style="3"/>
    <col min="6154" max="6154" width="11.85546875" style="3" customWidth="1"/>
    <col min="6155" max="6155" width="0.85546875" style="3" customWidth="1"/>
    <col min="6156" max="6156" width="12.7109375" style="3" customWidth="1"/>
    <col min="6157" max="6157" width="3.85546875" style="3" customWidth="1"/>
    <col min="6158" max="6400" width="11.42578125" style="3"/>
    <col min="6401" max="6401" width="49.42578125" style="3" customWidth="1"/>
    <col min="6402" max="6402" width="1" style="3" customWidth="1"/>
    <col min="6403" max="6403" width="12.5703125" style="3" customWidth="1"/>
    <col min="6404" max="6404" width="1" style="3" customWidth="1"/>
    <col min="6405" max="6405" width="8.42578125" style="3" customWidth="1"/>
    <col min="6406" max="6406" width="1" style="3" customWidth="1"/>
    <col min="6407" max="6407" width="12.5703125" style="3" customWidth="1"/>
    <col min="6408" max="6408" width="1" style="3" customWidth="1"/>
    <col min="6409" max="6409" width="11.42578125" style="3"/>
    <col min="6410" max="6410" width="11.85546875" style="3" customWidth="1"/>
    <col min="6411" max="6411" width="0.85546875" style="3" customWidth="1"/>
    <col min="6412" max="6412" width="12.7109375" style="3" customWidth="1"/>
    <col min="6413" max="6413" width="3.85546875" style="3" customWidth="1"/>
    <col min="6414" max="6656" width="11.42578125" style="3"/>
    <col min="6657" max="6657" width="49.42578125" style="3" customWidth="1"/>
    <col min="6658" max="6658" width="1" style="3" customWidth="1"/>
    <col min="6659" max="6659" width="12.5703125" style="3" customWidth="1"/>
    <col min="6660" max="6660" width="1" style="3" customWidth="1"/>
    <col min="6661" max="6661" width="8.42578125" style="3" customWidth="1"/>
    <col min="6662" max="6662" width="1" style="3" customWidth="1"/>
    <col min="6663" max="6663" width="12.5703125" style="3" customWidth="1"/>
    <col min="6664" max="6664" width="1" style="3" customWidth="1"/>
    <col min="6665" max="6665" width="11.42578125" style="3"/>
    <col min="6666" max="6666" width="11.85546875" style="3" customWidth="1"/>
    <col min="6667" max="6667" width="0.85546875" style="3" customWidth="1"/>
    <col min="6668" max="6668" width="12.7109375" style="3" customWidth="1"/>
    <col min="6669" max="6669" width="3.85546875" style="3" customWidth="1"/>
    <col min="6670" max="6912" width="11.42578125" style="3"/>
    <col min="6913" max="6913" width="49.42578125" style="3" customWidth="1"/>
    <col min="6914" max="6914" width="1" style="3" customWidth="1"/>
    <col min="6915" max="6915" width="12.5703125" style="3" customWidth="1"/>
    <col min="6916" max="6916" width="1" style="3" customWidth="1"/>
    <col min="6917" max="6917" width="8.42578125" style="3" customWidth="1"/>
    <col min="6918" max="6918" width="1" style="3" customWidth="1"/>
    <col min="6919" max="6919" width="12.5703125" style="3" customWidth="1"/>
    <col min="6920" max="6920" width="1" style="3" customWidth="1"/>
    <col min="6921" max="6921" width="11.42578125" style="3"/>
    <col min="6922" max="6922" width="11.85546875" style="3" customWidth="1"/>
    <col min="6923" max="6923" width="0.85546875" style="3" customWidth="1"/>
    <col min="6924" max="6924" width="12.7109375" style="3" customWidth="1"/>
    <col min="6925" max="6925" width="3.85546875" style="3" customWidth="1"/>
    <col min="6926" max="7168" width="11.42578125" style="3"/>
    <col min="7169" max="7169" width="49.42578125" style="3" customWidth="1"/>
    <col min="7170" max="7170" width="1" style="3" customWidth="1"/>
    <col min="7171" max="7171" width="12.5703125" style="3" customWidth="1"/>
    <col min="7172" max="7172" width="1" style="3" customWidth="1"/>
    <col min="7173" max="7173" width="8.42578125" style="3" customWidth="1"/>
    <col min="7174" max="7174" width="1" style="3" customWidth="1"/>
    <col min="7175" max="7175" width="12.5703125" style="3" customWidth="1"/>
    <col min="7176" max="7176" width="1" style="3" customWidth="1"/>
    <col min="7177" max="7177" width="11.42578125" style="3"/>
    <col min="7178" max="7178" width="11.85546875" style="3" customWidth="1"/>
    <col min="7179" max="7179" width="0.85546875" style="3" customWidth="1"/>
    <col min="7180" max="7180" width="12.7109375" style="3" customWidth="1"/>
    <col min="7181" max="7181" width="3.85546875" style="3" customWidth="1"/>
    <col min="7182" max="7424" width="11.42578125" style="3"/>
    <col min="7425" max="7425" width="49.42578125" style="3" customWidth="1"/>
    <col min="7426" max="7426" width="1" style="3" customWidth="1"/>
    <col min="7427" max="7427" width="12.5703125" style="3" customWidth="1"/>
    <col min="7428" max="7428" width="1" style="3" customWidth="1"/>
    <col min="7429" max="7429" width="8.42578125" style="3" customWidth="1"/>
    <col min="7430" max="7430" width="1" style="3" customWidth="1"/>
    <col min="7431" max="7431" width="12.5703125" style="3" customWidth="1"/>
    <col min="7432" max="7432" width="1" style="3" customWidth="1"/>
    <col min="7433" max="7433" width="11.42578125" style="3"/>
    <col min="7434" max="7434" width="11.85546875" style="3" customWidth="1"/>
    <col min="7435" max="7435" width="0.85546875" style="3" customWidth="1"/>
    <col min="7436" max="7436" width="12.7109375" style="3" customWidth="1"/>
    <col min="7437" max="7437" width="3.85546875" style="3" customWidth="1"/>
    <col min="7438" max="7680" width="11.42578125" style="3"/>
    <col min="7681" max="7681" width="49.42578125" style="3" customWidth="1"/>
    <col min="7682" max="7682" width="1" style="3" customWidth="1"/>
    <col min="7683" max="7683" width="12.5703125" style="3" customWidth="1"/>
    <col min="7684" max="7684" width="1" style="3" customWidth="1"/>
    <col min="7685" max="7685" width="8.42578125" style="3" customWidth="1"/>
    <col min="7686" max="7686" width="1" style="3" customWidth="1"/>
    <col min="7687" max="7687" width="12.5703125" style="3" customWidth="1"/>
    <col min="7688" max="7688" width="1" style="3" customWidth="1"/>
    <col min="7689" max="7689" width="11.42578125" style="3"/>
    <col min="7690" max="7690" width="11.85546875" style="3" customWidth="1"/>
    <col min="7691" max="7691" width="0.85546875" style="3" customWidth="1"/>
    <col min="7692" max="7692" width="12.7109375" style="3" customWidth="1"/>
    <col min="7693" max="7693" width="3.85546875" style="3" customWidth="1"/>
    <col min="7694" max="7936" width="11.42578125" style="3"/>
    <col min="7937" max="7937" width="49.42578125" style="3" customWidth="1"/>
    <col min="7938" max="7938" width="1" style="3" customWidth="1"/>
    <col min="7939" max="7939" width="12.5703125" style="3" customWidth="1"/>
    <col min="7940" max="7940" width="1" style="3" customWidth="1"/>
    <col min="7941" max="7941" width="8.42578125" style="3" customWidth="1"/>
    <col min="7942" max="7942" width="1" style="3" customWidth="1"/>
    <col min="7943" max="7943" width="12.5703125" style="3" customWidth="1"/>
    <col min="7944" max="7944" width="1" style="3" customWidth="1"/>
    <col min="7945" max="7945" width="11.42578125" style="3"/>
    <col min="7946" max="7946" width="11.85546875" style="3" customWidth="1"/>
    <col min="7947" max="7947" width="0.85546875" style="3" customWidth="1"/>
    <col min="7948" max="7948" width="12.7109375" style="3" customWidth="1"/>
    <col min="7949" max="7949" width="3.85546875" style="3" customWidth="1"/>
    <col min="7950" max="8192" width="11.42578125" style="3"/>
    <col min="8193" max="8193" width="49.42578125" style="3" customWidth="1"/>
    <col min="8194" max="8194" width="1" style="3" customWidth="1"/>
    <col min="8195" max="8195" width="12.5703125" style="3" customWidth="1"/>
    <col min="8196" max="8196" width="1" style="3" customWidth="1"/>
    <col min="8197" max="8197" width="8.42578125" style="3" customWidth="1"/>
    <col min="8198" max="8198" width="1" style="3" customWidth="1"/>
    <col min="8199" max="8199" width="12.5703125" style="3" customWidth="1"/>
    <col min="8200" max="8200" width="1" style="3" customWidth="1"/>
    <col min="8201" max="8201" width="11.42578125" style="3"/>
    <col min="8202" max="8202" width="11.85546875" style="3" customWidth="1"/>
    <col min="8203" max="8203" width="0.85546875" style="3" customWidth="1"/>
    <col min="8204" max="8204" width="12.7109375" style="3" customWidth="1"/>
    <col min="8205" max="8205" width="3.85546875" style="3" customWidth="1"/>
    <col min="8206" max="8448" width="11.42578125" style="3"/>
    <col min="8449" max="8449" width="49.42578125" style="3" customWidth="1"/>
    <col min="8450" max="8450" width="1" style="3" customWidth="1"/>
    <col min="8451" max="8451" width="12.5703125" style="3" customWidth="1"/>
    <col min="8452" max="8452" width="1" style="3" customWidth="1"/>
    <col min="8453" max="8453" width="8.42578125" style="3" customWidth="1"/>
    <col min="8454" max="8454" width="1" style="3" customWidth="1"/>
    <col min="8455" max="8455" width="12.5703125" style="3" customWidth="1"/>
    <col min="8456" max="8456" width="1" style="3" customWidth="1"/>
    <col min="8457" max="8457" width="11.42578125" style="3"/>
    <col min="8458" max="8458" width="11.85546875" style="3" customWidth="1"/>
    <col min="8459" max="8459" width="0.85546875" style="3" customWidth="1"/>
    <col min="8460" max="8460" width="12.7109375" style="3" customWidth="1"/>
    <col min="8461" max="8461" width="3.85546875" style="3" customWidth="1"/>
    <col min="8462" max="8704" width="11.42578125" style="3"/>
    <col min="8705" max="8705" width="49.42578125" style="3" customWidth="1"/>
    <col min="8706" max="8706" width="1" style="3" customWidth="1"/>
    <col min="8707" max="8707" width="12.5703125" style="3" customWidth="1"/>
    <col min="8708" max="8708" width="1" style="3" customWidth="1"/>
    <col min="8709" max="8709" width="8.42578125" style="3" customWidth="1"/>
    <col min="8710" max="8710" width="1" style="3" customWidth="1"/>
    <col min="8711" max="8711" width="12.5703125" style="3" customWidth="1"/>
    <col min="8712" max="8712" width="1" style="3" customWidth="1"/>
    <col min="8713" max="8713" width="11.42578125" style="3"/>
    <col min="8714" max="8714" width="11.85546875" style="3" customWidth="1"/>
    <col min="8715" max="8715" width="0.85546875" style="3" customWidth="1"/>
    <col min="8716" max="8716" width="12.7109375" style="3" customWidth="1"/>
    <col min="8717" max="8717" width="3.85546875" style="3" customWidth="1"/>
    <col min="8718" max="8960" width="11.42578125" style="3"/>
    <col min="8961" max="8961" width="49.42578125" style="3" customWidth="1"/>
    <col min="8962" max="8962" width="1" style="3" customWidth="1"/>
    <col min="8963" max="8963" width="12.5703125" style="3" customWidth="1"/>
    <col min="8964" max="8964" width="1" style="3" customWidth="1"/>
    <col min="8965" max="8965" width="8.42578125" style="3" customWidth="1"/>
    <col min="8966" max="8966" width="1" style="3" customWidth="1"/>
    <col min="8967" max="8967" width="12.5703125" style="3" customWidth="1"/>
    <col min="8968" max="8968" width="1" style="3" customWidth="1"/>
    <col min="8969" max="8969" width="11.42578125" style="3"/>
    <col min="8970" max="8970" width="11.85546875" style="3" customWidth="1"/>
    <col min="8971" max="8971" width="0.85546875" style="3" customWidth="1"/>
    <col min="8972" max="8972" width="12.7109375" style="3" customWidth="1"/>
    <col min="8973" max="8973" width="3.85546875" style="3" customWidth="1"/>
    <col min="8974" max="9216" width="11.42578125" style="3"/>
    <col min="9217" max="9217" width="49.42578125" style="3" customWidth="1"/>
    <col min="9218" max="9218" width="1" style="3" customWidth="1"/>
    <col min="9219" max="9219" width="12.5703125" style="3" customWidth="1"/>
    <col min="9220" max="9220" width="1" style="3" customWidth="1"/>
    <col min="9221" max="9221" width="8.42578125" style="3" customWidth="1"/>
    <col min="9222" max="9222" width="1" style="3" customWidth="1"/>
    <col min="9223" max="9223" width="12.5703125" style="3" customWidth="1"/>
    <col min="9224" max="9224" width="1" style="3" customWidth="1"/>
    <col min="9225" max="9225" width="11.42578125" style="3"/>
    <col min="9226" max="9226" width="11.85546875" style="3" customWidth="1"/>
    <col min="9227" max="9227" width="0.85546875" style="3" customWidth="1"/>
    <col min="9228" max="9228" width="12.7109375" style="3" customWidth="1"/>
    <col min="9229" max="9229" width="3.85546875" style="3" customWidth="1"/>
    <col min="9230" max="9472" width="11.42578125" style="3"/>
    <col min="9473" max="9473" width="49.42578125" style="3" customWidth="1"/>
    <col min="9474" max="9474" width="1" style="3" customWidth="1"/>
    <col min="9475" max="9475" width="12.5703125" style="3" customWidth="1"/>
    <col min="9476" max="9476" width="1" style="3" customWidth="1"/>
    <col min="9477" max="9477" width="8.42578125" style="3" customWidth="1"/>
    <col min="9478" max="9478" width="1" style="3" customWidth="1"/>
    <col min="9479" max="9479" width="12.5703125" style="3" customWidth="1"/>
    <col min="9480" max="9480" width="1" style="3" customWidth="1"/>
    <col min="9481" max="9481" width="11.42578125" style="3"/>
    <col min="9482" max="9482" width="11.85546875" style="3" customWidth="1"/>
    <col min="9483" max="9483" width="0.85546875" style="3" customWidth="1"/>
    <col min="9484" max="9484" width="12.7109375" style="3" customWidth="1"/>
    <col min="9485" max="9485" width="3.85546875" style="3" customWidth="1"/>
    <col min="9486" max="9728" width="11.42578125" style="3"/>
    <col min="9729" max="9729" width="49.42578125" style="3" customWidth="1"/>
    <col min="9730" max="9730" width="1" style="3" customWidth="1"/>
    <col min="9731" max="9731" width="12.5703125" style="3" customWidth="1"/>
    <col min="9732" max="9732" width="1" style="3" customWidth="1"/>
    <col min="9733" max="9733" width="8.42578125" style="3" customWidth="1"/>
    <col min="9734" max="9734" width="1" style="3" customWidth="1"/>
    <col min="9735" max="9735" width="12.5703125" style="3" customWidth="1"/>
    <col min="9736" max="9736" width="1" style="3" customWidth="1"/>
    <col min="9737" max="9737" width="11.42578125" style="3"/>
    <col min="9738" max="9738" width="11.85546875" style="3" customWidth="1"/>
    <col min="9739" max="9739" width="0.85546875" style="3" customWidth="1"/>
    <col min="9740" max="9740" width="12.7109375" style="3" customWidth="1"/>
    <col min="9741" max="9741" width="3.85546875" style="3" customWidth="1"/>
    <col min="9742" max="9984" width="11.42578125" style="3"/>
    <col min="9985" max="9985" width="49.42578125" style="3" customWidth="1"/>
    <col min="9986" max="9986" width="1" style="3" customWidth="1"/>
    <col min="9987" max="9987" width="12.5703125" style="3" customWidth="1"/>
    <col min="9988" max="9988" width="1" style="3" customWidth="1"/>
    <col min="9989" max="9989" width="8.42578125" style="3" customWidth="1"/>
    <col min="9990" max="9990" width="1" style="3" customWidth="1"/>
    <col min="9991" max="9991" width="12.5703125" style="3" customWidth="1"/>
    <col min="9992" max="9992" width="1" style="3" customWidth="1"/>
    <col min="9993" max="9993" width="11.42578125" style="3"/>
    <col min="9994" max="9994" width="11.85546875" style="3" customWidth="1"/>
    <col min="9995" max="9995" width="0.85546875" style="3" customWidth="1"/>
    <col min="9996" max="9996" width="12.7109375" style="3" customWidth="1"/>
    <col min="9997" max="9997" width="3.85546875" style="3" customWidth="1"/>
    <col min="9998" max="10240" width="11.42578125" style="3"/>
    <col min="10241" max="10241" width="49.42578125" style="3" customWidth="1"/>
    <col min="10242" max="10242" width="1" style="3" customWidth="1"/>
    <col min="10243" max="10243" width="12.5703125" style="3" customWidth="1"/>
    <col min="10244" max="10244" width="1" style="3" customWidth="1"/>
    <col min="10245" max="10245" width="8.42578125" style="3" customWidth="1"/>
    <col min="10246" max="10246" width="1" style="3" customWidth="1"/>
    <col min="10247" max="10247" width="12.5703125" style="3" customWidth="1"/>
    <col min="10248" max="10248" width="1" style="3" customWidth="1"/>
    <col min="10249" max="10249" width="11.42578125" style="3"/>
    <col min="10250" max="10250" width="11.85546875" style="3" customWidth="1"/>
    <col min="10251" max="10251" width="0.85546875" style="3" customWidth="1"/>
    <col min="10252" max="10252" width="12.7109375" style="3" customWidth="1"/>
    <col min="10253" max="10253" width="3.85546875" style="3" customWidth="1"/>
    <col min="10254" max="10496" width="11.42578125" style="3"/>
    <col min="10497" max="10497" width="49.42578125" style="3" customWidth="1"/>
    <col min="10498" max="10498" width="1" style="3" customWidth="1"/>
    <col min="10499" max="10499" width="12.5703125" style="3" customWidth="1"/>
    <col min="10500" max="10500" width="1" style="3" customWidth="1"/>
    <col min="10501" max="10501" width="8.42578125" style="3" customWidth="1"/>
    <col min="10502" max="10502" width="1" style="3" customWidth="1"/>
    <col min="10503" max="10503" width="12.5703125" style="3" customWidth="1"/>
    <col min="10504" max="10504" width="1" style="3" customWidth="1"/>
    <col min="10505" max="10505" width="11.42578125" style="3"/>
    <col min="10506" max="10506" width="11.85546875" style="3" customWidth="1"/>
    <col min="10507" max="10507" width="0.85546875" style="3" customWidth="1"/>
    <col min="10508" max="10508" width="12.7109375" style="3" customWidth="1"/>
    <col min="10509" max="10509" width="3.85546875" style="3" customWidth="1"/>
    <col min="10510" max="10752" width="11.42578125" style="3"/>
    <col min="10753" max="10753" width="49.42578125" style="3" customWidth="1"/>
    <col min="10754" max="10754" width="1" style="3" customWidth="1"/>
    <col min="10755" max="10755" width="12.5703125" style="3" customWidth="1"/>
    <col min="10756" max="10756" width="1" style="3" customWidth="1"/>
    <col min="10757" max="10757" width="8.42578125" style="3" customWidth="1"/>
    <col min="10758" max="10758" width="1" style="3" customWidth="1"/>
    <col min="10759" max="10759" width="12.5703125" style="3" customWidth="1"/>
    <col min="10760" max="10760" width="1" style="3" customWidth="1"/>
    <col min="10761" max="10761" width="11.42578125" style="3"/>
    <col min="10762" max="10762" width="11.85546875" style="3" customWidth="1"/>
    <col min="10763" max="10763" width="0.85546875" style="3" customWidth="1"/>
    <col min="10764" max="10764" width="12.7109375" style="3" customWidth="1"/>
    <col min="10765" max="10765" width="3.85546875" style="3" customWidth="1"/>
    <col min="10766" max="11008" width="11.42578125" style="3"/>
    <col min="11009" max="11009" width="49.42578125" style="3" customWidth="1"/>
    <col min="11010" max="11010" width="1" style="3" customWidth="1"/>
    <col min="11011" max="11011" width="12.5703125" style="3" customWidth="1"/>
    <col min="11012" max="11012" width="1" style="3" customWidth="1"/>
    <col min="11013" max="11013" width="8.42578125" style="3" customWidth="1"/>
    <col min="11014" max="11014" width="1" style="3" customWidth="1"/>
    <col min="11015" max="11015" width="12.5703125" style="3" customWidth="1"/>
    <col min="11016" max="11016" width="1" style="3" customWidth="1"/>
    <col min="11017" max="11017" width="11.42578125" style="3"/>
    <col min="11018" max="11018" width="11.85546875" style="3" customWidth="1"/>
    <col min="11019" max="11019" width="0.85546875" style="3" customWidth="1"/>
    <col min="11020" max="11020" width="12.7109375" style="3" customWidth="1"/>
    <col min="11021" max="11021" width="3.85546875" style="3" customWidth="1"/>
    <col min="11022" max="11264" width="11.42578125" style="3"/>
    <col min="11265" max="11265" width="49.42578125" style="3" customWidth="1"/>
    <col min="11266" max="11266" width="1" style="3" customWidth="1"/>
    <col min="11267" max="11267" width="12.5703125" style="3" customWidth="1"/>
    <col min="11268" max="11268" width="1" style="3" customWidth="1"/>
    <col min="11269" max="11269" width="8.42578125" style="3" customWidth="1"/>
    <col min="11270" max="11270" width="1" style="3" customWidth="1"/>
    <col min="11271" max="11271" width="12.5703125" style="3" customWidth="1"/>
    <col min="11272" max="11272" width="1" style="3" customWidth="1"/>
    <col min="11273" max="11273" width="11.42578125" style="3"/>
    <col min="11274" max="11274" width="11.85546875" style="3" customWidth="1"/>
    <col min="11275" max="11275" width="0.85546875" style="3" customWidth="1"/>
    <col min="11276" max="11276" width="12.7109375" style="3" customWidth="1"/>
    <col min="11277" max="11277" width="3.85546875" style="3" customWidth="1"/>
    <col min="11278" max="11520" width="11.42578125" style="3"/>
    <col min="11521" max="11521" width="49.42578125" style="3" customWidth="1"/>
    <col min="11522" max="11522" width="1" style="3" customWidth="1"/>
    <col min="11523" max="11523" width="12.5703125" style="3" customWidth="1"/>
    <col min="11524" max="11524" width="1" style="3" customWidth="1"/>
    <col min="11525" max="11525" width="8.42578125" style="3" customWidth="1"/>
    <col min="11526" max="11526" width="1" style="3" customWidth="1"/>
    <col min="11527" max="11527" width="12.5703125" style="3" customWidth="1"/>
    <col min="11528" max="11528" width="1" style="3" customWidth="1"/>
    <col min="11529" max="11529" width="11.42578125" style="3"/>
    <col min="11530" max="11530" width="11.85546875" style="3" customWidth="1"/>
    <col min="11531" max="11531" width="0.85546875" style="3" customWidth="1"/>
    <col min="11532" max="11532" width="12.7109375" style="3" customWidth="1"/>
    <col min="11533" max="11533" width="3.85546875" style="3" customWidth="1"/>
    <col min="11534" max="11776" width="11.42578125" style="3"/>
    <col min="11777" max="11777" width="49.42578125" style="3" customWidth="1"/>
    <col min="11778" max="11778" width="1" style="3" customWidth="1"/>
    <col min="11779" max="11779" width="12.5703125" style="3" customWidth="1"/>
    <col min="11780" max="11780" width="1" style="3" customWidth="1"/>
    <col min="11781" max="11781" width="8.42578125" style="3" customWidth="1"/>
    <col min="11782" max="11782" width="1" style="3" customWidth="1"/>
    <col min="11783" max="11783" width="12.5703125" style="3" customWidth="1"/>
    <col min="11784" max="11784" width="1" style="3" customWidth="1"/>
    <col min="11785" max="11785" width="11.42578125" style="3"/>
    <col min="11786" max="11786" width="11.85546875" style="3" customWidth="1"/>
    <col min="11787" max="11787" width="0.85546875" style="3" customWidth="1"/>
    <col min="11788" max="11788" width="12.7109375" style="3" customWidth="1"/>
    <col min="11789" max="11789" width="3.85546875" style="3" customWidth="1"/>
    <col min="11790" max="12032" width="11.42578125" style="3"/>
    <col min="12033" max="12033" width="49.42578125" style="3" customWidth="1"/>
    <col min="12034" max="12034" width="1" style="3" customWidth="1"/>
    <col min="12035" max="12035" width="12.5703125" style="3" customWidth="1"/>
    <col min="12036" max="12036" width="1" style="3" customWidth="1"/>
    <col min="12037" max="12037" width="8.42578125" style="3" customWidth="1"/>
    <col min="12038" max="12038" width="1" style="3" customWidth="1"/>
    <col min="12039" max="12039" width="12.5703125" style="3" customWidth="1"/>
    <col min="12040" max="12040" width="1" style="3" customWidth="1"/>
    <col min="12041" max="12041" width="11.42578125" style="3"/>
    <col min="12042" max="12042" width="11.85546875" style="3" customWidth="1"/>
    <col min="12043" max="12043" width="0.85546875" style="3" customWidth="1"/>
    <col min="12044" max="12044" width="12.7109375" style="3" customWidth="1"/>
    <col min="12045" max="12045" width="3.85546875" style="3" customWidth="1"/>
    <col min="12046" max="12288" width="11.42578125" style="3"/>
    <col min="12289" max="12289" width="49.42578125" style="3" customWidth="1"/>
    <col min="12290" max="12290" width="1" style="3" customWidth="1"/>
    <col min="12291" max="12291" width="12.5703125" style="3" customWidth="1"/>
    <col min="12292" max="12292" width="1" style="3" customWidth="1"/>
    <col min="12293" max="12293" width="8.42578125" style="3" customWidth="1"/>
    <col min="12294" max="12294" width="1" style="3" customWidth="1"/>
    <col min="12295" max="12295" width="12.5703125" style="3" customWidth="1"/>
    <col min="12296" max="12296" width="1" style="3" customWidth="1"/>
    <col min="12297" max="12297" width="11.42578125" style="3"/>
    <col min="12298" max="12298" width="11.85546875" style="3" customWidth="1"/>
    <col min="12299" max="12299" width="0.85546875" style="3" customWidth="1"/>
    <col min="12300" max="12300" width="12.7109375" style="3" customWidth="1"/>
    <col min="12301" max="12301" width="3.85546875" style="3" customWidth="1"/>
    <col min="12302" max="12544" width="11.42578125" style="3"/>
    <col min="12545" max="12545" width="49.42578125" style="3" customWidth="1"/>
    <col min="12546" max="12546" width="1" style="3" customWidth="1"/>
    <col min="12547" max="12547" width="12.5703125" style="3" customWidth="1"/>
    <col min="12548" max="12548" width="1" style="3" customWidth="1"/>
    <col min="12549" max="12549" width="8.42578125" style="3" customWidth="1"/>
    <col min="12550" max="12550" width="1" style="3" customWidth="1"/>
    <col min="12551" max="12551" width="12.5703125" style="3" customWidth="1"/>
    <col min="12552" max="12552" width="1" style="3" customWidth="1"/>
    <col min="12553" max="12553" width="11.42578125" style="3"/>
    <col min="12554" max="12554" width="11.85546875" style="3" customWidth="1"/>
    <col min="12555" max="12555" width="0.85546875" style="3" customWidth="1"/>
    <col min="12556" max="12556" width="12.7109375" style="3" customWidth="1"/>
    <col min="12557" max="12557" width="3.85546875" style="3" customWidth="1"/>
    <col min="12558" max="12800" width="11.42578125" style="3"/>
    <col min="12801" max="12801" width="49.42578125" style="3" customWidth="1"/>
    <col min="12802" max="12802" width="1" style="3" customWidth="1"/>
    <col min="12803" max="12803" width="12.5703125" style="3" customWidth="1"/>
    <col min="12804" max="12804" width="1" style="3" customWidth="1"/>
    <col min="12805" max="12805" width="8.42578125" style="3" customWidth="1"/>
    <col min="12806" max="12806" width="1" style="3" customWidth="1"/>
    <col min="12807" max="12807" width="12.5703125" style="3" customWidth="1"/>
    <col min="12808" max="12808" width="1" style="3" customWidth="1"/>
    <col min="12809" max="12809" width="11.42578125" style="3"/>
    <col min="12810" max="12810" width="11.85546875" style="3" customWidth="1"/>
    <col min="12811" max="12811" width="0.85546875" style="3" customWidth="1"/>
    <col min="12812" max="12812" width="12.7109375" style="3" customWidth="1"/>
    <col min="12813" max="12813" width="3.85546875" style="3" customWidth="1"/>
    <col min="12814" max="13056" width="11.42578125" style="3"/>
    <col min="13057" max="13057" width="49.42578125" style="3" customWidth="1"/>
    <col min="13058" max="13058" width="1" style="3" customWidth="1"/>
    <col min="13059" max="13059" width="12.5703125" style="3" customWidth="1"/>
    <col min="13060" max="13060" width="1" style="3" customWidth="1"/>
    <col min="13061" max="13061" width="8.42578125" style="3" customWidth="1"/>
    <col min="13062" max="13062" width="1" style="3" customWidth="1"/>
    <col min="13063" max="13063" width="12.5703125" style="3" customWidth="1"/>
    <col min="13064" max="13064" width="1" style="3" customWidth="1"/>
    <col min="13065" max="13065" width="11.42578125" style="3"/>
    <col min="13066" max="13066" width="11.85546875" style="3" customWidth="1"/>
    <col min="13067" max="13067" width="0.85546875" style="3" customWidth="1"/>
    <col min="13068" max="13068" width="12.7109375" style="3" customWidth="1"/>
    <col min="13069" max="13069" width="3.85546875" style="3" customWidth="1"/>
    <col min="13070" max="13312" width="11.42578125" style="3"/>
    <col min="13313" max="13313" width="49.42578125" style="3" customWidth="1"/>
    <col min="13314" max="13314" width="1" style="3" customWidth="1"/>
    <col min="13315" max="13315" width="12.5703125" style="3" customWidth="1"/>
    <col min="13316" max="13316" width="1" style="3" customWidth="1"/>
    <col min="13317" max="13317" width="8.42578125" style="3" customWidth="1"/>
    <col min="13318" max="13318" width="1" style="3" customWidth="1"/>
    <col min="13319" max="13319" width="12.5703125" style="3" customWidth="1"/>
    <col min="13320" max="13320" width="1" style="3" customWidth="1"/>
    <col min="13321" max="13321" width="11.42578125" style="3"/>
    <col min="13322" max="13322" width="11.85546875" style="3" customWidth="1"/>
    <col min="13323" max="13323" width="0.85546875" style="3" customWidth="1"/>
    <col min="13324" max="13324" width="12.7109375" style="3" customWidth="1"/>
    <col min="13325" max="13325" width="3.85546875" style="3" customWidth="1"/>
    <col min="13326" max="13568" width="11.42578125" style="3"/>
    <col min="13569" max="13569" width="49.42578125" style="3" customWidth="1"/>
    <col min="13570" max="13570" width="1" style="3" customWidth="1"/>
    <col min="13571" max="13571" width="12.5703125" style="3" customWidth="1"/>
    <col min="13572" max="13572" width="1" style="3" customWidth="1"/>
    <col min="13573" max="13573" width="8.42578125" style="3" customWidth="1"/>
    <col min="13574" max="13574" width="1" style="3" customWidth="1"/>
    <col min="13575" max="13575" width="12.5703125" style="3" customWidth="1"/>
    <col min="13576" max="13576" width="1" style="3" customWidth="1"/>
    <col min="13577" max="13577" width="11.42578125" style="3"/>
    <col min="13578" max="13578" width="11.85546875" style="3" customWidth="1"/>
    <col min="13579" max="13579" width="0.85546875" style="3" customWidth="1"/>
    <col min="13580" max="13580" width="12.7109375" style="3" customWidth="1"/>
    <col min="13581" max="13581" width="3.85546875" style="3" customWidth="1"/>
    <col min="13582" max="13824" width="11.42578125" style="3"/>
    <col min="13825" max="13825" width="49.42578125" style="3" customWidth="1"/>
    <col min="13826" max="13826" width="1" style="3" customWidth="1"/>
    <col min="13827" max="13827" width="12.5703125" style="3" customWidth="1"/>
    <col min="13828" max="13828" width="1" style="3" customWidth="1"/>
    <col min="13829" max="13829" width="8.42578125" style="3" customWidth="1"/>
    <col min="13830" max="13830" width="1" style="3" customWidth="1"/>
    <col min="13831" max="13831" width="12.5703125" style="3" customWidth="1"/>
    <col min="13832" max="13832" width="1" style="3" customWidth="1"/>
    <col min="13833" max="13833" width="11.42578125" style="3"/>
    <col min="13834" max="13834" width="11.85546875" style="3" customWidth="1"/>
    <col min="13835" max="13835" width="0.85546875" style="3" customWidth="1"/>
    <col min="13836" max="13836" width="12.7109375" style="3" customWidth="1"/>
    <col min="13837" max="13837" width="3.85546875" style="3" customWidth="1"/>
    <col min="13838" max="14080" width="11.42578125" style="3"/>
    <col min="14081" max="14081" width="49.42578125" style="3" customWidth="1"/>
    <col min="14082" max="14082" width="1" style="3" customWidth="1"/>
    <col min="14083" max="14083" width="12.5703125" style="3" customWidth="1"/>
    <col min="14084" max="14084" width="1" style="3" customWidth="1"/>
    <col min="14085" max="14085" width="8.42578125" style="3" customWidth="1"/>
    <col min="14086" max="14086" width="1" style="3" customWidth="1"/>
    <col min="14087" max="14087" width="12.5703125" style="3" customWidth="1"/>
    <col min="14088" max="14088" width="1" style="3" customWidth="1"/>
    <col min="14089" max="14089" width="11.42578125" style="3"/>
    <col min="14090" max="14090" width="11.85546875" style="3" customWidth="1"/>
    <col min="14091" max="14091" width="0.85546875" style="3" customWidth="1"/>
    <col min="14092" max="14092" width="12.7109375" style="3" customWidth="1"/>
    <col min="14093" max="14093" width="3.85546875" style="3" customWidth="1"/>
    <col min="14094" max="14336" width="11.42578125" style="3"/>
    <col min="14337" max="14337" width="49.42578125" style="3" customWidth="1"/>
    <col min="14338" max="14338" width="1" style="3" customWidth="1"/>
    <col min="14339" max="14339" width="12.5703125" style="3" customWidth="1"/>
    <col min="14340" max="14340" width="1" style="3" customWidth="1"/>
    <col min="14341" max="14341" width="8.42578125" style="3" customWidth="1"/>
    <col min="14342" max="14342" width="1" style="3" customWidth="1"/>
    <col min="14343" max="14343" width="12.5703125" style="3" customWidth="1"/>
    <col min="14344" max="14344" width="1" style="3" customWidth="1"/>
    <col min="14345" max="14345" width="11.42578125" style="3"/>
    <col min="14346" max="14346" width="11.85546875" style="3" customWidth="1"/>
    <col min="14347" max="14347" width="0.85546875" style="3" customWidth="1"/>
    <col min="14348" max="14348" width="12.7109375" style="3" customWidth="1"/>
    <col min="14349" max="14349" width="3.85546875" style="3" customWidth="1"/>
    <col min="14350" max="14592" width="11.42578125" style="3"/>
    <col min="14593" max="14593" width="49.42578125" style="3" customWidth="1"/>
    <col min="14594" max="14594" width="1" style="3" customWidth="1"/>
    <col min="14595" max="14595" width="12.5703125" style="3" customWidth="1"/>
    <col min="14596" max="14596" width="1" style="3" customWidth="1"/>
    <col min="14597" max="14597" width="8.42578125" style="3" customWidth="1"/>
    <col min="14598" max="14598" width="1" style="3" customWidth="1"/>
    <col min="14599" max="14599" width="12.5703125" style="3" customWidth="1"/>
    <col min="14600" max="14600" width="1" style="3" customWidth="1"/>
    <col min="14601" max="14601" width="11.42578125" style="3"/>
    <col min="14602" max="14602" width="11.85546875" style="3" customWidth="1"/>
    <col min="14603" max="14603" width="0.85546875" style="3" customWidth="1"/>
    <col min="14604" max="14604" width="12.7109375" style="3" customWidth="1"/>
    <col min="14605" max="14605" width="3.85546875" style="3" customWidth="1"/>
    <col min="14606" max="14848" width="11.42578125" style="3"/>
    <col min="14849" max="14849" width="49.42578125" style="3" customWidth="1"/>
    <col min="14850" max="14850" width="1" style="3" customWidth="1"/>
    <col min="14851" max="14851" width="12.5703125" style="3" customWidth="1"/>
    <col min="14852" max="14852" width="1" style="3" customWidth="1"/>
    <col min="14853" max="14853" width="8.42578125" style="3" customWidth="1"/>
    <col min="14854" max="14854" width="1" style="3" customWidth="1"/>
    <col min="14855" max="14855" width="12.5703125" style="3" customWidth="1"/>
    <col min="14856" max="14856" width="1" style="3" customWidth="1"/>
    <col min="14857" max="14857" width="11.42578125" style="3"/>
    <col min="14858" max="14858" width="11.85546875" style="3" customWidth="1"/>
    <col min="14859" max="14859" width="0.85546875" style="3" customWidth="1"/>
    <col min="14860" max="14860" width="12.7109375" style="3" customWidth="1"/>
    <col min="14861" max="14861" width="3.85546875" style="3" customWidth="1"/>
    <col min="14862" max="15104" width="11.42578125" style="3"/>
    <col min="15105" max="15105" width="49.42578125" style="3" customWidth="1"/>
    <col min="15106" max="15106" width="1" style="3" customWidth="1"/>
    <col min="15107" max="15107" width="12.5703125" style="3" customWidth="1"/>
    <col min="15108" max="15108" width="1" style="3" customWidth="1"/>
    <col min="15109" max="15109" width="8.42578125" style="3" customWidth="1"/>
    <col min="15110" max="15110" width="1" style="3" customWidth="1"/>
    <col min="15111" max="15111" width="12.5703125" style="3" customWidth="1"/>
    <col min="15112" max="15112" width="1" style="3" customWidth="1"/>
    <col min="15113" max="15113" width="11.42578125" style="3"/>
    <col min="15114" max="15114" width="11.85546875" style="3" customWidth="1"/>
    <col min="15115" max="15115" width="0.85546875" style="3" customWidth="1"/>
    <col min="15116" max="15116" width="12.7109375" style="3" customWidth="1"/>
    <col min="15117" max="15117" width="3.85546875" style="3" customWidth="1"/>
    <col min="15118" max="15360" width="11.42578125" style="3"/>
    <col min="15361" max="15361" width="49.42578125" style="3" customWidth="1"/>
    <col min="15362" max="15362" width="1" style="3" customWidth="1"/>
    <col min="15363" max="15363" width="12.5703125" style="3" customWidth="1"/>
    <col min="15364" max="15364" width="1" style="3" customWidth="1"/>
    <col min="15365" max="15365" width="8.42578125" style="3" customWidth="1"/>
    <col min="15366" max="15366" width="1" style="3" customWidth="1"/>
    <col min="15367" max="15367" width="12.5703125" style="3" customWidth="1"/>
    <col min="15368" max="15368" width="1" style="3" customWidth="1"/>
    <col min="15369" max="15369" width="11.42578125" style="3"/>
    <col min="15370" max="15370" width="11.85546875" style="3" customWidth="1"/>
    <col min="15371" max="15371" width="0.85546875" style="3" customWidth="1"/>
    <col min="15372" max="15372" width="12.7109375" style="3" customWidth="1"/>
    <col min="15373" max="15373" width="3.85546875" style="3" customWidth="1"/>
    <col min="15374" max="15616" width="11.42578125" style="3"/>
    <col min="15617" max="15617" width="49.42578125" style="3" customWidth="1"/>
    <col min="15618" max="15618" width="1" style="3" customWidth="1"/>
    <col min="15619" max="15619" width="12.5703125" style="3" customWidth="1"/>
    <col min="15620" max="15620" width="1" style="3" customWidth="1"/>
    <col min="15621" max="15621" width="8.42578125" style="3" customWidth="1"/>
    <col min="15622" max="15622" width="1" style="3" customWidth="1"/>
    <col min="15623" max="15623" width="12.5703125" style="3" customWidth="1"/>
    <col min="15624" max="15624" width="1" style="3" customWidth="1"/>
    <col min="15625" max="15625" width="11.42578125" style="3"/>
    <col min="15626" max="15626" width="11.85546875" style="3" customWidth="1"/>
    <col min="15627" max="15627" width="0.85546875" style="3" customWidth="1"/>
    <col min="15628" max="15628" width="12.7109375" style="3" customWidth="1"/>
    <col min="15629" max="15629" width="3.85546875" style="3" customWidth="1"/>
    <col min="15630" max="15872" width="11.42578125" style="3"/>
    <col min="15873" max="15873" width="49.42578125" style="3" customWidth="1"/>
    <col min="15874" max="15874" width="1" style="3" customWidth="1"/>
    <col min="15875" max="15875" width="12.5703125" style="3" customWidth="1"/>
    <col min="15876" max="15876" width="1" style="3" customWidth="1"/>
    <col min="15877" max="15877" width="8.42578125" style="3" customWidth="1"/>
    <col min="15878" max="15878" width="1" style="3" customWidth="1"/>
    <col min="15879" max="15879" width="12.5703125" style="3" customWidth="1"/>
    <col min="15880" max="15880" width="1" style="3" customWidth="1"/>
    <col min="15881" max="15881" width="11.42578125" style="3"/>
    <col min="15882" max="15882" width="11.85546875" style="3" customWidth="1"/>
    <col min="15883" max="15883" width="0.85546875" style="3" customWidth="1"/>
    <col min="15884" max="15884" width="12.7109375" style="3" customWidth="1"/>
    <col min="15885" max="15885" width="3.85546875" style="3" customWidth="1"/>
    <col min="15886" max="16128" width="11.42578125" style="3"/>
    <col min="16129" max="16129" width="49.42578125" style="3" customWidth="1"/>
    <col min="16130" max="16130" width="1" style="3" customWidth="1"/>
    <col min="16131" max="16131" width="12.5703125" style="3" customWidth="1"/>
    <col min="16132" max="16132" width="1" style="3" customWidth="1"/>
    <col min="16133" max="16133" width="8.42578125" style="3" customWidth="1"/>
    <col min="16134" max="16134" width="1" style="3" customWidth="1"/>
    <col min="16135" max="16135" width="12.5703125" style="3" customWidth="1"/>
    <col min="16136" max="16136" width="1" style="3" customWidth="1"/>
    <col min="16137" max="16137" width="11.42578125" style="3"/>
    <col min="16138" max="16138" width="11.85546875" style="3" customWidth="1"/>
    <col min="16139" max="16139" width="0.85546875" style="3" customWidth="1"/>
    <col min="16140" max="16140" width="12.7109375" style="3" customWidth="1"/>
    <col min="16141" max="16141" width="3.85546875" style="3" customWidth="1"/>
    <col min="16142" max="16384" width="11.42578125" style="3"/>
  </cols>
  <sheetData>
    <row r="1" spans="1:17" ht="69.75" customHeight="1" x14ac:dyDescent="0.2">
      <c r="B1" s="4" t="s">
        <v>5</v>
      </c>
    </row>
    <row r="2" spans="1:17" ht="14.25" customHeight="1" x14ac:dyDescent="0.2">
      <c r="A2" s="196" t="s">
        <v>86</v>
      </c>
      <c r="B2" s="197"/>
      <c r="C2" s="197"/>
      <c r="D2" s="197"/>
      <c r="E2" s="197"/>
      <c r="F2" s="197"/>
      <c r="G2" s="197"/>
      <c r="H2" s="197"/>
      <c r="I2" s="197"/>
    </row>
    <row r="3" spans="1:17" ht="14.25" customHeight="1" x14ac:dyDescent="0.4">
      <c r="B3" s="8"/>
    </row>
    <row r="4" spans="1:17" s="10" customFormat="1" ht="20.25" customHeight="1" x14ac:dyDescent="0.45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9"/>
    </row>
    <row r="5" spans="1:17" ht="15" customHeight="1" x14ac:dyDescent="0.2">
      <c r="A5" s="199" t="s">
        <v>87</v>
      </c>
      <c r="B5" s="199"/>
      <c r="C5" s="199"/>
      <c r="D5" s="199"/>
      <c r="E5" s="199"/>
      <c r="F5" s="199"/>
      <c r="G5" s="199"/>
      <c r="H5" s="199"/>
      <c r="I5" s="199"/>
      <c r="J5"/>
      <c r="K5"/>
      <c r="L5"/>
      <c r="N5" s="12"/>
    </row>
    <row r="6" spans="1:17" s="13" customFormat="1" ht="15" customHeight="1" x14ac:dyDescent="0.2">
      <c r="A6" s="11"/>
      <c r="B6" s="11"/>
      <c r="C6" s="11"/>
      <c r="D6" s="11"/>
      <c r="E6" s="11"/>
      <c r="F6" s="11"/>
      <c r="G6" s="11"/>
      <c r="H6" s="2"/>
      <c r="I6" s="2"/>
      <c r="J6"/>
      <c r="K6"/>
      <c r="L6"/>
    </row>
    <row r="7" spans="1:17" s="13" customFormat="1" ht="14.25" customHeight="1" x14ac:dyDescent="0.2">
      <c r="A7" s="14"/>
      <c r="B7" s="14"/>
      <c r="C7" s="14"/>
      <c r="D7" s="14"/>
      <c r="E7" s="14"/>
      <c r="F7" s="14"/>
      <c r="G7" s="14"/>
      <c r="H7" s="2"/>
      <c r="I7" s="2"/>
      <c r="J7"/>
      <c r="K7"/>
      <c r="L7"/>
    </row>
    <row r="8" spans="1:17" s="16" customFormat="1" ht="32.25" customHeight="1" x14ac:dyDescent="0.2">
      <c r="A8" s="15" t="s">
        <v>6</v>
      </c>
      <c r="B8" s="3"/>
      <c r="C8" s="5"/>
      <c r="D8" s="3"/>
      <c r="E8" s="6"/>
      <c r="F8" s="3"/>
      <c r="G8" s="6"/>
      <c r="H8" s="3"/>
      <c r="I8" s="5"/>
      <c r="J8"/>
      <c r="K8"/>
      <c r="L8"/>
    </row>
    <row r="9" spans="1:17" ht="14.25" customHeight="1" x14ac:dyDescent="0.2">
      <c r="A9" s="17"/>
      <c r="C9" s="5"/>
      <c r="D9" s="3"/>
      <c r="E9" s="6"/>
      <c r="F9" s="3"/>
      <c r="G9" s="6"/>
      <c r="H9" s="3"/>
      <c r="I9" s="5"/>
      <c r="J9"/>
      <c r="K9"/>
      <c r="L9"/>
    </row>
    <row r="10" spans="1:17" ht="14.25" customHeight="1" x14ac:dyDescent="0.2">
      <c r="C10" s="5"/>
      <c r="D10" s="3"/>
      <c r="E10" s="6"/>
      <c r="F10" s="3"/>
      <c r="G10" s="6"/>
      <c r="H10" s="3"/>
      <c r="I10" s="5"/>
      <c r="J10"/>
      <c r="K10"/>
      <c r="L10"/>
    </row>
    <row r="11" spans="1:17" ht="18.75" customHeight="1" thickBot="1" x14ac:dyDescent="0.3">
      <c r="A11" s="18" t="s">
        <v>7</v>
      </c>
      <c r="B11" s="19"/>
      <c r="C11" s="20"/>
      <c r="D11" s="19"/>
      <c r="E11" s="21"/>
      <c r="F11" s="19"/>
      <c r="G11" s="21"/>
      <c r="H11" s="19"/>
      <c r="I11" s="22"/>
      <c r="J11"/>
      <c r="K11"/>
      <c r="L11"/>
    </row>
    <row r="12" spans="1:17" ht="14.25" customHeight="1" x14ac:dyDescent="0.2">
      <c r="A12" s="23"/>
      <c r="B12" s="23"/>
      <c r="C12" s="24"/>
      <c r="D12" s="23"/>
      <c r="E12" s="25"/>
      <c r="F12" s="23"/>
      <c r="G12" s="25"/>
      <c r="H12" s="23"/>
      <c r="I12" s="24"/>
      <c r="J12"/>
      <c r="K12"/>
      <c r="L12"/>
    </row>
    <row r="13" spans="1:17" s="23" customFormat="1" ht="14.25" customHeight="1" x14ac:dyDescent="0.2">
      <c r="A13" s="26"/>
      <c r="B13" s="27"/>
      <c r="C13" s="28" t="s">
        <v>8</v>
      </c>
      <c r="D13" s="29"/>
      <c r="E13" s="30" t="s">
        <v>9</v>
      </c>
      <c r="F13" s="31"/>
      <c r="G13" s="30" t="s">
        <v>10</v>
      </c>
      <c r="H13" s="32"/>
      <c r="I13" s="28" t="s">
        <v>11</v>
      </c>
      <c r="J13"/>
      <c r="K13"/>
      <c r="L13"/>
    </row>
    <row r="14" spans="1:17" s="27" customFormat="1" ht="14.25" customHeight="1" x14ac:dyDescent="0.2">
      <c r="A14" s="33" t="s">
        <v>12</v>
      </c>
      <c r="B14" s="3"/>
      <c r="C14" s="34">
        <v>38748.94</v>
      </c>
      <c r="D14" s="35"/>
      <c r="E14" s="34">
        <v>45258.18</v>
      </c>
      <c r="F14" s="35"/>
      <c r="G14" s="36">
        <v>38097.79</v>
      </c>
      <c r="H14" s="35"/>
      <c r="I14" s="36">
        <v>37717.75</v>
      </c>
      <c r="J14"/>
      <c r="K14"/>
      <c r="L14"/>
    </row>
    <row r="15" spans="1:17" ht="14.25" customHeight="1" x14ac:dyDescent="0.2">
      <c r="A15" s="37" t="s">
        <v>13</v>
      </c>
      <c r="C15" s="38">
        <v>28410.78</v>
      </c>
      <c r="D15" s="35"/>
      <c r="E15" s="38">
        <v>32752.87</v>
      </c>
      <c r="F15" s="35"/>
      <c r="G15" s="35">
        <v>26699.55</v>
      </c>
      <c r="H15" s="35"/>
      <c r="I15" s="35">
        <v>27817.39</v>
      </c>
      <c r="J15"/>
      <c r="K15"/>
      <c r="L15"/>
      <c r="M15" s="5"/>
      <c r="O15" s="5"/>
      <c r="Q15" s="5"/>
    </row>
    <row r="16" spans="1:17" ht="14.25" customHeight="1" x14ac:dyDescent="0.2">
      <c r="A16" s="37" t="s">
        <v>14</v>
      </c>
      <c r="C16" s="38">
        <v>9354.8700000000008</v>
      </c>
      <c r="D16" s="35"/>
      <c r="E16" s="38">
        <v>11142.72</v>
      </c>
      <c r="F16" s="35"/>
      <c r="G16" s="35">
        <v>10374.540000000001</v>
      </c>
      <c r="H16" s="35"/>
      <c r="I16" s="35">
        <v>8980.32</v>
      </c>
      <c r="J16"/>
      <c r="K16"/>
      <c r="L16"/>
    </row>
    <row r="17" spans="1:12" ht="14.25" customHeight="1" x14ac:dyDescent="0.2">
      <c r="A17" s="37" t="s">
        <v>15</v>
      </c>
      <c r="C17" s="38">
        <v>196.88</v>
      </c>
      <c r="D17" s="35"/>
      <c r="E17" s="38">
        <v>311.68</v>
      </c>
      <c r="F17" s="35"/>
      <c r="G17" s="35">
        <v>230.92</v>
      </c>
      <c r="H17" s="35"/>
      <c r="I17" s="35">
        <v>175.91</v>
      </c>
      <c r="J17"/>
      <c r="K17"/>
      <c r="L17"/>
    </row>
    <row r="18" spans="1:12" ht="14.25" customHeight="1" x14ac:dyDescent="0.2">
      <c r="A18" s="37" t="s">
        <v>16</v>
      </c>
      <c r="B18" s="17"/>
      <c r="C18" s="38">
        <v>320.48</v>
      </c>
      <c r="D18" s="39"/>
      <c r="E18" s="38">
        <v>322.61</v>
      </c>
      <c r="F18" s="39"/>
      <c r="G18" s="39">
        <v>204.35</v>
      </c>
      <c r="H18" s="39"/>
      <c r="I18" s="39">
        <v>329.18</v>
      </c>
      <c r="J18"/>
      <c r="K18"/>
      <c r="L18"/>
    </row>
    <row r="19" spans="1:12" s="17" customFormat="1" ht="14.25" customHeight="1" x14ac:dyDescent="0.2">
      <c r="A19" s="40" t="s">
        <v>17</v>
      </c>
      <c r="B19" s="41"/>
      <c r="C19" s="42">
        <v>14.1</v>
      </c>
      <c r="D19" s="43"/>
      <c r="E19" s="42">
        <v>26.18</v>
      </c>
      <c r="F19" s="43"/>
      <c r="G19" s="44">
        <v>2.23</v>
      </c>
      <c r="H19" s="43"/>
      <c r="I19" s="44">
        <v>13.09</v>
      </c>
      <c r="J19"/>
      <c r="K19"/>
      <c r="L19"/>
    </row>
    <row r="20" spans="1:12" ht="14.25" customHeight="1" x14ac:dyDescent="0.2">
      <c r="A20" s="37" t="s">
        <v>18</v>
      </c>
      <c r="B20" s="17"/>
      <c r="C20" s="38">
        <v>180.66</v>
      </c>
      <c r="D20" s="39"/>
      <c r="E20" s="38">
        <v>335.28</v>
      </c>
      <c r="F20" s="39"/>
      <c r="G20" s="39">
        <v>131.76</v>
      </c>
      <c r="H20" s="39"/>
      <c r="I20" s="39">
        <v>158.58000000000001</v>
      </c>
      <c r="J20"/>
      <c r="K20"/>
      <c r="L20"/>
    </row>
    <row r="21" spans="1:12" s="17" customFormat="1" ht="14.25" customHeight="1" x14ac:dyDescent="0.2">
      <c r="A21" s="37" t="s">
        <v>19</v>
      </c>
      <c r="C21" s="38">
        <v>76.489999999999995</v>
      </c>
      <c r="D21" s="39"/>
      <c r="E21" s="38">
        <v>118.58</v>
      </c>
      <c r="F21" s="39"/>
      <c r="G21" s="39">
        <v>52.04</v>
      </c>
      <c r="H21" s="39"/>
      <c r="I21" s="39">
        <v>71.69</v>
      </c>
      <c r="J21"/>
      <c r="K21"/>
      <c r="L21"/>
    </row>
    <row r="22" spans="1:12" s="17" customFormat="1" ht="14.25" customHeight="1" x14ac:dyDescent="0.2">
      <c r="A22" s="45" t="s">
        <v>20</v>
      </c>
      <c r="B22" s="41"/>
      <c r="C22" s="38">
        <v>9.68</v>
      </c>
      <c r="D22" s="43"/>
      <c r="E22" s="38">
        <v>32.49</v>
      </c>
      <c r="F22" s="43"/>
      <c r="G22" s="43">
        <v>12.61</v>
      </c>
      <c r="H22" s="43"/>
      <c r="I22" s="43">
        <v>5.82</v>
      </c>
      <c r="J22"/>
      <c r="K22"/>
      <c r="L22"/>
    </row>
    <row r="23" spans="1:12" ht="14.25" customHeight="1" x14ac:dyDescent="0.2">
      <c r="A23" s="45" t="s">
        <v>21</v>
      </c>
      <c r="B23" s="45"/>
      <c r="C23" s="38">
        <v>185</v>
      </c>
      <c r="D23" s="39"/>
      <c r="E23" s="38">
        <v>215.77</v>
      </c>
      <c r="F23" s="39"/>
      <c r="G23" s="39">
        <v>389.79</v>
      </c>
      <c r="H23" s="39"/>
      <c r="I23" s="39">
        <v>165.77</v>
      </c>
      <c r="J23"/>
      <c r="K23"/>
      <c r="L23"/>
    </row>
    <row r="24" spans="1:12" ht="14.25" customHeight="1" x14ac:dyDescent="0.2">
      <c r="A24" s="40" t="s">
        <v>22</v>
      </c>
      <c r="B24" s="45"/>
      <c r="C24" s="42">
        <v>237.18</v>
      </c>
      <c r="D24" s="43"/>
      <c r="E24" s="42">
        <v>200.06</v>
      </c>
      <c r="F24" s="43"/>
      <c r="G24" s="46">
        <v>184.25</v>
      </c>
      <c r="H24" s="39"/>
      <c r="I24" s="46">
        <v>247.21</v>
      </c>
      <c r="J24"/>
      <c r="K24"/>
      <c r="L24"/>
    </row>
    <row r="25" spans="1:12" ht="14.25" customHeight="1" x14ac:dyDescent="0.2">
      <c r="A25" s="40" t="s">
        <v>23</v>
      </c>
      <c r="B25" s="40"/>
      <c r="C25" s="42">
        <v>38511.760000000002</v>
      </c>
      <c r="D25" s="47"/>
      <c r="E25" s="42">
        <v>45058.12</v>
      </c>
      <c r="F25" s="47"/>
      <c r="G25" s="47">
        <v>37913.54</v>
      </c>
      <c r="H25" s="47"/>
      <c r="I25" s="47">
        <v>37470.54</v>
      </c>
      <c r="J25"/>
      <c r="K25"/>
      <c r="L25"/>
    </row>
    <row r="26" spans="1:12" ht="14.25" customHeight="1" x14ac:dyDescent="0.2">
      <c r="A26" s="48" t="s">
        <v>24</v>
      </c>
      <c r="C26" s="49"/>
      <c r="D26" s="24"/>
      <c r="E26" s="50"/>
      <c r="F26" s="50"/>
      <c r="G26" s="6"/>
      <c r="H26" s="3"/>
      <c r="I26" s="5"/>
      <c r="J26"/>
      <c r="K26"/>
      <c r="L26"/>
    </row>
    <row r="27" spans="1:12" ht="14.25" customHeight="1" x14ac:dyDescent="0.2">
      <c r="A27" s="48" t="s">
        <v>25</v>
      </c>
      <c r="C27" s="5"/>
      <c r="D27" s="24"/>
      <c r="E27" s="50"/>
      <c r="F27" s="50"/>
      <c r="G27" s="6"/>
      <c r="H27" s="3"/>
      <c r="I27" s="5"/>
      <c r="J27"/>
      <c r="K27"/>
      <c r="L27"/>
    </row>
    <row r="28" spans="1:12" ht="14.25" customHeight="1" x14ac:dyDescent="0.2">
      <c r="A28" s="48" t="s">
        <v>26</v>
      </c>
      <c r="B28" s="50"/>
      <c r="C28" s="51"/>
      <c r="D28" s="23"/>
      <c r="E28" s="50"/>
      <c r="F28" s="50"/>
      <c r="G28" s="6"/>
      <c r="H28" s="3"/>
      <c r="I28" s="5"/>
      <c r="J28"/>
      <c r="K28"/>
      <c r="L28"/>
    </row>
    <row r="29" spans="1:12" ht="14.25" customHeight="1" x14ac:dyDescent="0.2">
      <c r="A29" s="45"/>
      <c r="B29" s="45"/>
      <c r="C29" s="35"/>
      <c r="D29" s="52"/>
      <c r="E29" s="53"/>
      <c r="F29" s="54"/>
      <c r="G29" s="53"/>
      <c r="H29" s="54"/>
      <c r="I29" s="35"/>
      <c r="J29"/>
      <c r="K29"/>
      <c r="L29"/>
    </row>
    <row r="30" spans="1:12" ht="14.25" customHeight="1" x14ac:dyDescent="0.2">
      <c r="C30" s="5"/>
      <c r="D30" s="3"/>
      <c r="E30" s="6"/>
      <c r="F30" s="3"/>
      <c r="G30" s="6"/>
      <c r="H30" s="3"/>
      <c r="I30" s="5"/>
      <c r="J30"/>
      <c r="K30"/>
      <c r="L30"/>
    </row>
    <row r="31" spans="1:12" ht="18.75" customHeight="1" thickBot="1" x14ac:dyDescent="0.3">
      <c r="A31" s="18" t="s">
        <v>27</v>
      </c>
      <c r="B31" s="19"/>
      <c r="C31" s="20"/>
      <c r="D31" s="19"/>
      <c r="E31" s="21"/>
      <c r="F31" s="19"/>
      <c r="G31" s="21"/>
      <c r="H31" s="19"/>
      <c r="I31" s="20"/>
      <c r="J31"/>
      <c r="K31"/>
      <c r="L31"/>
    </row>
    <row r="32" spans="1:12" ht="14.45" customHeight="1" x14ac:dyDescent="0.2">
      <c r="A32" s="23"/>
      <c r="B32" s="23"/>
      <c r="C32" s="24"/>
      <c r="D32" s="23"/>
      <c r="E32" s="25"/>
      <c r="F32" s="23"/>
      <c r="G32" s="25"/>
      <c r="H32" s="23"/>
      <c r="I32" s="24"/>
      <c r="J32"/>
      <c r="K32"/>
      <c r="L32"/>
    </row>
    <row r="33" spans="1:12" s="23" customFormat="1" ht="14.45" customHeight="1" x14ac:dyDescent="0.2">
      <c r="A33" s="26"/>
      <c r="B33" s="27"/>
      <c r="C33" s="28" t="s">
        <v>8</v>
      </c>
      <c r="D33" s="29"/>
      <c r="E33" s="30" t="s">
        <v>9</v>
      </c>
      <c r="F33" s="31"/>
      <c r="G33" s="30" t="s">
        <v>10</v>
      </c>
      <c r="H33" s="32"/>
      <c r="I33" s="28" t="s">
        <v>11</v>
      </c>
      <c r="J33"/>
      <c r="K33"/>
      <c r="L33"/>
    </row>
    <row r="34" spans="1:12" s="27" customFormat="1" ht="14.25" customHeight="1" x14ac:dyDescent="0.2">
      <c r="A34" s="33" t="s">
        <v>12</v>
      </c>
      <c r="B34" s="3"/>
      <c r="C34" s="55">
        <v>100</v>
      </c>
      <c r="D34" s="56"/>
      <c r="E34" s="55">
        <v>100</v>
      </c>
      <c r="F34" s="56"/>
      <c r="G34" s="55">
        <v>100</v>
      </c>
      <c r="H34" s="56"/>
      <c r="I34" s="55">
        <v>100</v>
      </c>
      <c r="J34"/>
      <c r="K34"/>
      <c r="L34"/>
    </row>
    <row r="35" spans="1:12" ht="14.25" customHeight="1" x14ac:dyDescent="0.2">
      <c r="A35" s="37" t="s">
        <v>13</v>
      </c>
      <c r="C35" s="56">
        <v>73.319999999999993</v>
      </c>
      <c r="D35" s="56"/>
      <c r="E35" s="56">
        <v>72.37</v>
      </c>
      <c r="F35" s="56"/>
      <c r="G35" s="56">
        <v>70.08</v>
      </c>
      <c r="H35" s="56"/>
      <c r="I35" s="56">
        <v>73.75</v>
      </c>
      <c r="J35"/>
      <c r="K35"/>
      <c r="L35"/>
    </row>
    <row r="36" spans="1:12" ht="14.25" customHeight="1" x14ac:dyDescent="0.2">
      <c r="A36" s="37" t="s">
        <v>14</v>
      </c>
      <c r="C36" s="56">
        <v>24.14</v>
      </c>
      <c r="D36" s="56"/>
      <c r="E36" s="56">
        <v>24.62</v>
      </c>
      <c r="F36" s="56"/>
      <c r="G36" s="56">
        <v>27.23</v>
      </c>
      <c r="H36" s="56"/>
      <c r="I36" s="56">
        <v>23.81</v>
      </c>
      <c r="J36"/>
      <c r="K36"/>
      <c r="L36"/>
    </row>
    <row r="37" spans="1:12" ht="14.25" customHeight="1" x14ac:dyDescent="0.2">
      <c r="A37" s="37" t="s">
        <v>15</v>
      </c>
      <c r="C37" s="56">
        <v>0.51</v>
      </c>
      <c r="D37" s="56"/>
      <c r="E37" s="56">
        <v>0.69</v>
      </c>
      <c r="F37" s="56"/>
      <c r="G37" s="56">
        <v>0.61</v>
      </c>
      <c r="H37" s="56"/>
      <c r="I37" s="56">
        <v>0.47</v>
      </c>
      <c r="J37"/>
      <c r="K37"/>
      <c r="L37"/>
    </row>
    <row r="38" spans="1:12" ht="14.25" customHeight="1" x14ac:dyDescent="0.2">
      <c r="A38" s="37" t="s">
        <v>16</v>
      </c>
      <c r="B38" s="17"/>
      <c r="C38" s="57">
        <v>0.83</v>
      </c>
      <c r="D38" s="57"/>
      <c r="E38" s="57">
        <v>0.71</v>
      </c>
      <c r="F38" s="57"/>
      <c r="G38" s="57">
        <v>0.54</v>
      </c>
      <c r="H38" s="57"/>
      <c r="I38" s="57">
        <v>0.87</v>
      </c>
      <c r="J38"/>
      <c r="K38"/>
      <c r="L38"/>
    </row>
    <row r="39" spans="1:12" ht="14.25" customHeight="1" x14ac:dyDescent="0.2">
      <c r="A39" s="40" t="s">
        <v>17</v>
      </c>
      <c r="B39" s="41"/>
      <c r="C39" s="58">
        <v>0.04</v>
      </c>
      <c r="D39" s="59"/>
      <c r="E39" s="58">
        <v>0.06</v>
      </c>
      <c r="F39" s="59"/>
      <c r="G39" s="58">
        <v>0.01</v>
      </c>
      <c r="H39" s="59"/>
      <c r="I39" s="58">
        <v>0.03</v>
      </c>
      <c r="J39"/>
      <c r="K39"/>
      <c r="L39"/>
    </row>
    <row r="40" spans="1:12" ht="14.25" customHeight="1" x14ac:dyDescent="0.2">
      <c r="A40" s="37" t="s">
        <v>18</v>
      </c>
      <c r="B40" s="17"/>
      <c r="C40" s="57">
        <v>0.47</v>
      </c>
      <c r="D40" s="57"/>
      <c r="E40" s="57">
        <v>0.74</v>
      </c>
      <c r="F40" s="57"/>
      <c r="G40" s="57">
        <v>0.35</v>
      </c>
      <c r="H40" s="57"/>
      <c r="I40" s="57">
        <v>0.42</v>
      </c>
      <c r="J40"/>
      <c r="K40"/>
      <c r="L40"/>
    </row>
    <row r="41" spans="1:12" ht="14.25" customHeight="1" x14ac:dyDescent="0.2">
      <c r="A41" s="37" t="s">
        <v>19</v>
      </c>
      <c r="B41" s="17"/>
      <c r="C41" s="57">
        <v>0.2</v>
      </c>
      <c r="D41" s="57"/>
      <c r="E41" s="57">
        <v>0.26</v>
      </c>
      <c r="F41" s="57"/>
      <c r="G41" s="57">
        <v>0.14000000000000001</v>
      </c>
      <c r="H41" s="57"/>
      <c r="I41" s="57">
        <v>0.19</v>
      </c>
      <c r="J41"/>
      <c r="K41"/>
      <c r="L41"/>
    </row>
    <row r="42" spans="1:12" ht="14.25" customHeight="1" x14ac:dyDescent="0.2">
      <c r="A42" s="45" t="s">
        <v>20</v>
      </c>
      <c r="B42" s="41"/>
      <c r="C42" s="59">
        <v>0.02</v>
      </c>
      <c r="D42" s="59"/>
      <c r="E42" s="59">
        <v>7.0000000000000007E-2</v>
      </c>
      <c r="F42" s="59"/>
      <c r="G42" s="59">
        <v>0.03</v>
      </c>
      <c r="H42" s="59"/>
      <c r="I42" s="59">
        <v>0.02</v>
      </c>
      <c r="J42"/>
      <c r="K42"/>
      <c r="L42"/>
    </row>
    <row r="43" spans="1:12" ht="14.25" customHeight="1" x14ac:dyDescent="0.2">
      <c r="A43" s="40" t="s">
        <v>28</v>
      </c>
      <c r="B43" s="40"/>
      <c r="C43" s="60">
        <v>0.48</v>
      </c>
      <c r="D43" s="60"/>
      <c r="E43" s="60">
        <v>0.48</v>
      </c>
      <c r="F43" s="60"/>
      <c r="G43" s="60">
        <v>1.02</v>
      </c>
      <c r="H43" s="60"/>
      <c r="I43" s="60">
        <v>0.44</v>
      </c>
      <c r="J43"/>
      <c r="K43"/>
      <c r="L43"/>
    </row>
    <row r="44" spans="1:12" ht="14.45" customHeight="1" x14ac:dyDescent="0.2">
      <c r="A44" s="61" t="s">
        <v>24</v>
      </c>
      <c r="C44" s="5"/>
      <c r="D44" s="24"/>
      <c r="E44" s="50"/>
      <c r="F44" s="50"/>
      <c r="G44" s="6"/>
      <c r="H44" s="3"/>
      <c r="I44" s="5"/>
      <c r="J44"/>
      <c r="K44"/>
      <c r="L44"/>
    </row>
    <row r="45" spans="1:12" ht="14.45" customHeight="1" x14ac:dyDescent="0.2">
      <c r="A45" s="61" t="s">
        <v>25</v>
      </c>
      <c r="C45" s="5"/>
      <c r="D45" s="24"/>
      <c r="E45" s="50"/>
      <c r="F45" s="50"/>
      <c r="G45" s="6"/>
      <c r="H45" s="3"/>
      <c r="I45" s="5"/>
      <c r="J45"/>
      <c r="K45"/>
      <c r="L45"/>
    </row>
    <row r="46" spans="1:12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2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2" s="62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2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2" customFormat="1" ht="14.1" customHeight="1" x14ac:dyDescent="0.2">
      <c r="B50" s="63"/>
      <c r="C50" s="63"/>
      <c r="D50" s="64"/>
      <c r="E50" s="63"/>
      <c r="F50" s="65"/>
      <c r="G50" s="63"/>
      <c r="H50" s="66"/>
      <c r="J50" s="67"/>
    </row>
    <row r="51" spans="1:12" s="62" customFormat="1" ht="14.1" customHeight="1" x14ac:dyDescent="0.2">
      <c r="B51" s="63"/>
      <c r="C51" s="63"/>
      <c r="D51" s="64"/>
      <c r="E51" s="63"/>
      <c r="F51" s="65"/>
      <c r="G51" s="63"/>
      <c r="H51" s="66"/>
      <c r="J51" s="67"/>
    </row>
    <row r="52" spans="1:12" s="62" customFormat="1" ht="14.1" customHeight="1" x14ac:dyDescent="0.2">
      <c r="B52" s="68"/>
      <c r="C52" s="63"/>
      <c r="D52" s="64"/>
      <c r="E52" s="69"/>
      <c r="F52" s="65"/>
      <c r="G52" s="63"/>
      <c r="H52" s="65"/>
      <c r="I52" s="63"/>
      <c r="J52" s="5"/>
    </row>
    <row r="53" spans="1:12" s="62" customFormat="1" ht="14.1" customHeight="1" x14ac:dyDescent="0.2">
      <c r="B53" s="70"/>
      <c r="C53" s="63"/>
      <c r="D53" s="64"/>
      <c r="E53" s="69"/>
      <c r="F53" s="65"/>
      <c r="G53" s="63"/>
      <c r="I53" s="71"/>
      <c r="K53" s="72"/>
    </row>
    <row r="61" spans="1:12" ht="9.1999999999999993" customHeight="1" x14ac:dyDescent="0.2"/>
    <row r="62" spans="1:12" ht="12.2" customHeight="1" x14ac:dyDescent="0.2"/>
    <row r="63" spans="1:12" ht="9.1999999999999993" customHeight="1" x14ac:dyDescent="0.2"/>
    <row r="64" spans="1:12" ht="14.45" customHeight="1" x14ac:dyDescent="0.2"/>
    <row r="65" ht="12.95" customHeight="1" x14ac:dyDescent="0.2"/>
  </sheetData>
  <mergeCells count="3">
    <mergeCell ref="A2:I2"/>
    <mergeCell ref="A4:I4"/>
    <mergeCell ref="A5:I5"/>
  </mergeCells>
  <pageMargins left="0.59055118110236227" right="0.31496062992125984" top="0.23622047244094491" bottom="0.31496062992125984" header="0" footer="0"/>
  <pageSetup paperSize="9" scale="9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C0037-245B-4677-9577-34EDFDA5EDE3}">
  <sheetPr codeName="Hoja4">
    <pageSetUpPr autoPageBreaks="0" fitToPage="1"/>
  </sheetPr>
  <dimension ref="A1:Q65"/>
  <sheetViews>
    <sheetView showGridLines="0" topLeftCell="A27" zoomScaleNormal="100" zoomScaleSheetLayoutView="100" workbookViewId="0">
      <selection activeCell="A60" sqref="A60"/>
    </sheetView>
  </sheetViews>
  <sheetFormatPr baseColWidth="10" defaultRowHeight="12.75" x14ac:dyDescent="0.2"/>
  <cols>
    <col min="1" max="1" width="22.85546875" style="3" customWidth="1"/>
    <col min="2" max="2" width="0.85546875" style="3" customWidth="1"/>
    <col min="3" max="3" width="8.7109375" style="3" customWidth="1"/>
    <col min="4" max="4" width="0.85546875" style="5" customWidth="1"/>
    <col min="5" max="5" width="8.7109375" style="3" customWidth="1"/>
    <col min="6" max="6" width="0.85546875" style="6" customWidth="1"/>
    <col min="7" max="7" width="9.7109375" style="3" customWidth="1"/>
    <col min="8" max="8" width="0.85546875" style="6" customWidth="1"/>
    <col min="9" max="9" width="9.5703125" style="3" customWidth="1"/>
    <col min="10" max="10" width="0.85546875" style="5" customWidth="1"/>
    <col min="11" max="11" width="10.140625" style="3" customWidth="1"/>
    <col min="12" max="12" width="0.85546875" style="3" customWidth="1"/>
    <col min="13" max="13" width="8.7109375" style="3" customWidth="1"/>
    <col min="14" max="14" width="0.85546875" style="3" customWidth="1"/>
    <col min="15" max="15" width="10.85546875" style="3" customWidth="1"/>
    <col min="16" max="16" width="0.85546875" style="3" customWidth="1"/>
    <col min="17" max="17" width="9.140625" style="3" customWidth="1"/>
    <col min="18" max="256" width="11.42578125" style="3"/>
    <col min="257" max="257" width="22.85546875" style="3" customWidth="1"/>
    <col min="258" max="258" width="0.85546875" style="3" customWidth="1"/>
    <col min="259" max="259" width="8.7109375" style="3" customWidth="1"/>
    <col min="260" max="260" width="0.85546875" style="3" customWidth="1"/>
    <col min="261" max="261" width="8.7109375" style="3" customWidth="1"/>
    <col min="262" max="262" width="0.85546875" style="3" customWidth="1"/>
    <col min="263" max="263" width="9.7109375" style="3" customWidth="1"/>
    <col min="264" max="264" width="0.85546875" style="3" customWidth="1"/>
    <col min="265" max="265" width="9.5703125" style="3" customWidth="1"/>
    <col min="266" max="266" width="0.85546875" style="3" customWidth="1"/>
    <col min="267" max="267" width="10.140625" style="3" customWidth="1"/>
    <col min="268" max="268" width="0.85546875" style="3" customWidth="1"/>
    <col min="269" max="269" width="8.7109375" style="3" customWidth="1"/>
    <col min="270" max="270" width="0.85546875" style="3" customWidth="1"/>
    <col min="271" max="271" width="10.85546875" style="3" customWidth="1"/>
    <col min="272" max="272" width="0.85546875" style="3" customWidth="1"/>
    <col min="273" max="273" width="9.140625" style="3" customWidth="1"/>
    <col min="274" max="512" width="11.42578125" style="3"/>
    <col min="513" max="513" width="22.85546875" style="3" customWidth="1"/>
    <col min="514" max="514" width="0.85546875" style="3" customWidth="1"/>
    <col min="515" max="515" width="8.7109375" style="3" customWidth="1"/>
    <col min="516" max="516" width="0.85546875" style="3" customWidth="1"/>
    <col min="517" max="517" width="8.7109375" style="3" customWidth="1"/>
    <col min="518" max="518" width="0.85546875" style="3" customWidth="1"/>
    <col min="519" max="519" width="9.7109375" style="3" customWidth="1"/>
    <col min="520" max="520" width="0.85546875" style="3" customWidth="1"/>
    <col min="521" max="521" width="9.5703125" style="3" customWidth="1"/>
    <col min="522" max="522" width="0.85546875" style="3" customWidth="1"/>
    <col min="523" max="523" width="10.140625" style="3" customWidth="1"/>
    <col min="524" max="524" width="0.85546875" style="3" customWidth="1"/>
    <col min="525" max="525" width="8.7109375" style="3" customWidth="1"/>
    <col min="526" max="526" width="0.85546875" style="3" customWidth="1"/>
    <col min="527" max="527" width="10.85546875" style="3" customWidth="1"/>
    <col min="528" max="528" width="0.85546875" style="3" customWidth="1"/>
    <col min="529" max="529" width="9.140625" style="3" customWidth="1"/>
    <col min="530" max="768" width="11.42578125" style="3"/>
    <col min="769" max="769" width="22.85546875" style="3" customWidth="1"/>
    <col min="770" max="770" width="0.85546875" style="3" customWidth="1"/>
    <col min="771" max="771" width="8.7109375" style="3" customWidth="1"/>
    <col min="772" max="772" width="0.85546875" style="3" customWidth="1"/>
    <col min="773" max="773" width="8.7109375" style="3" customWidth="1"/>
    <col min="774" max="774" width="0.85546875" style="3" customWidth="1"/>
    <col min="775" max="775" width="9.7109375" style="3" customWidth="1"/>
    <col min="776" max="776" width="0.85546875" style="3" customWidth="1"/>
    <col min="777" max="777" width="9.5703125" style="3" customWidth="1"/>
    <col min="778" max="778" width="0.85546875" style="3" customWidth="1"/>
    <col min="779" max="779" width="10.140625" style="3" customWidth="1"/>
    <col min="780" max="780" width="0.85546875" style="3" customWidth="1"/>
    <col min="781" max="781" width="8.7109375" style="3" customWidth="1"/>
    <col min="782" max="782" width="0.85546875" style="3" customWidth="1"/>
    <col min="783" max="783" width="10.85546875" style="3" customWidth="1"/>
    <col min="784" max="784" width="0.85546875" style="3" customWidth="1"/>
    <col min="785" max="785" width="9.140625" style="3" customWidth="1"/>
    <col min="786" max="1024" width="11.42578125" style="3"/>
    <col min="1025" max="1025" width="22.85546875" style="3" customWidth="1"/>
    <col min="1026" max="1026" width="0.85546875" style="3" customWidth="1"/>
    <col min="1027" max="1027" width="8.7109375" style="3" customWidth="1"/>
    <col min="1028" max="1028" width="0.85546875" style="3" customWidth="1"/>
    <col min="1029" max="1029" width="8.7109375" style="3" customWidth="1"/>
    <col min="1030" max="1030" width="0.85546875" style="3" customWidth="1"/>
    <col min="1031" max="1031" width="9.7109375" style="3" customWidth="1"/>
    <col min="1032" max="1032" width="0.85546875" style="3" customWidth="1"/>
    <col min="1033" max="1033" width="9.5703125" style="3" customWidth="1"/>
    <col min="1034" max="1034" width="0.85546875" style="3" customWidth="1"/>
    <col min="1035" max="1035" width="10.140625" style="3" customWidth="1"/>
    <col min="1036" max="1036" width="0.85546875" style="3" customWidth="1"/>
    <col min="1037" max="1037" width="8.7109375" style="3" customWidth="1"/>
    <col min="1038" max="1038" width="0.85546875" style="3" customWidth="1"/>
    <col min="1039" max="1039" width="10.85546875" style="3" customWidth="1"/>
    <col min="1040" max="1040" width="0.85546875" style="3" customWidth="1"/>
    <col min="1041" max="1041" width="9.140625" style="3" customWidth="1"/>
    <col min="1042" max="1280" width="11.42578125" style="3"/>
    <col min="1281" max="1281" width="22.85546875" style="3" customWidth="1"/>
    <col min="1282" max="1282" width="0.85546875" style="3" customWidth="1"/>
    <col min="1283" max="1283" width="8.7109375" style="3" customWidth="1"/>
    <col min="1284" max="1284" width="0.85546875" style="3" customWidth="1"/>
    <col min="1285" max="1285" width="8.7109375" style="3" customWidth="1"/>
    <col min="1286" max="1286" width="0.85546875" style="3" customWidth="1"/>
    <col min="1287" max="1287" width="9.7109375" style="3" customWidth="1"/>
    <col min="1288" max="1288" width="0.85546875" style="3" customWidth="1"/>
    <col min="1289" max="1289" width="9.5703125" style="3" customWidth="1"/>
    <col min="1290" max="1290" width="0.85546875" style="3" customWidth="1"/>
    <col min="1291" max="1291" width="10.140625" style="3" customWidth="1"/>
    <col min="1292" max="1292" width="0.85546875" style="3" customWidth="1"/>
    <col min="1293" max="1293" width="8.7109375" style="3" customWidth="1"/>
    <col min="1294" max="1294" width="0.85546875" style="3" customWidth="1"/>
    <col min="1295" max="1295" width="10.85546875" style="3" customWidth="1"/>
    <col min="1296" max="1296" width="0.85546875" style="3" customWidth="1"/>
    <col min="1297" max="1297" width="9.140625" style="3" customWidth="1"/>
    <col min="1298" max="1536" width="11.42578125" style="3"/>
    <col min="1537" max="1537" width="22.85546875" style="3" customWidth="1"/>
    <col min="1538" max="1538" width="0.85546875" style="3" customWidth="1"/>
    <col min="1539" max="1539" width="8.7109375" style="3" customWidth="1"/>
    <col min="1540" max="1540" width="0.85546875" style="3" customWidth="1"/>
    <col min="1541" max="1541" width="8.7109375" style="3" customWidth="1"/>
    <col min="1542" max="1542" width="0.85546875" style="3" customWidth="1"/>
    <col min="1543" max="1543" width="9.7109375" style="3" customWidth="1"/>
    <col min="1544" max="1544" width="0.85546875" style="3" customWidth="1"/>
    <col min="1545" max="1545" width="9.5703125" style="3" customWidth="1"/>
    <col min="1546" max="1546" width="0.85546875" style="3" customWidth="1"/>
    <col min="1547" max="1547" width="10.140625" style="3" customWidth="1"/>
    <col min="1548" max="1548" width="0.85546875" style="3" customWidth="1"/>
    <col min="1549" max="1549" width="8.7109375" style="3" customWidth="1"/>
    <col min="1550" max="1550" width="0.85546875" style="3" customWidth="1"/>
    <col min="1551" max="1551" width="10.85546875" style="3" customWidth="1"/>
    <col min="1552" max="1552" width="0.85546875" style="3" customWidth="1"/>
    <col min="1553" max="1553" width="9.140625" style="3" customWidth="1"/>
    <col min="1554" max="1792" width="11.42578125" style="3"/>
    <col min="1793" max="1793" width="22.85546875" style="3" customWidth="1"/>
    <col min="1794" max="1794" width="0.85546875" style="3" customWidth="1"/>
    <col min="1795" max="1795" width="8.7109375" style="3" customWidth="1"/>
    <col min="1796" max="1796" width="0.85546875" style="3" customWidth="1"/>
    <col min="1797" max="1797" width="8.7109375" style="3" customWidth="1"/>
    <col min="1798" max="1798" width="0.85546875" style="3" customWidth="1"/>
    <col min="1799" max="1799" width="9.7109375" style="3" customWidth="1"/>
    <col min="1800" max="1800" width="0.85546875" style="3" customWidth="1"/>
    <col min="1801" max="1801" width="9.5703125" style="3" customWidth="1"/>
    <col min="1802" max="1802" width="0.85546875" style="3" customWidth="1"/>
    <col min="1803" max="1803" width="10.140625" style="3" customWidth="1"/>
    <col min="1804" max="1804" width="0.85546875" style="3" customWidth="1"/>
    <col min="1805" max="1805" width="8.7109375" style="3" customWidth="1"/>
    <col min="1806" max="1806" width="0.85546875" style="3" customWidth="1"/>
    <col min="1807" max="1807" width="10.85546875" style="3" customWidth="1"/>
    <col min="1808" max="1808" width="0.85546875" style="3" customWidth="1"/>
    <col min="1809" max="1809" width="9.140625" style="3" customWidth="1"/>
    <col min="1810" max="2048" width="11.42578125" style="3"/>
    <col min="2049" max="2049" width="22.85546875" style="3" customWidth="1"/>
    <col min="2050" max="2050" width="0.85546875" style="3" customWidth="1"/>
    <col min="2051" max="2051" width="8.7109375" style="3" customWidth="1"/>
    <col min="2052" max="2052" width="0.85546875" style="3" customWidth="1"/>
    <col min="2053" max="2053" width="8.7109375" style="3" customWidth="1"/>
    <col min="2054" max="2054" width="0.85546875" style="3" customWidth="1"/>
    <col min="2055" max="2055" width="9.7109375" style="3" customWidth="1"/>
    <col min="2056" max="2056" width="0.85546875" style="3" customWidth="1"/>
    <col min="2057" max="2057" width="9.5703125" style="3" customWidth="1"/>
    <col min="2058" max="2058" width="0.85546875" style="3" customWidth="1"/>
    <col min="2059" max="2059" width="10.140625" style="3" customWidth="1"/>
    <col min="2060" max="2060" width="0.85546875" style="3" customWidth="1"/>
    <col min="2061" max="2061" width="8.7109375" style="3" customWidth="1"/>
    <col min="2062" max="2062" width="0.85546875" style="3" customWidth="1"/>
    <col min="2063" max="2063" width="10.85546875" style="3" customWidth="1"/>
    <col min="2064" max="2064" width="0.85546875" style="3" customWidth="1"/>
    <col min="2065" max="2065" width="9.140625" style="3" customWidth="1"/>
    <col min="2066" max="2304" width="11.42578125" style="3"/>
    <col min="2305" max="2305" width="22.85546875" style="3" customWidth="1"/>
    <col min="2306" max="2306" width="0.85546875" style="3" customWidth="1"/>
    <col min="2307" max="2307" width="8.7109375" style="3" customWidth="1"/>
    <col min="2308" max="2308" width="0.85546875" style="3" customWidth="1"/>
    <col min="2309" max="2309" width="8.7109375" style="3" customWidth="1"/>
    <col min="2310" max="2310" width="0.85546875" style="3" customWidth="1"/>
    <col min="2311" max="2311" width="9.7109375" style="3" customWidth="1"/>
    <col min="2312" max="2312" width="0.85546875" style="3" customWidth="1"/>
    <col min="2313" max="2313" width="9.5703125" style="3" customWidth="1"/>
    <col min="2314" max="2314" width="0.85546875" style="3" customWidth="1"/>
    <col min="2315" max="2315" width="10.140625" style="3" customWidth="1"/>
    <col min="2316" max="2316" width="0.85546875" style="3" customWidth="1"/>
    <col min="2317" max="2317" width="8.7109375" style="3" customWidth="1"/>
    <col min="2318" max="2318" width="0.85546875" style="3" customWidth="1"/>
    <col min="2319" max="2319" width="10.85546875" style="3" customWidth="1"/>
    <col min="2320" max="2320" width="0.85546875" style="3" customWidth="1"/>
    <col min="2321" max="2321" width="9.140625" style="3" customWidth="1"/>
    <col min="2322" max="2560" width="11.42578125" style="3"/>
    <col min="2561" max="2561" width="22.85546875" style="3" customWidth="1"/>
    <col min="2562" max="2562" width="0.85546875" style="3" customWidth="1"/>
    <col min="2563" max="2563" width="8.7109375" style="3" customWidth="1"/>
    <col min="2564" max="2564" width="0.85546875" style="3" customWidth="1"/>
    <col min="2565" max="2565" width="8.7109375" style="3" customWidth="1"/>
    <col min="2566" max="2566" width="0.85546875" style="3" customWidth="1"/>
    <col min="2567" max="2567" width="9.7109375" style="3" customWidth="1"/>
    <col min="2568" max="2568" width="0.85546875" style="3" customWidth="1"/>
    <col min="2569" max="2569" width="9.5703125" style="3" customWidth="1"/>
    <col min="2570" max="2570" width="0.85546875" style="3" customWidth="1"/>
    <col min="2571" max="2571" width="10.140625" style="3" customWidth="1"/>
    <col min="2572" max="2572" width="0.85546875" style="3" customWidth="1"/>
    <col min="2573" max="2573" width="8.7109375" style="3" customWidth="1"/>
    <col min="2574" max="2574" width="0.85546875" style="3" customWidth="1"/>
    <col min="2575" max="2575" width="10.85546875" style="3" customWidth="1"/>
    <col min="2576" max="2576" width="0.85546875" style="3" customWidth="1"/>
    <col min="2577" max="2577" width="9.140625" style="3" customWidth="1"/>
    <col min="2578" max="2816" width="11.42578125" style="3"/>
    <col min="2817" max="2817" width="22.85546875" style="3" customWidth="1"/>
    <col min="2818" max="2818" width="0.85546875" style="3" customWidth="1"/>
    <col min="2819" max="2819" width="8.7109375" style="3" customWidth="1"/>
    <col min="2820" max="2820" width="0.85546875" style="3" customWidth="1"/>
    <col min="2821" max="2821" width="8.7109375" style="3" customWidth="1"/>
    <col min="2822" max="2822" width="0.85546875" style="3" customWidth="1"/>
    <col min="2823" max="2823" width="9.7109375" style="3" customWidth="1"/>
    <col min="2824" max="2824" width="0.85546875" style="3" customWidth="1"/>
    <col min="2825" max="2825" width="9.5703125" style="3" customWidth="1"/>
    <col min="2826" max="2826" width="0.85546875" style="3" customWidth="1"/>
    <col min="2827" max="2827" width="10.140625" style="3" customWidth="1"/>
    <col min="2828" max="2828" width="0.85546875" style="3" customWidth="1"/>
    <col min="2829" max="2829" width="8.7109375" style="3" customWidth="1"/>
    <col min="2830" max="2830" width="0.85546875" style="3" customWidth="1"/>
    <col min="2831" max="2831" width="10.85546875" style="3" customWidth="1"/>
    <col min="2832" max="2832" width="0.85546875" style="3" customWidth="1"/>
    <col min="2833" max="2833" width="9.140625" style="3" customWidth="1"/>
    <col min="2834" max="3072" width="11.42578125" style="3"/>
    <col min="3073" max="3073" width="22.85546875" style="3" customWidth="1"/>
    <col min="3074" max="3074" width="0.85546875" style="3" customWidth="1"/>
    <col min="3075" max="3075" width="8.7109375" style="3" customWidth="1"/>
    <col min="3076" max="3076" width="0.85546875" style="3" customWidth="1"/>
    <col min="3077" max="3077" width="8.7109375" style="3" customWidth="1"/>
    <col min="3078" max="3078" width="0.85546875" style="3" customWidth="1"/>
    <col min="3079" max="3079" width="9.7109375" style="3" customWidth="1"/>
    <col min="3080" max="3080" width="0.85546875" style="3" customWidth="1"/>
    <col min="3081" max="3081" width="9.5703125" style="3" customWidth="1"/>
    <col min="3082" max="3082" width="0.85546875" style="3" customWidth="1"/>
    <col min="3083" max="3083" width="10.140625" style="3" customWidth="1"/>
    <col min="3084" max="3084" width="0.85546875" style="3" customWidth="1"/>
    <col min="3085" max="3085" width="8.7109375" style="3" customWidth="1"/>
    <col min="3086" max="3086" width="0.85546875" style="3" customWidth="1"/>
    <col min="3087" max="3087" width="10.85546875" style="3" customWidth="1"/>
    <col min="3088" max="3088" width="0.85546875" style="3" customWidth="1"/>
    <col min="3089" max="3089" width="9.140625" style="3" customWidth="1"/>
    <col min="3090" max="3328" width="11.42578125" style="3"/>
    <col min="3329" max="3329" width="22.85546875" style="3" customWidth="1"/>
    <col min="3330" max="3330" width="0.85546875" style="3" customWidth="1"/>
    <col min="3331" max="3331" width="8.7109375" style="3" customWidth="1"/>
    <col min="3332" max="3332" width="0.85546875" style="3" customWidth="1"/>
    <col min="3333" max="3333" width="8.7109375" style="3" customWidth="1"/>
    <col min="3334" max="3334" width="0.85546875" style="3" customWidth="1"/>
    <col min="3335" max="3335" width="9.7109375" style="3" customWidth="1"/>
    <col min="3336" max="3336" width="0.85546875" style="3" customWidth="1"/>
    <col min="3337" max="3337" width="9.5703125" style="3" customWidth="1"/>
    <col min="3338" max="3338" width="0.85546875" style="3" customWidth="1"/>
    <col min="3339" max="3339" width="10.140625" style="3" customWidth="1"/>
    <col min="3340" max="3340" width="0.85546875" style="3" customWidth="1"/>
    <col min="3341" max="3341" width="8.7109375" style="3" customWidth="1"/>
    <col min="3342" max="3342" width="0.85546875" style="3" customWidth="1"/>
    <col min="3343" max="3343" width="10.85546875" style="3" customWidth="1"/>
    <col min="3344" max="3344" width="0.85546875" style="3" customWidth="1"/>
    <col min="3345" max="3345" width="9.140625" style="3" customWidth="1"/>
    <col min="3346" max="3584" width="11.42578125" style="3"/>
    <col min="3585" max="3585" width="22.85546875" style="3" customWidth="1"/>
    <col min="3586" max="3586" width="0.85546875" style="3" customWidth="1"/>
    <col min="3587" max="3587" width="8.7109375" style="3" customWidth="1"/>
    <col min="3588" max="3588" width="0.85546875" style="3" customWidth="1"/>
    <col min="3589" max="3589" width="8.7109375" style="3" customWidth="1"/>
    <col min="3590" max="3590" width="0.85546875" style="3" customWidth="1"/>
    <col min="3591" max="3591" width="9.7109375" style="3" customWidth="1"/>
    <col min="3592" max="3592" width="0.85546875" style="3" customWidth="1"/>
    <col min="3593" max="3593" width="9.5703125" style="3" customWidth="1"/>
    <col min="3594" max="3594" width="0.85546875" style="3" customWidth="1"/>
    <col min="3595" max="3595" width="10.140625" style="3" customWidth="1"/>
    <col min="3596" max="3596" width="0.85546875" style="3" customWidth="1"/>
    <col min="3597" max="3597" width="8.7109375" style="3" customWidth="1"/>
    <col min="3598" max="3598" width="0.85546875" style="3" customWidth="1"/>
    <col min="3599" max="3599" width="10.85546875" style="3" customWidth="1"/>
    <col min="3600" max="3600" width="0.85546875" style="3" customWidth="1"/>
    <col min="3601" max="3601" width="9.140625" style="3" customWidth="1"/>
    <col min="3602" max="3840" width="11.42578125" style="3"/>
    <col min="3841" max="3841" width="22.85546875" style="3" customWidth="1"/>
    <col min="3842" max="3842" width="0.85546875" style="3" customWidth="1"/>
    <col min="3843" max="3843" width="8.7109375" style="3" customWidth="1"/>
    <col min="3844" max="3844" width="0.85546875" style="3" customWidth="1"/>
    <col min="3845" max="3845" width="8.7109375" style="3" customWidth="1"/>
    <col min="3846" max="3846" width="0.85546875" style="3" customWidth="1"/>
    <col min="3847" max="3847" width="9.7109375" style="3" customWidth="1"/>
    <col min="3848" max="3848" width="0.85546875" style="3" customWidth="1"/>
    <col min="3849" max="3849" width="9.5703125" style="3" customWidth="1"/>
    <col min="3850" max="3850" width="0.85546875" style="3" customWidth="1"/>
    <col min="3851" max="3851" width="10.140625" style="3" customWidth="1"/>
    <col min="3852" max="3852" width="0.85546875" style="3" customWidth="1"/>
    <col min="3853" max="3853" width="8.7109375" style="3" customWidth="1"/>
    <col min="3854" max="3854" width="0.85546875" style="3" customWidth="1"/>
    <col min="3855" max="3855" width="10.85546875" style="3" customWidth="1"/>
    <col min="3856" max="3856" width="0.85546875" style="3" customWidth="1"/>
    <col min="3857" max="3857" width="9.140625" style="3" customWidth="1"/>
    <col min="3858" max="4096" width="11.42578125" style="3"/>
    <col min="4097" max="4097" width="22.85546875" style="3" customWidth="1"/>
    <col min="4098" max="4098" width="0.85546875" style="3" customWidth="1"/>
    <col min="4099" max="4099" width="8.7109375" style="3" customWidth="1"/>
    <col min="4100" max="4100" width="0.85546875" style="3" customWidth="1"/>
    <col min="4101" max="4101" width="8.7109375" style="3" customWidth="1"/>
    <col min="4102" max="4102" width="0.85546875" style="3" customWidth="1"/>
    <col min="4103" max="4103" width="9.7109375" style="3" customWidth="1"/>
    <col min="4104" max="4104" width="0.85546875" style="3" customWidth="1"/>
    <col min="4105" max="4105" width="9.5703125" style="3" customWidth="1"/>
    <col min="4106" max="4106" width="0.85546875" style="3" customWidth="1"/>
    <col min="4107" max="4107" width="10.140625" style="3" customWidth="1"/>
    <col min="4108" max="4108" width="0.85546875" style="3" customWidth="1"/>
    <col min="4109" max="4109" width="8.7109375" style="3" customWidth="1"/>
    <col min="4110" max="4110" width="0.85546875" style="3" customWidth="1"/>
    <col min="4111" max="4111" width="10.85546875" style="3" customWidth="1"/>
    <col min="4112" max="4112" width="0.85546875" style="3" customWidth="1"/>
    <col min="4113" max="4113" width="9.140625" style="3" customWidth="1"/>
    <col min="4114" max="4352" width="11.42578125" style="3"/>
    <col min="4353" max="4353" width="22.85546875" style="3" customWidth="1"/>
    <col min="4354" max="4354" width="0.85546875" style="3" customWidth="1"/>
    <col min="4355" max="4355" width="8.7109375" style="3" customWidth="1"/>
    <col min="4356" max="4356" width="0.85546875" style="3" customWidth="1"/>
    <col min="4357" max="4357" width="8.7109375" style="3" customWidth="1"/>
    <col min="4358" max="4358" width="0.85546875" style="3" customWidth="1"/>
    <col min="4359" max="4359" width="9.7109375" style="3" customWidth="1"/>
    <col min="4360" max="4360" width="0.85546875" style="3" customWidth="1"/>
    <col min="4361" max="4361" width="9.5703125" style="3" customWidth="1"/>
    <col min="4362" max="4362" width="0.85546875" style="3" customWidth="1"/>
    <col min="4363" max="4363" width="10.140625" style="3" customWidth="1"/>
    <col min="4364" max="4364" width="0.85546875" style="3" customWidth="1"/>
    <col min="4365" max="4365" width="8.7109375" style="3" customWidth="1"/>
    <col min="4366" max="4366" width="0.85546875" style="3" customWidth="1"/>
    <col min="4367" max="4367" width="10.85546875" style="3" customWidth="1"/>
    <col min="4368" max="4368" width="0.85546875" style="3" customWidth="1"/>
    <col min="4369" max="4369" width="9.140625" style="3" customWidth="1"/>
    <col min="4370" max="4608" width="11.42578125" style="3"/>
    <col min="4609" max="4609" width="22.85546875" style="3" customWidth="1"/>
    <col min="4610" max="4610" width="0.85546875" style="3" customWidth="1"/>
    <col min="4611" max="4611" width="8.7109375" style="3" customWidth="1"/>
    <col min="4612" max="4612" width="0.85546875" style="3" customWidth="1"/>
    <col min="4613" max="4613" width="8.7109375" style="3" customWidth="1"/>
    <col min="4614" max="4614" width="0.85546875" style="3" customWidth="1"/>
    <col min="4615" max="4615" width="9.7109375" style="3" customWidth="1"/>
    <col min="4616" max="4616" width="0.85546875" style="3" customWidth="1"/>
    <col min="4617" max="4617" width="9.5703125" style="3" customWidth="1"/>
    <col min="4618" max="4618" width="0.85546875" style="3" customWidth="1"/>
    <col min="4619" max="4619" width="10.140625" style="3" customWidth="1"/>
    <col min="4620" max="4620" width="0.85546875" style="3" customWidth="1"/>
    <col min="4621" max="4621" width="8.7109375" style="3" customWidth="1"/>
    <col min="4622" max="4622" width="0.85546875" style="3" customWidth="1"/>
    <col min="4623" max="4623" width="10.85546875" style="3" customWidth="1"/>
    <col min="4624" max="4624" width="0.85546875" style="3" customWidth="1"/>
    <col min="4625" max="4625" width="9.140625" style="3" customWidth="1"/>
    <col min="4626" max="4864" width="11.42578125" style="3"/>
    <col min="4865" max="4865" width="22.85546875" style="3" customWidth="1"/>
    <col min="4866" max="4866" width="0.85546875" style="3" customWidth="1"/>
    <col min="4867" max="4867" width="8.7109375" style="3" customWidth="1"/>
    <col min="4868" max="4868" width="0.85546875" style="3" customWidth="1"/>
    <col min="4869" max="4869" width="8.7109375" style="3" customWidth="1"/>
    <col min="4870" max="4870" width="0.85546875" style="3" customWidth="1"/>
    <col min="4871" max="4871" width="9.7109375" style="3" customWidth="1"/>
    <col min="4872" max="4872" width="0.85546875" style="3" customWidth="1"/>
    <col min="4873" max="4873" width="9.5703125" style="3" customWidth="1"/>
    <col min="4874" max="4874" width="0.85546875" style="3" customWidth="1"/>
    <col min="4875" max="4875" width="10.140625" style="3" customWidth="1"/>
    <col min="4876" max="4876" width="0.85546875" style="3" customWidth="1"/>
    <col min="4877" max="4877" width="8.7109375" style="3" customWidth="1"/>
    <col min="4878" max="4878" width="0.85546875" style="3" customWidth="1"/>
    <col min="4879" max="4879" width="10.85546875" style="3" customWidth="1"/>
    <col min="4880" max="4880" width="0.85546875" style="3" customWidth="1"/>
    <col min="4881" max="4881" width="9.140625" style="3" customWidth="1"/>
    <col min="4882" max="5120" width="11.42578125" style="3"/>
    <col min="5121" max="5121" width="22.85546875" style="3" customWidth="1"/>
    <col min="5122" max="5122" width="0.85546875" style="3" customWidth="1"/>
    <col min="5123" max="5123" width="8.7109375" style="3" customWidth="1"/>
    <col min="5124" max="5124" width="0.85546875" style="3" customWidth="1"/>
    <col min="5125" max="5125" width="8.7109375" style="3" customWidth="1"/>
    <col min="5126" max="5126" width="0.85546875" style="3" customWidth="1"/>
    <col min="5127" max="5127" width="9.7109375" style="3" customWidth="1"/>
    <col min="5128" max="5128" width="0.85546875" style="3" customWidth="1"/>
    <col min="5129" max="5129" width="9.5703125" style="3" customWidth="1"/>
    <col min="5130" max="5130" width="0.85546875" style="3" customWidth="1"/>
    <col min="5131" max="5131" width="10.140625" style="3" customWidth="1"/>
    <col min="5132" max="5132" width="0.85546875" style="3" customWidth="1"/>
    <col min="5133" max="5133" width="8.7109375" style="3" customWidth="1"/>
    <col min="5134" max="5134" width="0.85546875" style="3" customWidth="1"/>
    <col min="5135" max="5135" width="10.85546875" style="3" customWidth="1"/>
    <col min="5136" max="5136" width="0.85546875" style="3" customWidth="1"/>
    <col min="5137" max="5137" width="9.140625" style="3" customWidth="1"/>
    <col min="5138" max="5376" width="11.42578125" style="3"/>
    <col min="5377" max="5377" width="22.85546875" style="3" customWidth="1"/>
    <col min="5378" max="5378" width="0.85546875" style="3" customWidth="1"/>
    <col min="5379" max="5379" width="8.7109375" style="3" customWidth="1"/>
    <col min="5380" max="5380" width="0.85546875" style="3" customWidth="1"/>
    <col min="5381" max="5381" width="8.7109375" style="3" customWidth="1"/>
    <col min="5382" max="5382" width="0.85546875" style="3" customWidth="1"/>
    <col min="5383" max="5383" width="9.7109375" style="3" customWidth="1"/>
    <col min="5384" max="5384" width="0.85546875" style="3" customWidth="1"/>
    <col min="5385" max="5385" width="9.5703125" style="3" customWidth="1"/>
    <col min="5386" max="5386" width="0.85546875" style="3" customWidth="1"/>
    <col min="5387" max="5387" width="10.140625" style="3" customWidth="1"/>
    <col min="5388" max="5388" width="0.85546875" style="3" customWidth="1"/>
    <col min="5389" max="5389" width="8.7109375" style="3" customWidth="1"/>
    <col min="5390" max="5390" width="0.85546875" style="3" customWidth="1"/>
    <col min="5391" max="5391" width="10.85546875" style="3" customWidth="1"/>
    <col min="5392" max="5392" width="0.85546875" style="3" customWidth="1"/>
    <col min="5393" max="5393" width="9.140625" style="3" customWidth="1"/>
    <col min="5394" max="5632" width="11.42578125" style="3"/>
    <col min="5633" max="5633" width="22.85546875" style="3" customWidth="1"/>
    <col min="5634" max="5634" width="0.85546875" style="3" customWidth="1"/>
    <col min="5635" max="5635" width="8.7109375" style="3" customWidth="1"/>
    <col min="5636" max="5636" width="0.85546875" style="3" customWidth="1"/>
    <col min="5637" max="5637" width="8.7109375" style="3" customWidth="1"/>
    <col min="5638" max="5638" width="0.85546875" style="3" customWidth="1"/>
    <col min="5639" max="5639" width="9.7109375" style="3" customWidth="1"/>
    <col min="5640" max="5640" width="0.85546875" style="3" customWidth="1"/>
    <col min="5641" max="5641" width="9.5703125" style="3" customWidth="1"/>
    <col min="5642" max="5642" width="0.85546875" style="3" customWidth="1"/>
    <col min="5643" max="5643" width="10.140625" style="3" customWidth="1"/>
    <col min="5644" max="5644" width="0.85546875" style="3" customWidth="1"/>
    <col min="5645" max="5645" width="8.7109375" style="3" customWidth="1"/>
    <col min="5646" max="5646" width="0.85546875" style="3" customWidth="1"/>
    <col min="5647" max="5647" width="10.85546875" style="3" customWidth="1"/>
    <col min="5648" max="5648" width="0.85546875" style="3" customWidth="1"/>
    <col min="5649" max="5649" width="9.140625" style="3" customWidth="1"/>
    <col min="5650" max="5888" width="11.42578125" style="3"/>
    <col min="5889" max="5889" width="22.85546875" style="3" customWidth="1"/>
    <col min="5890" max="5890" width="0.85546875" style="3" customWidth="1"/>
    <col min="5891" max="5891" width="8.7109375" style="3" customWidth="1"/>
    <col min="5892" max="5892" width="0.85546875" style="3" customWidth="1"/>
    <col min="5893" max="5893" width="8.7109375" style="3" customWidth="1"/>
    <col min="5894" max="5894" width="0.85546875" style="3" customWidth="1"/>
    <col min="5895" max="5895" width="9.7109375" style="3" customWidth="1"/>
    <col min="5896" max="5896" width="0.85546875" style="3" customWidth="1"/>
    <col min="5897" max="5897" width="9.5703125" style="3" customWidth="1"/>
    <col min="5898" max="5898" width="0.85546875" style="3" customWidth="1"/>
    <col min="5899" max="5899" width="10.140625" style="3" customWidth="1"/>
    <col min="5900" max="5900" width="0.85546875" style="3" customWidth="1"/>
    <col min="5901" max="5901" width="8.7109375" style="3" customWidth="1"/>
    <col min="5902" max="5902" width="0.85546875" style="3" customWidth="1"/>
    <col min="5903" max="5903" width="10.85546875" style="3" customWidth="1"/>
    <col min="5904" max="5904" width="0.85546875" style="3" customWidth="1"/>
    <col min="5905" max="5905" width="9.140625" style="3" customWidth="1"/>
    <col min="5906" max="6144" width="11.42578125" style="3"/>
    <col min="6145" max="6145" width="22.85546875" style="3" customWidth="1"/>
    <col min="6146" max="6146" width="0.85546875" style="3" customWidth="1"/>
    <col min="6147" max="6147" width="8.7109375" style="3" customWidth="1"/>
    <col min="6148" max="6148" width="0.85546875" style="3" customWidth="1"/>
    <col min="6149" max="6149" width="8.7109375" style="3" customWidth="1"/>
    <col min="6150" max="6150" width="0.85546875" style="3" customWidth="1"/>
    <col min="6151" max="6151" width="9.7109375" style="3" customWidth="1"/>
    <col min="6152" max="6152" width="0.85546875" style="3" customWidth="1"/>
    <col min="6153" max="6153" width="9.5703125" style="3" customWidth="1"/>
    <col min="6154" max="6154" width="0.85546875" style="3" customWidth="1"/>
    <col min="6155" max="6155" width="10.140625" style="3" customWidth="1"/>
    <col min="6156" max="6156" width="0.85546875" style="3" customWidth="1"/>
    <col min="6157" max="6157" width="8.7109375" style="3" customWidth="1"/>
    <col min="6158" max="6158" width="0.85546875" style="3" customWidth="1"/>
    <col min="6159" max="6159" width="10.85546875" style="3" customWidth="1"/>
    <col min="6160" max="6160" width="0.85546875" style="3" customWidth="1"/>
    <col min="6161" max="6161" width="9.140625" style="3" customWidth="1"/>
    <col min="6162" max="6400" width="11.42578125" style="3"/>
    <col min="6401" max="6401" width="22.85546875" style="3" customWidth="1"/>
    <col min="6402" max="6402" width="0.85546875" style="3" customWidth="1"/>
    <col min="6403" max="6403" width="8.7109375" style="3" customWidth="1"/>
    <col min="6404" max="6404" width="0.85546875" style="3" customWidth="1"/>
    <col min="6405" max="6405" width="8.7109375" style="3" customWidth="1"/>
    <col min="6406" max="6406" width="0.85546875" style="3" customWidth="1"/>
    <col min="6407" max="6407" width="9.7109375" style="3" customWidth="1"/>
    <col min="6408" max="6408" width="0.85546875" style="3" customWidth="1"/>
    <col min="6409" max="6409" width="9.5703125" style="3" customWidth="1"/>
    <col min="6410" max="6410" width="0.85546875" style="3" customWidth="1"/>
    <col min="6411" max="6411" width="10.140625" style="3" customWidth="1"/>
    <col min="6412" max="6412" width="0.85546875" style="3" customWidth="1"/>
    <col min="6413" max="6413" width="8.7109375" style="3" customWidth="1"/>
    <col min="6414" max="6414" width="0.85546875" style="3" customWidth="1"/>
    <col min="6415" max="6415" width="10.85546875" style="3" customWidth="1"/>
    <col min="6416" max="6416" width="0.85546875" style="3" customWidth="1"/>
    <col min="6417" max="6417" width="9.140625" style="3" customWidth="1"/>
    <col min="6418" max="6656" width="11.42578125" style="3"/>
    <col min="6657" max="6657" width="22.85546875" style="3" customWidth="1"/>
    <col min="6658" max="6658" width="0.85546875" style="3" customWidth="1"/>
    <col min="6659" max="6659" width="8.7109375" style="3" customWidth="1"/>
    <col min="6660" max="6660" width="0.85546875" style="3" customWidth="1"/>
    <col min="6661" max="6661" width="8.7109375" style="3" customWidth="1"/>
    <col min="6662" max="6662" width="0.85546875" style="3" customWidth="1"/>
    <col min="6663" max="6663" width="9.7109375" style="3" customWidth="1"/>
    <col min="6664" max="6664" width="0.85546875" style="3" customWidth="1"/>
    <col min="6665" max="6665" width="9.5703125" style="3" customWidth="1"/>
    <col min="6666" max="6666" width="0.85546875" style="3" customWidth="1"/>
    <col min="6667" max="6667" width="10.140625" style="3" customWidth="1"/>
    <col min="6668" max="6668" width="0.85546875" style="3" customWidth="1"/>
    <col min="6669" max="6669" width="8.7109375" style="3" customWidth="1"/>
    <col min="6670" max="6670" width="0.85546875" style="3" customWidth="1"/>
    <col min="6671" max="6671" width="10.85546875" style="3" customWidth="1"/>
    <col min="6672" max="6672" width="0.85546875" style="3" customWidth="1"/>
    <col min="6673" max="6673" width="9.140625" style="3" customWidth="1"/>
    <col min="6674" max="6912" width="11.42578125" style="3"/>
    <col min="6913" max="6913" width="22.85546875" style="3" customWidth="1"/>
    <col min="6914" max="6914" width="0.85546875" style="3" customWidth="1"/>
    <col min="6915" max="6915" width="8.7109375" style="3" customWidth="1"/>
    <col min="6916" max="6916" width="0.85546875" style="3" customWidth="1"/>
    <col min="6917" max="6917" width="8.7109375" style="3" customWidth="1"/>
    <col min="6918" max="6918" width="0.85546875" style="3" customWidth="1"/>
    <col min="6919" max="6919" width="9.7109375" style="3" customWidth="1"/>
    <col min="6920" max="6920" width="0.85546875" style="3" customWidth="1"/>
    <col min="6921" max="6921" width="9.5703125" style="3" customWidth="1"/>
    <col min="6922" max="6922" width="0.85546875" style="3" customWidth="1"/>
    <col min="6923" max="6923" width="10.140625" style="3" customWidth="1"/>
    <col min="6924" max="6924" width="0.85546875" style="3" customWidth="1"/>
    <col min="6925" max="6925" width="8.7109375" style="3" customWidth="1"/>
    <col min="6926" max="6926" width="0.85546875" style="3" customWidth="1"/>
    <col min="6927" max="6927" width="10.85546875" style="3" customWidth="1"/>
    <col min="6928" max="6928" width="0.85546875" style="3" customWidth="1"/>
    <col min="6929" max="6929" width="9.140625" style="3" customWidth="1"/>
    <col min="6930" max="7168" width="11.42578125" style="3"/>
    <col min="7169" max="7169" width="22.85546875" style="3" customWidth="1"/>
    <col min="7170" max="7170" width="0.85546875" style="3" customWidth="1"/>
    <col min="7171" max="7171" width="8.7109375" style="3" customWidth="1"/>
    <col min="7172" max="7172" width="0.85546875" style="3" customWidth="1"/>
    <col min="7173" max="7173" width="8.7109375" style="3" customWidth="1"/>
    <col min="7174" max="7174" width="0.85546875" style="3" customWidth="1"/>
    <col min="7175" max="7175" width="9.7109375" style="3" customWidth="1"/>
    <col min="7176" max="7176" width="0.85546875" style="3" customWidth="1"/>
    <col min="7177" max="7177" width="9.5703125" style="3" customWidth="1"/>
    <col min="7178" max="7178" width="0.85546875" style="3" customWidth="1"/>
    <col min="7179" max="7179" width="10.140625" style="3" customWidth="1"/>
    <col min="7180" max="7180" width="0.85546875" style="3" customWidth="1"/>
    <col min="7181" max="7181" width="8.7109375" style="3" customWidth="1"/>
    <col min="7182" max="7182" width="0.85546875" style="3" customWidth="1"/>
    <col min="7183" max="7183" width="10.85546875" style="3" customWidth="1"/>
    <col min="7184" max="7184" width="0.85546875" style="3" customWidth="1"/>
    <col min="7185" max="7185" width="9.140625" style="3" customWidth="1"/>
    <col min="7186" max="7424" width="11.42578125" style="3"/>
    <col min="7425" max="7425" width="22.85546875" style="3" customWidth="1"/>
    <col min="7426" max="7426" width="0.85546875" style="3" customWidth="1"/>
    <col min="7427" max="7427" width="8.7109375" style="3" customWidth="1"/>
    <col min="7428" max="7428" width="0.85546875" style="3" customWidth="1"/>
    <col min="7429" max="7429" width="8.7109375" style="3" customWidth="1"/>
    <col min="7430" max="7430" width="0.85546875" style="3" customWidth="1"/>
    <col min="7431" max="7431" width="9.7109375" style="3" customWidth="1"/>
    <col min="7432" max="7432" width="0.85546875" style="3" customWidth="1"/>
    <col min="7433" max="7433" width="9.5703125" style="3" customWidth="1"/>
    <col min="7434" max="7434" width="0.85546875" style="3" customWidth="1"/>
    <col min="7435" max="7435" width="10.140625" style="3" customWidth="1"/>
    <col min="7436" max="7436" width="0.85546875" style="3" customWidth="1"/>
    <col min="7437" max="7437" width="8.7109375" style="3" customWidth="1"/>
    <col min="7438" max="7438" width="0.85546875" style="3" customWidth="1"/>
    <col min="7439" max="7439" width="10.85546875" style="3" customWidth="1"/>
    <col min="7440" max="7440" width="0.85546875" style="3" customWidth="1"/>
    <col min="7441" max="7441" width="9.140625" style="3" customWidth="1"/>
    <col min="7442" max="7680" width="11.42578125" style="3"/>
    <col min="7681" max="7681" width="22.85546875" style="3" customWidth="1"/>
    <col min="7682" max="7682" width="0.85546875" style="3" customWidth="1"/>
    <col min="7683" max="7683" width="8.7109375" style="3" customWidth="1"/>
    <col min="7684" max="7684" width="0.85546875" style="3" customWidth="1"/>
    <col min="7685" max="7685" width="8.7109375" style="3" customWidth="1"/>
    <col min="7686" max="7686" width="0.85546875" style="3" customWidth="1"/>
    <col min="7687" max="7687" width="9.7109375" style="3" customWidth="1"/>
    <col min="7688" max="7688" width="0.85546875" style="3" customWidth="1"/>
    <col min="7689" max="7689" width="9.5703125" style="3" customWidth="1"/>
    <col min="7690" max="7690" width="0.85546875" style="3" customWidth="1"/>
    <col min="7691" max="7691" width="10.140625" style="3" customWidth="1"/>
    <col min="7692" max="7692" width="0.85546875" style="3" customWidth="1"/>
    <col min="7693" max="7693" width="8.7109375" style="3" customWidth="1"/>
    <col min="7694" max="7694" width="0.85546875" style="3" customWidth="1"/>
    <col min="7695" max="7695" width="10.85546875" style="3" customWidth="1"/>
    <col min="7696" max="7696" width="0.85546875" style="3" customWidth="1"/>
    <col min="7697" max="7697" width="9.140625" style="3" customWidth="1"/>
    <col min="7698" max="7936" width="11.42578125" style="3"/>
    <col min="7937" max="7937" width="22.85546875" style="3" customWidth="1"/>
    <col min="7938" max="7938" width="0.85546875" style="3" customWidth="1"/>
    <col min="7939" max="7939" width="8.7109375" style="3" customWidth="1"/>
    <col min="7940" max="7940" width="0.85546875" style="3" customWidth="1"/>
    <col min="7941" max="7941" width="8.7109375" style="3" customWidth="1"/>
    <col min="7942" max="7942" width="0.85546875" style="3" customWidth="1"/>
    <col min="7943" max="7943" width="9.7109375" style="3" customWidth="1"/>
    <col min="7944" max="7944" width="0.85546875" style="3" customWidth="1"/>
    <col min="7945" max="7945" width="9.5703125" style="3" customWidth="1"/>
    <col min="7946" max="7946" width="0.85546875" style="3" customWidth="1"/>
    <col min="7947" max="7947" width="10.140625" style="3" customWidth="1"/>
    <col min="7948" max="7948" width="0.85546875" style="3" customWidth="1"/>
    <col min="7949" max="7949" width="8.7109375" style="3" customWidth="1"/>
    <col min="7950" max="7950" width="0.85546875" style="3" customWidth="1"/>
    <col min="7951" max="7951" width="10.85546875" style="3" customWidth="1"/>
    <col min="7952" max="7952" width="0.85546875" style="3" customWidth="1"/>
    <col min="7953" max="7953" width="9.140625" style="3" customWidth="1"/>
    <col min="7954" max="8192" width="11.42578125" style="3"/>
    <col min="8193" max="8193" width="22.85546875" style="3" customWidth="1"/>
    <col min="8194" max="8194" width="0.85546875" style="3" customWidth="1"/>
    <col min="8195" max="8195" width="8.7109375" style="3" customWidth="1"/>
    <col min="8196" max="8196" width="0.85546875" style="3" customWidth="1"/>
    <col min="8197" max="8197" width="8.7109375" style="3" customWidth="1"/>
    <col min="8198" max="8198" width="0.85546875" style="3" customWidth="1"/>
    <col min="8199" max="8199" width="9.7109375" style="3" customWidth="1"/>
    <col min="8200" max="8200" width="0.85546875" style="3" customWidth="1"/>
    <col min="8201" max="8201" width="9.5703125" style="3" customWidth="1"/>
    <col min="8202" max="8202" width="0.85546875" style="3" customWidth="1"/>
    <col min="8203" max="8203" width="10.140625" style="3" customWidth="1"/>
    <col min="8204" max="8204" width="0.85546875" style="3" customWidth="1"/>
    <col min="8205" max="8205" width="8.7109375" style="3" customWidth="1"/>
    <col min="8206" max="8206" width="0.85546875" style="3" customWidth="1"/>
    <col min="8207" max="8207" width="10.85546875" style="3" customWidth="1"/>
    <col min="8208" max="8208" width="0.85546875" style="3" customWidth="1"/>
    <col min="8209" max="8209" width="9.140625" style="3" customWidth="1"/>
    <col min="8210" max="8448" width="11.42578125" style="3"/>
    <col min="8449" max="8449" width="22.85546875" style="3" customWidth="1"/>
    <col min="8450" max="8450" width="0.85546875" style="3" customWidth="1"/>
    <col min="8451" max="8451" width="8.7109375" style="3" customWidth="1"/>
    <col min="8452" max="8452" width="0.85546875" style="3" customWidth="1"/>
    <col min="8453" max="8453" width="8.7109375" style="3" customWidth="1"/>
    <col min="8454" max="8454" width="0.85546875" style="3" customWidth="1"/>
    <col min="8455" max="8455" width="9.7109375" style="3" customWidth="1"/>
    <col min="8456" max="8456" width="0.85546875" style="3" customWidth="1"/>
    <col min="8457" max="8457" width="9.5703125" style="3" customWidth="1"/>
    <col min="8458" max="8458" width="0.85546875" style="3" customWidth="1"/>
    <col min="8459" max="8459" width="10.140625" style="3" customWidth="1"/>
    <col min="8460" max="8460" width="0.85546875" style="3" customWidth="1"/>
    <col min="8461" max="8461" width="8.7109375" style="3" customWidth="1"/>
    <col min="8462" max="8462" width="0.85546875" style="3" customWidth="1"/>
    <col min="8463" max="8463" width="10.85546875" style="3" customWidth="1"/>
    <col min="8464" max="8464" width="0.85546875" style="3" customWidth="1"/>
    <col min="8465" max="8465" width="9.140625" style="3" customWidth="1"/>
    <col min="8466" max="8704" width="11.42578125" style="3"/>
    <col min="8705" max="8705" width="22.85546875" style="3" customWidth="1"/>
    <col min="8706" max="8706" width="0.85546875" style="3" customWidth="1"/>
    <col min="8707" max="8707" width="8.7109375" style="3" customWidth="1"/>
    <col min="8708" max="8708" width="0.85546875" style="3" customWidth="1"/>
    <col min="8709" max="8709" width="8.7109375" style="3" customWidth="1"/>
    <col min="8710" max="8710" width="0.85546875" style="3" customWidth="1"/>
    <col min="8711" max="8711" width="9.7109375" style="3" customWidth="1"/>
    <col min="8712" max="8712" width="0.85546875" style="3" customWidth="1"/>
    <col min="8713" max="8713" width="9.5703125" style="3" customWidth="1"/>
    <col min="8714" max="8714" width="0.85546875" style="3" customWidth="1"/>
    <col min="8715" max="8715" width="10.140625" style="3" customWidth="1"/>
    <col min="8716" max="8716" width="0.85546875" style="3" customWidth="1"/>
    <col min="8717" max="8717" width="8.7109375" style="3" customWidth="1"/>
    <col min="8718" max="8718" width="0.85546875" style="3" customWidth="1"/>
    <col min="8719" max="8719" width="10.85546875" style="3" customWidth="1"/>
    <col min="8720" max="8720" width="0.85546875" style="3" customWidth="1"/>
    <col min="8721" max="8721" width="9.140625" style="3" customWidth="1"/>
    <col min="8722" max="8960" width="11.42578125" style="3"/>
    <col min="8961" max="8961" width="22.85546875" style="3" customWidth="1"/>
    <col min="8962" max="8962" width="0.85546875" style="3" customWidth="1"/>
    <col min="8963" max="8963" width="8.7109375" style="3" customWidth="1"/>
    <col min="8964" max="8964" width="0.85546875" style="3" customWidth="1"/>
    <col min="8965" max="8965" width="8.7109375" style="3" customWidth="1"/>
    <col min="8966" max="8966" width="0.85546875" style="3" customWidth="1"/>
    <col min="8967" max="8967" width="9.7109375" style="3" customWidth="1"/>
    <col min="8968" max="8968" width="0.85546875" style="3" customWidth="1"/>
    <col min="8969" max="8969" width="9.5703125" style="3" customWidth="1"/>
    <col min="8970" max="8970" width="0.85546875" style="3" customWidth="1"/>
    <col min="8971" max="8971" width="10.140625" style="3" customWidth="1"/>
    <col min="8972" max="8972" width="0.85546875" style="3" customWidth="1"/>
    <col min="8973" max="8973" width="8.7109375" style="3" customWidth="1"/>
    <col min="8974" max="8974" width="0.85546875" style="3" customWidth="1"/>
    <col min="8975" max="8975" width="10.85546875" style="3" customWidth="1"/>
    <col min="8976" max="8976" width="0.85546875" style="3" customWidth="1"/>
    <col min="8977" max="8977" width="9.140625" style="3" customWidth="1"/>
    <col min="8978" max="9216" width="11.42578125" style="3"/>
    <col min="9217" max="9217" width="22.85546875" style="3" customWidth="1"/>
    <col min="9218" max="9218" width="0.85546875" style="3" customWidth="1"/>
    <col min="9219" max="9219" width="8.7109375" style="3" customWidth="1"/>
    <col min="9220" max="9220" width="0.85546875" style="3" customWidth="1"/>
    <col min="9221" max="9221" width="8.7109375" style="3" customWidth="1"/>
    <col min="9222" max="9222" width="0.85546875" style="3" customWidth="1"/>
    <col min="9223" max="9223" width="9.7109375" style="3" customWidth="1"/>
    <col min="9224" max="9224" width="0.85546875" style="3" customWidth="1"/>
    <col min="9225" max="9225" width="9.5703125" style="3" customWidth="1"/>
    <col min="9226" max="9226" width="0.85546875" style="3" customWidth="1"/>
    <col min="9227" max="9227" width="10.140625" style="3" customWidth="1"/>
    <col min="9228" max="9228" width="0.85546875" style="3" customWidth="1"/>
    <col min="9229" max="9229" width="8.7109375" style="3" customWidth="1"/>
    <col min="9230" max="9230" width="0.85546875" style="3" customWidth="1"/>
    <col min="9231" max="9231" width="10.85546875" style="3" customWidth="1"/>
    <col min="9232" max="9232" width="0.85546875" style="3" customWidth="1"/>
    <col min="9233" max="9233" width="9.140625" style="3" customWidth="1"/>
    <col min="9234" max="9472" width="11.42578125" style="3"/>
    <col min="9473" max="9473" width="22.85546875" style="3" customWidth="1"/>
    <col min="9474" max="9474" width="0.85546875" style="3" customWidth="1"/>
    <col min="9475" max="9475" width="8.7109375" style="3" customWidth="1"/>
    <col min="9476" max="9476" width="0.85546875" style="3" customWidth="1"/>
    <col min="9477" max="9477" width="8.7109375" style="3" customWidth="1"/>
    <col min="9478" max="9478" width="0.85546875" style="3" customWidth="1"/>
    <col min="9479" max="9479" width="9.7109375" style="3" customWidth="1"/>
    <col min="9480" max="9480" width="0.85546875" style="3" customWidth="1"/>
    <col min="9481" max="9481" width="9.5703125" style="3" customWidth="1"/>
    <col min="9482" max="9482" width="0.85546875" style="3" customWidth="1"/>
    <col min="9483" max="9483" width="10.140625" style="3" customWidth="1"/>
    <col min="9484" max="9484" width="0.85546875" style="3" customWidth="1"/>
    <col min="9485" max="9485" width="8.7109375" style="3" customWidth="1"/>
    <col min="9486" max="9486" width="0.85546875" style="3" customWidth="1"/>
    <col min="9487" max="9487" width="10.85546875" style="3" customWidth="1"/>
    <col min="9488" max="9488" width="0.85546875" style="3" customWidth="1"/>
    <col min="9489" max="9489" width="9.140625" style="3" customWidth="1"/>
    <col min="9490" max="9728" width="11.42578125" style="3"/>
    <col min="9729" max="9729" width="22.85546875" style="3" customWidth="1"/>
    <col min="9730" max="9730" width="0.85546875" style="3" customWidth="1"/>
    <col min="9731" max="9731" width="8.7109375" style="3" customWidth="1"/>
    <col min="9732" max="9732" width="0.85546875" style="3" customWidth="1"/>
    <col min="9733" max="9733" width="8.7109375" style="3" customWidth="1"/>
    <col min="9734" max="9734" width="0.85546875" style="3" customWidth="1"/>
    <col min="9735" max="9735" width="9.7109375" style="3" customWidth="1"/>
    <col min="9736" max="9736" width="0.85546875" style="3" customWidth="1"/>
    <col min="9737" max="9737" width="9.5703125" style="3" customWidth="1"/>
    <col min="9738" max="9738" width="0.85546875" style="3" customWidth="1"/>
    <col min="9739" max="9739" width="10.140625" style="3" customWidth="1"/>
    <col min="9740" max="9740" width="0.85546875" style="3" customWidth="1"/>
    <col min="9741" max="9741" width="8.7109375" style="3" customWidth="1"/>
    <col min="9742" max="9742" width="0.85546875" style="3" customWidth="1"/>
    <col min="9743" max="9743" width="10.85546875" style="3" customWidth="1"/>
    <col min="9744" max="9744" width="0.85546875" style="3" customWidth="1"/>
    <col min="9745" max="9745" width="9.140625" style="3" customWidth="1"/>
    <col min="9746" max="9984" width="11.42578125" style="3"/>
    <col min="9985" max="9985" width="22.85546875" style="3" customWidth="1"/>
    <col min="9986" max="9986" width="0.85546875" style="3" customWidth="1"/>
    <col min="9987" max="9987" width="8.7109375" style="3" customWidth="1"/>
    <col min="9988" max="9988" width="0.85546875" style="3" customWidth="1"/>
    <col min="9989" max="9989" width="8.7109375" style="3" customWidth="1"/>
    <col min="9990" max="9990" width="0.85546875" style="3" customWidth="1"/>
    <col min="9991" max="9991" width="9.7109375" style="3" customWidth="1"/>
    <col min="9992" max="9992" width="0.85546875" style="3" customWidth="1"/>
    <col min="9993" max="9993" width="9.5703125" style="3" customWidth="1"/>
    <col min="9994" max="9994" width="0.85546875" style="3" customWidth="1"/>
    <col min="9995" max="9995" width="10.140625" style="3" customWidth="1"/>
    <col min="9996" max="9996" width="0.85546875" style="3" customWidth="1"/>
    <col min="9997" max="9997" width="8.7109375" style="3" customWidth="1"/>
    <col min="9998" max="9998" width="0.85546875" style="3" customWidth="1"/>
    <col min="9999" max="9999" width="10.85546875" style="3" customWidth="1"/>
    <col min="10000" max="10000" width="0.85546875" style="3" customWidth="1"/>
    <col min="10001" max="10001" width="9.140625" style="3" customWidth="1"/>
    <col min="10002" max="10240" width="11.42578125" style="3"/>
    <col min="10241" max="10241" width="22.85546875" style="3" customWidth="1"/>
    <col min="10242" max="10242" width="0.85546875" style="3" customWidth="1"/>
    <col min="10243" max="10243" width="8.7109375" style="3" customWidth="1"/>
    <col min="10244" max="10244" width="0.85546875" style="3" customWidth="1"/>
    <col min="10245" max="10245" width="8.7109375" style="3" customWidth="1"/>
    <col min="10246" max="10246" width="0.85546875" style="3" customWidth="1"/>
    <col min="10247" max="10247" width="9.7109375" style="3" customWidth="1"/>
    <col min="10248" max="10248" width="0.85546875" style="3" customWidth="1"/>
    <col min="10249" max="10249" width="9.5703125" style="3" customWidth="1"/>
    <col min="10250" max="10250" width="0.85546875" style="3" customWidth="1"/>
    <col min="10251" max="10251" width="10.140625" style="3" customWidth="1"/>
    <col min="10252" max="10252" width="0.85546875" style="3" customWidth="1"/>
    <col min="10253" max="10253" width="8.7109375" style="3" customWidth="1"/>
    <col min="10254" max="10254" width="0.85546875" style="3" customWidth="1"/>
    <col min="10255" max="10255" width="10.85546875" style="3" customWidth="1"/>
    <col min="10256" max="10256" width="0.85546875" style="3" customWidth="1"/>
    <col min="10257" max="10257" width="9.140625" style="3" customWidth="1"/>
    <col min="10258" max="10496" width="11.42578125" style="3"/>
    <col min="10497" max="10497" width="22.85546875" style="3" customWidth="1"/>
    <col min="10498" max="10498" width="0.85546875" style="3" customWidth="1"/>
    <col min="10499" max="10499" width="8.7109375" style="3" customWidth="1"/>
    <col min="10500" max="10500" width="0.85546875" style="3" customWidth="1"/>
    <col min="10501" max="10501" width="8.7109375" style="3" customWidth="1"/>
    <col min="10502" max="10502" width="0.85546875" style="3" customWidth="1"/>
    <col min="10503" max="10503" width="9.7109375" style="3" customWidth="1"/>
    <col min="10504" max="10504" width="0.85546875" style="3" customWidth="1"/>
    <col min="10505" max="10505" width="9.5703125" style="3" customWidth="1"/>
    <col min="10506" max="10506" width="0.85546875" style="3" customWidth="1"/>
    <col min="10507" max="10507" width="10.140625" style="3" customWidth="1"/>
    <col min="10508" max="10508" width="0.85546875" style="3" customWidth="1"/>
    <col min="10509" max="10509" width="8.7109375" style="3" customWidth="1"/>
    <col min="10510" max="10510" width="0.85546875" style="3" customWidth="1"/>
    <col min="10511" max="10511" width="10.85546875" style="3" customWidth="1"/>
    <col min="10512" max="10512" width="0.85546875" style="3" customWidth="1"/>
    <col min="10513" max="10513" width="9.140625" style="3" customWidth="1"/>
    <col min="10514" max="10752" width="11.42578125" style="3"/>
    <col min="10753" max="10753" width="22.85546875" style="3" customWidth="1"/>
    <col min="10754" max="10754" width="0.85546875" style="3" customWidth="1"/>
    <col min="10755" max="10755" width="8.7109375" style="3" customWidth="1"/>
    <col min="10756" max="10756" width="0.85546875" style="3" customWidth="1"/>
    <col min="10757" max="10757" width="8.7109375" style="3" customWidth="1"/>
    <col min="10758" max="10758" width="0.85546875" style="3" customWidth="1"/>
    <col min="10759" max="10759" width="9.7109375" style="3" customWidth="1"/>
    <col min="10760" max="10760" width="0.85546875" style="3" customWidth="1"/>
    <col min="10761" max="10761" width="9.5703125" style="3" customWidth="1"/>
    <col min="10762" max="10762" width="0.85546875" style="3" customWidth="1"/>
    <col min="10763" max="10763" width="10.140625" style="3" customWidth="1"/>
    <col min="10764" max="10764" width="0.85546875" style="3" customWidth="1"/>
    <col min="10765" max="10765" width="8.7109375" style="3" customWidth="1"/>
    <col min="10766" max="10766" width="0.85546875" style="3" customWidth="1"/>
    <col min="10767" max="10767" width="10.85546875" style="3" customWidth="1"/>
    <col min="10768" max="10768" width="0.85546875" style="3" customWidth="1"/>
    <col min="10769" max="10769" width="9.140625" style="3" customWidth="1"/>
    <col min="10770" max="11008" width="11.42578125" style="3"/>
    <col min="11009" max="11009" width="22.85546875" style="3" customWidth="1"/>
    <col min="11010" max="11010" width="0.85546875" style="3" customWidth="1"/>
    <col min="11011" max="11011" width="8.7109375" style="3" customWidth="1"/>
    <col min="11012" max="11012" width="0.85546875" style="3" customWidth="1"/>
    <col min="11013" max="11013" width="8.7109375" style="3" customWidth="1"/>
    <col min="11014" max="11014" width="0.85546875" style="3" customWidth="1"/>
    <col min="11015" max="11015" width="9.7109375" style="3" customWidth="1"/>
    <col min="11016" max="11016" width="0.85546875" style="3" customWidth="1"/>
    <col min="11017" max="11017" width="9.5703125" style="3" customWidth="1"/>
    <col min="11018" max="11018" width="0.85546875" style="3" customWidth="1"/>
    <col min="11019" max="11019" width="10.140625" style="3" customWidth="1"/>
    <col min="11020" max="11020" width="0.85546875" style="3" customWidth="1"/>
    <col min="11021" max="11021" width="8.7109375" style="3" customWidth="1"/>
    <col min="11022" max="11022" width="0.85546875" style="3" customWidth="1"/>
    <col min="11023" max="11023" width="10.85546875" style="3" customWidth="1"/>
    <col min="11024" max="11024" width="0.85546875" style="3" customWidth="1"/>
    <col min="11025" max="11025" width="9.140625" style="3" customWidth="1"/>
    <col min="11026" max="11264" width="11.42578125" style="3"/>
    <col min="11265" max="11265" width="22.85546875" style="3" customWidth="1"/>
    <col min="11266" max="11266" width="0.85546875" style="3" customWidth="1"/>
    <col min="11267" max="11267" width="8.7109375" style="3" customWidth="1"/>
    <col min="11268" max="11268" width="0.85546875" style="3" customWidth="1"/>
    <col min="11269" max="11269" width="8.7109375" style="3" customWidth="1"/>
    <col min="11270" max="11270" width="0.85546875" style="3" customWidth="1"/>
    <col min="11271" max="11271" width="9.7109375" style="3" customWidth="1"/>
    <col min="11272" max="11272" width="0.85546875" style="3" customWidth="1"/>
    <col min="11273" max="11273" width="9.5703125" style="3" customWidth="1"/>
    <col min="11274" max="11274" width="0.85546875" style="3" customWidth="1"/>
    <col min="11275" max="11275" width="10.140625" style="3" customWidth="1"/>
    <col min="11276" max="11276" width="0.85546875" style="3" customWidth="1"/>
    <col min="11277" max="11277" width="8.7109375" style="3" customWidth="1"/>
    <col min="11278" max="11278" width="0.85546875" style="3" customWidth="1"/>
    <col min="11279" max="11279" width="10.85546875" style="3" customWidth="1"/>
    <col min="11280" max="11280" width="0.85546875" style="3" customWidth="1"/>
    <col min="11281" max="11281" width="9.140625" style="3" customWidth="1"/>
    <col min="11282" max="11520" width="11.42578125" style="3"/>
    <col min="11521" max="11521" width="22.85546875" style="3" customWidth="1"/>
    <col min="11522" max="11522" width="0.85546875" style="3" customWidth="1"/>
    <col min="11523" max="11523" width="8.7109375" style="3" customWidth="1"/>
    <col min="11524" max="11524" width="0.85546875" style="3" customWidth="1"/>
    <col min="11525" max="11525" width="8.7109375" style="3" customWidth="1"/>
    <col min="11526" max="11526" width="0.85546875" style="3" customWidth="1"/>
    <col min="11527" max="11527" width="9.7109375" style="3" customWidth="1"/>
    <col min="11528" max="11528" width="0.85546875" style="3" customWidth="1"/>
    <col min="11529" max="11529" width="9.5703125" style="3" customWidth="1"/>
    <col min="11530" max="11530" width="0.85546875" style="3" customWidth="1"/>
    <col min="11531" max="11531" width="10.140625" style="3" customWidth="1"/>
    <col min="11532" max="11532" width="0.85546875" style="3" customWidth="1"/>
    <col min="11533" max="11533" width="8.7109375" style="3" customWidth="1"/>
    <col min="11534" max="11534" width="0.85546875" style="3" customWidth="1"/>
    <col min="11535" max="11535" width="10.85546875" style="3" customWidth="1"/>
    <col min="11536" max="11536" width="0.85546875" style="3" customWidth="1"/>
    <col min="11537" max="11537" width="9.140625" style="3" customWidth="1"/>
    <col min="11538" max="11776" width="11.42578125" style="3"/>
    <col min="11777" max="11777" width="22.85546875" style="3" customWidth="1"/>
    <col min="11778" max="11778" width="0.85546875" style="3" customWidth="1"/>
    <col min="11779" max="11779" width="8.7109375" style="3" customWidth="1"/>
    <col min="11780" max="11780" width="0.85546875" style="3" customWidth="1"/>
    <col min="11781" max="11781" width="8.7109375" style="3" customWidth="1"/>
    <col min="11782" max="11782" width="0.85546875" style="3" customWidth="1"/>
    <col min="11783" max="11783" width="9.7109375" style="3" customWidth="1"/>
    <col min="11784" max="11784" width="0.85546875" style="3" customWidth="1"/>
    <col min="11785" max="11785" width="9.5703125" style="3" customWidth="1"/>
    <col min="11786" max="11786" width="0.85546875" style="3" customWidth="1"/>
    <col min="11787" max="11787" width="10.140625" style="3" customWidth="1"/>
    <col min="11788" max="11788" width="0.85546875" style="3" customWidth="1"/>
    <col min="11789" max="11789" width="8.7109375" style="3" customWidth="1"/>
    <col min="11790" max="11790" width="0.85546875" style="3" customWidth="1"/>
    <col min="11791" max="11791" width="10.85546875" style="3" customWidth="1"/>
    <col min="11792" max="11792" width="0.85546875" style="3" customWidth="1"/>
    <col min="11793" max="11793" width="9.140625" style="3" customWidth="1"/>
    <col min="11794" max="12032" width="11.42578125" style="3"/>
    <col min="12033" max="12033" width="22.85546875" style="3" customWidth="1"/>
    <col min="12034" max="12034" width="0.85546875" style="3" customWidth="1"/>
    <col min="12035" max="12035" width="8.7109375" style="3" customWidth="1"/>
    <col min="12036" max="12036" width="0.85546875" style="3" customWidth="1"/>
    <col min="12037" max="12037" width="8.7109375" style="3" customWidth="1"/>
    <col min="12038" max="12038" width="0.85546875" style="3" customWidth="1"/>
    <col min="12039" max="12039" width="9.7109375" style="3" customWidth="1"/>
    <col min="12040" max="12040" width="0.85546875" style="3" customWidth="1"/>
    <col min="12041" max="12041" width="9.5703125" style="3" customWidth="1"/>
    <col min="12042" max="12042" width="0.85546875" style="3" customWidth="1"/>
    <col min="12043" max="12043" width="10.140625" style="3" customWidth="1"/>
    <col min="12044" max="12044" width="0.85546875" style="3" customWidth="1"/>
    <col min="12045" max="12045" width="8.7109375" style="3" customWidth="1"/>
    <col min="12046" max="12046" width="0.85546875" style="3" customWidth="1"/>
    <col min="12047" max="12047" width="10.85546875" style="3" customWidth="1"/>
    <col min="12048" max="12048" width="0.85546875" style="3" customWidth="1"/>
    <col min="12049" max="12049" width="9.140625" style="3" customWidth="1"/>
    <col min="12050" max="12288" width="11.42578125" style="3"/>
    <col min="12289" max="12289" width="22.85546875" style="3" customWidth="1"/>
    <col min="12290" max="12290" width="0.85546875" style="3" customWidth="1"/>
    <col min="12291" max="12291" width="8.7109375" style="3" customWidth="1"/>
    <col min="12292" max="12292" width="0.85546875" style="3" customWidth="1"/>
    <col min="12293" max="12293" width="8.7109375" style="3" customWidth="1"/>
    <col min="12294" max="12294" width="0.85546875" style="3" customWidth="1"/>
    <col min="12295" max="12295" width="9.7109375" style="3" customWidth="1"/>
    <col min="12296" max="12296" width="0.85546875" style="3" customWidth="1"/>
    <col min="12297" max="12297" width="9.5703125" style="3" customWidth="1"/>
    <col min="12298" max="12298" width="0.85546875" style="3" customWidth="1"/>
    <col min="12299" max="12299" width="10.140625" style="3" customWidth="1"/>
    <col min="12300" max="12300" width="0.85546875" style="3" customWidth="1"/>
    <col min="12301" max="12301" width="8.7109375" style="3" customWidth="1"/>
    <col min="12302" max="12302" width="0.85546875" style="3" customWidth="1"/>
    <col min="12303" max="12303" width="10.85546875" style="3" customWidth="1"/>
    <col min="12304" max="12304" width="0.85546875" style="3" customWidth="1"/>
    <col min="12305" max="12305" width="9.140625" style="3" customWidth="1"/>
    <col min="12306" max="12544" width="11.42578125" style="3"/>
    <col min="12545" max="12545" width="22.85546875" style="3" customWidth="1"/>
    <col min="12546" max="12546" width="0.85546875" style="3" customWidth="1"/>
    <col min="12547" max="12547" width="8.7109375" style="3" customWidth="1"/>
    <col min="12548" max="12548" width="0.85546875" style="3" customWidth="1"/>
    <col min="12549" max="12549" width="8.7109375" style="3" customWidth="1"/>
    <col min="12550" max="12550" width="0.85546875" style="3" customWidth="1"/>
    <col min="12551" max="12551" width="9.7109375" style="3" customWidth="1"/>
    <col min="12552" max="12552" width="0.85546875" style="3" customWidth="1"/>
    <col min="12553" max="12553" width="9.5703125" style="3" customWidth="1"/>
    <col min="12554" max="12554" width="0.85546875" style="3" customWidth="1"/>
    <col min="12555" max="12555" width="10.140625" style="3" customWidth="1"/>
    <col min="12556" max="12556" width="0.85546875" style="3" customWidth="1"/>
    <col min="12557" max="12557" width="8.7109375" style="3" customWidth="1"/>
    <col min="12558" max="12558" width="0.85546875" style="3" customWidth="1"/>
    <col min="12559" max="12559" width="10.85546875" style="3" customWidth="1"/>
    <col min="12560" max="12560" width="0.85546875" style="3" customWidth="1"/>
    <col min="12561" max="12561" width="9.140625" style="3" customWidth="1"/>
    <col min="12562" max="12800" width="11.42578125" style="3"/>
    <col min="12801" max="12801" width="22.85546875" style="3" customWidth="1"/>
    <col min="12802" max="12802" width="0.85546875" style="3" customWidth="1"/>
    <col min="12803" max="12803" width="8.7109375" style="3" customWidth="1"/>
    <col min="12804" max="12804" width="0.85546875" style="3" customWidth="1"/>
    <col min="12805" max="12805" width="8.7109375" style="3" customWidth="1"/>
    <col min="12806" max="12806" width="0.85546875" style="3" customWidth="1"/>
    <col min="12807" max="12807" width="9.7109375" style="3" customWidth="1"/>
    <col min="12808" max="12808" width="0.85546875" style="3" customWidth="1"/>
    <col min="12809" max="12809" width="9.5703125" style="3" customWidth="1"/>
    <col min="12810" max="12810" width="0.85546875" style="3" customWidth="1"/>
    <col min="12811" max="12811" width="10.140625" style="3" customWidth="1"/>
    <col min="12812" max="12812" width="0.85546875" style="3" customWidth="1"/>
    <col min="12813" max="12813" width="8.7109375" style="3" customWidth="1"/>
    <col min="12814" max="12814" width="0.85546875" style="3" customWidth="1"/>
    <col min="12815" max="12815" width="10.85546875" style="3" customWidth="1"/>
    <col min="12816" max="12816" width="0.85546875" style="3" customWidth="1"/>
    <col min="12817" max="12817" width="9.140625" style="3" customWidth="1"/>
    <col min="12818" max="13056" width="11.42578125" style="3"/>
    <col min="13057" max="13057" width="22.85546875" style="3" customWidth="1"/>
    <col min="13058" max="13058" width="0.85546875" style="3" customWidth="1"/>
    <col min="13059" max="13059" width="8.7109375" style="3" customWidth="1"/>
    <col min="13060" max="13060" width="0.85546875" style="3" customWidth="1"/>
    <col min="13061" max="13061" width="8.7109375" style="3" customWidth="1"/>
    <col min="13062" max="13062" width="0.85546875" style="3" customWidth="1"/>
    <col min="13063" max="13063" width="9.7109375" style="3" customWidth="1"/>
    <col min="13064" max="13064" width="0.85546875" style="3" customWidth="1"/>
    <col min="13065" max="13065" width="9.5703125" style="3" customWidth="1"/>
    <col min="13066" max="13066" width="0.85546875" style="3" customWidth="1"/>
    <col min="13067" max="13067" width="10.140625" style="3" customWidth="1"/>
    <col min="13068" max="13068" width="0.85546875" style="3" customWidth="1"/>
    <col min="13069" max="13069" width="8.7109375" style="3" customWidth="1"/>
    <col min="13070" max="13070" width="0.85546875" style="3" customWidth="1"/>
    <col min="13071" max="13071" width="10.85546875" style="3" customWidth="1"/>
    <col min="13072" max="13072" width="0.85546875" style="3" customWidth="1"/>
    <col min="13073" max="13073" width="9.140625" style="3" customWidth="1"/>
    <col min="13074" max="13312" width="11.42578125" style="3"/>
    <col min="13313" max="13313" width="22.85546875" style="3" customWidth="1"/>
    <col min="13314" max="13314" width="0.85546875" style="3" customWidth="1"/>
    <col min="13315" max="13315" width="8.7109375" style="3" customWidth="1"/>
    <col min="13316" max="13316" width="0.85546875" style="3" customWidth="1"/>
    <col min="13317" max="13317" width="8.7109375" style="3" customWidth="1"/>
    <col min="13318" max="13318" width="0.85546875" style="3" customWidth="1"/>
    <col min="13319" max="13319" width="9.7109375" style="3" customWidth="1"/>
    <col min="13320" max="13320" width="0.85546875" style="3" customWidth="1"/>
    <col min="13321" max="13321" width="9.5703125" style="3" customWidth="1"/>
    <col min="13322" max="13322" width="0.85546875" style="3" customWidth="1"/>
    <col min="13323" max="13323" width="10.140625" style="3" customWidth="1"/>
    <col min="13324" max="13324" width="0.85546875" style="3" customWidth="1"/>
    <col min="13325" max="13325" width="8.7109375" style="3" customWidth="1"/>
    <col min="13326" max="13326" width="0.85546875" style="3" customWidth="1"/>
    <col min="13327" max="13327" width="10.85546875" style="3" customWidth="1"/>
    <col min="13328" max="13328" width="0.85546875" style="3" customWidth="1"/>
    <col min="13329" max="13329" width="9.140625" style="3" customWidth="1"/>
    <col min="13330" max="13568" width="11.42578125" style="3"/>
    <col min="13569" max="13569" width="22.85546875" style="3" customWidth="1"/>
    <col min="13570" max="13570" width="0.85546875" style="3" customWidth="1"/>
    <col min="13571" max="13571" width="8.7109375" style="3" customWidth="1"/>
    <col min="13572" max="13572" width="0.85546875" style="3" customWidth="1"/>
    <col min="13573" max="13573" width="8.7109375" style="3" customWidth="1"/>
    <col min="13574" max="13574" width="0.85546875" style="3" customWidth="1"/>
    <col min="13575" max="13575" width="9.7109375" style="3" customWidth="1"/>
    <col min="13576" max="13576" width="0.85546875" style="3" customWidth="1"/>
    <col min="13577" max="13577" width="9.5703125" style="3" customWidth="1"/>
    <col min="13578" max="13578" width="0.85546875" style="3" customWidth="1"/>
    <col min="13579" max="13579" width="10.140625" style="3" customWidth="1"/>
    <col min="13580" max="13580" width="0.85546875" style="3" customWidth="1"/>
    <col min="13581" max="13581" width="8.7109375" style="3" customWidth="1"/>
    <col min="13582" max="13582" width="0.85546875" style="3" customWidth="1"/>
    <col min="13583" max="13583" width="10.85546875" style="3" customWidth="1"/>
    <col min="13584" max="13584" width="0.85546875" style="3" customWidth="1"/>
    <col min="13585" max="13585" width="9.140625" style="3" customWidth="1"/>
    <col min="13586" max="13824" width="11.42578125" style="3"/>
    <col min="13825" max="13825" width="22.85546875" style="3" customWidth="1"/>
    <col min="13826" max="13826" width="0.85546875" style="3" customWidth="1"/>
    <col min="13827" max="13827" width="8.7109375" style="3" customWidth="1"/>
    <col min="13828" max="13828" width="0.85546875" style="3" customWidth="1"/>
    <col min="13829" max="13829" width="8.7109375" style="3" customWidth="1"/>
    <col min="13830" max="13830" width="0.85546875" style="3" customWidth="1"/>
    <col min="13831" max="13831" width="9.7109375" style="3" customWidth="1"/>
    <col min="13832" max="13832" width="0.85546875" style="3" customWidth="1"/>
    <col min="13833" max="13833" width="9.5703125" style="3" customWidth="1"/>
    <col min="13834" max="13834" width="0.85546875" style="3" customWidth="1"/>
    <col min="13835" max="13835" width="10.140625" style="3" customWidth="1"/>
    <col min="13836" max="13836" width="0.85546875" style="3" customWidth="1"/>
    <col min="13837" max="13837" width="8.7109375" style="3" customWidth="1"/>
    <col min="13838" max="13838" width="0.85546875" style="3" customWidth="1"/>
    <col min="13839" max="13839" width="10.85546875" style="3" customWidth="1"/>
    <col min="13840" max="13840" width="0.85546875" style="3" customWidth="1"/>
    <col min="13841" max="13841" width="9.140625" style="3" customWidth="1"/>
    <col min="13842" max="14080" width="11.42578125" style="3"/>
    <col min="14081" max="14081" width="22.85546875" style="3" customWidth="1"/>
    <col min="14082" max="14082" width="0.85546875" style="3" customWidth="1"/>
    <col min="14083" max="14083" width="8.7109375" style="3" customWidth="1"/>
    <col min="14084" max="14084" width="0.85546875" style="3" customWidth="1"/>
    <col min="14085" max="14085" width="8.7109375" style="3" customWidth="1"/>
    <col min="14086" max="14086" width="0.85546875" style="3" customWidth="1"/>
    <col min="14087" max="14087" width="9.7109375" style="3" customWidth="1"/>
    <col min="14088" max="14088" width="0.85546875" style="3" customWidth="1"/>
    <col min="14089" max="14089" width="9.5703125" style="3" customWidth="1"/>
    <col min="14090" max="14090" width="0.85546875" style="3" customWidth="1"/>
    <col min="14091" max="14091" width="10.140625" style="3" customWidth="1"/>
    <col min="14092" max="14092" width="0.85546875" style="3" customWidth="1"/>
    <col min="14093" max="14093" width="8.7109375" style="3" customWidth="1"/>
    <col min="14094" max="14094" width="0.85546875" style="3" customWidth="1"/>
    <col min="14095" max="14095" width="10.85546875" style="3" customWidth="1"/>
    <col min="14096" max="14096" width="0.85546875" style="3" customWidth="1"/>
    <col min="14097" max="14097" width="9.140625" style="3" customWidth="1"/>
    <col min="14098" max="14336" width="11.42578125" style="3"/>
    <col min="14337" max="14337" width="22.85546875" style="3" customWidth="1"/>
    <col min="14338" max="14338" width="0.85546875" style="3" customWidth="1"/>
    <col min="14339" max="14339" width="8.7109375" style="3" customWidth="1"/>
    <col min="14340" max="14340" width="0.85546875" style="3" customWidth="1"/>
    <col min="14341" max="14341" width="8.7109375" style="3" customWidth="1"/>
    <col min="14342" max="14342" width="0.85546875" style="3" customWidth="1"/>
    <col min="14343" max="14343" width="9.7109375" style="3" customWidth="1"/>
    <col min="14344" max="14344" width="0.85546875" style="3" customWidth="1"/>
    <col min="14345" max="14345" width="9.5703125" style="3" customWidth="1"/>
    <col min="14346" max="14346" width="0.85546875" style="3" customWidth="1"/>
    <col min="14347" max="14347" width="10.140625" style="3" customWidth="1"/>
    <col min="14348" max="14348" width="0.85546875" style="3" customWidth="1"/>
    <col min="14349" max="14349" width="8.7109375" style="3" customWidth="1"/>
    <col min="14350" max="14350" width="0.85546875" style="3" customWidth="1"/>
    <col min="14351" max="14351" width="10.85546875" style="3" customWidth="1"/>
    <col min="14352" max="14352" width="0.85546875" style="3" customWidth="1"/>
    <col min="14353" max="14353" width="9.140625" style="3" customWidth="1"/>
    <col min="14354" max="14592" width="11.42578125" style="3"/>
    <col min="14593" max="14593" width="22.85546875" style="3" customWidth="1"/>
    <col min="14594" max="14594" width="0.85546875" style="3" customWidth="1"/>
    <col min="14595" max="14595" width="8.7109375" style="3" customWidth="1"/>
    <col min="14596" max="14596" width="0.85546875" style="3" customWidth="1"/>
    <col min="14597" max="14597" width="8.7109375" style="3" customWidth="1"/>
    <col min="14598" max="14598" width="0.85546875" style="3" customWidth="1"/>
    <col min="14599" max="14599" width="9.7109375" style="3" customWidth="1"/>
    <col min="14600" max="14600" width="0.85546875" style="3" customWidth="1"/>
    <col min="14601" max="14601" width="9.5703125" style="3" customWidth="1"/>
    <col min="14602" max="14602" width="0.85546875" style="3" customWidth="1"/>
    <col min="14603" max="14603" width="10.140625" style="3" customWidth="1"/>
    <col min="14604" max="14604" width="0.85546875" style="3" customWidth="1"/>
    <col min="14605" max="14605" width="8.7109375" style="3" customWidth="1"/>
    <col min="14606" max="14606" width="0.85546875" style="3" customWidth="1"/>
    <col min="14607" max="14607" width="10.85546875" style="3" customWidth="1"/>
    <col min="14608" max="14608" width="0.85546875" style="3" customWidth="1"/>
    <col min="14609" max="14609" width="9.140625" style="3" customWidth="1"/>
    <col min="14610" max="14848" width="11.42578125" style="3"/>
    <col min="14849" max="14849" width="22.85546875" style="3" customWidth="1"/>
    <col min="14850" max="14850" width="0.85546875" style="3" customWidth="1"/>
    <col min="14851" max="14851" width="8.7109375" style="3" customWidth="1"/>
    <col min="14852" max="14852" width="0.85546875" style="3" customWidth="1"/>
    <col min="14853" max="14853" width="8.7109375" style="3" customWidth="1"/>
    <col min="14854" max="14854" width="0.85546875" style="3" customWidth="1"/>
    <col min="14855" max="14855" width="9.7109375" style="3" customWidth="1"/>
    <col min="14856" max="14856" width="0.85546875" style="3" customWidth="1"/>
    <col min="14857" max="14857" width="9.5703125" style="3" customWidth="1"/>
    <col min="14858" max="14858" width="0.85546875" style="3" customWidth="1"/>
    <col min="14859" max="14859" width="10.140625" style="3" customWidth="1"/>
    <col min="14860" max="14860" width="0.85546875" style="3" customWidth="1"/>
    <col min="14861" max="14861" width="8.7109375" style="3" customWidth="1"/>
    <col min="14862" max="14862" width="0.85546875" style="3" customWidth="1"/>
    <col min="14863" max="14863" width="10.85546875" style="3" customWidth="1"/>
    <col min="14864" max="14864" width="0.85546875" style="3" customWidth="1"/>
    <col min="14865" max="14865" width="9.140625" style="3" customWidth="1"/>
    <col min="14866" max="15104" width="11.42578125" style="3"/>
    <col min="15105" max="15105" width="22.85546875" style="3" customWidth="1"/>
    <col min="15106" max="15106" width="0.85546875" style="3" customWidth="1"/>
    <col min="15107" max="15107" width="8.7109375" style="3" customWidth="1"/>
    <col min="15108" max="15108" width="0.85546875" style="3" customWidth="1"/>
    <col min="15109" max="15109" width="8.7109375" style="3" customWidth="1"/>
    <col min="15110" max="15110" width="0.85546875" style="3" customWidth="1"/>
    <col min="15111" max="15111" width="9.7109375" style="3" customWidth="1"/>
    <col min="15112" max="15112" width="0.85546875" style="3" customWidth="1"/>
    <col min="15113" max="15113" width="9.5703125" style="3" customWidth="1"/>
    <col min="15114" max="15114" width="0.85546875" style="3" customWidth="1"/>
    <col min="15115" max="15115" width="10.140625" style="3" customWidth="1"/>
    <col min="15116" max="15116" width="0.85546875" style="3" customWidth="1"/>
    <col min="15117" max="15117" width="8.7109375" style="3" customWidth="1"/>
    <col min="15118" max="15118" width="0.85546875" style="3" customWidth="1"/>
    <col min="15119" max="15119" width="10.85546875" style="3" customWidth="1"/>
    <col min="15120" max="15120" width="0.85546875" style="3" customWidth="1"/>
    <col min="15121" max="15121" width="9.140625" style="3" customWidth="1"/>
    <col min="15122" max="15360" width="11.42578125" style="3"/>
    <col min="15361" max="15361" width="22.85546875" style="3" customWidth="1"/>
    <col min="15362" max="15362" width="0.85546875" style="3" customWidth="1"/>
    <col min="15363" max="15363" width="8.7109375" style="3" customWidth="1"/>
    <col min="15364" max="15364" width="0.85546875" style="3" customWidth="1"/>
    <col min="15365" max="15365" width="8.7109375" style="3" customWidth="1"/>
    <col min="15366" max="15366" width="0.85546875" style="3" customWidth="1"/>
    <col min="15367" max="15367" width="9.7109375" style="3" customWidth="1"/>
    <col min="15368" max="15368" width="0.85546875" style="3" customWidth="1"/>
    <col min="15369" max="15369" width="9.5703125" style="3" customWidth="1"/>
    <col min="15370" max="15370" width="0.85546875" style="3" customWidth="1"/>
    <col min="15371" max="15371" width="10.140625" style="3" customWidth="1"/>
    <col min="15372" max="15372" width="0.85546875" style="3" customWidth="1"/>
    <col min="15373" max="15373" width="8.7109375" style="3" customWidth="1"/>
    <col min="15374" max="15374" width="0.85546875" style="3" customWidth="1"/>
    <col min="15375" max="15375" width="10.85546875" style="3" customWidth="1"/>
    <col min="15376" max="15376" width="0.85546875" style="3" customWidth="1"/>
    <col min="15377" max="15377" width="9.140625" style="3" customWidth="1"/>
    <col min="15378" max="15616" width="11.42578125" style="3"/>
    <col min="15617" max="15617" width="22.85546875" style="3" customWidth="1"/>
    <col min="15618" max="15618" width="0.85546875" style="3" customWidth="1"/>
    <col min="15619" max="15619" width="8.7109375" style="3" customWidth="1"/>
    <col min="15620" max="15620" width="0.85546875" style="3" customWidth="1"/>
    <col min="15621" max="15621" width="8.7109375" style="3" customWidth="1"/>
    <col min="15622" max="15622" width="0.85546875" style="3" customWidth="1"/>
    <col min="15623" max="15623" width="9.7109375" style="3" customWidth="1"/>
    <col min="15624" max="15624" width="0.85546875" style="3" customWidth="1"/>
    <col min="15625" max="15625" width="9.5703125" style="3" customWidth="1"/>
    <col min="15626" max="15626" width="0.85546875" style="3" customWidth="1"/>
    <col min="15627" max="15627" width="10.140625" style="3" customWidth="1"/>
    <col min="15628" max="15628" width="0.85546875" style="3" customWidth="1"/>
    <col min="15629" max="15629" width="8.7109375" style="3" customWidth="1"/>
    <col min="15630" max="15630" width="0.85546875" style="3" customWidth="1"/>
    <col min="15631" max="15631" width="10.85546875" style="3" customWidth="1"/>
    <col min="15632" max="15632" width="0.85546875" style="3" customWidth="1"/>
    <col min="15633" max="15633" width="9.140625" style="3" customWidth="1"/>
    <col min="15634" max="15872" width="11.42578125" style="3"/>
    <col min="15873" max="15873" width="22.85546875" style="3" customWidth="1"/>
    <col min="15874" max="15874" width="0.85546875" style="3" customWidth="1"/>
    <col min="15875" max="15875" width="8.7109375" style="3" customWidth="1"/>
    <col min="15876" max="15876" width="0.85546875" style="3" customWidth="1"/>
    <col min="15877" max="15877" width="8.7109375" style="3" customWidth="1"/>
    <col min="15878" max="15878" width="0.85546875" style="3" customWidth="1"/>
    <col min="15879" max="15879" width="9.7109375" style="3" customWidth="1"/>
    <col min="15880" max="15880" width="0.85546875" style="3" customWidth="1"/>
    <col min="15881" max="15881" width="9.5703125" style="3" customWidth="1"/>
    <col min="15882" max="15882" width="0.85546875" style="3" customWidth="1"/>
    <col min="15883" max="15883" width="10.140625" style="3" customWidth="1"/>
    <col min="15884" max="15884" width="0.85546875" style="3" customWidth="1"/>
    <col min="15885" max="15885" width="8.7109375" style="3" customWidth="1"/>
    <col min="15886" max="15886" width="0.85546875" style="3" customWidth="1"/>
    <col min="15887" max="15887" width="10.85546875" style="3" customWidth="1"/>
    <col min="15888" max="15888" width="0.85546875" style="3" customWidth="1"/>
    <col min="15889" max="15889" width="9.140625" style="3" customWidth="1"/>
    <col min="15890" max="16128" width="11.42578125" style="3"/>
    <col min="16129" max="16129" width="22.85546875" style="3" customWidth="1"/>
    <col min="16130" max="16130" width="0.85546875" style="3" customWidth="1"/>
    <col min="16131" max="16131" width="8.7109375" style="3" customWidth="1"/>
    <col min="16132" max="16132" width="0.85546875" style="3" customWidth="1"/>
    <col min="16133" max="16133" width="8.7109375" style="3" customWidth="1"/>
    <col min="16134" max="16134" width="0.85546875" style="3" customWidth="1"/>
    <col min="16135" max="16135" width="9.7109375" style="3" customWidth="1"/>
    <col min="16136" max="16136" width="0.85546875" style="3" customWidth="1"/>
    <col min="16137" max="16137" width="9.5703125" style="3" customWidth="1"/>
    <col min="16138" max="16138" width="0.85546875" style="3" customWidth="1"/>
    <col min="16139" max="16139" width="10.140625" style="3" customWidth="1"/>
    <col min="16140" max="16140" width="0.85546875" style="3" customWidth="1"/>
    <col min="16141" max="16141" width="8.7109375" style="3" customWidth="1"/>
    <col min="16142" max="16142" width="0.85546875" style="3" customWidth="1"/>
    <col min="16143" max="16143" width="10.85546875" style="3" customWidth="1"/>
    <col min="16144" max="16144" width="0.85546875" style="3" customWidth="1"/>
    <col min="16145" max="16145" width="9.140625" style="3" customWidth="1"/>
    <col min="16146" max="16384" width="11.42578125" style="3"/>
  </cols>
  <sheetData>
    <row r="1" spans="1:17" ht="63.75" customHeight="1" x14ac:dyDescent="0.2">
      <c r="B1" s="4" t="s">
        <v>5</v>
      </c>
    </row>
    <row r="2" spans="1:17" ht="14.25" customHeight="1" x14ac:dyDescent="0.2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73"/>
      <c r="Q2" s="73"/>
    </row>
    <row r="3" spans="1:17" ht="14.25" customHeight="1" x14ac:dyDescent="0.4">
      <c r="B3" s="8"/>
    </row>
    <row r="4" spans="1:17" s="10" customFormat="1" ht="20.25" customHeight="1" x14ac:dyDescent="0.45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17" ht="15" customHeight="1" x14ac:dyDescent="0.2">
      <c r="A5" s="199" t="s">
        <v>87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17" s="13" customFormat="1" ht="15" customHeight="1" x14ac:dyDescent="0.2">
      <c r="A6" s="11"/>
      <c r="B6" s="11"/>
      <c r="C6" s="11"/>
      <c r="D6" s="11"/>
      <c r="E6" s="11"/>
      <c r="F6" s="11"/>
      <c r="G6" s="11"/>
      <c r="H6" s="2"/>
      <c r="I6" s="2"/>
      <c r="J6"/>
      <c r="K6"/>
      <c r="L6"/>
    </row>
    <row r="7" spans="1:17" s="13" customFormat="1" ht="14.25" customHeight="1" x14ac:dyDescent="0.2">
      <c r="A7" s="14"/>
      <c r="B7" s="14"/>
      <c r="C7" s="14"/>
      <c r="D7" s="14"/>
      <c r="E7" s="14"/>
      <c r="F7" s="14"/>
      <c r="G7" s="14"/>
      <c r="H7" s="2"/>
      <c r="I7" s="2"/>
      <c r="J7"/>
      <c r="K7"/>
      <c r="L7"/>
    </row>
    <row r="8" spans="1:17" s="16" customFormat="1" ht="32.25" customHeight="1" x14ac:dyDescent="0.2">
      <c r="A8" s="15" t="s">
        <v>29</v>
      </c>
      <c r="B8" s="3"/>
      <c r="C8" s="5"/>
      <c r="D8" s="3"/>
      <c r="E8" s="6"/>
      <c r="F8" s="3"/>
      <c r="G8" s="6"/>
      <c r="H8" s="3"/>
      <c r="I8" s="5"/>
      <c r="J8"/>
      <c r="K8"/>
      <c r="L8"/>
    </row>
    <row r="9" spans="1:17" ht="14.25" customHeight="1" x14ac:dyDescent="0.2">
      <c r="A9" s="17"/>
      <c r="C9" s="5"/>
      <c r="D9" s="3"/>
      <c r="E9" s="6"/>
      <c r="F9" s="3"/>
      <c r="G9" s="6"/>
      <c r="H9" s="3"/>
      <c r="I9" s="5"/>
      <c r="J9"/>
      <c r="K9"/>
      <c r="L9"/>
    </row>
    <row r="10" spans="1:17" ht="14.25" customHeight="1" x14ac:dyDescent="0.2">
      <c r="C10" s="5"/>
      <c r="D10" s="3"/>
      <c r="E10" s="6"/>
      <c r="F10" s="3"/>
      <c r="G10" s="6"/>
      <c r="H10" s="3"/>
      <c r="I10" s="5"/>
      <c r="J10"/>
      <c r="K10"/>
      <c r="L10"/>
    </row>
    <row r="11" spans="1:17" ht="18.75" customHeight="1" thickBot="1" x14ac:dyDescent="0.3">
      <c r="A11" s="18" t="s">
        <v>7</v>
      </c>
      <c r="B11" s="19"/>
      <c r="C11" s="20"/>
      <c r="D11" s="19"/>
      <c r="E11" s="21"/>
      <c r="F11" s="19"/>
      <c r="G11" s="21"/>
      <c r="H11" s="19"/>
      <c r="I11" s="20"/>
      <c r="J11" s="19"/>
      <c r="K11" s="20"/>
      <c r="L11" s="19"/>
      <c r="M11" s="21"/>
      <c r="N11" s="19"/>
      <c r="O11" s="21"/>
      <c r="P11" s="19"/>
      <c r="Q11" s="22"/>
    </row>
    <row r="12" spans="1:17" ht="14.25" customHeight="1" x14ac:dyDescent="0.2">
      <c r="A12" s="17"/>
      <c r="C12" s="74"/>
      <c r="D12" s="75"/>
      <c r="E12" s="76"/>
      <c r="F12" s="75"/>
      <c r="G12" s="76"/>
      <c r="H12" s="75"/>
      <c r="I12" s="74"/>
      <c r="J12" s="75"/>
      <c r="K12" s="74"/>
      <c r="L12" s="75"/>
      <c r="M12" s="76"/>
      <c r="N12" s="75"/>
      <c r="O12" s="76"/>
      <c r="P12" s="75"/>
      <c r="Q12" s="74"/>
    </row>
    <row r="13" spans="1:17" s="23" customFormat="1" ht="35.25" customHeight="1" x14ac:dyDescent="0.15">
      <c r="A13" s="77"/>
      <c r="B13" s="77"/>
      <c r="C13" s="78" t="s">
        <v>30</v>
      </c>
      <c r="D13" s="79"/>
      <c r="E13" s="80" t="s">
        <v>13</v>
      </c>
      <c r="F13" s="81"/>
      <c r="G13" s="80" t="s">
        <v>31</v>
      </c>
      <c r="H13" s="79"/>
      <c r="I13" s="78" t="s">
        <v>15</v>
      </c>
      <c r="J13" s="82"/>
      <c r="K13" s="78" t="s">
        <v>16</v>
      </c>
      <c r="L13" s="79"/>
      <c r="M13" s="80" t="s">
        <v>32</v>
      </c>
      <c r="N13" s="81"/>
      <c r="O13" s="80" t="s">
        <v>22</v>
      </c>
      <c r="P13" s="79"/>
      <c r="Q13" s="78" t="s">
        <v>33</v>
      </c>
    </row>
    <row r="14" spans="1:17" s="27" customFormat="1" ht="14.25" customHeight="1" x14ac:dyDescent="0.2">
      <c r="A14" s="83" t="s">
        <v>34</v>
      </c>
      <c r="B14" s="3"/>
      <c r="C14" s="36">
        <v>38748.94</v>
      </c>
      <c r="D14" s="35"/>
      <c r="E14" s="36">
        <v>28410.78</v>
      </c>
      <c r="F14" s="35"/>
      <c r="G14" s="36">
        <v>9354.8700000000008</v>
      </c>
      <c r="H14" s="35"/>
      <c r="I14" s="36">
        <v>196.88</v>
      </c>
      <c r="J14" s="35"/>
      <c r="K14" s="36">
        <v>320.48</v>
      </c>
      <c r="L14" s="35"/>
      <c r="M14" s="36">
        <v>465.93</v>
      </c>
      <c r="N14" s="35"/>
      <c r="O14" s="36">
        <v>237.18</v>
      </c>
      <c r="P14" s="35"/>
      <c r="Q14" s="36">
        <v>38511.760000000002</v>
      </c>
    </row>
    <row r="15" spans="1:17" ht="14.25" customHeight="1" x14ac:dyDescent="0.2">
      <c r="A15" s="45" t="s">
        <v>35</v>
      </c>
      <c r="C15" s="35">
        <v>34312.230000000003</v>
      </c>
      <c r="D15" s="35"/>
      <c r="E15" s="35">
        <v>24948.36</v>
      </c>
      <c r="F15" s="35"/>
      <c r="G15" s="35">
        <v>8551.83</v>
      </c>
      <c r="H15" s="35"/>
      <c r="I15" s="35">
        <v>123.57</v>
      </c>
      <c r="J15" s="35"/>
      <c r="K15" s="35">
        <v>323.33999999999997</v>
      </c>
      <c r="L15" s="35"/>
      <c r="M15" s="35">
        <v>365.13</v>
      </c>
      <c r="N15" s="35"/>
      <c r="O15" s="35">
        <v>326.52</v>
      </c>
      <c r="P15" s="35"/>
      <c r="Q15" s="35">
        <v>33985.71</v>
      </c>
    </row>
    <row r="16" spans="1:17" ht="14.25" customHeight="1" x14ac:dyDescent="0.2">
      <c r="A16" s="45" t="s">
        <v>36</v>
      </c>
      <c r="C16" s="35">
        <v>37150.61</v>
      </c>
      <c r="D16" s="35"/>
      <c r="E16" s="35">
        <v>26897.69</v>
      </c>
      <c r="F16" s="35"/>
      <c r="G16" s="35">
        <v>9240.9599999999991</v>
      </c>
      <c r="H16" s="35"/>
      <c r="I16" s="35">
        <v>121.75</v>
      </c>
      <c r="J16" s="35"/>
      <c r="K16" s="35">
        <v>348.63</v>
      </c>
      <c r="L16" s="35"/>
      <c r="M16" s="35">
        <v>541.58000000000004</v>
      </c>
      <c r="N16" s="35"/>
      <c r="O16" s="35">
        <v>236.71</v>
      </c>
      <c r="P16" s="35"/>
      <c r="Q16" s="35">
        <v>36913.9</v>
      </c>
    </row>
    <row r="17" spans="1:17" ht="14.25" customHeight="1" x14ac:dyDescent="0.2">
      <c r="A17" s="45" t="s">
        <v>37</v>
      </c>
      <c r="C17" s="35">
        <v>36986.79</v>
      </c>
      <c r="D17" s="35"/>
      <c r="E17" s="35">
        <v>27102.69</v>
      </c>
      <c r="F17" s="35"/>
      <c r="G17" s="35">
        <v>9021.66</v>
      </c>
      <c r="H17" s="35"/>
      <c r="I17" s="35">
        <v>196.96</v>
      </c>
      <c r="J17" s="35"/>
      <c r="K17" s="35">
        <v>344.99</v>
      </c>
      <c r="L17" s="35"/>
      <c r="M17" s="35">
        <v>320.49</v>
      </c>
      <c r="N17" s="35"/>
      <c r="O17" s="35">
        <v>278.01</v>
      </c>
      <c r="P17" s="35"/>
      <c r="Q17" s="35">
        <v>36708.78</v>
      </c>
    </row>
    <row r="18" spans="1:17" ht="14.25" customHeight="1" x14ac:dyDescent="0.2">
      <c r="A18" s="45" t="s">
        <v>38</v>
      </c>
      <c r="B18" s="17"/>
      <c r="C18" s="39">
        <v>39093.599999999999</v>
      </c>
      <c r="D18" s="39"/>
      <c r="E18" s="39">
        <v>28742.49</v>
      </c>
      <c r="F18" s="39"/>
      <c r="G18" s="39">
        <v>9417.2999999999993</v>
      </c>
      <c r="H18" s="39"/>
      <c r="I18" s="39">
        <v>118.84</v>
      </c>
      <c r="J18" s="39"/>
      <c r="K18" s="39">
        <v>316.11</v>
      </c>
      <c r="L18" s="39"/>
      <c r="M18" s="39">
        <v>498.86</v>
      </c>
      <c r="N18" s="39"/>
      <c r="O18" s="39">
        <v>211.94</v>
      </c>
      <c r="P18" s="39"/>
      <c r="Q18" s="39">
        <v>38881.660000000003</v>
      </c>
    </row>
    <row r="19" spans="1:17" s="17" customFormat="1" ht="14.25" customHeight="1" x14ac:dyDescent="0.2">
      <c r="A19" s="40" t="s">
        <v>39</v>
      </c>
      <c r="C19" s="46">
        <v>32217.96</v>
      </c>
      <c r="D19" s="39"/>
      <c r="E19" s="46">
        <v>23263.98</v>
      </c>
      <c r="F19" s="39"/>
      <c r="G19" s="46">
        <v>8230.5300000000007</v>
      </c>
      <c r="H19" s="39"/>
      <c r="I19" s="46">
        <v>100.14</v>
      </c>
      <c r="J19" s="39"/>
      <c r="K19" s="46">
        <v>326.08999999999997</v>
      </c>
      <c r="L19" s="39"/>
      <c r="M19" s="46">
        <v>297.22000000000003</v>
      </c>
      <c r="N19" s="39"/>
      <c r="O19" s="46">
        <v>201.1</v>
      </c>
      <c r="P19" s="39"/>
      <c r="Q19" s="46">
        <v>32016.86</v>
      </c>
    </row>
    <row r="20" spans="1:17" ht="14.25" customHeight="1" x14ac:dyDescent="0.2">
      <c r="A20" s="45" t="s">
        <v>40</v>
      </c>
      <c r="B20" s="17"/>
      <c r="C20" s="39">
        <v>35267.370000000003</v>
      </c>
      <c r="D20" s="39"/>
      <c r="E20" s="39">
        <v>25256.639999999999</v>
      </c>
      <c r="F20" s="39"/>
      <c r="G20" s="39">
        <v>8789.34</v>
      </c>
      <c r="H20" s="39"/>
      <c r="I20" s="39">
        <v>128.54</v>
      </c>
      <c r="J20" s="39"/>
      <c r="K20" s="39">
        <v>250.29</v>
      </c>
      <c r="L20" s="39"/>
      <c r="M20" s="39">
        <v>842.56</v>
      </c>
      <c r="N20" s="39"/>
      <c r="O20" s="39">
        <v>237.99</v>
      </c>
      <c r="P20" s="39"/>
      <c r="Q20" s="39">
        <v>35029.379999999997</v>
      </c>
    </row>
    <row r="21" spans="1:17" s="17" customFormat="1" ht="14.25" customHeight="1" x14ac:dyDescent="0.2">
      <c r="A21" s="45" t="s">
        <v>41</v>
      </c>
      <c r="B21" s="41"/>
      <c r="C21" s="43">
        <v>34956.269999999997</v>
      </c>
      <c r="D21" s="43"/>
      <c r="E21" s="43">
        <v>25503.45</v>
      </c>
      <c r="F21" s="43"/>
      <c r="G21" s="43">
        <v>8672.2800000000007</v>
      </c>
      <c r="H21" s="43"/>
      <c r="I21" s="43">
        <v>138.72999999999999</v>
      </c>
      <c r="J21" s="43"/>
      <c r="K21" s="43">
        <v>309.39</v>
      </c>
      <c r="L21" s="43"/>
      <c r="M21" s="43">
        <v>332.42</v>
      </c>
      <c r="N21" s="43"/>
      <c r="O21" s="43">
        <v>215.99</v>
      </c>
      <c r="P21" s="43"/>
      <c r="Q21" s="43">
        <v>34740.28</v>
      </c>
    </row>
    <row r="22" spans="1:17" s="17" customFormat="1" ht="14.25" customHeight="1" x14ac:dyDescent="0.2">
      <c r="A22" s="45" t="s">
        <v>42</v>
      </c>
      <c r="B22" s="41"/>
      <c r="C22" s="43">
        <v>34304.93</v>
      </c>
      <c r="D22" s="43"/>
      <c r="E22" s="43">
        <v>24909.16</v>
      </c>
      <c r="F22" s="43"/>
      <c r="G22" s="43">
        <v>8611.02</v>
      </c>
      <c r="H22" s="43"/>
      <c r="I22" s="43">
        <v>121.21</v>
      </c>
      <c r="J22" s="43"/>
      <c r="K22" s="43">
        <v>300.92</v>
      </c>
      <c r="L22" s="43"/>
      <c r="M22" s="43">
        <v>362.62</v>
      </c>
      <c r="N22" s="43"/>
      <c r="O22" s="43">
        <v>220.32</v>
      </c>
      <c r="P22" s="43"/>
      <c r="Q22" s="43">
        <v>34084.61</v>
      </c>
    </row>
    <row r="23" spans="1:17" ht="14.25" customHeight="1" x14ac:dyDescent="0.2">
      <c r="A23" s="45" t="s">
        <v>43</v>
      </c>
      <c r="B23" s="45"/>
      <c r="C23" s="39">
        <v>41556.050000000003</v>
      </c>
      <c r="D23" s="39"/>
      <c r="E23" s="39">
        <v>30533.61</v>
      </c>
      <c r="F23" s="39"/>
      <c r="G23" s="39">
        <v>9987.9599999999991</v>
      </c>
      <c r="H23" s="39"/>
      <c r="I23" s="39">
        <v>193.6</v>
      </c>
      <c r="J23" s="39"/>
      <c r="K23" s="39">
        <v>320.91000000000003</v>
      </c>
      <c r="L23" s="39"/>
      <c r="M23" s="39">
        <v>519.97</v>
      </c>
      <c r="N23" s="39"/>
      <c r="O23" s="39">
        <v>189.02</v>
      </c>
      <c r="P23" s="39"/>
      <c r="Q23" s="39">
        <v>41367.03</v>
      </c>
    </row>
    <row r="24" spans="1:17" ht="14.25" customHeight="1" x14ac:dyDescent="0.2">
      <c r="A24" s="40" t="s">
        <v>44</v>
      </c>
      <c r="B24" s="45"/>
      <c r="C24" s="46">
        <v>34780.94</v>
      </c>
      <c r="D24" s="43"/>
      <c r="E24" s="46">
        <v>25427.32</v>
      </c>
      <c r="F24" s="43"/>
      <c r="G24" s="46">
        <v>8639.73</v>
      </c>
      <c r="H24" s="39"/>
      <c r="I24" s="46">
        <v>112.2</v>
      </c>
      <c r="J24" s="43"/>
      <c r="K24" s="46">
        <v>249.48</v>
      </c>
      <c r="L24" s="43"/>
      <c r="M24" s="46">
        <v>352.21</v>
      </c>
      <c r="N24" s="43"/>
      <c r="O24" s="46">
        <v>217.43</v>
      </c>
      <c r="P24" s="39"/>
      <c r="Q24" s="46">
        <v>34563.51</v>
      </c>
    </row>
    <row r="25" spans="1:17" ht="14.25" customHeight="1" x14ac:dyDescent="0.2">
      <c r="A25" s="45" t="s">
        <v>45</v>
      </c>
      <c r="B25" s="45"/>
      <c r="C25" s="35">
        <v>32066.78</v>
      </c>
      <c r="D25" s="35"/>
      <c r="E25" s="35">
        <v>23254.400000000001</v>
      </c>
      <c r="F25" s="35"/>
      <c r="G25" s="35">
        <v>7934.94</v>
      </c>
      <c r="H25" s="35"/>
      <c r="I25" s="35">
        <v>87.34</v>
      </c>
      <c r="J25" s="35"/>
      <c r="K25" s="35">
        <v>344.65</v>
      </c>
      <c r="L25" s="35"/>
      <c r="M25" s="35">
        <v>445.45</v>
      </c>
      <c r="N25" s="35"/>
      <c r="O25" s="35">
        <v>409.59</v>
      </c>
      <c r="P25" s="35"/>
      <c r="Q25" s="35">
        <v>31657.19</v>
      </c>
    </row>
    <row r="26" spans="1:17" ht="14.25" customHeight="1" x14ac:dyDescent="0.2">
      <c r="A26" s="45" t="s">
        <v>46</v>
      </c>
      <c r="B26" s="45"/>
      <c r="C26" s="35">
        <v>34764.65</v>
      </c>
      <c r="D26" s="35"/>
      <c r="E26" s="35">
        <v>25164.39</v>
      </c>
      <c r="F26" s="35"/>
      <c r="G26" s="35">
        <v>8603.4</v>
      </c>
      <c r="H26" s="35"/>
      <c r="I26" s="35">
        <v>160.66999999999999</v>
      </c>
      <c r="J26" s="35"/>
      <c r="K26" s="35">
        <v>288.89</v>
      </c>
      <c r="L26" s="35"/>
      <c r="M26" s="35">
        <v>547.29999999999995</v>
      </c>
      <c r="N26" s="35"/>
      <c r="O26" s="35">
        <v>287.44</v>
      </c>
      <c r="P26" s="35"/>
      <c r="Q26" s="35">
        <v>34477.21</v>
      </c>
    </row>
    <row r="27" spans="1:17" ht="14.25" customHeight="1" x14ac:dyDescent="0.2">
      <c r="A27" s="45" t="s">
        <v>47</v>
      </c>
      <c r="B27" s="45"/>
      <c r="C27" s="35">
        <v>46180.01</v>
      </c>
      <c r="D27" s="35"/>
      <c r="E27" s="35">
        <v>34533.699999999997</v>
      </c>
      <c r="F27" s="35"/>
      <c r="G27" s="35">
        <v>10308.030000000001</v>
      </c>
      <c r="H27" s="35"/>
      <c r="I27" s="35">
        <v>362.31</v>
      </c>
      <c r="J27" s="35"/>
      <c r="K27" s="35">
        <v>325.66000000000003</v>
      </c>
      <c r="L27" s="35"/>
      <c r="M27" s="35">
        <v>650.30999999999995</v>
      </c>
      <c r="N27" s="35"/>
      <c r="O27" s="35">
        <v>196.7</v>
      </c>
      <c r="P27" s="35"/>
      <c r="Q27" s="35">
        <v>45983.31</v>
      </c>
    </row>
    <row r="28" spans="1:17" ht="14.25" customHeight="1" x14ac:dyDescent="0.2">
      <c r="A28" s="45" t="s">
        <v>48</v>
      </c>
      <c r="B28" s="45"/>
      <c r="C28" s="35">
        <v>33554.1</v>
      </c>
      <c r="D28" s="35"/>
      <c r="E28" s="35">
        <v>24467.41</v>
      </c>
      <c r="F28" s="35"/>
      <c r="G28" s="35">
        <v>8370.24</v>
      </c>
      <c r="H28" s="35"/>
      <c r="I28" s="35">
        <v>106.06</v>
      </c>
      <c r="J28" s="35"/>
      <c r="K28" s="35">
        <v>288.83</v>
      </c>
      <c r="L28" s="35"/>
      <c r="M28" s="35">
        <v>321.56</v>
      </c>
      <c r="N28" s="35"/>
      <c r="O28" s="35">
        <v>260.72000000000003</v>
      </c>
      <c r="P28" s="35"/>
      <c r="Q28" s="35">
        <v>33293.379999999997</v>
      </c>
    </row>
    <row r="29" spans="1:17" ht="14.25" customHeight="1" x14ac:dyDescent="0.2">
      <c r="A29" s="40" t="s">
        <v>49</v>
      </c>
      <c r="C29" s="46">
        <v>41922.53</v>
      </c>
      <c r="D29" s="39"/>
      <c r="E29" s="46">
        <v>30499.45</v>
      </c>
      <c r="F29" s="39"/>
      <c r="G29" s="46">
        <v>10429.23</v>
      </c>
      <c r="H29" s="39"/>
      <c r="I29" s="46">
        <v>245.5</v>
      </c>
      <c r="J29" s="39"/>
      <c r="K29" s="46">
        <v>432.32</v>
      </c>
      <c r="L29" s="39"/>
      <c r="M29" s="46">
        <v>316.02999999999997</v>
      </c>
      <c r="N29" s="39"/>
      <c r="O29" s="46">
        <v>225.22</v>
      </c>
      <c r="P29" s="39"/>
      <c r="Q29" s="46">
        <v>41697.31</v>
      </c>
    </row>
    <row r="30" spans="1:17" ht="14.25" customHeight="1" x14ac:dyDescent="0.2">
      <c r="A30" s="45" t="s">
        <v>50</v>
      </c>
      <c r="C30" s="39">
        <v>44344.21</v>
      </c>
      <c r="D30" s="39"/>
      <c r="E30" s="39">
        <v>31982.91</v>
      </c>
      <c r="F30" s="39"/>
      <c r="G30" s="39">
        <v>11078.55</v>
      </c>
      <c r="H30" s="39"/>
      <c r="I30" s="39">
        <v>397.36</v>
      </c>
      <c r="J30" s="39"/>
      <c r="K30" s="39">
        <v>478.74</v>
      </c>
      <c r="L30" s="39"/>
      <c r="M30" s="39">
        <v>406.65</v>
      </c>
      <c r="N30" s="39"/>
      <c r="O30" s="39">
        <v>310.20999999999998</v>
      </c>
      <c r="P30" s="39"/>
      <c r="Q30" s="39">
        <v>44034</v>
      </c>
    </row>
    <row r="31" spans="1:17" ht="14.25" customHeight="1" x14ac:dyDescent="0.2">
      <c r="A31" s="40" t="s">
        <v>51</v>
      </c>
      <c r="B31" s="84"/>
      <c r="C31" s="46">
        <v>36055.83</v>
      </c>
      <c r="D31" s="46"/>
      <c r="E31" s="46">
        <v>26484.5</v>
      </c>
      <c r="F31" s="46"/>
      <c r="G31" s="46">
        <v>8880.15</v>
      </c>
      <c r="H31" s="46"/>
      <c r="I31" s="46">
        <v>94.45</v>
      </c>
      <c r="J31" s="46"/>
      <c r="K31" s="46">
        <v>270.49</v>
      </c>
      <c r="L31" s="46"/>
      <c r="M31" s="46">
        <v>326.24</v>
      </c>
      <c r="N31" s="46"/>
      <c r="O31" s="46">
        <v>159.19999999999999</v>
      </c>
      <c r="P31" s="46"/>
      <c r="Q31" s="46">
        <v>35896.629999999997</v>
      </c>
    </row>
    <row r="32" spans="1:17" ht="14.45" customHeight="1" x14ac:dyDescent="0.2">
      <c r="A32" s="85" t="s">
        <v>24</v>
      </c>
      <c r="C32" s="5"/>
      <c r="D32" s="86"/>
      <c r="E32" s="87"/>
      <c r="F32" s="88"/>
      <c r="G32" s="89"/>
      <c r="H32" s="90"/>
      <c r="I32" s="88"/>
      <c r="J32" s="91"/>
      <c r="K32" s="88"/>
      <c r="L32" s="90"/>
      <c r="M32" s="89"/>
      <c r="N32" s="88"/>
      <c r="O32" s="89"/>
      <c r="P32" s="90"/>
      <c r="Q32" s="88"/>
    </row>
    <row r="33" spans="1:17" s="23" customFormat="1" ht="14.45" customHeight="1" x14ac:dyDescent="0.2">
      <c r="A33" s="85" t="s">
        <v>89</v>
      </c>
      <c r="B33" s="3"/>
      <c r="C33" s="5"/>
      <c r="D33" s="86"/>
      <c r="E33" s="87"/>
      <c r="F33" s="88"/>
      <c r="G33" s="89"/>
      <c r="H33" s="90"/>
      <c r="I33" s="88"/>
      <c r="J33" s="91"/>
      <c r="K33" s="88"/>
      <c r="L33" s="90"/>
      <c r="M33" s="89"/>
      <c r="N33" s="88"/>
      <c r="O33" s="89"/>
      <c r="P33" s="90"/>
      <c r="Q33" s="88"/>
    </row>
    <row r="34" spans="1:17" s="27" customFormat="1" ht="14.45" customHeight="1" x14ac:dyDescent="0.2">
      <c r="A34" s="85" t="s">
        <v>88</v>
      </c>
      <c r="B34" s="3"/>
      <c r="C34" s="92"/>
      <c r="D34" s="86"/>
      <c r="E34" s="87"/>
      <c r="F34" s="88"/>
      <c r="G34" s="89"/>
      <c r="H34" s="90"/>
      <c r="I34" s="88"/>
      <c r="J34" s="93"/>
      <c r="K34" s="88"/>
      <c r="L34" s="90"/>
      <c r="M34" s="89"/>
      <c r="N34" s="88"/>
      <c r="O34" s="89"/>
      <c r="P34" s="90"/>
      <c r="Q34" s="88"/>
    </row>
    <row r="35" spans="1:17" ht="14.45" customHeight="1" x14ac:dyDescent="0.2">
      <c r="A35" s="85" t="s">
        <v>26</v>
      </c>
      <c r="B35" s="50"/>
      <c r="C35" s="50"/>
      <c r="D35" s="23"/>
      <c r="E35" s="50"/>
      <c r="F35" s="50"/>
      <c r="G35" s="6"/>
      <c r="H35" s="3"/>
      <c r="I35" s="5"/>
      <c r="J35" s="3"/>
    </row>
    <row r="36" spans="1:17" ht="14.45" customHeight="1" x14ac:dyDescent="0.2">
      <c r="A36" s="94"/>
      <c r="B36" s="93"/>
      <c r="C36" s="39"/>
      <c r="D36" s="95"/>
      <c r="E36" s="39"/>
      <c r="F36" s="95"/>
      <c r="G36" s="39"/>
      <c r="H36" s="93"/>
      <c r="I36" s="39"/>
      <c r="J36" s="95"/>
      <c r="K36" s="39"/>
      <c r="L36" s="95"/>
      <c r="M36" s="39"/>
      <c r="N36" s="95"/>
      <c r="O36" s="39"/>
      <c r="P36" s="93"/>
      <c r="Q36" s="39"/>
    </row>
    <row r="37" spans="1:17" ht="14.45" customHeight="1" x14ac:dyDescent="0.2">
      <c r="C37" s="5"/>
      <c r="D37" s="3"/>
      <c r="E37" s="87"/>
      <c r="F37" s="3"/>
      <c r="G37" s="5"/>
      <c r="H37" s="3"/>
      <c r="I37" s="87"/>
      <c r="J37" s="3"/>
      <c r="K37" s="5"/>
      <c r="M37" s="87"/>
      <c r="O37" s="53"/>
      <c r="P37" s="54"/>
      <c r="Q37" s="35"/>
    </row>
    <row r="38" spans="1:17" ht="18.75" thickBot="1" x14ac:dyDescent="0.3">
      <c r="A38" s="18" t="s">
        <v>52</v>
      </c>
      <c r="B38" s="19"/>
      <c r="C38" s="20"/>
      <c r="D38" s="19"/>
      <c r="E38" s="21"/>
      <c r="F38" s="19"/>
      <c r="G38" s="21"/>
      <c r="H38" s="19"/>
      <c r="I38" s="20"/>
      <c r="J38" s="19"/>
      <c r="K38" s="20"/>
      <c r="L38" s="19"/>
      <c r="M38" s="21"/>
      <c r="O38" s="53"/>
      <c r="P38" s="54"/>
      <c r="Q38" s="35"/>
    </row>
    <row r="39" spans="1:17" ht="14.45" customHeight="1" x14ac:dyDescent="0.2">
      <c r="A39" s="17"/>
      <c r="C39" s="96"/>
      <c r="D39" s="93"/>
      <c r="E39" s="97"/>
      <c r="F39" s="93"/>
      <c r="G39" s="97"/>
      <c r="H39" s="93"/>
      <c r="I39" s="96"/>
      <c r="J39" s="93"/>
      <c r="K39" s="96"/>
      <c r="L39" s="93"/>
      <c r="M39" s="97"/>
      <c r="O39" s="53"/>
      <c r="P39" s="54"/>
      <c r="Q39" s="35"/>
    </row>
    <row r="40" spans="1:17" ht="33.75" x14ac:dyDescent="0.2">
      <c r="A40" s="77"/>
      <c r="B40" s="77"/>
      <c r="C40" s="78" t="s">
        <v>53</v>
      </c>
      <c r="D40" s="79"/>
      <c r="E40" s="80" t="s">
        <v>13</v>
      </c>
      <c r="F40" s="81"/>
      <c r="G40" s="80" t="s">
        <v>31</v>
      </c>
      <c r="H40" s="79"/>
      <c r="I40" s="78" t="s">
        <v>15</v>
      </c>
      <c r="J40" s="82"/>
      <c r="K40" s="78" t="s">
        <v>16</v>
      </c>
      <c r="L40" s="79"/>
      <c r="M40" s="80" t="s">
        <v>54</v>
      </c>
      <c r="N40" s="98"/>
      <c r="O40" s="99"/>
      <c r="P40" s="100"/>
      <c r="Q40" s="98"/>
    </row>
    <row r="41" spans="1:17" ht="14.25" customHeight="1" x14ac:dyDescent="0.2">
      <c r="A41" s="83" t="s">
        <v>34</v>
      </c>
      <c r="C41" s="55">
        <v>100</v>
      </c>
      <c r="D41" s="35"/>
      <c r="E41" s="101">
        <v>73.319999999999993</v>
      </c>
      <c r="F41" s="56"/>
      <c r="G41" s="101">
        <v>24.14</v>
      </c>
      <c r="H41" s="56"/>
      <c r="I41" s="101">
        <v>0.51</v>
      </c>
      <c r="J41" s="56"/>
      <c r="K41" s="101">
        <v>0.83</v>
      </c>
      <c r="L41" s="56"/>
      <c r="M41" s="101">
        <v>1.2</v>
      </c>
      <c r="N41" s="54"/>
      <c r="O41" s="102"/>
      <c r="P41" s="17"/>
      <c r="Q41" s="102"/>
    </row>
    <row r="42" spans="1:17" ht="14.25" customHeight="1" x14ac:dyDescent="0.2">
      <c r="A42" s="45" t="s">
        <v>35</v>
      </c>
      <c r="C42" s="54">
        <v>100</v>
      </c>
      <c r="D42" s="35"/>
      <c r="E42" s="56">
        <v>72.709999999999994</v>
      </c>
      <c r="F42" s="56"/>
      <c r="G42" s="56">
        <v>24.92</v>
      </c>
      <c r="H42" s="56"/>
      <c r="I42" s="56">
        <v>0.36</v>
      </c>
      <c r="J42" s="56"/>
      <c r="K42" s="56">
        <v>0.94</v>
      </c>
      <c r="L42" s="56"/>
      <c r="M42" s="56">
        <v>1.07</v>
      </c>
      <c r="N42" s="54"/>
      <c r="O42" s="102"/>
      <c r="P42" s="17"/>
      <c r="Q42" s="102"/>
    </row>
    <row r="43" spans="1:17" ht="14.25" customHeight="1" x14ac:dyDescent="0.2">
      <c r="A43" s="45" t="s">
        <v>36</v>
      </c>
      <c r="C43" s="54">
        <v>100</v>
      </c>
      <c r="D43" s="35"/>
      <c r="E43" s="56">
        <v>72.400000000000006</v>
      </c>
      <c r="F43" s="56"/>
      <c r="G43" s="56">
        <v>24.87</v>
      </c>
      <c r="H43" s="56"/>
      <c r="I43" s="56">
        <v>0.33</v>
      </c>
      <c r="J43" s="56"/>
      <c r="K43" s="56">
        <v>0.94</v>
      </c>
      <c r="L43" s="56"/>
      <c r="M43" s="56">
        <v>1.46</v>
      </c>
      <c r="N43" s="54"/>
      <c r="O43" s="102"/>
      <c r="P43" s="17"/>
      <c r="Q43" s="102"/>
    </row>
    <row r="44" spans="1:17" ht="14.25" customHeight="1" x14ac:dyDescent="0.2">
      <c r="A44" s="45" t="s">
        <v>37</v>
      </c>
      <c r="C44" s="54">
        <v>100</v>
      </c>
      <c r="D44" s="35"/>
      <c r="E44" s="56">
        <v>73.28</v>
      </c>
      <c r="F44" s="56"/>
      <c r="G44" s="56">
        <v>24.39</v>
      </c>
      <c r="H44" s="56"/>
      <c r="I44" s="56">
        <v>0.53</v>
      </c>
      <c r="J44" s="56"/>
      <c r="K44" s="56">
        <v>0.93</v>
      </c>
      <c r="L44" s="56"/>
      <c r="M44" s="56">
        <v>0.87</v>
      </c>
      <c r="N44" s="54"/>
      <c r="O44" s="102"/>
      <c r="P44" s="41"/>
      <c r="Q44" s="103"/>
    </row>
    <row r="45" spans="1:17" ht="14.25" customHeight="1" x14ac:dyDescent="0.2">
      <c r="A45" s="45" t="s">
        <v>38</v>
      </c>
      <c r="B45" s="17"/>
      <c r="C45" s="91">
        <v>100</v>
      </c>
      <c r="D45" s="39"/>
      <c r="E45" s="57">
        <v>73.52</v>
      </c>
      <c r="F45" s="57"/>
      <c r="G45" s="57">
        <v>24.09</v>
      </c>
      <c r="H45" s="57"/>
      <c r="I45" s="57">
        <v>0.3</v>
      </c>
      <c r="J45" s="57"/>
      <c r="K45" s="57">
        <v>0.81</v>
      </c>
      <c r="L45" s="57"/>
      <c r="M45" s="57">
        <v>1.28</v>
      </c>
      <c r="N45" s="17"/>
      <c r="O45" s="102"/>
      <c r="P45" s="41"/>
      <c r="Q45" s="103"/>
    </row>
    <row r="46" spans="1:17" ht="14.25" customHeight="1" x14ac:dyDescent="0.2">
      <c r="A46" s="40" t="s">
        <v>39</v>
      </c>
      <c r="B46" s="17"/>
      <c r="C46" s="104">
        <v>100</v>
      </c>
      <c r="D46" s="39"/>
      <c r="E46" s="60">
        <v>72.209999999999994</v>
      </c>
      <c r="F46" s="57"/>
      <c r="G46" s="60">
        <v>25.55</v>
      </c>
      <c r="H46" s="57"/>
      <c r="I46" s="60">
        <v>0.31</v>
      </c>
      <c r="J46" s="57"/>
      <c r="K46" s="60">
        <v>1.01</v>
      </c>
      <c r="L46" s="57"/>
      <c r="M46" s="60">
        <v>0.92</v>
      </c>
      <c r="N46" s="17"/>
      <c r="O46" s="102"/>
      <c r="P46" s="37"/>
      <c r="Q46" s="105"/>
    </row>
    <row r="47" spans="1:17" ht="14.25" customHeight="1" x14ac:dyDescent="0.25">
      <c r="A47" s="45" t="s">
        <v>40</v>
      </c>
      <c r="B47" s="17"/>
      <c r="C47" s="91">
        <v>100</v>
      </c>
      <c r="D47" s="39"/>
      <c r="E47" s="57">
        <v>71.61</v>
      </c>
      <c r="F47" s="57"/>
      <c r="G47" s="57">
        <v>24.92</v>
      </c>
      <c r="H47" s="57"/>
      <c r="I47" s="57">
        <v>0.36</v>
      </c>
      <c r="J47" s="57"/>
      <c r="K47" s="57">
        <v>0.71</v>
      </c>
      <c r="L47" s="57"/>
      <c r="M47" s="57">
        <v>2.4</v>
      </c>
      <c r="N47" s="17"/>
      <c r="O47" s="102"/>
      <c r="P47" s="106"/>
      <c r="Q47" s="107"/>
    </row>
    <row r="48" spans="1:17" s="62" customFormat="1" ht="14.25" customHeight="1" x14ac:dyDescent="0.2">
      <c r="A48" s="45" t="s">
        <v>41</v>
      </c>
      <c r="B48" s="41"/>
      <c r="C48" s="108">
        <v>100</v>
      </c>
      <c r="D48" s="43"/>
      <c r="E48" s="59">
        <v>72.959999999999994</v>
      </c>
      <c r="F48" s="59"/>
      <c r="G48" s="59">
        <v>24.81</v>
      </c>
      <c r="H48" s="59"/>
      <c r="I48" s="59">
        <v>0.4</v>
      </c>
      <c r="J48" s="59"/>
      <c r="K48" s="59">
        <v>0.89</v>
      </c>
      <c r="L48" s="59"/>
      <c r="M48" s="59">
        <v>0.94</v>
      </c>
      <c r="N48" s="41"/>
      <c r="O48" s="102"/>
      <c r="Q48" s="109"/>
    </row>
    <row r="49" spans="1:17" s="62" customFormat="1" ht="14.25" customHeight="1" x14ac:dyDescent="0.2">
      <c r="A49" s="45" t="s">
        <v>42</v>
      </c>
      <c r="B49" s="41"/>
      <c r="C49" s="108">
        <v>100</v>
      </c>
      <c r="D49" s="43"/>
      <c r="E49" s="59">
        <v>72.61</v>
      </c>
      <c r="F49" s="59"/>
      <c r="G49" s="59">
        <v>25.1</v>
      </c>
      <c r="H49" s="59"/>
      <c r="I49" s="59">
        <v>0.35</v>
      </c>
      <c r="J49" s="59"/>
      <c r="K49" s="59">
        <v>0.88</v>
      </c>
      <c r="L49" s="59"/>
      <c r="M49" s="59">
        <v>1.06</v>
      </c>
      <c r="N49" s="41"/>
      <c r="O49" s="102"/>
      <c r="P49" s="110"/>
      <c r="Q49" s="111"/>
    </row>
    <row r="50" spans="1:17" s="62" customFormat="1" ht="14.25" customHeight="1" x14ac:dyDescent="0.25">
      <c r="A50" s="45" t="s">
        <v>43</v>
      </c>
      <c r="B50" s="45"/>
      <c r="C50" s="91">
        <v>100</v>
      </c>
      <c r="D50" s="39"/>
      <c r="E50" s="57">
        <v>73.48</v>
      </c>
      <c r="F50" s="57"/>
      <c r="G50" s="57">
        <v>24.03</v>
      </c>
      <c r="H50" s="57"/>
      <c r="I50" s="57">
        <v>0.47</v>
      </c>
      <c r="J50" s="57"/>
      <c r="K50" s="57">
        <v>0.77</v>
      </c>
      <c r="L50" s="57"/>
      <c r="M50" s="57">
        <v>1.25</v>
      </c>
      <c r="N50" s="17"/>
      <c r="O50" s="102"/>
      <c r="P50" s="110"/>
      <c r="Q50" s="107"/>
    </row>
    <row r="51" spans="1:17" s="62" customFormat="1" ht="14.25" customHeight="1" x14ac:dyDescent="0.2">
      <c r="A51" s="40" t="s">
        <v>44</v>
      </c>
      <c r="B51" s="45"/>
      <c r="C51" s="104">
        <v>100</v>
      </c>
      <c r="D51" s="43"/>
      <c r="E51" s="60">
        <v>73.11</v>
      </c>
      <c r="F51" s="59"/>
      <c r="G51" s="60">
        <v>24.84</v>
      </c>
      <c r="H51" s="57"/>
      <c r="I51" s="60">
        <v>0.32</v>
      </c>
      <c r="J51" s="59"/>
      <c r="K51" s="60">
        <v>0.72</v>
      </c>
      <c r="L51" s="59"/>
      <c r="M51" s="60">
        <v>1.01</v>
      </c>
      <c r="N51" s="112"/>
      <c r="O51" s="102"/>
      <c r="Q51" s="67"/>
    </row>
    <row r="52" spans="1:17" s="62" customFormat="1" ht="14.25" customHeight="1" x14ac:dyDescent="0.2">
      <c r="A52" s="45" t="s">
        <v>45</v>
      </c>
      <c r="B52" s="45"/>
      <c r="C52" s="54">
        <v>100</v>
      </c>
      <c r="D52" s="35"/>
      <c r="E52" s="56">
        <v>72.52</v>
      </c>
      <c r="F52" s="56"/>
      <c r="G52" s="56">
        <v>24.75</v>
      </c>
      <c r="H52" s="56"/>
      <c r="I52" s="56">
        <v>0.27</v>
      </c>
      <c r="J52" s="56"/>
      <c r="K52" s="56">
        <v>1.07</v>
      </c>
      <c r="L52" s="56"/>
      <c r="M52" s="56">
        <v>1.39</v>
      </c>
      <c r="N52" s="54"/>
      <c r="O52" s="102"/>
      <c r="Q52" s="67"/>
    </row>
    <row r="53" spans="1:17" s="62" customFormat="1" ht="14.25" customHeight="1" x14ac:dyDescent="0.2">
      <c r="A53" s="45" t="s">
        <v>46</v>
      </c>
      <c r="B53" s="45"/>
      <c r="C53" s="54">
        <v>100</v>
      </c>
      <c r="D53" s="35"/>
      <c r="E53" s="56">
        <v>72.38</v>
      </c>
      <c r="F53" s="56"/>
      <c r="G53" s="56">
        <v>24.75</v>
      </c>
      <c r="H53" s="56"/>
      <c r="I53" s="56">
        <v>0.46</v>
      </c>
      <c r="J53" s="56"/>
      <c r="K53" s="56">
        <v>0.83</v>
      </c>
      <c r="L53" s="56"/>
      <c r="M53" s="56">
        <v>1.58</v>
      </c>
      <c r="N53" s="54"/>
      <c r="O53" s="102"/>
      <c r="Q53" s="67"/>
    </row>
    <row r="54" spans="1:17" ht="14.25" customHeight="1" x14ac:dyDescent="0.2">
      <c r="A54" s="45" t="s">
        <v>47</v>
      </c>
      <c r="B54" s="45"/>
      <c r="C54" s="54">
        <v>100</v>
      </c>
      <c r="D54" s="35"/>
      <c r="E54" s="56">
        <v>74.78</v>
      </c>
      <c r="F54" s="56"/>
      <c r="G54" s="56">
        <v>22.32</v>
      </c>
      <c r="H54" s="56"/>
      <c r="I54" s="56">
        <v>0.78</v>
      </c>
      <c r="J54" s="56"/>
      <c r="K54" s="56">
        <v>0.71</v>
      </c>
      <c r="L54" s="56"/>
      <c r="M54" s="56">
        <v>1.41</v>
      </c>
      <c r="N54" s="54"/>
      <c r="O54" s="102"/>
      <c r="P54" s="63"/>
      <c r="Q54" s="5"/>
    </row>
    <row r="55" spans="1:17" ht="14.25" customHeight="1" x14ac:dyDescent="0.2">
      <c r="A55" s="45" t="s">
        <v>48</v>
      </c>
      <c r="B55" s="45"/>
      <c r="C55" s="54">
        <v>100</v>
      </c>
      <c r="D55" s="35"/>
      <c r="E55" s="56">
        <v>72.92</v>
      </c>
      <c r="F55" s="56"/>
      <c r="G55" s="56">
        <v>24.95</v>
      </c>
      <c r="H55" s="56"/>
      <c r="I55" s="56">
        <v>0.32</v>
      </c>
      <c r="J55" s="56"/>
      <c r="K55" s="56">
        <v>0.86</v>
      </c>
      <c r="L55" s="56"/>
      <c r="M55" s="56">
        <v>0.95</v>
      </c>
      <c r="N55" s="54"/>
      <c r="O55" s="102"/>
      <c r="P55" s="63"/>
      <c r="Q55" s="5"/>
    </row>
    <row r="56" spans="1:17" ht="14.25" customHeight="1" x14ac:dyDescent="0.2">
      <c r="A56" s="40" t="s">
        <v>49</v>
      </c>
      <c r="C56" s="104">
        <v>100</v>
      </c>
      <c r="D56" s="39"/>
      <c r="E56" s="60">
        <v>72.75</v>
      </c>
      <c r="F56" s="57"/>
      <c r="G56" s="60">
        <v>24.88</v>
      </c>
      <c r="H56" s="57"/>
      <c r="I56" s="60">
        <v>0.59</v>
      </c>
      <c r="J56" s="57"/>
      <c r="K56" s="60">
        <v>1.03</v>
      </c>
      <c r="L56" s="57"/>
      <c r="M56" s="60">
        <v>0.75</v>
      </c>
      <c r="O56" s="102"/>
      <c r="P56" s="62"/>
      <c r="Q56" s="72"/>
    </row>
    <row r="57" spans="1:17" ht="14.25" customHeight="1" x14ac:dyDescent="0.2">
      <c r="A57" s="45" t="s">
        <v>50</v>
      </c>
      <c r="C57" s="91">
        <v>100</v>
      </c>
      <c r="D57" s="39"/>
      <c r="E57" s="57">
        <v>72.12</v>
      </c>
      <c r="F57" s="57"/>
      <c r="G57" s="57">
        <v>24.98</v>
      </c>
      <c r="H57" s="57"/>
      <c r="I57" s="57">
        <v>0.9</v>
      </c>
      <c r="J57" s="57"/>
      <c r="K57" s="57">
        <v>1.08</v>
      </c>
      <c r="L57" s="57"/>
      <c r="M57" s="57">
        <v>0.92</v>
      </c>
      <c r="N57" s="7"/>
      <c r="O57" s="102"/>
      <c r="Q57" s="5"/>
    </row>
    <row r="58" spans="1:17" ht="14.25" customHeight="1" x14ac:dyDescent="0.2">
      <c r="A58" s="40" t="s">
        <v>51</v>
      </c>
      <c r="B58" s="84"/>
      <c r="C58" s="104">
        <v>100</v>
      </c>
      <c r="D58" s="46"/>
      <c r="E58" s="60">
        <v>73.45</v>
      </c>
      <c r="F58" s="60"/>
      <c r="G58" s="60">
        <v>24.63</v>
      </c>
      <c r="H58" s="60"/>
      <c r="I58" s="60">
        <v>0.26</v>
      </c>
      <c r="J58" s="60"/>
      <c r="K58" s="60">
        <v>0.75</v>
      </c>
      <c r="L58" s="60"/>
      <c r="M58" s="60">
        <v>0.91</v>
      </c>
      <c r="N58" s="113"/>
      <c r="O58" s="102"/>
      <c r="Q58" s="5"/>
    </row>
    <row r="59" spans="1:17" ht="13.5" x14ac:dyDescent="0.2">
      <c r="A59" s="85" t="s">
        <v>24</v>
      </c>
      <c r="C59" s="114"/>
      <c r="D59" s="86"/>
      <c r="E59" s="87"/>
      <c r="F59" s="88"/>
      <c r="G59" s="89"/>
      <c r="H59" s="90"/>
      <c r="I59" s="88"/>
      <c r="J59" s="91"/>
      <c r="K59" s="88"/>
      <c r="L59" s="90"/>
      <c r="M59" s="89"/>
      <c r="N59" s="88"/>
      <c r="O59" s="89"/>
      <c r="P59" s="90"/>
      <c r="Q59" s="88"/>
    </row>
    <row r="60" spans="1:17" ht="13.5" x14ac:dyDescent="0.2">
      <c r="A60" s="115" t="s">
        <v>55</v>
      </c>
      <c r="C60" s="92"/>
      <c r="D60" s="86"/>
      <c r="E60" s="87"/>
      <c r="F60" s="88"/>
      <c r="G60" s="89"/>
      <c r="H60" s="90"/>
      <c r="I60" s="88"/>
      <c r="J60" s="93"/>
      <c r="K60" s="88"/>
      <c r="L60" s="90"/>
      <c r="M60" s="89"/>
      <c r="N60" s="88"/>
      <c r="O60" s="89"/>
      <c r="P60" s="90"/>
      <c r="Q60" s="88"/>
    </row>
    <row r="61" spans="1:17" ht="9.1999999999999993" customHeight="1" x14ac:dyDescent="0.2">
      <c r="A61" s="85" t="s">
        <v>56</v>
      </c>
      <c r="C61" s="92"/>
      <c r="D61" s="86"/>
      <c r="E61" s="87"/>
      <c r="F61" s="88"/>
      <c r="G61" s="89"/>
      <c r="H61" s="90"/>
      <c r="I61" s="88"/>
      <c r="J61" s="93"/>
      <c r="K61" s="88"/>
      <c r="L61" s="90"/>
      <c r="M61" s="89"/>
      <c r="N61" s="88"/>
      <c r="O61" s="89"/>
      <c r="P61" s="90"/>
      <c r="Q61" s="88"/>
    </row>
    <row r="62" spans="1:17" ht="12.2" customHeight="1" x14ac:dyDescent="0.2"/>
    <row r="63" spans="1:17" ht="9.1999999999999993" customHeight="1" x14ac:dyDescent="0.2"/>
    <row r="64" spans="1:17" ht="14.45" customHeight="1" x14ac:dyDescent="0.2"/>
    <row r="65" ht="12.95" customHeight="1" x14ac:dyDescent="0.2"/>
  </sheetData>
  <mergeCells count="3">
    <mergeCell ref="A2:O2"/>
    <mergeCell ref="A4:O4"/>
    <mergeCell ref="A5:O5"/>
  </mergeCells>
  <pageMargins left="0.59055118110236227" right="0.31496062992125984" top="0.23622047244094491" bottom="0.31496062992125984" header="0" footer="0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D2942-D35B-4BD1-8278-11F6D6E3266D}">
  <sheetPr codeName="Hoja5">
    <pageSetUpPr autoPageBreaks="0" fitToPage="1"/>
  </sheetPr>
  <dimension ref="A1:Q65"/>
  <sheetViews>
    <sheetView showGridLines="0" topLeftCell="A9" zoomScaleNormal="100" zoomScaleSheetLayoutView="100" workbookViewId="0">
      <selection activeCell="A20" sqref="A20"/>
    </sheetView>
  </sheetViews>
  <sheetFormatPr baseColWidth="10" defaultRowHeight="12.75" x14ac:dyDescent="0.2"/>
  <cols>
    <col min="1" max="1" width="28" style="3" customWidth="1"/>
    <col min="2" max="2" width="1" style="3" customWidth="1"/>
    <col min="3" max="3" width="12.5703125" style="3" customWidth="1"/>
    <col min="4" max="4" width="1" style="5" customWidth="1"/>
    <col min="5" max="5" width="8.42578125" style="3" customWidth="1"/>
    <col min="6" max="6" width="1" style="6" customWidth="1"/>
    <col min="7" max="7" width="12.5703125" style="3" customWidth="1"/>
    <col min="8" max="8" width="0.85546875" style="6" customWidth="1"/>
    <col min="9" max="9" width="8.42578125" style="3" customWidth="1"/>
    <col min="10" max="10" width="0.85546875" style="5" customWidth="1"/>
    <col min="11" max="11" width="12.5703125" style="3" customWidth="1"/>
    <col min="12" max="12" width="0.85546875" style="3" customWidth="1"/>
    <col min="13" max="13" width="8.42578125" style="3" customWidth="1"/>
    <col min="14" max="256" width="11.42578125" style="3"/>
    <col min="257" max="257" width="28" style="3" customWidth="1"/>
    <col min="258" max="258" width="1" style="3" customWidth="1"/>
    <col min="259" max="259" width="12.5703125" style="3" customWidth="1"/>
    <col min="260" max="260" width="1" style="3" customWidth="1"/>
    <col min="261" max="261" width="8.42578125" style="3" customWidth="1"/>
    <col min="262" max="262" width="1" style="3" customWidth="1"/>
    <col min="263" max="263" width="12.5703125" style="3" customWidth="1"/>
    <col min="264" max="264" width="0.85546875" style="3" customWidth="1"/>
    <col min="265" max="265" width="8.42578125" style="3" customWidth="1"/>
    <col min="266" max="266" width="0.85546875" style="3" customWidth="1"/>
    <col min="267" max="267" width="12.5703125" style="3" customWidth="1"/>
    <col min="268" max="268" width="0.85546875" style="3" customWidth="1"/>
    <col min="269" max="269" width="8.42578125" style="3" customWidth="1"/>
    <col min="270" max="512" width="11.42578125" style="3"/>
    <col min="513" max="513" width="28" style="3" customWidth="1"/>
    <col min="514" max="514" width="1" style="3" customWidth="1"/>
    <col min="515" max="515" width="12.5703125" style="3" customWidth="1"/>
    <col min="516" max="516" width="1" style="3" customWidth="1"/>
    <col min="517" max="517" width="8.42578125" style="3" customWidth="1"/>
    <col min="518" max="518" width="1" style="3" customWidth="1"/>
    <col min="519" max="519" width="12.5703125" style="3" customWidth="1"/>
    <col min="520" max="520" width="0.85546875" style="3" customWidth="1"/>
    <col min="521" max="521" width="8.42578125" style="3" customWidth="1"/>
    <col min="522" max="522" width="0.85546875" style="3" customWidth="1"/>
    <col min="523" max="523" width="12.5703125" style="3" customWidth="1"/>
    <col min="524" max="524" width="0.85546875" style="3" customWidth="1"/>
    <col min="525" max="525" width="8.42578125" style="3" customWidth="1"/>
    <col min="526" max="768" width="11.42578125" style="3"/>
    <col min="769" max="769" width="28" style="3" customWidth="1"/>
    <col min="770" max="770" width="1" style="3" customWidth="1"/>
    <col min="771" max="771" width="12.5703125" style="3" customWidth="1"/>
    <col min="772" max="772" width="1" style="3" customWidth="1"/>
    <col min="773" max="773" width="8.42578125" style="3" customWidth="1"/>
    <col min="774" max="774" width="1" style="3" customWidth="1"/>
    <col min="775" max="775" width="12.5703125" style="3" customWidth="1"/>
    <col min="776" max="776" width="0.85546875" style="3" customWidth="1"/>
    <col min="777" max="777" width="8.42578125" style="3" customWidth="1"/>
    <col min="778" max="778" width="0.85546875" style="3" customWidth="1"/>
    <col min="779" max="779" width="12.5703125" style="3" customWidth="1"/>
    <col min="780" max="780" width="0.85546875" style="3" customWidth="1"/>
    <col min="781" max="781" width="8.42578125" style="3" customWidth="1"/>
    <col min="782" max="1024" width="11.42578125" style="3"/>
    <col min="1025" max="1025" width="28" style="3" customWidth="1"/>
    <col min="1026" max="1026" width="1" style="3" customWidth="1"/>
    <col min="1027" max="1027" width="12.5703125" style="3" customWidth="1"/>
    <col min="1028" max="1028" width="1" style="3" customWidth="1"/>
    <col min="1029" max="1029" width="8.42578125" style="3" customWidth="1"/>
    <col min="1030" max="1030" width="1" style="3" customWidth="1"/>
    <col min="1031" max="1031" width="12.5703125" style="3" customWidth="1"/>
    <col min="1032" max="1032" width="0.85546875" style="3" customWidth="1"/>
    <col min="1033" max="1033" width="8.42578125" style="3" customWidth="1"/>
    <col min="1034" max="1034" width="0.85546875" style="3" customWidth="1"/>
    <col min="1035" max="1035" width="12.5703125" style="3" customWidth="1"/>
    <col min="1036" max="1036" width="0.85546875" style="3" customWidth="1"/>
    <col min="1037" max="1037" width="8.42578125" style="3" customWidth="1"/>
    <col min="1038" max="1280" width="11.42578125" style="3"/>
    <col min="1281" max="1281" width="28" style="3" customWidth="1"/>
    <col min="1282" max="1282" width="1" style="3" customWidth="1"/>
    <col min="1283" max="1283" width="12.5703125" style="3" customWidth="1"/>
    <col min="1284" max="1284" width="1" style="3" customWidth="1"/>
    <col min="1285" max="1285" width="8.42578125" style="3" customWidth="1"/>
    <col min="1286" max="1286" width="1" style="3" customWidth="1"/>
    <col min="1287" max="1287" width="12.5703125" style="3" customWidth="1"/>
    <col min="1288" max="1288" width="0.85546875" style="3" customWidth="1"/>
    <col min="1289" max="1289" width="8.42578125" style="3" customWidth="1"/>
    <col min="1290" max="1290" width="0.85546875" style="3" customWidth="1"/>
    <col min="1291" max="1291" width="12.5703125" style="3" customWidth="1"/>
    <col min="1292" max="1292" width="0.85546875" style="3" customWidth="1"/>
    <col min="1293" max="1293" width="8.42578125" style="3" customWidth="1"/>
    <col min="1294" max="1536" width="11.42578125" style="3"/>
    <col min="1537" max="1537" width="28" style="3" customWidth="1"/>
    <col min="1538" max="1538" width="1" style="3" customWidth="1"/>
    <col min="1539" max="1539" width="12.5703125" style="3" customWidth="1"/>
    <col min="1540" max="1540" width="1" style="3" customWidth="1"/>
    <col min="1541" max="1541" width="8.42578125" style="3" customWidth="1"/>
    <col min="1542" max="1542" width="1" style="3" customWidth="1"/>
    <col min="1543" max="1543" width="12.5703125" style="3" customWidth="1"/>
    <col min="1544" max="1544" width="0.85546875" style="3" customWidth="1"/>
    <col min="1545" max="1545" width="8.42578125" style="3" customWidth="1"/>
    <col min="1546" max="1546" width="0.85546875" style="3" customWidth="1"/>
    <col min="1547" max="1547" width="12.5703125" style="3" customWidth="1"/>
    <col min="1548" max="1548" width="0.85546875" style="3" customWidth="1"/>
    <col min="1549" max="1549" width="8.42578125" style="3" customWidth="1"/>
    <col min="1550" max="1792" width="11.42578125" style="3"/>
    <col min="1793" max="1793" width="28" style="3" customWidth="1"/>
    <col min="1794" max="1794" width="1" style="3" customWidth="1"/>
    <col min="1795" max="1795" width="12.5703125" style="3" customWidth="1"/>
    <col min="1796" max="1796" width="1" style="3" customWidth="1"/>
    <col min="1797" max="1797" width="8.42578125" style="3" customWidth="1"/>
    <col min="1798" max="1798" width="1" style="3" customWidth="1"/>
    <col min="1799" max="1799" width="12.5703125" style="3" customWidth="1"/>
    <col min="1800" max="1800" width="0.85546875" style="3" customWidth="1"/>
    <col min="1801" max="1801" width="8.42578125" style="3" customWidth="1"/>
    <col min="1802" max="1802" width="0.85546875" style="3" customWidth="1"/>
    <col min="1803" max="1803" width="12.5703125" style="3" customWidth="1"/>
    <col min="1804" max="1804" width="0.85546875" style="3" customWidth="1"/>
    <col min="1805" max="1805" width="8.42578125" style="3" customWidth="1"/>
    <col min="1806" max="2048" width="11.42578125" style="3"/>
    <col min="2049" max="2049" width="28" style="3" customWidth="1"/>
    <col min="2050" max="2050" width="1" style="3" customWidth="1"/>
    <col min="2051" max="2051" width="12.5703125" style="3" customWidth="1"/>
    <col min="2052" max="2052" width="1" style="3" customWidth="1"/>
    <col min="2053" max="2053" width="8.42578125" style="3" customWidth="1"/>
    <col min="2054" max="2054" width="1" style="3" customWidth="1"/>
    <col min="2055" max="2055" width="12.5703125" style="3" customWidth="1"/>
    <col min="2056" max="2056" width="0.85546875" style="3" customWidth="1"/>
    <col min="2057" max="2057" width="8.42578125" style="3" customWidth="1"/>
    <col min="2058" max="2058" width="0.85546875" style="3" customWidth="1"/>
    <col min="2059" max="2059" width="12.5703125" style="3" customWidth="1"/>
    <col min="2060" max="2060" width="0.85546875" style="3" customWidth="1"/>
    <col min="2061" max="2061" width="8.42578125" style="3" customWidth="1"/>
    <col min="2062" max="2304" width="11.42578125" style="3"/>
    <col min="2305" max="2305" width="28" style="3" customWidth="1"/>
    <col min="2306" max="2306" width="1" style="3" customWidth="1"/>
    <col min="2307" max="2307" width="12.5703125" style="3" customWidth="1"/>
    <col min="2308" max="2308" width="1" style="3" customWidth="1"/>
    <col min="2309" max="2309" width="8.42578125" style="3" customWidth="1"/>
    <col min="2310" max="2310" width="1" style="3" customWidth="1"/>
    <col min="2311" max="2311" width="12.5703125" style="3" customWidth="1"/>
    <col min="2312" max="2312" width="0.85546875" style="3" customWidth="1"/>
    <col min="2313" max="2313" width="8.42578125" style="3" customWidth="1"/>
    <col min="2314" max="2314" width="0.85546875" style="3" customWidth="1"/>
    <col min="2315" max="2315" width="12.5703125" style="3" customWidth="1"/>
    <col min="2316" max="2316" width="0.85546875" style="3" customWidth="1"/>
    <col min="2317" max="2317" width="8.42578125" style="3" customWidth="1"/>
    <col min="2318" max="2560" width="11.42578125" style="3"/>
    <col min="2561" max="2561" width="28" style="3" customWidth="1"/>
    <col min="2562" max="2562" width="1" style="3" customWidth="1"/>
    <col min="2563" max="2563" width="12.5703125" style="3" customWidth="1"/>
    <col min="2564" max="2564" width="1" style="3" customWidth="1"/>
    <col min="2565" max="2565" width="8.42578125" style="3" customWidth="1"/>
    <col min="2566" max="2566" width="1" style="3" customWidth="1"/>
    <col min="2567" max="2567" width="12.5703125" style="3" customWidth="1"/>
    <col min="2568" max="2568" width="0.85546875" style="3" customWidth="1"/>
    <col min="2569" max="2569" width="8.42578125" style="3" customWidth="1"/>
    <col min="2570" max="2570" width="0.85546875" style="3" customWidth="1"/>
    <col min="2571" max="2571" width="12.5703125" style="3" customWidth="1"/>
    <col min="2572" max="2572" width="0.85546875" style="3" customWidth="1"/>
    <col min="2573" max="2573" width="8.42578125" style="3" customWidth="1"/>
    <col min="2574" max="2816" width="11.42578125" style="3"/>
    <col min="2817" max="2817" width="28" style="3" customWidth="1"/>
    <col min="2818" max="2818" width="1" style="3" customWidth="1"/>
    <col min="2819" max="2819" width="12.5703125" style="3" customWidth="1"/>
    <col min="2820" max="2820" width="1" style="3" customWidth="1"/>
    <col min="2821" max="2821" width="8.42578125" style="3" customWidth="1"/>
    <col min="2822" max="2822" width="1" style="3" customWidth="1"/>
    <col min="2823" max="2823" width="12.5703125" style="3" customWidth="1"/>
    <col min="2824" max="2824" width="0.85546875" style="3" customWidth="1"/>
    <col min="2825" max="2825" width="8.42578125" style="3" customWidth="1"/>
    <col min="2826" max="2826" width="0.85546875" style="3" customWidth="1"/>
    <col min="2827" max="2827" width="12.5703125" style="3" customWidth="1"/>
    <col min="2828" max="2828" width="0.85546875" style="3" customWidth="1"/>
    <col min="2829" max="2829" width="8.42578125" style="3" customWidth="1"/>
    <col min="2830" max="3072" width="11.42578125" style="3"/>
    <col min="3073" max="3073" width="28" style="3" customWidth="1"/>
    <col min="3074" max="3074" width="1" style="3" customWidth="1"/>
    <col min="3075" max="3075" width="12.5703125" style="3" customWidth="1"/>
    <col min="3076" max="3076" width="1" style="3" customWidth="1"/>
    <col min="3077" max="3077" width="8.42578125" style="3" customWidth="1"/>
    <col min="3078" max="3078" width="1" style="3" customWidth="1"/>
    <col min="3079" max="3079" width="12.5703125" style="3" customWidth="1"/>
    <col min="3080" max="3080" width="0.85546875" style="3" customWidth="1"/>
    <col min="3081" max="3081" width="8.42578125" style="3" customWidth="1"/>
    <col min="3082" max="3082" width="0.85546875" style="3" customWidth="1"/>
    <col min="3083" max="3083" width="12.5703125" style="3" customWidth="1"/>
    <col min="3084" max="3084" width="0.85546875" style="3" customWidth="1"/>
    <col min="3085" max="3085" width="8.42578125" style="3" customWidth="1"/>
    <col min="3086" max="3328" width="11.42578125" style="3"/>
    <col min="3329" max="3329" width="28" style="3" customWidth="1"/>
    <col min="3330" max="3330" width="1" style="3" customWidth="1"/>
    <col min="3331" max="3331" width="12.5703125" style="3" customWidth="1"/>
    <col min="3332" max="3332" width="1" style="3" customWidth="1"/>
    <col min="3333" max="3333" width="8.42578125" style="3" customWidth="1"/>
    <col min="3334" max="3334" width="1" style="3" customWidth="1"/>
    <col min="3335" max="3335" width="12.5703125" style="3" customWidth="1"/>
    <col min="3336" max="3336" width="0.85546875" style="3" customWidth="1"/>
    <col min="3337" max="3337" width="8.42578125" style="3" customWidth="1"/>
    <col min="3338" max="3338" width="0.85546875" style="3" customWidth="1"/>
    <col min="3339" max="3339" width="12.5703125" style="3" customWidth="1"/>
    <col min="3340" max="3340" width="0.85546875" style="3" customWidth="1"/>
    <col min="3341" max="3341" width="8.42578125" style="3" customWidth="1"/>
    <col min="3342" max="3584" width="11.42578125" style="3"/>
    <col min="3585" max="3585" width="28" style="3" customWidth="1"/>
    <col min="3586" max="3586" width="1" style="3" customWidth="1"/>
    <col min="3587" max="3587" width="12.5703125" style="3" customWidth="1"/>
    <col min="3588" max="3588" width="1" style="3" customWidth="1"/>
    <col min="3589" max="3589" width="8.42578125" style="3" customWidth="1"/>
    <col min="3590" max="3590" width="1" style="3" customWidth="1"/>
    <col min="3591" max="3591" width="12.5703125" style="3" customWidth="1"/>
    <col min="3592" max="3592" width="0.85546875" style="3" customWidth="1"/>
    <col min="3593" max="3593" width="8.42578125" style="3" customWidth="1"/>
    <col min="3594" max="3594" width="0.85546875" style="3" customWidth="1"/>
    <col min="3595" max="3595" width="12.5703125" style="3" customWidth="1"/>
    <col min="3596" max="3596" width="0.85546875" style="3" customWidth="1"/>
    <col min="3597" max="3597" width="8.42578125" style="3" customWidth="1"/>
    <col min="3598" max="3840" width="11.42578125" style="3"/>
    <col min="3841" max="3841" width="28" style="3" customWidth="1"/>
    <col min="3842" max="3842" width="1" style="3" customWidth="1"/>
    <col min="3843" max="3843" width="12.5703125" style="3" customWidth="1"/>
    <col min="3844" max="3844" width="1" style="3" customWidth="1"/>
    <col min="3845" max="3845" width="8.42578125" style="3" customWidth="1"/>
    <col min="3846" max="3846" width="1" style="3" customWidth="1"/>
    <col min="3847" max="3847" width="12.5703125" style="3" customWidth="1"/>
    <col min="3848" max="3848" width="0.85546875" style="3" customWidth="1"/>
    <col min="3849" max="3849" width="8.42578125" style="3" customWidth="1"/>
    <col min="3850" max="3850" width="0.85546875" style="3" customWidth="1"/>
    <col min="3851" max="3851" width="12.5703125" style="3" customWidth="1"/>
    <col min="3852" max="3852" width="0.85546875" style="3" customWidth="1"/>
    <col min="3853" max="3853" width="8.42578125" style="3" customWidth="1"/>
    <col min="3854" max="4096" width="11.42578125" style="3"/>
    <col min="4097" max="4097" width="28" style="3" customWidth="1"/>
    <col min="4098" max="4098" width="1" style="3" customWidth="1"/>
    <col min="4099" max="4099" width="12.5703125" style="3" customWidth="1"/>
    <col min="4100" max="4100" width="1" style="3" customWidth="1"/>
    <col min="4101" max="4101" width="8.42578125" style="3" customWidth="1"/>
    <col min="4102" max="4102" width="1" style="3" customWidth="1"/>
    <col min="4103" max="4103" width="12.5703125" style="3" customWidth="1"/>
    <col min="4104" max="4104" width="0.85546875" style="3" customWidth="1"/>
    <col min="4105" max="4105" width="8.42578125" style="3" customWidth="1"/>
    <col min="4106" max="4106" width="0.85546875" style="3" customWidth="1"/>
    <col min="4107" max="4107" width="12.5703125" style="3" customWidth="1"/>
    <col min="4108" max="4108" width="0.85546875" style="3" customWidth="1"/>
    <col min="4109" max="4109" width="8.42578125" style="3" customWidth="1"/>
    <col min="4110" max="4352" width="11.42578125" style="3"/>
    <col min="4353" max="4353" width="28" style="3" customWidth="1"/>
    <col min="4354" max="4354" width="1" style="3" customWidth="1"/>
    <col min="4355" max="4355" width="12.5703125" style="3" customWidth="1"/>
    <col min="4356" max="4356" width="1" style="3" customWidth="1"/>
    <col min="4357" max="4357" width="8.42578125" style="3" customWidth="1"/>
    <col min="4358" max="4358" width="1" style="3" customWidth="1"/>
    <col min="4359" max="4359" width="12.5703125" style="3" customWidth="1"/>
    <col min="4360" max="4360" width="0.85546875" style="3" customWidth="1"/>
    <col min="4361" max="4361" width="8.42578125" style="3" customWidth="1"/>
    <col min="4362" max="4362" width="0.85546875" style="3" customWidth="1"/>
    <col min="4363" max="4363" width="12.5703125" style="3" customWidth="1"/>
    <col min="4364" max="4364" width="0.85546875" style="3" customWidth="1"/>
    <col min="4365" max="4365" width="8.42578125" style="3" customWidth="1"/>
    <col min="4366" max="4608" width="11.42578125" style="3"/>
    <col min="4609" max="4609" width="28" style="3" customWidth="1"/>
    <col min="4610" max="4610" width="1" style="3" customWidth="1"/>
    <col min="4611" max="4611" width="12.5703125" style="3" customWidth="1"/>
    <col min="4612" max="4612" width="1" style="3" customWidth="1"/>
    <col min="4613" max="4613" width="8.42578125" style="3" customWidth="1"/>
    <col min="4614" max="4614" width="1" style="3" customWidth="1"/>
    <col min="4615" max="4615" width="12.5703125" style="3" customWidth="1"/>
    <col min="4616" max="4616" width="0.85546875" style="3" customWidth="1"/>
    <col min="4617" max="4617" width="8.42578125" style="3" customWidth="1"/>
    <col min="4618" max="4618" width="0.85546875" style="3" customWidth="1"/>
    <col min="4619" max="4619" width="12.5703125" style="3" customWidth="1"/>
    <col min="4620" max="4620" width="0.85546875" style="3" customWidth="1"/>
    <col min="4621" max="4621" width="8.42578125" style="3" customWidth="1"/>
    <col min="4622" max="4864" width="11.42578125" style="3"/>
    <col min="4865" max="4865" width="28" style="3" customWidth="1"/>
    <col min="4866" max="4866" width="1" style="3" customWidth="1"/>
    <col min="4867" max="4867" width="12.5703125" style="3" customWidth="1"/>
    <col min="4868" max="4868" width="1" style="3" customWidth="1"/>
    <col min="4869" max="4869" width="8.42578125" style="3" customWidth="1"/>
    <col min="4870" max="4870" width="1" style="3" customWidth="1"/>
    <col min="4871" max="4871" width="12.5703125" style="3" customWidth="1"/>
    <col min="4872" max="4872" width="0.85546875" style="3" customWidth="1"/>
    <col min="4873" max="4873" width="8.42578125" style="3" customWidth="1"/>
    <col min="4874" max="4874" width="0.85546875" style="3" customWidth="1"/>
    <col min="4875" max="4875" width="12.5703125" style="3" customWidth="1"/>
    <col min="4876" max="4876" width="0.85546875" style="3" customWidth="1"/>
    <col min="4877" max="4877" width="8.42578125" style="3" customWidth="1"/>
    <col min="4878" max="5120" width="11.42578125" style="3"/>
    <col min="5121" max="5121" width="28" style="3" customWidth="1"/>
    <col min="5122" max="5122" width="1" style="3" customWidth="1"/>
    <col min="5123" max="5123" width="12.5703125" style="3" customWidth="1"/>
    <col min="5124" max="5124" width="1" style="3" customWidth="1"/>
    <col min="5125" max="5125" width="8.42578125" style="3" customWidth="1"/>
    <col min="5126" max="5126" width="1" style="3" customWidth="1"/>
    <col min="5127" max="5127" width="12.5703125" style="3" customWidth="1"/>
    <col min="5128" max="5128" width="0.85546875" style="3" customWidth="1"/>
    <col min="5129" max="5129" width="8.42578125" style="3" customWidth="1"/>
    <col min="5130" max="5130" width="0.85546875" style="3" customWidth="1"/>
    <col min="5131" max="5131" width="12.5703125" style="3" customWidth="1"/>
    <col min="5132" max="5132" width="0.85546875" style="3" customWidth="1"/>
    <col min="5133" max="5133" width="8.42578125" style="3" customWidth="1"/>
    <col min="5134" max="5376" width="11.42578125" style="3"/>
    <col min="5377" max="5377" width="28" style="3" customWidth="1"/>
    <col min="5378" max="5378" width="1" style="3" customWidth="1"/>
    <col min="5379" max="5379" width="12.5703125" style="3" customWidth="1"/>
    <col min="5380" max="5380" width="1" style="3" customWidth="1"/>
    <col min="5381" max="5381" width="8.42578125" style="3" customWidth="1"/>
    <col min="5382" max="5382" width="1" style="3" customWidth="1"/>
    <col min="5383" max="5383" width="12.5703125" style="3" customWidth="1"/>
    <col min="5384" max="5384" width="0.85546875" style="3" customWidth="1"/>
    <col min="5385" max="5385" width="8.42578125" style="3" customWidth="1"/>
    <col min="5386" max="5386" width="0.85546875" style="3" customWidth="1"/>
    <col min="5387" max="5387" width="12.5703125" style="3" customWidth="1"/>
    <col min="5388" max="5388" width="0.85546875" style="3" customWidth="1"/>
    <col min="5389" max="5389" width="8.42578125" style="3" customWidth="1"/>
    <col min="5390" max="5632" width="11.42578125" style="3"/>
    <col min="5633" max="5633" width="28" style="3" customWidth="1"/>
    <col min="5634" max="5634" width="1" style="3" customWidth="1"/>
    <col min="5635" max="5635" width="12.5703125" style="3" customWidth="1"/>
    <col min="5636" max="5636" width="1" style="3" customWidth="1"/>
    <col min="5637" max="5637" width="8.42578125" style="3" customWidth="1"/>
    <col min="5638" max="5638" width="1" style="3" customWidth="1"/>
    <col min="5639" max="5639" width="12.5703125" style="3" customWidth="1"/>
    <col min="5640" max="5640" width="0.85546875" style="3" customWidth="1"/>
    <col min="5641" max="5641" width="8.42578125" style="3" customWidth="1"/>
    <col min="5642" max="5642" width="0.85546875" style="3" customWidth="1"/>
    <col min="5643" max="5643" width="12.5703125" style="3" customWidth="1"/>
    <col min="5644" max="5644" width="0.85546875" style="3" customWidth="1"/>
    <col min="5645" max="5645" width="8.42578125" style="3" customWidth="1"/>
    <col min="5646" max="5888" width="11.42578125" style="3"/>
    <col min="5889" max="5889" width="28" style="3" customWidth="1"/>
    <col min="5890" max="5890" width="1" style="3" customWidth="1"/>
    <col min="5891" max="5891" width="12.5703125" style="3" customWidth="1"/>
    <col min="5892" max="5892" width="1" style="3" customWidth="1"/>
    <col min="5893" max="5893" width="8.42578125" style="3" customWidth="1"/>
    <col min="5894" max="5894" width="1" style="3" customWidth="1"/>
    <col min="5895" max="5895" width="12.5703125" style="3" customWidth="1"/>
    <col min="5896" max="5896" width="0.85546875" style="3" customWidth="1"/>
    <col min="5897" max="5897" width="8.42578125" style="3" customWidth="1"/>
    <col min="5898" max="5898" width="0.85546875" style="3" customWidth="1"/>
    <col min="5899" max="5899" width="12.5703125" style="3" customWidth="1"/>
    <col min="5900" max="5900" width="0.85546875" style="3" customWidth="1"/>
    <col min="5901" max="5901" width="8.42578125" style="3" customWidth="1"/>
    <col min="5902" max="6144" width="11.42578125" style="3"/>
    <col min="6145" max="6145" width="28" style="3" customWidth="1"/>
    <col min="6146" max="6146" width="1" style="3" customWidth="1"/>
    <col min="6147" max="6147" width="12.5703125" style="3" customWidth="1"/>
    <col min="6148" max="6148" width="1" style="3" customWidth="1"/>
    <col min="6149" max="6149" width="8.42578125" style="3" customWidth="1"/>
    <col min="6150" max="6150" width="1" style="3" customWidth="1"/>
    <col min="6151" max="6151" width="12.5703125" style="3" customWidth="1"/>
    <col min="6152" max="6152" width="0.85546875" style="3" customWidth="1"/>
    <col min="6153" max="6153" width="8.42578125" style="3" customWidth="1"/>
    <col min="6154" max="6154" width="0.85546875" style="3" customWidth="1"/>
    <col min="6155" max="6155" width="12.5703125" style="3" customWidth="1"/>
    <col min="6156" max="6156" width="0.85546875" style="3" customWidth="1"/>
    <col min="6157" max="6157" width="8.42578125" style="3" customWidth="1"/>
    <col min="6158" max="6400" width="11.42578125" style="3"/>
    <col min="6401" max="6401" width="28" style="3" customWidth="1"/>
    <col min="6402" max="6402" width="1" style="3" customWidth="1"/>
    <col min="6403" max="6403" width="12.5703125" style="3" customWidth="1"/>
    <col min="6404" max="6404" width="1" style="3" customWidth="1"/>
    <col min="6405" max="6405" width="8.42578125" style="3" customWidth="1"/>
    <col min="6406" max="6406" width="1" style="3" customWidth="1"/>
    <col min="6407" max="6407" width="12.5703125" style="3" customWidth="1"/>
    <col min="6408" max="6408" width="0.85546875" style="3" customWidth="1"/>
    <col min="6409" max="6409" width="8.42578125" style="3" customWidth="1"/>
    <col min="6410" max="6410" width="0.85546875" style="3" customWidth="1"/>
    <col min="6411" max="6411" width="12.5703125" style="3" customWidth="1"/>
    <col min="6412" max="6412" width="0.85546875" style="3" customWidth="1"/>
    <col min="6413" max="6413" width="8.42578125" style="3" customWidth="1"/>
    <col min="6414" max="6656" width="11.42578125" style="3"/>
    <col min="6657" max="6657" width="28" style="3" customWidth="1"/>
    <col min="6658" max="6658" width="1" style="3" customWidth="1"/>
    <col min="6659" max="6659" width="12.5703125" style="3" customWidth="1"/>
    <col min="6660" max="6660" width="1" style="3" customWidth="1"/>
    <col min="6661" max="6661" width="8.42578125" style="3" customWidth="1"/>
    <col min="6662" max="6662" width="1" style="3" customWidth="1"/>
    <col min="6663" max="6663" width="12.5703125" style="3" customWidth="1"/>
    <col min="6664" max="6664" width="0.85546875" style="3" customWidth="1"/>
    <col min="6665" max="6665" width="8.42578125" style="3" customWidth="1"/>
    <col min="6666" max="6666" width="0.85546875" style="3" customWidth="1"/>
    <col min="6667" max="6667" width="12.5703125" style="3" customWidth="1"/>
    <col min="6668" max="6668" width="0.85546875" style="3" customWidth="1"/>
    <col min="6669" max="6669" width="8.42578125" style="3" customWidth="1"/>
    <col min="6670" max="6912" width="11.42578125" style="3"/>
    <col min="6913" max="6913" width="28" style="3" customWidth="1"/>
    <col min="6914" max="6914" width="1" style="3" customWidth="1"/>
    <col min="6915" max="6915" width="12.5703125" style="3" customWidth="1"/>
    <col min="6916" max="6916" width="1" style="3" customWidth="1"/>
    <col min="6917" max="6917" width="8.42578125" style="3" customWidth="1"/>
    <col min="6918" max="6918" width="1" style="3" customWidth="1"/>
    <col min="6919" max="6919" width="12.5703125" style="3" customWidth="1"/>
    <col min="6920" max="6920" width="0.85546875" style="3" customWidth="1"/>
    <col min="6921" max="6921" width="8.42578125" style="3" customWidth="1"/>
    <col min="6922" max="6922" width="0.85546875" style="3" customWidth="1"/>
    <col min="6923" max="6923" width="12.5703125" style="3" customWidth="1"/>
    <col min="6924" max="6924" width="0.85546875" style="3" customWidth="1"/>
    <col min="6925" max="6925" width="8.42578125" style="3" customWidth="1"/>
    <col min="6926" max="7168" width="11.42578125" style="3"/>
    <col min="7169" max="7169" width="28" style="3" customWidth="1"/>
    <col min="7170" max="7170" width="1" style="3" customWidth="1"/>
    <col min="7171" max="7171" width="12.5703125" style="3" customWidth="1"/>
    <col min="7172" max="7172" width="1" style="3" customWidth="1"/>
    <col min="7173" max="7173" width="8.42578125" style="3" customWidth="1"/>
    <col min="7174" max="7174" width="1" style="3" customWidth="1"/>
    <col min="7175" max="7175" width="12.5703125" style="3" customWidth="1"/>
    <col min="7176" max="7176" width="0.85546875" style="3" customWidth="1"/>
    <col min="7177" max="7177" width="8.42578125" style="3" customWidth="1"/>
    <col min="7178" max="7178" width="0.85546875" style="3" customWidth="1"/>
    <col min="7179" max="7179" width="12.5703125" style="3" customWidth="1"/>
    <col min="7180" max="7180" width="0.85546875" style="3" customWidth="1"/>
    <col min="7181" max="7181" width="8.42578125" style="3" customWidth="1"/>
    <col min="7182" max="7424" width="11.42578125" style="3"/>
    <col min="7425" max="7425" width="28" style="3" customWidth="1"/>
    <col min="7426" max="7426" width="1" style="3" customWidth="1"/>
    <col min="7427" max="7427" width="12.5703125" style="3" customWidth="1"/>
    <col min="7428" max="7428" width="1" style="3" customWidth="1"/>
    <col min="7429" max="7429" width="8.42578125" style="3" customWidth="1"/>
    <col min="7430" max="7430" width="1" style="3" customWidth="1"/>
    <col min="7431" max="7431" width="12.5703125" style="3" customWidth="1"/>
    <col min="7432" max="7432" width="0.85546875" style="3" customWidth="1"/>
    <col min="7433" max="7433" width="8.42578125" style="3" customWidth="1"/>
    <col min="7434" max="7434" width="0.85546875" style="3" customWidth="1"/>
    <col min="7435" max="7435" width="12.5703125" style="3" customWidth="1"/>
    <col min="7436" max="7436" width="0.85546875" style="3" customWidth="1"/>
    <col min="7437" max="7437" width="8.42578125" style="3" customWidth="1"/>
    <col min="7438" max="7680" width="11.42578125" style="3"/>
    <col min="7681" max="7681" width="28" style="3" customWidth="1"/>
    <col min="7682" max="7682" width="1" style="3" customWidth="1"/>
    <col min="7683" max="7683" width="12.5703125" style="3" customWidth="1"/>
    <col min="7684" max="7684" width="1" style="3" customWidth="1"/>
    <col min="7685" max="7685" width="8.42578125" style="3" customWidth="1"/>
    <col min="7686" max="7686" width="1" style="3" customWidth="1"/>
    <col min="7687" max="7687" width="12.5703125" style="3" customWidth="1"/>
    <col min="7688" max="7688" width="0.85546875" style="3" customWidth="1"/>
    <col min="7689" max="7689" width="8.42578125" style="3" customWidth="1"/>
    <col min="7690" max="7690" width="0.85546875" style="3" customWidth="1"/>
    <col min="7691" max="7691" width="12.5703125" style="3" customWidth="1"/>
    <col min="7692" max="7692" width="0.85546875" style="3" customWidth="1"/>
    <col min="7693" max="7693" width="8.42578125" style="3" customWidth="1"/>
    <col min="7694" max="7936" width="11.42578125" style="3"/>
    <col min="7937" max="7937" width="28" style="3" customWidth="1"/>
    <col min="7938" max="7938" width="1" style="3" customWidth="1"/>
    <col min="7939" max="7939" width="12.5703125" style="3" customWidth="1"/>
    <col min="7940" max="7940" width="1" style="3" customWidth="1"/>
    <col min="7941" max="7941" width="8.42578125" style="3" customWidth="1"/>
    <col min="7942" max="7942" width="1" style="3" customWidth="1"/>
    <col min="7943" max="7943" width="12.5703125" style="3" customWidth="1"/>
    <col min="7944" max="7944" width="0.85546875" style="3" customWidth="1"/>
    <col min="7945" max="7945" width="8.42578125" style="3" customWidth="1"/>
    <col min="7946" max="7946" width="0.85546875" style="3" customWidth="1"/>
    <col min="7947" max="7947" width="12.5703125" style="3" customWidth="1"/>
    <col min="7948" max="7948" width="0.85546875" style="3" customWidth="1"/>
    <col min="7949" max="7949" width="8.42578125" style="3" customWidth="1"/>
    <col min="7950" max="8192" width="11.42578125" style="3"/>
    <col min="8193" max="8193" width="28" style="3" customWidth="1"/>
    <col min="8194" max="8194" width="1" style="3" customWidth="1"/>
    <col min="8195" max="8195" width="12.5703125" style="3" customWidth="1"/>
    <col min="8196" max="8196" width="1" style="3" customWidth="1"/>
    <col min="8197" max="8197" width="8.42578125" style="3" customWidth="1"/>
    <col min="8198" max="8198" width="1" style="3" customWidth="1"/>
    <col min="8199" max="8199" width="12.5703125" style="3" customWidth="1"/>
    <col min="8200" max="8200" width="0.85546875" style="3" customWidth="1"/>
    <col min="8201" max="8201" width="8.42578125" style="3" customWidth="1"/>
    <col min="8202" max="8202" width="0.85546875" style="3" customWidth="1"/>
    <col min="8203" max="8203" width="12.5703125" style="3" customWidth="1"/>
    <col min="8204" max="8204" width="0.85546875" style="3" customWidth="1"/>
    <col min="8205" max="8205" width="8.42578125" style="3" customWidth="1"/>
    <col min="8206" max="8448" width="11.42578125" style="3"/>
    <col min="8449" max="8449" width="28" style="3" customWidth="1"/>
    <col min="8450" max="8450" width="1" style="3" customWidth="1"/>
    <col min="8451" max="8451" width="12.5703125" style="3" customWidth="1"/>
    <col min="8452" max="8452" width="1" style="3" customWidth="1"/>
    <col min="8453" max="8453" width="8.42578125" style="3" customWidth="1"/>
    <col min="8454" max="8454" width="1" style="3" customWidth="1"/>
    <col min="8455" max="8455" width="12.5703125" style="3" customWidth="1"/>
    <col min="8456" max="8456" width="0.85546875" style="3" customWidth="1"/>
    <col min="8457" max="8457" width="8.42578125" style="3" customWidth="1"/>
    <col min="8458" max="8458" width="0.85546875" style="3" customWidth="1"/>
    <col min="8459" max="8459" width="12.5703125" style="3" customWidth="1"/>
    <col min="8460" max="8460" width="0.85546875" style="3" customWidth="1"/>
    <col min="8461" max="8461" width="8.42578125" style="3" customWidth="1"/>
    <col min="8462" max="8704" width="11.42578125" style="3"/>
    <col min="8705" max="8705" width="28" style="3" customWidth="1"/>
    <col min="8706" max="8706" width="1" style="3" customWidth="1"/>
    <col min="8707" max="8707" width="12.5703125" style="3" customWidth="1"/>
    <col min="8708" max="8708" width="1" style="3" customWidth="1"/>
    <col min="8709" max="8709" width="8.42578125" style="3" customWidth="1"/>
    <col min="8710" max="8710" width="1" style="3" customWidth="1"/>
    <col min="8711" max="8711" width="12.5703125" style="3" customWidth="1"/>
    <col min="8712" max="8712" width="0.85546875" style="3" customWidth="1"/>
    <col min="8713" max="8713" width="8.42578125" style="3" customWidth="1"/>
    <col min="8714" max="8714" width="0.85546875" style="3" customWidth="1"/>
    <col min="8715" max="8715" width="12.5703125" style="3" customWidth="1"/>
    <col min="8716" max="8716" width="0.85546875" style="3" customWidth="1"/>
    <col min="8717" max="8717" width="8.42578125" style="3" customWidth="1"/>
    <col min="8718" max="8960" width="11.42578125" style="3"/>
    <col min="8961" max="8961" width="28" style="3" customWidth="1"/>
    <col min="8962" max="8962" width="1" style="3" customWidth="1"/>
    <col min="8963" max="8963" width="12.5703125" style="3" customWidth="1"/>
    <col min="8964" max="8964" width="1" style="3" customWidth="1"/>
    <col min="8965" max="8965" width="8.42578125" style="3" customWidth="1"/>
    <col min="8966" max="8966" width="1" style="3" customWidth="1"/>
    <col min="8967" max="8967" width="12.5703125" style="3" customWidth="1"/>
    <col min="8968" max="8968" width="0.85546875" style="3" customWidth="1"/>
    <col min="8969" max="8969" width="8.42578125" style="3" customWidth="1"/>
    <col min="8970" max="8970" width="0.85546875" style="3" customWidth="1"/>
    <col min="8971" max="8971" width="12.5703125" style="3" customWidth="1"/>
    <col min="8972" max="8972" width="0.85546875" style="3" customWidth="1"/>
    <col min="8973" max="8973" width="8.42578125" style="3" customWidth="1"/>
    <col min="8974" max="9216" width="11.42578125" style="3"/>
    <col min="9217" max="9217" width="28" style="3" customWidth="1"/>
    <col min="9218" max="9218" width="1" style="3" customWidth="1"/>
    <col min="9219" max="9219" width="12.5703125" style="3" customWidth="1"/>
    <col min="9220" max="9220" width="1" style="3" customWidth="1"/>
    <col min="9221" max="9221" width="8.42578125" style="3" customWidth="1"/>
    <col min="9222" max="9222" width="1" style="3" customWidth="1"/>
    <col min="9223" max="9223" width="12.5703125" style="3" customWidth="1"/>
    <col min="9224" max="9224" width="0.85546875" style="3" customWidth="1"/>
    <col min="9225" max="9225" width="8.42578125" style="3" customWidth="1"/>
    <col min="9226" max="9226" width="0.85546875" style="3" customWidth="1"/>
    <col min="9227" max="9227" width="12.5703125" style="3" customWidth="1"/>
    <col min="9228" max="9228" width="0.85546875" style="3" customWidth="1"/>
    <col min="9229" max="9229" width="8.42578125" style="3" customWidth="1"/>
    <col min="9230" max="9472" width="11.42578125" style="3"/>
    <col min="9473" max="9473" width="28" style="3" customWidth="1"/>
    <col min="9474" max="9474" width="1" style="3" customWidth="1"/>
    <col min="9475" max="9475" width="12.5703125" style="3" customWidth="1"/>
    <col min="9476" max="9476" width="1" style="3" customWidth="1"/>
    <col min="9477" max="9477" width="8.42578125" style="3" customWidth="1"/>
    <col min="9478" max="9478" width="1" style="3" customWidth="1"/>
    <col min="9479" max="9479" width="12.5703125" style="3" customWidth="1"/>
    <col min="9480" max="9480" width="0.85546875" style="3" customWidth="1"/>
    <col min="9481" max="9481" width="8.42578125" style="3" customWidth="1"/>
    <col min="9482" max="9482" width="0.85546875" style="3" customWidth="1"/>
    <col min="9483" max="9483" width="12.5703125" style="3" customWidth="1"/>
    <col min="9484" max="9484" width="0.85546875" style="3" customWidth="1"/>
    <col min="9485" max="9485" width="8.42578125" style="3" customWidth="1"/>
    <col min="9486" max="9728" width="11.42578125" style="3"/>
    <col min="9729" max="9729" width="28" style="3" customWidth="1"/>
    <col min="9730" max="9730" width="1" style="3" customWidth="1"/>
    <col min="9731" max="9731" width="12.5703125" style="3" customWidth="1"/>
    <col min="9732" max="9732" width="1" style="3" customWidth="1"/>
    <col min="9733" max="9733" width="8.42578125" style="3" customWidth="1"/>
    <col min="9734" max="9734" width="1" style="3" customWidth="1"/>
    <col min="9735" max="9735" width="12.5703125" style="3" customWidth="1"/>
    <col min="9736" max="9736" width="0.85546875" style="3" customWidth="1"/>
    <col min="9737" max="9737" width="8.42578125" style="3" customWidth="1"/>
    <col min="9738" max="9738" width="0.85546875" style="3" customWidth="1"/>
    <col min="9739" max="9739" width="12.5703125" style="3" customWidth="1"/>
    <col min="9740" max="9740" width="0.85546875" style="3" customWidth="1"/>
    <col min="9741" max="9741" width="8.42578125" style="3" customWidth="1"/>
    <col min="9742" max="9984" width="11.42578125" style="3"/>
    <col min="9985" max="9985" width="28" style="3" customWidth="1"/>
    <col min="9986" max="9986" width="1" style="3" customWidth="1"/>
    <col min="9987" max="9987" width="12.5703125" style="3" customWidth="1"/>
    <col min="9988" max="9988" width="1" style="3" customWidth="1"/>
    <col min="9989" max="9989" width="8.42578125" style="3" customWidth="1"/>
    <col min="9990" max="9990" width="1" style="3" customWidth="1"/>
    <col min="9991" max="9991" width="12.5703125" style="3" customWidth="1"/>
    <col min="9992" max="9992" width="0.85546875" style="3" customWidth="1"/>
    <col min="9993" max="9993" width="8.42578125" style="3" customWidth="1"/>
    <col min="9994" max="9994" width="0.85546875" style="3" customWidth="1"/>
    <col min="9995" max="9995" width="12.5703125" style="3" customWidth="1"/>
    <col min="9996" max="9996" width="0.85546875" style="3" customWidth="1"/>
    <col min="9997" max="9997" width="8.42578125" style="3" customWidth="1"/>
    <col min="9998" max="10240" width="11.42578125" style="3"/>
    <col min="10241" max="10241" width="28" style="3" customWidth="1"/>
    <col min="10242" max="10242" width="1" style="3" customWidth="1"/>
    <col min="10243" max="10243" width="12.5703125" style="3" customWidth="1"/>
    <col min="10244" max="10244" width="1" style="3" customWidth="1"/>
    <col min="10245" max="10245" width="8.42578125" style="3" customWidth="1"/>
    <col min="10246" max="10246" width="1" style="3" customWidth="1"/>
    <col min="10247" max="10247" width="12.5703125" style="3" customWidth="1"/>
    <col min="10248" max="10248" width="0.85546875" style="3" customWidth="1"/>
    <col min="10249" max="10249" width="8.42578125" style="3" customWidth="1"/>
    <col min="10250" max="10250" width="0.85546875" style="3" customWidth="1"/>
    <col min="10251" max="10251" width="12.5703125" style="3" customWidth="1"/>
    <col min="10252" max="10252" width="0.85546875" style="3" customWidth="1"/>
    <col min="10253" max="10253" width="8.42578125" style="3" customWidth="1"/>
    <col min="10254" max="10496" width="11.42578125" style="3"/>
    <col min="10497" max="10497" width="28" style="3" customWidth="1"/>
    <col min="10498" max="10498" width="1" style="3" customWidth="1"/>
    <col min="10499" max="10499" width="12.5703125" style="3" customWidth="1"/>
    <col min="10500" max="10500" width="1" style="3" customWidth="1"/>
    <col min="10501" max="10501" width="8.42578125" style="3" customWidth="1"/>
    <col min="10502" max="10502" width="1" style="3" customWidth="1"/>
    <col min="10503" max="10503" width="12.5703125" style="3" customWidth="1"/>
    <col min="10504" max="10504" width="0.85546875" style="3" customWidth="1"/>
    <col min="10505" max="10505" width="8.42578125" style="3" customWidth="1"/>
    <col min="10506" max="10506" width="0.85546875" style="3" customWidth="1"/>
    <col min="10507" max="10507" width="12.5703125" style="3" customWidth="1"/>
    <col min="10508" max="10508" width="0.85546875" style="3" customWidth="1"/>
    <col min="10509" max="10509" width="8.42578125" style="3" customWidth="1"/>
    <col min="10510" max="10752" width="11.42578125" style="3"/>
    <col min="10753" max="10753" width="28" style="3" customWidth="1"/>
    <col min="10754" max="10754" width="1" style="3" customWidth="1"/>
    <col min="10755" max="10755" width="12.5703125" style="3" customWidth="1"/>
    <col min="10756" max="10756" width="1" style="3" customWidth="1"/>
    <col min="10757" max="10757" width="8.42578125" style="3" customWidth="1"/>
    <col min="10758" max="10758" width="1" style="3" customWidth="1"/>
    <col min="10759" max="10759" width="12.5703125" style="3" customWidth="1"/>
    <col min="10760" max="10760" width="0.85546875" style="3" customWidth="1"/>
    <col min="10761" max="10761" width="8.42578125" style="3" customWidth="1"/>
    <col min="10762" max="10762" width="0.85546875" style="3" customWidth="1"/>
    <col min="10763" max="10763" width="12.5703125" style="3" customWidth="1"/>
    <col min="10764" max="10764" width="0.85546875" style="3" customWidth="1"/>
    <col min="10765" max="10765" width="8.42578125" style="3" customWidth="1"/>
    <col min="10766" max="11008" width="11.42578125" style="3"/>
    <col min="11009" max="11009" width="28" style="3" customWidth="1"/>
    <col min="11010" max="11010" width="1" style="3" customWidth="1"/>
    <col min="11011" max="11011" width="12.5703125" style="3" customWidth="1"/>
    <col min="11012" max="11012" width="1" style="3" customWidth="1"/>
    <col min="11013" max="11013" width="8.42578125" style="3" customWidth="1"/>
    <col min="11014" max="11014" width="1" style="3" customWidth="1"/>
    <col min="11015" max="11015" width="12.5703125" style="3" customWidth="1"/>
    <col min="11016" max="11016" width="0.85546875" style="3" customWidth="1"/>
    <col min="11017" max="11017" width="8.42578125" style="3" customWidth="1"/>
    <col min="11018" max="11018" width="0.85546875" style="3" customWidth="1"/>
    <col min="11019" max="11019" width="12.5703125" style="3" customWidth="1"/>
    <col min="11020" max="11020" width="0.85546875" style="3" customWidth="1"/>
    <col min="11021" max="11021" width="8.42578125" style="3" customWidth="1"/>
    <col min="11022" max="11264" width="11.42578125" style="3"/>
    <col min="11265" max="11265" width="28" style="3" customWidth="1"/>
    <col min="11266" max="11266" width="1" style="3" customWidth="1"/>
    <col min="11267" max="11267" width="12.5703125" style="3" customWidth="1"/>
    <col min="11268" max="11268" width="1" style="3" customWidth="1"/>
    <col min="11269" max="11269" width="8.42578125" style="3" customWidth="1"/>
    <col min="11270" max="11270" width="1" style="3" customWidth="1"/>
    <col min="11271" max="11271" width="12.5703125" style="3" customWidth="1"/>
    <col min="11272" max="11272" width="0.85546875" style="3" customWidth="1"/>
    <col min="11273" max="11273" width="8.42578125" style="3" customWidth="1"/>
    <col min="11274" max="11274" width="0.85546875" style="3" customWidth="1"/>
    <col min="11275" max="11275" width="12.5703125" style="3" customWidth="1"/>
    <col min="11276" max="11276" width="0.85546875" style="3" customWidth="1"/>
    <col min="11277" max="11277" width="8.42578125" style="3" customWidth="1"/>
    <col min="11278" max="11520" width="11.42578125" style="3"/>
    <col min="11521" max="11521" width="28" style="3" customWidth="1"/>
    <col min="11522" max="11522" width="1" style="3" customWidth="1"/>
    <col min="11523" max="11523" width="12.5703125" style="3" customWidth="1"/>
    <col min="11524" max="11524" width="1" style="3" customWidth="1"/>
    <col min="11525" max="11525" width="8.42578125" style="3" customWidth="1"/>
    <col min="11526" max="11526" width="1" style="3" customWidth="1"/>
    <col min="11527" max="11527" width="12.5703125" style="3" customWidth="1"/>
    <col min="11528" max="11528" width="0.85546875" style="3" customWidth="1"/>
    <col min="11529" max="11529" width="8.42578125" style="3" customWidth="1"/>
    <col min="11530" max="11530" width="0.85546875" style="3" customWidth="1"/>
    <col min="11531" max="11531" width="12.5703125" style="3" customWidth="1"/>
    <col min="11532" max="11532" width="0.85546875" style="3" customWidth="1"/>
    <col min="11533" max="11533" width="8.42578125" style="3" customWidth="1"/>
    <col min="11534" max="11776" width="11.42578125" style="3"/>
    <col min="11777" max="11777" width="28" style="3" customWidth="1"/>
    <col min="11778" max="11778" width="1" style="3" customWidth="1"/>
    <col min="11779" max="11779" width="12.5703125" style="3" customWidth="1"/>
    <col min="11780" max="11780" width="1" style="3" customWidth="1"/>
    <col min="11781" max="11781" width="8.42578125" style="3" customWidth="1"/>
    <col min="11782" max="11782" width="1" style="3" customWidth="1"/>
    <col min="11783" max="11783" width="12.5703125" style="3" customWidth="1"/>
    <col min="11784" max="11784" width="0.85546875" style="3" customWidth="1"/>
    <col min="11785" max="11785" width="8.42578125" style="3" customWidth="1"/>
    <col min="11786" max="11786" width="0.85546875" style="3" customWidth="1"/>
    <col min="11787" max="11787" width="12.5703125" style="3" customWidth="1"/>
    <col min="11788" max="11788" width="0.85546875" style="3" customWidth="1"/>
    <col min="11789" max="11789" width="8.42578125" style="3" customWidth="1"/>
    <col min="11790" max="12032" width="11.42578125" style="3"/>
    <col min="12033" max="12033" width="28" style="3" customWidth="1"/>
    <col min="12034" max="12034" width="1" style="3" customWidth="1"/>
    <col min="12035" max="12035" width="12.5703125" style="3" customWidth="1"/>
    <col min="12036" max="12036" width="1" style="3" customWidth="1"/>
    <col min="12037" max="12037" width="8.42578125" style="3" customWidth="1"/>
    <col min="12038" max="12038" width="1" style="3" customWidth="1"/>
    <col min="12039" max="12039" width="12.5703125" style="3" customWidth="1"/>
    <col min="12040" max="12040" width="0.85546875" style="3" customWidth="1"/>
    <col min="12041" max="12041" width="8.42578125" style="3" customWidth="1"/>
    <col min="12042" max="12042" width="0.85546875" style="3" customWidth="1"/>
    <col min="12043" max="12043" width="12.5703125" style="3" customWidth="1"/>
    <col min="12044" max="12044" width="0.85546875" style="3" customWidth="1"/>
    <col min="12045" max="12045" width="8.42578125" style="3" customWidth="1"/>
    <col min="12046" max="12288" width="11.42578125" style="3"/>
    <col min="12289" max="12289" width="28" style="3" customWidth="1"/>
    <col min="12290" max="12290" width="1" style="3" customWidth="1"/>
    <col min="12291" max="12291" width="12.5703125" style="3" customWidth="1"/>
    <col min="12292" max="12292" width="1" style="3" customWidth="1"/>
    <col min="12293" max="12293" width="8.42578125" style="3" customWidth="1"/>
    <col min="12294" max="12294" width="1" style="3" customWidth="1"/>
    <col min="12295" max="12295" width="12.5703125" style="3" customWidth="1"/>
    <col min="12296" max="12296" width="0.85546875" style="3" customWidth="1"/>
    <col min="12297" max="12297" width="8.42578125" style="3" customWidth="1"/>
    <col min="12298" max="12298" width="0.85546875" style="3" customWidth="1"/>
    <col min="12299" max="12299" width="12.5703125" style="3" customWidth="1"/>
    <col min="12300" max="12300" width="0.85546875" style="3" customWidth="1"/>
    <col min="12301" max="12301" width="8.42578125" style="3" customWidth="1"/>
    <col min="12302" max="12544" width="11.42578125" style="3"/>
    <col min="12545" max="12545" width="28" style="3" customWidth="1"/>
    <col min="12546" max="12546" width="1" style="3" customWidth="1"/>
    <col min="12547" max="12547" width="12.5703125" style="3" customWidth="1"/>
    <col min="12548" max="12548" width="1" style="3" customWidth="1"/>
    <col min="12549" max="12549" width="8.42578125" style="3" customWidth="1"/>
    <col min="12550" max="12550" width="1" style="3" customWidth="1"/>
    <col min="12551" max="12551" width="12.5703125" style="3" customWidth="1"/>
    <col min="12552" max="12552" width="0.85546875" style="3" customWidth="1"/>
    <col min="12553" max="12553" width="8.42578125" style="3" customWidth="1"/>
    <col min="12554" max="12554" width="0.85546875" style="3" customWidth="1"/>
    <col min="12555" max="12555" width="12.5703125" style="3" customWidth="1"/>
    <col min="12556" max="12556" width="0.85546875" style="3" customWidth="1"/>
    <col min="12557" max="12557" width="8.42578125" style="3" customWidth="1"/>
    <col min="12558" max="12800" width="11.42578125" style="3"/>
    <col min="12801" max="12801" width="28" style="3" customWidth="1"/>
    <col min="12802" max="12802" width="1" style="3" customWidth="1"/>
    <col min="12803" max="12803" width="12.5703125" style="3" customWidth="1"/>
    <col min="12804" max="12804" width="1" style="3" customWidth="1"/>
    <col min="12805" max="12805" width="8.42578125" style="3" customWidth="1"/>
    <col min="12806" max="12806" width="1" style="3" customWidth="1"/>
    <col min="12807" max="12807" width="12.5703125" style="3" customWidth="1"/>
    <col min="12808" max="12808" width="0.85546875" style="3" customWidth="1"/>
    <col min="12809" max="12809" width="8.42578125" style="3" customWidth="1"/>
    <col min="12810" max="12810" width="0.85546875" style="3" customWidth="1"/>
    <col min="12811" max="12811" width="12.5703125" style="3" customWidth="1"/>
    <col min="12812" max="12812" width="0.85546875" style="3" customWidth="1"/>
    <col min="12813" max="12813" width="8.42578125" style="3" customWidth="1"/>
    <col min="12814" max="13056" width="11.42578125" style="3"/>
    <col min="13057" max="13057" width="28" style="3" customWidth="1"/>
    <col min="13058" max="13058" width="1" style="3" customWidth="1"/>
    <col min="13059" max="13059" width="12.5703125" style="3" customWidth="1"/>
    <col min="13060" max="13060" width="1" style="3" customWidth="1"/>
    <col min="13061" max="13061" width="8.42578125" style="3" customWidth="1"/>
    <col min="13062" max="13062" width="1" style="3" customWidth="1"/>
    <col min="13063" max="13063" width="12.5703125" style="3" customWidth="1"/>
    <col min="13064" max="13064" width="0.85546875" style="3" customWidth="1"/>
    <col min="13065" max="13065" width="8.42578125" style="3" customWidth="1"/>
    <col min="13066" max="13066" width="0.85546875" style="3" customWidth="1"/>
    <col min="13067" max="13067" width="12.5703125" style="3" customWidth="1"/>
    <col min="13068" max="13068" width="0.85546875" style="3" customWidth="1"/>
    <col min="13069" max="13069" width="8.42578125" style="3" customWidth="1"/>
    <col min="13070" max="13312" width="11.42578125" style="3"/>
    <col min="13313" max="13313" width="28" style="3" customWidth="1"/>
    <col min="13314" max="13314" width="1" style="3" customWidth="1"/>
    <col min="13315" max="13315" width="12.5703125" style="3" customWidth="1"/>
    <col min="13316" max="13316" width="1" style="3" customWidth="1"/>
    <col min="13317" max="13317" width="8.42578125" style="3" customWidth="1"/>
    <col min="13318" max="13318" width="1" style="3" customWidth="1"/>
    <col min="13319" max="13319" width="12.5703125" style="3" customWidth="1"/>
    <col min="13320" max="13320" width="0.85546875" style="3" customWidth="1"/>
    <col min="13321" max="13321" width="8.42578125" style="3" customWidth="1"/>
    <col min="13322" max="13322" width="0.85546875" style="3" customWidth="1"/>
    <col min="13323" max="13323" width="12.5703125" style="3" customWidth="1"/>
    <col min="13324" max="13324" width="0.85546875" style="3" customWidth="1"/>
    <col min="13325" max="13325" width="8.42578125" style="3" customWidth="1"/>
    <col min="13326" max="13568" width="11.42578125" style="3"/>
    <col min="13569" max="13569" width="28" style="3" customWidth="1"/>
    <col min="13570" max="13570" width="1" style="3" customWidth="1"/>
    <col min="13571" max="13571" width="12.5703125" style="3" customWidth="1"/>
    <col min="13572" max="13572" width="1" style="3" customWidth="1"/>
    <col min="13573" max="13573" width="8.42578125" style="3" customWidth="1"/>
    <col min="13574" max="13574" width="1" style="3" customWidth="1"/>
    <col min="13575" max="13575" width="12.5703125" style="3" customWidth="1"/>
    <col min="13576" max="13576" width="0.85546875" style="3" customWidth="1"/>
    <col min="13577" max="13577" width="8.42578125" style="3" customWidth="1"/>
    <col min="13578" max="13578" width="0.85546875" style="3" customWidth="1"/>
    <col min="13579" max="13579" width="12.5703125" style="3" customWidth="1"/>
    <col min="13580" max="13580" width="0.85546875" style="3" customWidth="1"/>
    <col min="13581" max="13581" width="8.42578125" style="3" customWidth="1"/>
    <col min="13582" max="13824" width="11.42578125" style="3"/>
    <col min="13825" max="13825" width="28" style="3" customWidth="1"/>
    <col min="13826" max="13826" width="1" style="3" customWidth="1"/>
    <col min="13827" max="13827" width="12.5703125" style="3" customWidth="1"/>
    <col min="13828" max="13828" width="1" style="3" customWidth="1"/>
    <col min="13829" max="13829" width="8.42578125" style="3" customWidth="1"/>
    <col min="13830" max="13830" width="1" style="3" customWidth="1"/>
    <col min="13831" max="13831" width="12.5703125" style="3" customWidth="1"/>
    <col min="13832" max="13832" width="0.85546875" style="3" customWidth="1"/>
    <col min="13833" max="13833" width="8.42578125" style="3" customWidth="1"/>
    <col min="13834" max="13834" width="0.85546875" style="3" customWidth="1"/>
    <col min="13835" max="13835" width="12.5703125" style="3" customWidth="1"/>
    <col min="13836" max="13836" width="0.85546875" style="3" customWidth="1"/>
    <col min="13837" max="13837" width="8.42578125" style="3" customWidth="1"/>
    <col min="13838" max="14080" width="11.42578125" style="3"/>
    <col min="14081" max="14081" width="28" style="3" customWidth="1"/>
    <col min="14082" max="14082" width="1" style="3" customWidth="1"/>
    <col min="14083" max="14083" width="12.5703125" style="3" customWidth="1"/>
    <col min="14084" max="14084" width="1" style="3" customWidth="1"/>
    <col min="14085" max="14085" width="8.42578125" style="3" customWidth="1"/>
    <col min="14086" max="14086" width="1" style="3" customWidth="1"/>
    <col min="14087" max="14087" width="12.5703125" style="3" customWidth="1"/>
    <col min="14088" max="14088" width="0.85546875" style="3" customWidth="1"/>
    <col min="14089" max="14089" width="8.42578125" style="3" customWidth="1"/>
    <col min="14090" max="14090" width="0.85546875" style="3" customWidth="1"/>
    <col min="14091" max="14091" width="12.5703125" style="3" customWidth="1"/>
    <col min="14092" max="14092" width="0.85546875" style="3" customWidth="1"/>
    <col min="14093" max="14093" width="8.42578125" style="3" customWidth="1"/>
    <col min="14094" max="14336" width="11.42578125" style="3"/>
    <col min="14337" max="14337" width="28" style="3" customWidth="1"/>
    <col min="14338" max="14338" width="1" style="3" customWidth="1"/>
    <col min="14339" max="14339" width="12.5703125" style="3" customWidth="1"/>
    <col min="14340" max="14340" width="1" style="3" customWidth="1"/>
    <col min="14341" max="14341" width="8.42578125" style="3" customWidth="1"/>
    <col min="14342" max="14342" width="1" style="3" customWidth="1"/>
    <col min="14343" max="14343" width="12.5703125" style="3" customWidth="1"/>
    <col min="14344" max="14344" width="0.85546875" style="3" customWidth="1"/>
    <col min="14345" max="14345" width="8.42578125" style="3" customWidth="1"/>
    <col min="14346" max="14346" width="0.85546875" style="3" customWidth="1"/>
    <col min="14347" max="14347" width="12.5703125" style="3" customWidth="1"/>
    <col min="14348" max="14348" width="0.85546875" style="3" customWidth="1"/>
    <col min="14349" max="14349" width="8.42578125" style="3" customWidth="1"/>
    <col min="14350" max="14592" width="11.42578125" style="3"/>
    <col min="14593" max="14593" width="28" style="3" customWidth="1"/>
    <col min="14594" max="14594" width="1" style="3" customWidth="1"/>
    <col min="14595" max="14595" width="12.5703125" style="3" customWidth="1"/>
    <col min="14596" max="14596" width="1" style="3" customWidth="1"/>
    <col min="14597" max="14597" width="8.42578125" style="3" customWidth="1"/>
    <col min="14598" max="14598" width="1" style="3" customWidth="1"/>
    <col min="14599" max="14599" width="12.5703125" style="3" customWidth="1"/>
    <col min="14600" max="14600" width="0.85546875" style="3" customWidth="1"/>
    <col min="14601" max="14601" width="8.42578125" style="3" customWidth="1"/>
    <col min="14602" max="14602" width="0.85546875" style="3" customWidth="1"/>
    <col min="14603" max="14603" width="12.5703125" style="3" customWidth="1"/>
    <col min="14604" max="14604" width="0.85546875" style="3" customWidth="1"/>
    <col min="14605" max="14605" width="8.42578125" style="3" customWidth="1"/>
    <col min="14606" max="14848" width="11.42578125" style="3"/>
    <col min="14849" max="14849" width="28" style="3" customWidth="1"/>
    <col min="14850" max="14850" width="1" style="3" customWidth="1"/>
    <col min="14851" max="14851" width="12.5703125" style="3" customWidth="1"/>
    <col min="14852" max="14852" width="1" style="3" customWidth="1"/>
    <col min="14853" max="14853" width="8.42578125" style="3" customWidth="1"/>
    <col min="14854" max="14854" width="1" style="3" customWidth="1"/>
    <col min="14855" max="14855" width="12.5703125" style="3" customWidth="1"/>
    <col min="14856" max="14856" width="0.85546875" style="3" customWidth="1"/>
    <col min="14857" max="14857" width="8.42578125" style="3" customWidth="1"/>
    <col min="14858" max="14858" width="0.85546875" style="3" customWidth="1"/>
    <col min="14859" max="14859" width="12.5703125" style="3" customWidth="1"/>
    <col min="14860" max="14860" width="0.85546875" style="3" customWidth="1"/>
    <col min="14861" max="14861" width="8.42578125" style="3" customWidth="1"/>
    <col min="14862" max="15104" width="11.42578125" style="3"/>
    <col min="15105" max="15105" width="28" style="3" customWidth="1"/>
    <col min="15106" max="15106" width="1" style="3" customWidth="1"/>
    <col min="15107" max="15107" width="12.5703125" style="3" customWidth="1"/>
    <col min="15108" max="15108" width="1" style="3" customWidth="1"/>
    <col min="15109" max="15109" width="8.42578125" style="3" customWidth="1"/>
    <col min="15110" max="15110" width="1" style="3" customWidth="1"/>
    <col min="15111" max="15111" width="12.5703125" style="3" customWidth="1"/>
    <col min="15112" max="15112" width="0.85546875" style="3" customWidth="1"/>
    <col min="15113" max="15113" width="8.42578125" style="3" customWidth="1"/>
    <col min="15114" max="15114" width="0.85546875" style="3" customWidth="1"/>
    <col min="15115" max="15115" width="12.5703125" style="3" customWidth="1"/>
    <col min="15116" max="15116" width="0.85546875" style="3" customWidth="1"/>
    <col min="15117" max="15117" width="8.42578125" style="3" customWidth="1"/>
    <col min="15118" max="15360" width="11.42578125" style="3"/>
    <col min="15361" max="15361" width="28" style="3" customWidth="1"/>
    <col min="15362" max="15362" width="1" style="3" customWidth="1"/>
    <col min="15363" max="15363" width="12.5703125" style="3" customWidth="1"/>
    <col min="15364" max="15364" width="1" style="3" customWidth="1"/>
    <col min="15365" max="15365" width="8.42578125" style="3" customWidth="1"/>
    <col min="15366" max="15366" width="1" style="3" customWidth="1"/>
    <col min="15367" max="15367" width="12.5703125" style="3" customWidth="1"/>
    <col min="15368" max="15368" width="0.85546875" style="3" customWidth="1"/>
    <col min="15369" max="15369" width="8.42578125" style="3" customWidth="1"/>
    <col min="15370" max="15370" width="0.85546875" style="3" customWidth="1"/>
    <col min="15371" max="15371" width="12.5703125" style="3" customWidth="1"/>
    <col min="15372" max="15372" width="0.85546875" style="3" customWidth="1"/>
    <col min="15373" max="15373" width="8.42578125" style="3" customWidth="1"/>
    <col min="15374" max="15616" width="11.42578125" style="3"/>
    <col min="15617" max="15617" width="28" style="3" customWidth="1"/>
    <col min="15618" max="15618" width="1" style="3" customWidth="1"/>
    <col min="15619" max="15619" width="12.5703125" style="3" customWidth="1"/>
    <col min="15620" max="15620" width="1" style="3" customWidth="1"/>
    <col min="15621" max="15621" width="8.42578125" style="3" customWidth="1"/>
    <col min="15622" max="15622" width="1" style="3" customWidth="1"/>
    <col min="15623" max="15623" width="12.5703125" style="3" customWidth="1"/>
    <col min="15624" max="15624" width="0.85546875" style="3" customWidth="1"/>
    <col min="15625" max="15625" width="8.42578125" style="3" customWidth="1"/>
    <col min="15626" max="15626" width="0.85546875" style="3" customWidth="1"/>
    <col min="15627" max="15627" width="12.5703125" style="3" customWidth="1"/>
    <col min="15628" max="15628" width="0.85546875" style="3" customWidth="1"/>
    <col min="15629" max="15629" width="8.42578125" style="3" customWidth="1"/>
    <col min="15630" max="15872" width="11.42578125" style="3"/>
    <col min="15873" max="15873" width="28" style="3" customWidth="1"/>
    <col min="15874" max="15874" width="1" style="3" customWidth="1"/>
    <col min="15875" max="15875" width="12.5703125" style="3" customWidth="1"/>
    <col min="15876" max="15876" width="1" style="3" customWidth="1"/>
    <col min="15877" max="15877" width="8.42578125" style="3" customWidth="1"/>
    <col min="15878" max="15878" width="1" style="3" customWidth="1"/>
    <col min="15879" max="15879" width="12.5703125" style="3" customWidth="1"/>
    <col min="15880" max="15880" width="0.85546875" style="3" customWidth="1"/>
    <col min="15881" max="15881" width="8.42578125" style="3" customWidth="1"/>
    <col min="15882" max="15882" width="0.85546875" style="3" customWidth="1"/>
    <col min="15883" max="15883" width="12.5703125" style="3" customWidth="1"/>
    <col min="15884" max="15884" width="0.85546875" style="3" customWidth="1"/>
    <col min="15885" max="15885" width="8.42578125" style="3" customWidth="1"/>
    <col min="15886" max="16128" width="11.42578125" style="3"/>
    <col min="16129" max="16129" width="28" style="3" customWidth="1"/>
    <col min="16130" max="16130" width="1" style="3" customWidth="1"/>
    <col min="16131" max="16131" width="12.5703125" style="3" customWidth="1"/>
    <col min="16132" max="16132" width="1" style="3" customWidth="1"/>
    <col min="16133" max="16133" width="8.42578125" style="3" customWidth="1"/>
    <col min="16134" max="16134" width="1" style="3" customWidth="1"/>
    <col min="16135" max="16135" width="12.5703125" style="3" customWidth="1"/>
    <col min="16136" max="16136" width="0.85546875" style="3" customWidth="1"/>
    <col min="16137" max="16137" width="8.42578125" style="3" customWidth="1"/>
    <col min="16138" max="16138" width="0.85546875" style="3" customWidth="1"/>
    <col min="16139" max="16139" width="12.5703125" style="3" customWidth="1"/>
    <col min="16140" max="16140" width="0.85546875" style="3" customWidth="1"/>
    <col min="16141" max="16141" width="8.42578125" style="3" customWidth="1"/>
    <col min="16142" max="16384" width="11.42578125" style="3"/>
  </cols>
  <sheetData>
    <row r="1" spans="1:17" ht="66.75" customHeight="1" x14ac:dyDescent="0.2">
      <c r="B1" s="4" t="s">
        <v>5</v>
      </c>
    </row>
    <row r="2" spans="1:17" ht="14.25" customHeight="1" x14ac:dyDescent="0.2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7" ht="14.25" customHeight="1" x14ac:dyDescent="0.4">
      <c r="B3" s="8"/>
    </row>
    <row r="4" spans="1:17" s="10" customFormat="1" ht="20.25" customHeight="1" x14ac:dyDescent="0.45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</row>
    <row r="5" spans="1:17" ht="15" customHeight="1" x14ac:dyDescent="0.2">
      <c r="A5" s="199" t="s">
        <v>87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2"/>
    </row>
    <row r="6" spans="1:17" s="13" customFormat="1" ht="15" customHeight="1" x14ac:dyDescent="0.2">
      <c r="A6" s="11"/>
      <c r="B6" s="11"/>
      <c r="C6" s="11"/>
      <c r="D6" s="11"/>
      <c r="E6" s="11"/>
      <c r="F6" s="11"/>
      <c r="G6" s="11"/>
      <c r="H6" s="2"/>
      <c r="I6" s="2"/>
      <c r="J6"/>
      <c r="K6"/>
      <c r="L6"/>
    </row>
    <row r="7" spans="1:17" s="13" customFormat="1" ht="14.25" customHeight="1" x14ac:dyDescent="0.2">
      <c r="A7" s="14"/>
      <c r="B7" s="14"/>
      <c r="C7" s="14"/>
      <c r="D7" s="14"/>
      <c r="E7" s="14"/>
      <c r="F7" s="14"/>
      <c r="G7" s="14"/>
      <c r="H7" s="2"/>
      <c r="I7" s="2"/>
      <c r="J7"/>
      <c r="K7"/>
      <c r="L7"/>
    </row>
    <row r="8" spans="1:17" s="16" customFormat="1" ht="32.25" customHeight="1" x14ac:dyDescent="0.2">
      <c r="A8" s="15" t="s">
        <v>57</v>
      </c>
      <c r="B8" s="3"/>
      <c r="C8" s="5"/>
      <c r="D8" s="3"/>
      <c r="E8" s="6"/>
      <c r="F8" s="3"/>
      <c r="G8" s="6"/>
      <c r="H8" s="3"/>
      <c r="I8" s="5"/>
      <c r="J8"/>
      <c r="K8"/>
      <c r="L8"/>
    </row>
    <row r="9" spans="1:17" ht="14.25" customHeight="1" x14ac:dyDescent="0.2">
      <c r="A9" s="17"/>
      <c r="C9" s="5"/>
      <c r="D9" s="3"/>
      <c r="E9" s="6"/>
      <c r="F9" s="3"/>
      <c r="G9" s="6"/>
      <c r="H9" s="3"/>
      <c r="I9" s="5"/>
      <c r="J9"/>
      <c r="K9"/>
      <c r="L9"/>
    </row>
    <row r="10" spans="1:17" ht="21" customHeight="1" thickBot="1" x14ac:dyDescent="0.3">
      <c r="A10" s="18" t="s">
        <v>58</v>
      </c>
      <c r="B10" s="19"/>
      <c r="C10" s="20"/>
      <c r="D10" s="19"/>
      <c r="E10" s="116"/>
      <c r="F10" s="19"/>
      <c r="G10" s="20"/>
      <c r="H10" s="19"/>
      <c r="I10" s="116"/>
      <c r="J10" s="19"/>
      <c r="K10" s="20"/>
      <c r="L10" s="19"/>
      <c r="M10" s="116"/>
    </row>
    <row r="11" spans="1:17" ht="18.75" customHeight="1" x14ac:dyDescent="0.25">
      <c r="A11" s="117"/>
      <c r="C11" s="118"/>
      <c r="D11" s="119"/>
      <c r="E11" s="120"/>
      <c r="F11" s="119"/>
      <c r="G11" s="118"/>
      <c r="H11" s="119"/>
      <c r="I11" s="120"/>
      <c r="J11" s="119"/>
      <c r="K11" s="118"/>
      <c r="L11" s="119"/>
      <c r="M11" s="120"/>
    </row>
    <row r="12" spans="1:17" ht="14.25" customHeight="1" x14ac:dyDescent="0.2">
      <c r="A12" s="26"/>
      <c r="B12" s="27"/>
      <c r="C12" s="121" t="s">
        <v>59</v>
      </c>
      <c r="D12" s="122"/>
      <c r="E12" s="123"/>
      <c r="F12" s="37"/>
      <c r="G12" s="121" t="s">
        <v>13</v>
      </c>
      <c r="H12" s="122"/>
      <c r="I12" s="123"/>
      <c r="J12" s="17"/>
      <c r="K12" s="121" t="s">
        <v>60</v>
      </c>
      <c r="L12" s="122"/>
      <c r="M12" s="123"/>
    </row>
    <row r="13" spans="1:17" s="23" customFormat="1" ht="14.25" customHeight="1" x14ac:dyDescent="0.2">
      <c r="A13" s="124"/>
      <c r="C13" s="125" t="s">
        <v>61</v>
      </c>
      <c r="D13" s="126"/>
      <c r="E13" s="127" t="s">
        <v>62</v>
      </c>
      <c r="F13" s="128"/>
      <c r="G13" s="125" t="s">
        <v>61</v>
      </c>
      <c r="H13" s="126"/>
      <c r="I13" s="127" t="s">
        <v>62</v>
      </c>
      <c r="J13" s="126"/>
      <c r="K13" s="125" t="s">
        <v>61</v>
      </c>
      <c r="L13" s="126"/>
      <c r="M13" s="127" t="s">
        <v>62</v>
      </c>
    </row>
    <row r="14" spans="1:17" s="27" customFormat="1" ht="14.25" customHeight="1" x14ac:dyDescent="0.2">
      <c r="A14" s="129" t="s">
        <v>34</v>
      </c>
      <c r="B14" s="3"/>
      <c r="C14" s="47">
        <v>38511.760000000002</v>
      </c>
      <c r="D14" s="52"/>
      <c r="E14" s="130">
        <v>3.2</v>
      </c>
      <c r="F14" s="54"/>
      <c r="G14" s="47">
        <v>28410.78</v>
      </c>
      <c r="H14" s="52"/>
      <c r="I14" s="130">
        <v>3.1</v>
      </c>
      <c r="J14" s="54"/>
      <c r="K14" s="47">
        <v>10100.98</v>
      </c>
      <c r="L14" s="52"/>
      <c r="M14" s="130">
        <v>3.6</v>
      </c>
    </row>
    <row r="15" spans="1:17" ht="14.25" customHeight="1" x14ac:dyDescent="0.2">
      <c r="A15" s="131" t="s">
        <v>9</v>
      </c>
      <c r="C15" s="35">
        <v>45058.12</v>
      </c>
      <c r="D15" s="52"/>
      <c r="E15" s="132">
        <v>3.5</v>
      </c>
      <c r="F15" s="54"/>
      <c r="G15" s="35">
        <v>32752.87</v>
      </c>
      <c r="H15" s="52"/>
      <c r="I15" s="132">
        <v>3.3</v>
      </c>
      <c r="J15" s="54"/>
      <c r="K15" s="35">
        <v>12305.25</v>
      </c>
      <c r="L15" s="52"/>
      <c r="M15" s="132">
        <v>4.2</v>
      </c>
      <c r="O15" s="5"/>
      <c r="Q15" s="5"/>
    </row>
    <row r="16" spans="1:17" ht="14.25" customHeight="1" x14ac:dyDescent="0.2">
      <c r="A16" s="17" t="s">
        <v>10</v>
      </c>
      <c r="C16" s="35">
        <v>37913.54</v>
      </c>
      <c r="D16" s="52"/>
      <c r="E16" s="132">
        <v>4.5</v>
      </c>
      <c r="F16" s="54"/>
      <c r="G16" s="35">
        <v>26699.55</v>
      </c>
      <c r="H16" s="52"/>
      <c r="I16" s="132">
        <v>4.5</v>
      </c>
      <c r="J16" s="54"/>
      <c r="K16" s="35">
        <v>11213.99</v>
      </c>
      <c r="L16" s="52"/>
      <c r="M16" s="132">
        <v>4.7</v>
      </c>
    </row>
    <row r="17" spans="1:13" ht="14.25" customHeight="1" x14ac:dyDescent="0.2">
      <c r="A17" s="133" t="s">
        <v>11</v>
      </c>
      <c r="B17" s="84"/>
      <c r="C17" s="47">
        <v>37470.54</v>
      </c>
      <c r="D17" s="134"/>
      <c r="E17" s="130">
        <v>3.1</v>
      </c>
      <c r="F17" s="135"/>
      <c r="G17" s="47">
        <v>27817.39</v>
      </c>
      <c r="H17" s="134"/>
      <c r="I17" s="130">
        <v>3</v>
      </c>
      <c r="J17" s="135"/>
      <c r="K17" s="47">
        <v>9653.15</v>
      </c>
      <c r="L17" s="134"/>
      <c r="M17" s="130">
        <v>3.4</v>
      </c>
    </row>
    <row r="18" spans="1:13" ht="14.25" customHeight="1" x14ac:dyDescent="0.2">
      <c r="A18" s="136" t="s">
        <v>63</v>
      </c>
      <c r="B18" s="45"/>
      <c r="C18" s="137"/>
      <c r="D18" s="45"/>
      <c r="E18" s="138"/>
      <c r="F18" s="139"/>
      <c r="G18" s="140"/>
      <c r="H18" s="37"/>
      <c r="I18" s="141"/>
      <c r="J18" s="45"/>
      <c r="K18" s="140"/>
      <c r="L18" s="37"/>
      <c r="M18" s="141"/>
    </row>
    <row r="19" spans="1:13" s="17" customFormat="1" ht="14.25" customHeight="1" x14ac:dyDescent="0.2">
      <c r="A19" s="136" t="s">
        <v>64</v>
      </c>
      <c r="B19" s="3"/>
      <c r="C19" s="142"/>
      <c r="D19" s="3"/>
      <c r="E19" s="87"/>
      <c r="F19" s="3"/>
      <c r="G19" s="5"/>
      <c r="H19" s="3"/>
      <c r="I19" s="87"/>
      <c r="J19" s="3"/>
      <c r="K19" s="5"/>
      <c r="L19" s="3"/>
      <c r="M19" s="87"/>
    </row>
    <row r="20" spans="1:13" ht="14.25" customHeight="1" x14ac:dyDescent="0.2">
      <c r="A20" s="136" t="s">
        <v>65</v>
      </c>
      <c r="B20" s="17"/>
      <c r="C20" s="102"/>
      <c r="D20" s="17"/>
      <c r="E20" s="143"/>
      <c r="F20" s="17"/>
      <c r="G20" s="102"/>
      <c r="H20" s="17"/>
      <c r="I20" s="143"/>
      <c r="J20" s="17"/>
      <c r="K20" s="102"/>
      <c r="L20" s="17"/>
      <c r="M20" s="143"/>
    </row>
    <row r="21" spans="1:13" s="17" customFormat="1" ht="21" customHeight="1" thickBot="1" x14ac:dyDescent="0.3">
      <c r="A21" s="144" t="s">
        <v>29</v>
      </c>
      <c r="B21" s="145"/>
      <c r="C21" s="146"/>
      <c r="D21" s="145"/>
      <c r="E21" s="147"/>
      <c r="F21" s="145"/>
      <c r="G21" s="146"/>
      <c r="H21" s="145"/>
      <c r="I21" s="116"/>
      <c r="J21" s="145"/>
      <c r="K21" s="146"/>
      <c r="L21" s="145"/>
      <c r="M21" s="116"/>
    </row>
    <row r="22" spans="1:13" s="17" customFormat="1" ht="14.25" customHeight="1" x14ac:dyDescent="0.25">
      <c r="A22" s="117"/>
      <c r="B22" s="3"/>
      <c r="C22" s="118"/>
      <c r="D22" s="119"/>
      <c r="E22" s="120"/>
      <c r="F22" s="119"/>
      <c r="G22" s="118"/>
      <c r="H22" s="119"/>
      <c r="I22" s="120"/>
      <c r="J22" s="119"/>
      <c r="K22" s="118"/>
      <c r="L22" s="119"/>
      <c r="M22" s="120"/>
    </row>
    <row r="23" spans="1:13" ht="14.25" customHeight="1" x14ac:dyDescent="0.2">
      <c r="A23" s="26"/>
      <c r="B23" s="27"/>
      <c r="C23" s="148" t="s">
        <v>66</v>
      </c>
      <c r="D23" s="122"/>
      <c r="E23" s="123"/>
      <c r="F23" s="37"/>
      <c r="G23" s="148" t="s">
        <v>13</v>
      </c>
      <c r="H23" s="122"/>
      <c r="I23" s="123"/>
      <c r="J23" s="17"/>
      <c r="K23" s="121" t="s">
        <v>60</v>
      </c>
      <c r="L23" s="122"/>
      <c r="M23" s="123"/>
    </row>
    <row r="24" spans="1:13" ht="14.25" customHeight="1" x14ac:dyDescent="0.2">
      <c r="A24" s="124"/>
      <c r="B24" s="23"/>
      <c r="C24" s="125" t="s">
        <v>61</v>
      </c>
      <c r="D24" s="126"/>
      <c r="E24" s="127" t="s">
        <v>62</v>
      </c>
      <c r="F24" s="128"/>
      <c r="G24" s="125" t="s">
        <v>61</v>
      </c>
      <c r="H24" s="126"/>
      <c r="I24" s="127" t="s">
        <v>62</v>
      </c>
      <c r="J24" s="126"/>
      <c r="K24" s="125" t="s">
        <v>61</v>
      </c>
      <c r="L24" s="126"/>
      <c r="M24" s="127" t="s">
        <v>62</v>
      </c>
    </row>
    <row r="25" spans="1:13" ht="14.25" customHeight="1" x14ac:dyDescent="0.2">
      <c r="A25" s="129" t="s">
        <v>34</v>
      </c>
      <c r="B25" s="45"/>
      <c r="C25" s="47">
        <v>38511.760000000002</v>
      </c>
      <c r="D25" s="35"/>
      <c r="E25" s="130">
        <v>3.2</v>
      </c>
      <c r="F25" s="54"/>
      <c r="G25" s="47">
        <v>28410.78</v>
      </c>
      <c r="H25" s="35"/>
      <c r="I25" s="130">
        <v>3.1</v>
      </c>
      <c r="J25" s="54"/>
      <c r="K25" s="47">
        <v>10100.98</v>
      </c>
      <c r="L25" s="35"/>
      <c r="M25" s="130">
        <v>3.6</v>
      </c>
    </row>
    <row r="26" spans="1:13" ht="14.25" customHeight="1" x14ac:dyDescent="0.2">
      <c r="A26" s="149" t="s">
        <v>35</v>
      </c>
      <c r="B26" s="45"/>
      <c r="C26" s="35">
        <v>33985.71</v>
      </c>
      <c r="D26" s="35"/>
      <c r="E26" s="132">
        <v>4</v>
      </c>
      <c r="F26" s="54"/>
      <c r="G26" s="35">
        <v>24948.36</v>
      </c>
      <c r="H26" s="35"/>
      <c r="I26" s="132">
        <v>4.5</v>
      </c>
      <c r="J26" s="54"/>
      <c r="K26" s="35">
        <v>9037.35</v>
      </c>
      <c r="L26" s="35"/>
      <c r="M26" s="132">
        <v>2.9</v>
      </c>
    </row>
    <row r="27" spans="1:13" ht="14.25" customHeight="1" x14ac:dyDescent="0.2">
      <c r="A27" s="149" t="s">
        <v>36</v>
      </c>
      <c r="B27" s="45"/>
      <c r="C27" s="35">
        <v>36913.9</v>
      </c>
      <c r="D27" s="35"/>
      <c r="E27" s="132">
        <v>2</v>
      </c>
      <c r="F27" s="54"/>
      <c r="G27" s="35">
        <v>26897.69</v>
      </c>
      <c r="H27" s="35"/>
      <c r="I27" s="132">
        <v>1</v>
      </c>
      <c r="J27" s="54"/>
      <c r="K27" s="35">
        <v>10016.209999999999</v>
      </c>
      <c r="L27" s="35"/>
      <c r="M27" s="132">
        <v>4.8</v>
      </c>
    </row>
    <row r="28" spans="1:13" ht="14.25" customHeight="1" x14ac:dyDescent="0.2">
      <c r="A28" s="149" t="s">
        <v>37</v>
      </c>
      <c r="B28" s="45"/>
      <c r="C28" s="35">
        <v>36708.78</v>
      </c>
      <c r="D28" s="35"/>
      <c r="E28" s="132">
        <v>-0.2</v>
      </c>
      <c r="F28" s="54"/>
      <c r="G28" s="35">
        <v>27102.69</v>
      </c>
      <c r="H28" s="35"/>
      <c r="I28" s="132">
        <v>-0.5</v>
      </c>
      <c r="J28" s="54"/>
      <c r="K28" s="35">
        <v>9606.09</v>
      </c>
      <c r="L28" s="35"/>
      <c r="M28" s="132">
        <v>0.6</v>
      </c>
    </row>
    <row r="29" spans="1:13" ht="14.25" customHeight="1" x14ac:dyDescent="0.2">
      <c r="A29" s="149" t="s">
        <v>38</v>
      </c>
      <c r="B29" s="45"/>
      <c r="C29" s="35">
        <v>38881.660000000003</v>
      </c>
      <c r="D29" s="35"/>
      <c r="E29" s="132">
        <v>6.1</v>
      </c>
      <c r="F29" s="54"/>
      <c r="G29" s="35">
        <v>28742.49</v>
      </c>
      <c r="H29" s="35"/>
      <c r="I29" s="132">
        <v>6.3</v>
      </c>
      <c r="J29" s="54"/>
      <c r="K29" s="35">
        <v>10139.17</v>
      </c>
      <c r="L29" s="35"/>
      <c r="M29" s="132">
        <v>5.5</v>
      </c>
    </row>
    <row r="30" spans="1:13" ht="14.25" customHeight="1" x14ac:dyDescent="0.2">
      <c r="A30" s="129" t="s">
        <v>39</v>
      </c>
      <c r="B30" s="45"/>
      <c r="C30" s="47">
        <v>32016.86</v>
      </c>
      <c r="D30" s="35"/>
      <c r="E30" s="130">
        <v>3</v>
      </c>
      <c r="F30" s="54"/>
      <c r="G30" s="47">
        <v>23263.98</v>
      </c>
      <c r="H30" s="35"/>
      <c r="I30" s="130">
        <v>3.3</v>
      </c>
      <c r="J30" s="54"/>
      <c r="K30" s="47">
        <v>8752.8799999999992</v>
      </c>
      <c r="L30" s="35"/>
      <c r="M30" s="130">
        <v>2.4</v>
      </c>
    </row>
    <row r="31" spans="1:13" ht="14.25" customHeight="1" x14ac:dyDescent="0.2">
      <c r="A31" s="149" t="s">
        <v>40</v>
      </c>
      <c r="B31" s="45"/>
      <c r="C31" s="35">
        <v>35029.379999999997</v>
      </c>
      <c r="D31" s="35"/>
      <c r="E31" s="132">
        <v>2.7</v>
      </c>
      <c r="F31" s="54"/>
      <c r="G31" s="35">
        <v>25256.639999999999</v>
      </c>
      <c r="H31" s="35"/>
      <c r="I31" s="132">
        <v>0.5</v>
      </c>
      <c r="J31" s="54"/>
      <c r="K31" s="35">
        <v>9772.74</v>
      </c>
      <c r="L31" s="35"/>
      <c r="M31" s="132">
        <v>8.8000000000000007</v>
      </c>
    </row>
    <row r="32" spans="1:13" ht="14.25" customHeight="1" x14ac:dyDescent="0.2">
      <c r="A32" s="149" t="s">
        <v>41</v>
      </c>
      <c r="B32" s="45"/>
      <c r="C32" s="35">
        <v>34740.28</v>
      </c>
      <c r="D32" s="35"/>
      <c r="E32" s="132">
        <v>4</v>
      </c>
      <c r="F32" s="54"/>
      <c r="G32" s="35">
        <v>25503.45</v>
      </c>
      <c r="H32" s="35"/>
      <c r="I32" s="132">
        <v>3.8</v>
      </c>
      <c r="J32" s="54"/>
      <c r="K32" s="35">
        <v>9236.83</v>
      </c>
      <c r="L32" s="35"/>
      <c r="M32" s="132">
        <v>4.5</v>
      </c>
    </row>
    <row r="33" spans="1:13" s="23" customFormat="1" ht="14.25" customHeight="1" x14ac:dyDescent="0.2">
      <c r="A33" s="149" t="s">
        <v>42</v>
      </c>
      <c r="B33" s="45"/>
      <c r="C33" s="35">
        <v>34084.61</v>
      </c>
      <c r="D33" s="35"/>
      <c r="E33" s="132">
        <v>3.1</v>
      </c>
      <c r="F33" s="54"/>
      <c r="G33" s="35">
        <v>24909.16</v>
      </c>
      <c r="H33" s="35"/>
      <c r="I33" s="132">
        <v>2.7</v>
      </c>
      <c r="J33" s="54"/>
      <c r="K33" s="35">
        <v>9175.4500000000007</v>
      </c>
      <c r="L33" s="35"/>
      <c r="M33" s="132">
        <v>4.3</v>
      </c>
    </row>
    <row r="34" spans="1:13" s="27" customFormat="1" ht="14.25" customHeight="1" x14ac:dyDescent="0.2">
      <c r="A34" s="149" t="s">
        <v>43</v>
      </c>
      <c r="B34" s="45"/>
      <c r="C34" s="35">
        <v>41367.03</v>
      </c>
      <c r="D34" s="35"/>
      <c r="E34" s="132">
        <v>3</v>
      </c>
      <c r="F34" s="54"/>
      <c r="G34" s="35">
        <v>30533.61</v>
      </c>
      <c r="H34" s="35"/>
      <c r="I34" s="132">
        <v>2.7</v>
      </c>
      <c r="J34" s="54"/>
      <c r="K34" s="35">
        <v>10833.42</v>
      </c>
      <c r="L34" s="35"/>
      <c r="M34" s="132">
        <v>3.8</v>
      </c>
    </row>
    <row r="35" spans="1:13" ht="14.25" customHeight="1" x14ac:dyDescent="0.2">
      <c r="A35" s="129" t="s">
        <v>44</v>
      </c>
      <c r="B35" s="45"/>
      <c r="C35" s="47">
        <v>34563.51</v>
      </c>
      <c r="D35" s="35"/>
      <c r="E35" s="130">
        <v>3</v>
      </c>
      <c r="F35" s="54"/>
      <c r="G35" s="47">
        <v>25427.32</v>
      </c>
      <c r="H35" s="35"/>
      <c r="I35" s="130">
        <v>3.3</v>
      </c>
      <c r="J35" s="54"/>
      <c r="K35" s="47">
        <v>9136.19</v>
      </c>
      <c r="L35" s="35"/>
      <c r="M35" s="130">
        <v>2.1</v>
      </c>
    </row>
    <row r="36" spans="1:13" ht="14.25" customHeight="1" x14ac:dyDescent="0.2">
      <c r="A36" s="149" t="s">
        <v>45</v>
      </c>
      <c r="B36" s="45"/>
      <c r="C36" s="35">
        <v>31657.19</v>
      </c>
      <c r="D36" s="35"/>
      <c r="E36" s="132">
        <v>3.7</v>
      </c>
      <c r="F36" s="54"/>
      <c r="G36" s="35">
        <v>23254.400000000001</v>
      </c>
      <c r="H36" s="35"/>
      <c r="I36" s="132">
        <v>3.2</v>
      </c>
      <c r="J36" s="54"/>
      <c r="K36" s="35">
        <v>8402.7900000000009</v>
      </c>
      <c r="L36" s="35"/>
      <c r="M36" s="132">
        <v>4.8</v>
      </c>
    </row>
    <row r="37" spans="1:13" ht="14.25" customHeight="1" x14ac:dyDescent="0.2">
      <c r="A37" s="149" t="s">
        <v>46</v>
      </c>
      <c r="B37" s="45"/>
      <c r="C37" s="35">
        <v>34477.21</v>
      </c>
      <c r="D37" s="35"/>
      <c r="E37" s="132">
        <v>2.5</v>
      </c>
      <c r="F37" s="54"/>
      <c r="G37" s="35">
        <v>25164.39</v>
      </c>
      <c r="H37" s="35"/>
      <c r="I37" s="132">
        <v>2</v>
      </c>
      <c r="J37" s="54"/>
      <c r="K37" s="35">
        <v>9312.82</v>
      </c>
      <c r="L37" s="35"/>
      <c r="M37" s="132">
        <v>3.8</v>
      </c>
    </row>
    <row r="38" spans="1:13" ht="14.25" customHeight="1" x14ac:dyDescent="0.2">
      <c r="A38" s="149" t="s">
        <v>47</v>
      </c>
      <c r="B38" s="45"/>
      <c r="C38" s="35">
        <v>45983.31</v>
      </c>
      <c r="D38" s="35"/>
      <c r="E38" s="132">
        <v>3.4</v>
      </c>
      <c r="F38" s="54"/>
      <c r="G38" s="35">
        <v>34533.699999999997</v>
      </c>
      <c r="H38" s="35"/>
      <c r="I38" s="132">
        <v>3.1</v>
      </c>
      <c r="J38" s="54"/>
      <c r="K38" s="35">
        <v>11449.61</v>
      </c>
      <c r="L38" s="35"/>
      <c r="M38" s="132">
        <v>4.3</v>
      </c>
    </row>
    <row r="39" spans="1:13" ht="14.25" customHeight="1" x14ac:dyDescent="0.2">
      <c r="A39" s="149" t="s">
        <v>48</v>
      </c>
      <c r="B39" s="45"/>
      <c r="C39" s="35">
        <v>33293.379999999997</v>
      </c>
      <c r="D39" s="35"/>
      <c r="E39" s="132">
        <v>0.2</v>
      </c>
      <c r="F39" s="54"/>
      <c r="G39" s="35">
        <v>24467.41</v>
      </c>
      <c r="H39" s="35"/>
      <c r="I39" s="132">
        <v>0.5</v>
      </c>
      <c r="J39" s="54"/>
      <c r="K39" s="35">
        <v>8825.9699999999993</v>
      </c>
      <c r="L39" s="35"/>
      <c r="M39" s="132">
        <v>-0.7</v>
      </c>
    </row>
    <row r="40" spans="1:13" ht="14.25" customHeight="1" x14ac:dyDescent="0.2">
      <c r="A40" s="129" t="s">
        <v>49</v>
      </c>
      <c r="B40" s="45"/>
      <c r="C40" s="47">
        <v>41697.31</v>
      </c>
      <c r="D40" s="35"/>
      <c r="E40" s="130">
        <v>3.1</v>
      </c>
      <c r="F40" s="54"/>
      <c r="G40" s="47">
        <v>30499.45</v>
      </c>
      <c r="H40" s="35"/>
      <c r="I40" s="130">
        <v>2.8</v>
      </c>
      <c r="J40" s="54"/>
      <c r="K40" s="47">
        <v>11197.86</v>
      </c>
      <c r="L40" s="35"/>
      <c r="M40" s="130">
        <v>3.7</v>
      </c>
    </row>
    <row r="41" spans="1:13" ht="14.25" customHeight="1" x14ac:dyDescent="0.2">
      <c r="A41" s="149" t="s">
        <v>50</v>
      </c>
      <c r="B41" s="45"/>
      <c r="C41" s="35">
        <v>44034</v>
      </c>
      <c r="D41" s="35"/>
      <c r="E41" s="132">
        <v>3.8</v>
      </c>
      <c r="F41" s="54"/>
      <c r="G41" s="35">
        <v>31982.91</v>
      </c>
      <c r="H41" s="35"/>
      <c r="I41" s="132">
        <v>3.7</v>
      </c>
      <c r="J41" s="54"/>
      <c r="K41" s="35">
        <v>12051.09</v>
      </c>
      <c r="L41" s="35"/>
      <c r="M41" s="132">
        <v>3.9</v>
      </c>
    </row>
    <row r="42" spans="1:13" ht="14.25" customHeight="1" x14ac:dyDescent="0.2">
      <c r="A42" s="129" t="s">
        <v>51</v>
      </c>
      <c r="B42" s="40"/>
      <c r="C42" s="47">
        <v>35896.629999999997</v>
      </c>
      <c r="D42" s="47"/>
      <c r="E42" s="130">
        <v>5.3</v>
      </c>
      <c r="F42" s="135"/>
      <c r="G42" s="47">
        <v>26484.5</v>
      </c>
      <c r="H42" s="47"/>
      <c r="I42" s="130">
        <v>5.7</v>
      </c>
      <c r="J42" s="135"/>
      <c r="K42" s="47">
        <v>9412.1299999999992</v>
      </c>
      <c r="L42" s="47"/>
      <c r="M42" s="130">
        <v>3.9</v>
      </c>
    </row>
    <row r="43" spans="1:13" ht="12" customHeight="1" x14ac:dyDescent="0.2">
      <c r="A43" s="150" t="s">
        <v>63</v>
      </c>
      <c r="B43" s="45"/>
      <c r="C43" s="137"/>
      <c r="D43" s="45"/>
      <c r="E43" s="138"/>
      <c r="F43" s="139"/>
      <c r="G43" s="140"/>
      <c r="H43" s="37"/>
      <c r="I43" s="141"/>
      <c r="J43" s="45"/>
      <c r="K43" s="140"/>
      <c r="L43" s="37"/>
      <c r="M43" s="141"/>
    </row>
    <row r="44" spans="1:13" ht="12" customHeight="1" x14ac:dyDescent="0.2">
      <c r="A44" s="150" t="s">
        <v>64</v>
      </c>
      <c r="C44" s="142"/>
      <c r="D44" s="3"/>
      <c r="E44" s="87"/>
      <c r="F44" s="3"/>
      <c r="G44" s="5"/>
      <c r="H44" s="3"/>
      <c r="I44" s="87"/>
      <c r="J44" s="3"/>
      <c r="K44" s="5"/>
      <c r="M44" s="87"/>
    </row>
    <row r="45" spans="1:13" ht="14.45" customHeight="1" x14ac:dyDescent="0.2">
      <c r="A45" s="150" t="s">
        <v>65</v>
      </c>
      <c r="B45" s="17"/>
      <c r="C45" s="102"/>
      <c r="D45" s="17"/>
      <c r="E45" s="143"/>
      <c r="F45" s="17"/>
      <c r="G45" s="102"/>
      <c r="H45" s="17"/>
      <c r="I45" s="143"/>
      <c r="J45" s="17"/>
      <c r="K45" s="102"/>
      <c r="L45" s="17"/>
      <c r="M45" s="143"/>
    </row>
    <row r="46" spans="1:13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ht="8.4499999999999993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62" customFormat="1" ht="14.1" customHeight="1" x14ac:dyDescent="0.2">
      <c r="A48"/>
      <c r="B48"/>
      <c r="C48"/>
      <c r="D48"/>
      <c r="E48"/>
      <c r="F48"/>
      <c r="G48"/>
      <c r="H48"/>
      <c r="I48"/>
      <c r="J48"/>
      <c r="K48"/>
      <c r="L48"/>
    </row>
    <row r="49" spans="1:12" s="62" customFormat="1" ht="14.1" customHeight="1" x14ac:dyDescent="0.2">
      <c r="A49"/>
      <c r="B49"/>
      <c r="C49"/>
      <c r="D49"/>
      <c r="E49"/>
      <c r="F49"/>
      <c r="G49"/>
      <c r="H49"/>
      <c r="I49"/>
      <c r="J49"/>
      <c r="K49"/>
      <c r="L49"/>
    </row>
    <row r="50" spans="1:12" s="62" customFormat="1" ht="14.1" customHeight="1" x14ac:dyDescent="0.2">
      <c r="B50" s="63"/>
      <c r="C50" s="63"/>
      <c r="D50" s="64"/>
      <c r="E50" s="63"/>
      <c r="F50" s="65"/>
      <c r="G50" s="63"/>
      <c r="H50" s="66"/>
      <c r="J50" s="67"/>
    </row>
    <row r="51" spans="1:12" s="62" customFormat="1" ht="14.1" customHeight="1" x14ac:dyDescent="0.2">
      <c r="B51" s="63"/>
      <c r="C51" s="63"/>
      <c r="D51" s="64"/>
      <c r="E51" s="63"/>
      <c r="F51" s="65"/>
      <c r="G51" s="63"/>
      <c r="H51" s="66"/>
      <c r="J51" s="67"/>
    </row>
    <row r="52" spans="1:12" s="62" customFormat="1" ht="14.1" customHeight="1" x14ac:dyDescent="0.2">
      <c r="B52" s="68"/>
      <c r="C52" s="63"/>
      <c r="D52" s="64"/>
      <c r="E52" s="69"/>
      <c r="F52" s="65"/>
      <c r="G52" s="63"/>
      <c r="H52" s="65"/>
      <c r="I52" s="63"/>
      <c r="J52" s="5"/>
    </row>
    <row r="53" spans="1:12" s="62" customFormat="1" ht="14.1" customHeight="1" x14ac:dyDescent="0.2">
      <c r="B53" s="70"/>
      <c r="C53" s="63"/>
      <c r="D53" s="64"/>
      <c r="E53" s="69"/>
      <c r="F53" s="65"/>
      <c r="G53" s="63"/>
      <c r="I53" s="71"/>
      <c r="K53" s="72"/>
    </row>
    <row r="61" spans="1:12" ht="9.1999999999999993" customHeight="1" x14ac:dyDescent="0.2"/>
    <row r="62" spans="1:12" ht="12.2" customHeight="1" x14ac:dyDescent="0.2"/>
    <row r="63" spans="1:12" ht="9.1999999999999993" customHeight="1" x14ac:dyDescent="0.2"/>
    <row r="64" spans="1:12" ht="14.45" customHeight="1" x14ac:dyDescent="0.2"/>
    <row r="65" ht="12.95" customHeight="1" x14ac:dyDescent="0.2"/>
  </sheetData>
  <mergeCells count="3">
    <mergeCell ref="A2:M2"/>
    <mergeCell ref="A4:M4"/>
    <mergeCell ref="A5:M5"/>
  </mergeCells>
  <conditionalFormatting sqref="C14:C17">
    <cfRule type="duplicateValues" dxfId="7" priority="3" stopIfTrue="1"/>
  </conditionalFormatting>
  <conditionalFormatting sqref="G14:G17">
    <cfRule type="duplicateValues" dxfId="6" priority="2" stopIfTrue="1"/>
  </conditionalFormatting>
  <conditionalFormatting sqref="K14:K17">
    <cfRule type="duplicateValues" dxfId="5" priority="1" stopIfTrue="1"/>
  </conditionalFormatting>
  <pageMargins left="0.59055118110236227" right="0.31496062992125984" top="0.23622047244094491" bottom="0.31496062992125984" header="0" footer="0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5541-F059-4475-A793-240A7ACC7AD3}">
  <sheetPr codeName="Hoja6">
    <pageSetUpPr autoPageBreaks="0" fitToPage="1"/>
  </sheetPr>
  <dimension ref="A1:Y77"/>
  <sheetViews>
    <sheetView showGridLines="0" tabSelected="1" topLeftCell="A7" zoomScaleNormal="100" zoomScaleSheetLayoutView="100" workbookViewId="0">
      <selection activeCell="V44" sqref="V44"/>
    </sheetView>
  </sheetViews>
  <sheetFormatPr baseColWidth="10" defaultRowHeight="12.75" x14ac:dyDescent="0.2"/>
  <cols>
    <col min="1" max="1" width="27.5703125" style="3" customWidth="1"/>
    <col min="2" max="2" width="1" style="3" customWidth="1"/>
    <col min="3" max="3" width="8.7109375" style="3" customWidth="1"/>
    <col min="4" max="4" width="0.85546875" style="5" customWidth="1"/>
    <col min="5" max="5" width="8.7109375" style="3" customWidth="1"/>
    <col min="6" max="6" width="0.85546875" style="6" customWidth="1"/>
    <col min="7" max="7" width="9.7109375" style="3" customWidth="1"/>
    <col min="8" max="8" width="0.85546875" style="6" customWidth="1"/>
    <col min="9" max="9" width="9.5703125" style="3" customWidth="1"/>
    <col min="10" max="10" width="0.85546875" style="5" customWidth="1"/>
    <col min="11" max="11" width="10" style="3" customWidth="1"/>
    <col min="12" max="12" width="0.85546875" style="3" customWidth="1"/>
    <col min="13" max="13" width="8.7109375" style="3" customWidth="1"/>
    <col min="14" max="14" width="0.85546875" style="3" customWidth="1"/>
    <col min="15" max="15" width="9.5703125" style="3" customWidth="1"/>
    <col min="16" max="16" width="0.85546875" style="3" customWidth="1"/>
    <col min="17" max="17" width="8.85546875" style="3" customWidth="1"/>
    <col min="18" max="18" width="0.85546875" style="3" customWidth="1"/>
    <col min="19" max="19" width="11.42578125" style="3"/>
    <col min="20" max="20" width="0.85546875" style="3" customWidth="1"/>
    <col min="21" max="21" width="9.42578125" style="3" customWidth="1"/>
    <col min="22" max="256" width="11.42578125" style="3"/>
    <col min="257" max="257" width="27.5703125" style="3" customWidth="1"/>
    <col min="258" max="258" width="1" style="3" customWidth="1"/>
    <col min="259" max="259" width="8.7109375" style="3" customWidth="1"/>
    <col min="260" max="260" width="0.85546875" style="3" customWidth="1"/>
    <col min="261" max="261" width="8.7109375" style="3" customWidth="1"/>
    <col min="262" max="262" width="0.85546875" style="3" customWidth="1"/>
    <col min="263" max="263" width="9.7109375" style="3" customWidth="1"/>
    <col min="264" max="264" width="0.85546875" style="3" customWidth="1"/>
    <col min="265" max="265" width="9.5703125" style="3" customWidth="1"/>
    <col min="266" max="266" width="0.85546875" style="3" customWidth="1"/>
    <col min="267" max="267" width="10" style="3" customWidth="1"/>
    <col min="268" max="268" width="0.85546875" style="3" customWidth="1"/>
    <col min="269" max="269" width="8.7109375" style="3" customWidth="1"/>
    <col min="270" max="270" width="0.85546875" style="3" customWidth="1"/>
    <col min="271" max="271" width="9.5703125" style="3" customWidth="1"/>
    <col min="272" max="272" width="0.85546875" style="3" customWidth="1"/>
    <col min="273" max="273" width="8.85546875" style="3" customWidth="1"/>
    <col min="274" max="274" width="0.85546875" style="3" customWidth="1"/>
    <col min="275" max="275" width="11.42578125" style="3"/>
    <col min="276" max="276" width="0.85546875" style="3" customWidth="1"/>
    <col min="277" max="277" width="9.42578125" style="3" customWidth="1"/>
    <col min="278" max="512" width="11.42578125" style="3"/>
    <col min="513" max="513" width="27.5703125" style="3" customWidth="1"/>
    <col min="514" max="514" width="1" style="3" customWidth="1"/>
    <col min="515" max="515" width="8.7109375" style="3" customWidth="1"/>
    <col min="516" max="516" width="0.85546875" style="3" customWidth="1"/>
    <col min="517" max="517" width="8.7109375" style="3" customWidth="1"/>
    <col min="518" max="518" width="0.85546875" style="3" customWidth="1"/>
    <col min="519" max="519" width="9.7109375" style="3" customWidth="1"/>
    <col min="520" max="520" width="0.85546875" style="3" customWidth="1"/>
    <col min="521" max="521" width="9.5703125" style="3" customWidth="1"/>
    <col min="522" max="522" width="0.85546875" style="3" customWidth="1"/>
    <col min="523" max="523" width="10" style="3" customWidth="1"/>
    <col min="524" max="524" width="0.85546875" style="3" customWidth="1"/>
    <col min="525" max="525" width="8.7109375" style="3" customWidth="1"/>
    <col min="526" max="526" width="0.85546875" style="3" customWidth="1"/>
    <col min="527" max="527" width="9.5703125" style="3" customWidth="1"/>
    <col min="528" max="528" width="0.85546875" style="3" customWidth="1"/>
    <col min="529" max="529" width="8.85546875" style="3" customWidth="1"/>
    <col min="530" max="530" width="0.85546875" style="3" customWidth="1"/>
    <col min="531" max="531" width="11.42578125" style="3"/>
    <col min="532" max="532" width="0.85546875" style="3" customWidth="1"/>
    <col min="533" max="533" width="9.42578125" style="3" customWidth="1"/>
    <col min="534" max="768" width="11.42578125" style="3"/>
    <col min="769" max="769" width="27.5703125" style="3" customWidth="1"/>
    <col min="770" max="770" width="1" style="3" customWidth="1"/>
    <col min="771" max="771" width="8.7109375" style="3" customWidth="1"/>
    <col min="772" max="772" width="0.85546875" style="3" customWidth="1"/>
    <col min="773" max="773" width="8.7109375" style="3" customWidth="1"/>
    <col min="774" max="774" width="0.85546875" style="3" customWidth="1"/>
    <col min="775" max="775" width="9.7109375" style="3" customWidth="1"/>
    <col min="776" max="776" width="0.85546875" style="3" customWidth="1"/>
    <col min="777" max="777" width="9.5703125" style="3" customWidth="1"/>
    <col min="778" max="778" width="0.85546875" style="3" customWidth="1"/>
    <col min="779" max="779" width="10" style="3" customWidth="1"/>
    <col min="780" max="780" width="0.85546875" style="3" customWidth="1"/>
    <col min="781" max="781" width="8.7109375" style="3" customWidth="1"/>
    <col min="782" max="782" width="0.85546875" style="3" customWidth="1"/>
    <col min="783" max="783" width="9.5703125" style="3" customWidth="1"/>
    <col min="784" max="784" width="0.85546875" style="3" customWidth="1"/>
    <col min="785" max="785" width="8.85546875" style="3" customWidth="1"/>
    <col min="786" max="786" width="0.85546875" style="3" customWidth="1"/>
    <col min="787" max="787" width="11.42578125" style="3"/>
    <col min="788" max="788" width="0.85546875" style="3" customWidth="1"/>
    <col min="789" max="789" width="9.42578125" style="3" customWidth="1"/>
    <col min="790" max="1024" width="11.42578125" style="3"/>
    <col min="1025" max="1025" width="27.5703125" style="3" customWidth="1"/>
    <col min="1026" max="1026" width="1" style="3" customWidth="1"/>
    <col min="1027" max="1027" width="8.7109375" style="3" customWidth="1"/>
    <col min="1028" max="1028" width="0.85546875" style="3" customWidth="1"/>
    <col min="1029" max="1029" width="8.7109375" style="3" customWidth="1"/>
    <col min="1030" max="1030" width="0.85546875" style="3" customWidth="1"/>
    <col min="1031" max="1031" width="9.7109375" style="3" customWidth="1"/>
    <col min="1032" max="1032" width="0.85546875" style="3" customWidth="1"/>
    <col min="1033" max="1033" width="9.5703125" style="3" customWidth="1"/>
    <col min="1034" max="1034" width="0.85546875" style="3" customWidth="1"/>
    <col min="1035" max="1035" width="10" style="3" customWidth="1"/>
    <col min="1036" max="1036" width="0.85546875" style="3" customWidth="1"/>
    <col min="1037" max="1037" width="8.7109375" style="3" customWidth="1"/>
    <col min="1038" max="1038" width="0.85546875" style="3" customWidth="1"/>
    <col min="1039" max="1039" width="9.5703125" style="3" customWidth="1"/>
    <col min="1040" max="1040" width="0.85546875" style="3" customWidth="1"/>
    <col min="1041" max="1041" width="8.85546875" style="3" customWidth="1"/>
    <col min="1042" max="1042" width="0.85546875" style="3" customWidth="1"/>
    <col min="1043" max="1043" width="11.42578125" style="3"/>
    <col min="1044" max="1044" width="0.85546875" style="3" customWidth="1"/>
    <col min="1045" max="1045" width="9.42578125" style="3" customWidth="1"/>
    <col min="1046" max="1280" width="11.42578125" style="3"/>
    <col min="1281" max="1281" width="27.5703125" style="3" customWidth="1"/>
    <col min="1282" max="1282" width="1" style="3" customWidth="1"/>
    <col min="1283" max="1283" width="8.7109375" style="3" customWidth="1"/>
    <col min="1284" max="1284" width="0.85546875" style="3" customWidth="1"/>
    <col min="1285" max="1285" width="8.7109375" style="3" customWidth="1"/>
    <col min="1286" max="1286" width="0.85546875" style="3" customWidth="1"/>
    <col min="1287" max="1287" width="9.7109375" style="3" customWidth="1"/>
    <col min="1288" max="1288" width="0.85546875" style="3" customWidth="1"/>
    <col min="1289" max="1289" width="9.5703125" style="3" customWidth="1"/>
    <col min="1290" max="1290" width="0.85546875" style="3" customWidth="1"/>
    <col min="1291" max="1291" width="10" style="3" customWidth="1"/>
    <col min="1292" max="1292" width="0.85546875" style="3" customWidth="1"/>
    <col min="1293" max="1293" width="8.7109375" style="3" customWidth="1"/>
    <col min="1294" max="1294" width="0.85546875" style="3" customWidth="1"/>
    <col min="1295" max="1295" width="9.5703125" style="3" customWidth="1"/>
    <col min="1296" max="1296" width="0.85546875" style="3" customWidth="1"/>
    <col min="1297" max="1297" width="8.85546875" style="3" customWidth="1"/>
    <col min="1298" max="1298" width="0.85546875" style="3" customWidth="1"/>
    <col min="1299" max="1299" width="11.42578125" style="3"/>
    <col min="1300" max="1300" width="0.85546875" style="3" customWidth="1"/>
    <col min="1301" max="1301" width="9.42578125" style="3" customWidth="1"/>
    <col min="1302" max="1536" width="11.42578125" style="3"/>
    <col min="1537" max="1537" width="27.5703125" style="3" customWidth="1"/>
    <col min="1538" max="1538" width="1" style="3" customWidth="1"/>
    <col min="1539" max="1539" width="8.7109375" style="3" customWidth="1"/>
    <col min="1540" max="1540" width="0.85546875" style="3" customWidth="1"/>
    <col min="1541" max="1541" width="8.7109375" style="3" customWidth="1"/>
    <col min="1542" max="1542" width="0.85546875" style="3" customWidth="1"/>
    <col min="1543" max="1543" width="9.7109375" style="3" customWidth="1"/>
    <col min="1544" max="1544" width="0.85546875" style="3" customWidth="1"/>
    <col min="1545" max="1545" width="9.5703125" style="3" customWidth="1"/>
    <col min="1546" max="1546" width="0.85546875" style="3" customWidth="1"/>
    <col min="1547" max="1547" width="10" style="3" customWidth="1"/>
    <col min="1548" max="1548" width="0.85546875" style="3" customWidth="1"/>
    <col min="1549" max="1549" width="8.7109375" style="3" customWidth="1"/>
    <col min="1550" max="1550" width="0.85546875" style="3" customWidth="1"/>
    <col min="1551" max="1551" width="9.5703125" style="3" customWidth="1"/>
    <col min="1552" max="1552" width="0.85546875" style="3" customWidth="1"/>
    <col min="1553" max="1553" width="8.85546875" style="3" customWidth="1"/>
    <col min="1554" max="1554" width="0.85546875" style="3" customWidth="1"/>
    <col min="1555" max="1555" width="11.42578125" style="3"/>
    <col min="1556" max="1556" width="0.85546875" style="3" customWidth="1"/>
    <col min="1557" max="1557" width="9.42578125" style="3" customWidth="1"/>
    <col min="1558" max="1792" width="11.42578125" style="3"/>
    <col min="1793" max="1793" width="27.5703125" style="3" customWidth="1"/>
    <col min="1794" max="1794" width="1" style="3" customWidth="1"/>
    <col min="1795" max="1795" width="8.7109375" style="3" customWidth="1"/>
    <col min="1796" max="1796" width="0.85546875" style="3" customWidth="1"/>
    <col min="1797" max="1797" width="8.7109375" style="3" customWidth="1"/>
    <col min="1798" max="1798" width="0.85546875" style="3" customWidth="1"/>
    <col min="1799" max="1799" width="9.7109375" style="3" customWidth="1"/>
    <col min="1800" max="1800" width="0.85546875" style="3" customWidth="1"/>
    <col min="1801" max="1801" width="9.5703125" style="3" customWidth="1"/>
    <col min="1802" max="1802" width="0.85546875" style="3" customWidth="1"/>
    <col min="1803" max="1803" width="10" style="3" customWidth="1"/>
    <col min="1804" max="1804" width="0.85546875" style="3" customWidth="1"/>
    <col min="1805" max="1805" width="8.7109375" style="3" customWidth="1"/>
    <col min="1806" max="1806" width="0.85546875" style="3" customWidth="1"/>
    <col min="1807" max="1807" width="9.5703125" style="3" customWidth="1"/>
    <col min="1808" max="1808" width="0.85546875" style="3" customWidth="1"/>
    <col min="1809" max="1809" width="8.85546875" style="3" customWidth="1"/>
    <col min="1810" max="1810" width="0.85546875" style="3" customWidth="1"/>
    <col min="1811" max="1811" width="11.42578125" style="3"/>
    <col min="1812" max="1812" width="0.85546875" style="3" customWidth="1"/>
    <col min="1813" max="1813" width="9.42578125" style="3" customWidth="1"/>
    <col min="1814" max="2048" width="11.42578125" style="3"/>
    <col min="2049" max="2049" width="27.5703125" style="3" customWidth="1"/>
    <col min="2050" max="2050" width="1" style="3" customWidth="1"/>
    <col min="2051" max="2051" width="8.7109375" style="3" customWidth="1"/>
    <col min="2052" max="2052" width="0.85546875" style="3" customWidth="1"/>
    <col min="2053" max="2053" width="8.7109375" style="3" customWidth="1"/>
    <col min="2054" max="2054" width="0.85546875" style="3" customWidth="1"/>
    <col min="2055" max="2055" width="9.7109375" style="3" customWidth="1"/>
    <col min="2056" max="2056" width="0.85546875" style="3" customWidth="1"/>
    <col min="2057" max="2057" width="9.5703125" style="3" customWidth="1"/>
    <col min="2058" max="2058" width="0.85546875" style="3" customWidth="1"/>
    <col min="2059" max="2059" width="10" style="3" customWidth="1"/>
    <col min="2060" max="2060" width="0.85546875" style="3" customWidth="1"/>
    <col min="2061" max="2061" width="8.7109375" style="3" customWidth="1"/>
    <col min="2062" max="2062" width="0.85546875" style="3" customWidth="1"/>
    <col min="2063" max="2063" width="9.5703125" style="3" customWidth="1"/>
    <col min="2064" max="2064" width="0.85546875" style="3" customWidth="1"/>
    <col min="2065" max="2065" width="8.85546875" style="3" customWidth="1"/>
    <col min="2066" max="2066" width="0.85546875" style="3" customWidth="1"/>
    <col min="2067" max="2067" width="11.42578125" style="3"/>
    <col min="2068" max="2068" width="0.85546875" style="3" customWidth="1"/>
    <col min="2069" max="2069" width="9.42578125" style="3" customWidth="1"/>
    <col min="2070" max="2304" width="11.42578125" style="3"/>
    <col min="2305" max="2305" width="27.5703125" style="3" customWidth="1"/>
    <col min="2306" max="2306" width="1" style="3" customWidth="1"/>
    <col min="2307" max="2307" width="8.7109375" style="3" customWidth="1"/>
    <col min="2308" max="2308" width="0.85546875" style="3" customWidth="1"/>
    <col min="2309" max="2309" width="8.7109375" style="3" customWidth="1"/>
    <col min="2310" max="2310" width="0.85546875" style="3" customWidth="1"/>
    <col min="2311" max="2311" width="9.7109375" style="3" customWidth="1"/>
    <col min="2312" max="2312" width="0.85546875" style="3" customWidth="1"/>
    <col min="2313" max="2313" width="9.5703125" style="3" customWidth="1"/>
    <col min="2314" max="2314" width="0.85546875" style="3" customWidth="1"/>
    <col min="2315" max="2315" width="10" style="3" customWidth="1"/>
    <col min="2316" max="2316" width="0.85546875" style="3" customWidth="1"/>
    <col min="2317" max="2317" width="8.7109375" style="3" customWidth="1"/>
    <col min="2318" max="2318" width="0.85546875" style="3" customWidth="1"/>
    <col min="2319" max="2319" width="9.5703125" style="3" customWidth="1"/>
    <col min="2320" max="2320" width="0.85546875" style="3" customWidth="1"/>
    <col min="2321" max="2321" width="8.85546875" style="3" customWidth="1"/>
    <col min="2322" max="2322" width="0.85546875" style="3" customWidth="1"/>
    <col min="2323" max="2323" width="11.42578125" style="3"/>
    <col min="2324" max="2324" width="0.85546875" style="3" customWidth="1"/>
    <col min="2325" max="2325" width="9.42578125" style="3" customWidth="1"/>
    <col min="2326" max="2560" width="11.42578125" style="3"/>
    <col min="2561" max="2561" width="27.5703125" style="3" customWidth="1"/>
    <col min="2562" max="2562" width="1" style="3" customWidth="1"/>
    <col min="2563" max="2563" width="8.7109375" style="3" customWidth="1"/>
    <col min="2564" max="2564" width="0.85546875" style="3" customWidth="1"/>
    <col min="2565" max="2565" width="8.7109375" style="3" customWidth="1"/>
    <col min="2566" max="2566" width="0.85546875" style="3" customWidth="1"/>
    <col min="2567" max="2567" width="9.7109375" style="3" customWidth="1"/>
    <col min="2568" max="2568" width="0.85546875" style="3" customWidth="1"/>
    <col min="2569" max="2569" width="9.5703125" style="3" customWidth="1"/>
    <col min="2570" max="2570" width="0.85546875" style="3" customWidth="1"/>
    <col min="2571" max="2571" width="10" style="3" customWidth="1"/>
    <col min="2572" max="2572" width="0.85546875" style="3" customWidth="1"/>
    <col min="2573" max="2573" width="8.7109375" style="3" customWidth="1"/>
    <col min="2574" max="2574" width="0.85546875" style="3" customWidth="1"/>
    <col min="2575" max="2575" width="9.5703125" style="3" customWidth="1"/>
    <col min="2576" max="2576" width="0.85546875" style="3" customWidth="1"/>
    <col min="2577" max="2577" width="8.85546875" style="3" customWidth="1"/>
    <col min="2578" max="2578" width="0.85546875" style="3" customWidth="1"/>
    <col min="2579" max="2579" width="11.42578125" style="3"/>
    <col min="2580" max="2580" width="0.85546875" style="3" customWidth="1"/>
    <col min="2581" max="2581" width="9.42578125" style="3" customWidth="1"/>
    <col min="2582" max="2816" width="11.42578125" style="3"/>
    <col min="2817" max="2817" width="27.5703125" style="3" customWidth="1"/>
    <col min="2818" max="2818" width="1" style="3" customWidth="1"/>
    <col min="2819" max="2819" width="8.7109375" style="3" customWidth="1"/>
    <col min="2820" max="2820" width="0.85546875" style="3" customWidth="1"/>
    <col min="2821" max="2821" width="8.7109375" style="3" customWidth="1"/>
    <col min="2822" max="2822" width="0.85546875" style="3" customWidth="1"/>
    <col min="2823" max="2823" width="9.7109375" style="3" customWidth="1"/>
    <col min="2824" max="2824" width="0.85546875" style="3" customWidth="1"/>
    <col min="2825" max="2825" width="9.5703125" style="3" customWidth="1"/>
    <col min="2826" max="2826" width="0.85546875" style="3" customWidth="1"/>
    <col min="2827" max="2827" width="10" style="3" customWidth="1"/>
    <col min="2828" max="2828" width="0.85546875" style="3" customWidth="1"/>
    <col min="2829" max="2829" width="8.7109375" style="3" customWidth="1"/>
    <col min="2830" max="2830" width="0.85546875" style="3" customWidth="1"/>
    <col min="2831" max="2831" width="9.5703125" style="3" customWidth="1"/>
    <col min="2832" max="2832" width="0.85546875" style="3" customWidth="1"/>
    <col min="2833" max="2833" width="8.85546875" style="3" customWidth="1"/>
    <col min="2834" max="2834" width="0.85546875" style="3" customWidth="1"/>
    <col min="2835" max="2835" width="11.42578125" style="3"/>
    <col min="2836" max="2836" width="0.85546875" style="3" customWidth="1"/>
    <col min="2837" max="2837" width="9.42578125" style="3" customWidth="1"/>
    <col min="2838" max="3072" width="11.42578125" style="3"/>
    <col min="3073" max="3073" width="27.5703125" style="3" customWidth="1"/>
    <col min="3074" max="3074" width="1" style="3" customWidth="1"/>
    <col min="3075" max="3075" width="8.7109375" style="3" customWidth="1"/>
    <col min="3076" max="3076" width="0.85546875" style="3" customWidth="1"/>
    <col min="3077" max="3077" width="8.7109375" style="3" customWidth="1"/>
    <col min="3078" max="3078" width="0.85546875" style="3" customWidth="1"/>
    <col min="3079" max="3079" width="9.7109375" style="3" customWidth="1"/>
    <col min="3080" max="3080" width="0.85546875" style="3" customWidth="1"/>
    <col min="3081" max="3081" width="9.5703125" style="3" customWidth="1"/>
    <col min="3082" max="3082" width="0.85546875" style="3" customWidth="1"/>
    <col min="3083" max="3083" width="10" style="3" customWidth="1"/>
    <col min="3084" max="3084" width="0.85546875" style="3" customWidth="1"/>
    <col min="3085" max="3085" width="8.7109375" style="3" customWidth="1"/>
    <col min="3086" max="3086" width="0.85546875" style="3" customWidth="1"/>
    <col min="3087" max="3087" width="9.5703125" style="3" customWidth="1"/>
    <col min="3088" max="3088" width="0.85546875" style="3" customWidth="1"/>
    <col min="3089" max="3089" width="8.85546875" style="3" customWidth="1"/>
    <col min="3090" max="3090" width="0.85546875" style="3" customWidth="1"/>
    <col min="3091" max="3091" width="11.42578125" style="3"/>
    <col min="3092" max="3092" width="0.85546875" style="3" customWidth="1"/>
    <col min="3093" max="3093" width="9.42578125" style="3" customWidth="1"/>
    <col min="3094" max="3328" width="11.42578125" style="3"/>
    <col min="3329" max="3329" width="27.5703125" style="3" customWidth="1"/>
    <col min="3330" max="3330" width="1" style="3" customWidth="1"/>
    <col min="3331" max="3331" width="8.7109375" style="3" customWidth="1"/>
    <col min="3332" max="3332" width="0.85546875" style="3" customWidth="1"/>
    <col min="3333" max="3333" width="8.7109375" style="3" customWidth="1"/>
    <col min="3334" max="3334" width="0.85546875" style="3" customWidth="1"/>
    <col min="3335" max="3335" width="9.7109375" style="3" customWidth="1"/>
    <col min="3336" max="3336" width="0.85546875" style="3" customWidth="1"/>
    <col min="3337" max="3337" width="9.5703125" style="3" customWidth="1"/>
    <col min="3338" max="3338" width="0.85546875" style="3" customWidth="1"/>
    <col min="3339" max="3339" width="10" style="3" customWidth="1"/>
    <col min="3340" max="3340" width="0.85546875" style="3" customWidth="1"/>
    <col min="3341" max="3341" width="8.7109375" style="3" customWidth="1"/>
    <col min="3342" max="3342" width="0.85546875" style="3" customWidth="1"/>
    <col min="3343" max="3343" width="9.5703125" style="3" customWidth="1"/>
    <col min="3344" max="3344" width="0.85546875" style="3" customWidth="1"/>
    <col min="3345" max="3345" width="8.85546875" style="3" customWidth="1"/>
    <col min="3346" max="3346" width="0.85546875" style="3" customWidth="1"/>
    <col min="3347" max="3347" width="11.42578125" style="3"/>
    <col min="3348" max="3348" width="0.85546875" style="3" customWidth="1"/>
    <col min="3349" max="3349" width="9.42578125" style="3" customWidth="1"/>
    <col min="3350" max="3584" width="11.42578125" style="3"/>
    <col min="3585" max="3585" width="27.5703125" style="3" customWidth="1"/>
    <col min="3586" max="3586" width="1" style="3" customWidth="1"/>
    <col min="3587" max="3587" width="8.7109375" style="3" customWidth="1"/>
    <col min="3588" max="3588" width="0.85546875" style="3" customWidth="1"/>
    <col min="3589" max="3589" width="8.7109375" style="3" customWidth="1"/>
    <col min="3590" max="3590" width="0.85546875" style="3" customWidth="1"/>
    <col min="3591" max="3591" width="9.7109375" style="3" customWidth="1"/>
    <col min="3592" max="3592" width="0.85546875" style="3" customWidth="1"/>
    <col min="3593" max="3593" width="9.5703125" style="3" customWidth="1"/>
    <col min="3594" max="3594" width="0.85546875" style="3" customWidth="1"/>
    <col min="3595" max="3595" width="10" style="3" customWidth="1"/>
    <col min="3596" max="3596" width="0.85546875" style="3" customWidth="1"/>
    <col min="3597" max="3597" width="8.7109375" style="3" customWidth="1"/>
    <col min="3598" max="3598" width="0.85546875" style="3" customWidth="1"/>
    <col min="3599" max="3599" width="9.5703125" style="3" customWidth="1"/>
    <col min="3600" max="3600" width="0.85546875" style="3" customWidth="1"/>
    <col min="3601" max="3601" width="8.85546875" style="3" customWidth="1"/>
    <col min="3602" max="3602" width="0.85546875" style="3" customWidth="1"/>
    <col min="3603" max="3603" width="11.42578125" style="3"/>
    <col min="3604" max="3604" width="0.85546875" style="3" customWidth="1"/>
    <col min="3605" max="3605" width="9.42578125" style="3" customWidth="1"/>
    <col min="3606" max="3840" width="11.42578125" style="3"/>
    <col min="3841" max="3841" width="27.5703125" style="3" customWidth="1"/>
    <col min="3842" max="3842" width="1" style="3" customWidth="1"/>
    <col min="3843" max="3843" width="8.7109375" style="3" customWidth="1"/>
    <col min="3844" max="3844" width="0.85546875" style="3" customWidth="1"/>
    <col min="3845" max="3845" width="8.7109375" style="3" customWidth="1"/>
    <col min="3846" max="3846" width="0.85546875" style="3" customWidth="1"/>
    <col min="3847" max="3847" width="9.7109375" style="3" customWidth="1"/>
    <col min="3848" max="3848" width="0.85546875" style="3" customWidth="1"/>
    <col min="3849" max="3849" width="9.5703125" style="3" customWidth="1"/>
    <col min="3850" max="3850" width="0.85546875" style="3" customWidth="1"/>
    <col min="3851" max="3851" width="10" style="3" customWidth="1"/>
    <col min="3852" max="3852" width="0.85546875" style="3" customWidth="1"/>
    <col min="3853" max="3853" width="8.7109375" style="3" customWidth="1"/>
    <col min="3854" max="3854" width="0.85546875" style="3" customWidth="1"/>
    <col min="3855" max="3855" width="9.5703125" style="3" customWidth="1"/>
    <col min="3856" max="3856" width="0.85546875" style="3" customWidth="1"/>
    <col min="3857" max="3857" width="8.85546875" style="3" customWidth="1"/>
    <col min="3858" max="3858" width="0.85546875" style="3" customWidth="1"/>
    <col min="3859" max="3859" width="11.42578125" style="3"/>
    <col min="3860" max="3860" width="0.85546875" style="3" customWidth="1"/>
    <col min="3861" max="3861" width="9.42578125" style="3" customWidth="1"/>
    <col min="3862" max="4096" width="11.42578125" style="3"/>
    <col min="4097" max="4097" width="27.5703125" style="3" customWidth="1"/>
    <col min="4098" max="4098" width="1" style="3" customWidth="1"/>
    <col min="4099" max="4099" width="8.7109375" style="3" customWidth="1"/>
    <col min="4100" max="4100" width="0.85546875" style="3" customWidth="1"/>
    <col min="4101" max="4101" width="8.7109375" style="3" customWidth="1"/>
    <col min="4102" max="4102" width="0.85546875" style="3" customWidth="1"/>
    <col min="4103" max="4103" width="9.7109375" style="3" customWidth="1"/>
    <col min="4104" max="4104" width="0.85546875" style="3" customWidth="1"/>
    <col min="4105" max="4105" width="9.5703125" style="3" customWidth="1"/>
    <col min="4106" max="4106" width="0.85546875" style="3" customWidth="1"/>
    <col min="4107" max="4107" width="10" style="3" customWidth="1"/>
    <col min="4108" max="4108" width="0.85546875" style="3" customWidth="1"/>
    <col min="4109" max="4109" width="8.7109375" style="3" customWidth="1"/>
    <col min="4110" max="4110" width="0.85546875" style="3" customWidth="1"/>
    <col min="4111" max="4111" width="9.5703125" style="3" customWidth="1"/>
    <col min="4112" max="4112" width="0.85546875" style="3" customWidth="1"/>
    <col min="4113" max="4113" width="8.85546875" style="3" customWidth="1"/>
    <col min="4114" max="4114" width="0.85546875" style="3" customWidth="1"/>
    <col min="4115" max="4115" width="11.42578125" style="3"/>
    <col min="4116" max="4116" width="0.85546875" style="3" customWidth="1"/>
    <col min="4117" max="4117" width="9.42578125" style="3" customWidth="1"/>
    <col min="4118" max="4352" width="11.42578125" style="3"/>
    <col min="4353" max="4353" width="27.5703125" style="3" customWidth="1"/>
    <col min="4354" max="4354" width="1" style="3" customWidth="1"/>
    <col min="4355" max="4355" width="8.7109375" style="3" customWidth="1"/>
    <col min="4356" max="4356" width="0.85546875" style="3" customWidth="1"/>
    <col min="4357" max="4357" width="8.7109375" style="3" customWidth="1"/>
    <col min="4358" max="4358" width="0.85546875" style="3" customWidth="1"/>
    <col min="4359" max="4359" width="9.7109375" style="3" customWidth="1"/>
    <col min="4360" max="4360" width="0.85546875" style="3" customWidth="1"/>
    <col min="4361" max="4361" width="9.5703125" style="3" customWidth="1"/>
    <col min="4362" max="4362" width="0.85546875" style="3" customWidth="1"/>
    <col min="4363" max="4363" width="10" style="3" customWidth="1"/>
    <col min="4364" max="4364" width="0.85546875" style="3" customWidth="1"/>
    <col min="4365" max="4365" width="8.7109375" style="3" customWidth="1"/>
    <col min="4366" max="4366" width="0.85546875" style="3" customWidth="1"/>
    <col min="4367" max="4367" width="9.5703125" style="3" customWidth="1"/>
    <col min="4368" max="4368" width="0.85546875" style="3" customWidth="1"/>
    <col min="4369" max="4369" width="8.85546875" style="3" customWidth="1"/>
    <col min="4370" max="4370" width="0.85546875" style="3" customWidth="1"/>
    <col min="4371" max="4371" width="11.42578125" style="3"/>
    <col min="4372" max="4372" width="0.85546875" style="3" customWidth="1"/>
    <col min="4373" max="4373" width="9.42578125" style="3" customWidth="1"/>
    <col min="4374" max="4608" width="11.42578125" style="3"/>
    <col min="4609" max="4609" width="27.5703125" style="3" customWidth="1"/>
    <col min="4610" max="4610" width="1" style="3" customWidth="1"/>
    <col min="4611" max="4611" width="8.7109375" style="3" customWidth="1"/>
    <col min="4612" max="4612" width="0.85546875" style="3" customWidth="1"/>
    <col min="4613" max="4613" width="8.7109375" style="3" customWidth="1"/>
    <col min="4614" max="4614" width="0.85546875" style="3" customWidth="1"/>
    <col min="4615" max="4615" width="9.7109375" style="3" customWidth="1"/>
    <col min="4616" max="4616" width="0.85546875" style="3" customWidth="1"/>
    <col min="4617" max="4617" width="9.5703125" style="3" customWidth="1"/>
    <col min="4618" max="4618" width="0.85546875" style="3" customWidth="1"/>
    <col min="4619" max="4619" width="10" style="3" customWidth="1"/>
    <col min="4620" max="4620" width="0.85546875" style="3" customWidth="1"/>
    <col min="4621" max="4621" width="8.7109375" style="3" customWidth="1"/>
    <col min="4622" max="4622" width="0.85546875" style="3" customWidth="1"/>
    <col min="4623" max="4623" width="9.5703125" style="3" customWidth="1"/>
    <col min="4624" max="4624" width="0.85546875" style="3" customWidth="1"/>
    <col min="4625" max="4625" width="8.85546875" style="3" customWidth="1"/>
    <col min="4626" max="4626" width="0.85546875" style="3" customWidth="1"/>
    <col min="4627" max="4627" width="11.42578125" style="3"/>
    <col min="4628" max="4628" width="0.85546875" style="3" customWidth="1"/>
    <col min="4629" max="4629" width="9.42578125" style="3" customWidth="1"/>
    <col min="4630" max="4864" width="11.42578125" style="3"/>
    <col min="4865" max="4865" width="27.5703125" style="3" customWidth="1"/>
    <col min="4866" max="4866" width="1" style="3" customWidth="1"/>
    <col min="4867" max="4867" width="8.7109375" style="3" customWidth="1"/>
    <col min="4868" max="4868" width="0.85546875" style="3" customWidth="1"/>
    <col min="4869" max="4869" width="8.7109375" style="3" customWidth="1"/>
    <col min="4870" max="4870" width="0.85546875" style="3" customWidth="1"/>
    <col min="4871" max="4871" width="9.7109375" style="3" customWidth="1"/>
    <col min="4872" max="4872" width="0.85546875" style="3" customWidth="1"/>
    <col min="4873" max="4873" width="9.5703125" style="3" customWidth="1"/>
    <col min="4874" max="4874" width="0.85546875" style="3" customWidth="1"/>
    <col min="4875" max="4875" width="10" style="3" customWidth="1"/>
    <col min="4876" max="4876" width="0.85546875" style="3" customWidth="1"/>
    <col min="4877" max="4877" width="8.7109375" style="3" customWidth="1"/>
    <col min="4878" max="4878" width="0.85546875" style="3" customWidth="1"/>
    <col min="4879" max="4879" width="9.5703125" style="3" customWidth="1"/>
    <col min="4880" max="4880" width="0.85546875" style="3" customWidth="1"/>
    <col min="4881" max="4881" width="8.85546875" style="3" customWidth="1"/>
    <col min="4882" max="4882" width="0.85546875" style="3" customWidth="1"/>
    <col min="4883" max="4883" width="11.42578125" style="3"/>
    <col min="4884" max="4884" width="0.85546875" style="3" customWidth="1"/>
    <col min="4885" max="4885" width="9.42578125" style="3" customWidth="1"/>
    <col min="4886" max="5120" width="11.42578125" style="3"/>
    <col min="5121" max="5121" width="27.5703125" style="3" customWidth="1"/>
    <col min="5122" max="5122" width="1" style="3" customWidth="1"/>
    <col min="5123" max="5123" width="8.7109375" style="3" customWidth="1"/>
    <col min="5124" max="5124" width="0.85546875" style="3" customWidth="1"/>
    <col min="5125" max="5125" width="8.7109375" style="3" customWidth="1"/>
    <col min="5126" max="5126" width="0.85546875" style="3" customWidth="1"/>
    <col min="5127" max="5127" width="9.7109375" style="3" customWidth="1"/>
    <col min="5128" max="5128" width="0.85546875" style="3" customWidth="1"/>
    <col min="5129" max="5129" width="9.5703125" style="3" customWidth="1"/>
    <col min="5130" max="5130" width="0.85546875" style="3" customWidth="1"/>
    <col min="5131" max="5131" width="10" style="3" customWidth="1"/>
    <col min="5132" max="5132" width="0.85546875" style="3" customWidth="1"/>
    <col min="5133" max="5133" width="8.7109375" style="3" customWidth="1"/>
    <col min="5134" max="5134" width="0.85546875" style="3" customWidth="1"/>
    <col min="5135" max="5135" width="9.5703125" style="3" customWidth="1"/>
    <col min="5136" max="5136" width="0.85546875" style="3" customWidth="1"/>
    <col min="5137" max="5137" width="8.85546875" style="3" customWidth="1"/>
    <col min="5138" max="5138" width="0.85546875" style="3" customWidth="1"/>
    <col min="5139" max="5139" width="11.42578125" style="3"/>
    <col min="5140" max="5140" width="0.85546875" style="3" customWidth="1"/>
    <col min="5141" max="5141" width="9.42578125" style="3" customWidth="1"/>
    <col min="5142" max="5376" width="11.42578125" style="3"/>
    <col min="5377" max="5377" width="27.5703125" style="3" customWidth="1"/>
    <col min="5378" max="5378" width="1" style="3" customWidth="1"/>
    <col min="5379" max="5379" width="8.7109375" style="3" customWidth="1"/>
    <col min="5380" max="5380" width="0.85546875" style="3" customWidth="1"/>
    <col min="5381" max="5381" width="8.7109375" style="3" customWidth="1"/>
    <col min="5382" max="5382" width="0.85546875" style="3" customWidth="1"/>
    <col min="5383" max="5383" width="9.7109375" style="3" customWidth="1"/>
    <col min="5384" max="5384" width="0.85546875" style="3" customWidth="1"/>
    <col min="5385" max="5385" width="9.5703125" style="3" customWidth="1"/>
    <col min="5386" max="5386" width="0.85546875" style="3" customWidth="1"/>
    <col min="5387" max="5387" width="10" style="3" customWidth="1"/>
    <col min="5388" max="5388" width="0.85546875" style="3" customWidth="1"/>
    <col min="5389" max="5389" width="8.7109375" style="3" customWidth="1"/>
    <col min="5390" max="5390" width="0.85546875" style="3" customWidth="1"/>
    <col min="5391" max="5391" width="9.5703125" style="3" customWidth="1"/>
    <col min="5392" max="5392" width="0.85546875" style="3" customWidth="1"/>
    <col min="5393" max="5393" width="8.85546875" style="3" customWidth="1"/>
    <col min="5394" max="5394" width="0.85546875" style="3" customWidth="1"/>
    <col min="5395" max="5395" width="11.42578125" style="3"/>
    <col min="5396" max="5396" width="0.85546875" style="3" customWidth="1"/>
    <col min="5397" max="5397" width="9.42578125" style="3" customWidth="1"/>
    <col min="5398" max="5632" width="11.42578125" style="3"/>
    <col min="5633" max="5633" width="27.5703125" style="3" customWidth="1"/>
    <col min="5634" max="5634" width="1" style="3" customWidth="1"/>
    <col min="5635" max="5635" width="8.7109375" style="3" customWidth="1"/>
    <col min="5636" max="5636" width="0.85546875" style="3" customWidth="1"/>
    <col min="5637" max="5637" width="8.7109375" style="3" customWidth="1"/>
    <col min="5638" max="5638" width="0.85546875" style="3" customWidth="1"/>
    <col min="5639" max="5639" width="9.7109375" style="3" customWidth="1"/>
    <col min="5640" max="5640" width="0.85546875" style="3" customWidth="1"/>
    <col min="5641" max="5641" width="9.5703125" style="3" customWidth="1"/>
    <col min="5642" max="5642" width="0.85546875" style="3" customWidth="1"/>
    <col min="5643" max="5643" width="10" style="3" customWidth="1"/>
    <col min="5644" max="5644" width="0.85546875" style="3" customWidth="1"/>
    <col min="5645" max="5645" width="8.7109375" style="3" customWidth="1"/>
    <col min="5646" max="5646" width="0.85546875" style="3" customWidth="1"/>
    <col min="5647" max="5647" width="9.5703125" style="3" customWidth="1"/>
    <col min="5648" max="5648" width="0.85546875" style="3" customWidth="1"/>
    <col min="5649" max="5649" width="8.85546875" style="3" customWidth="1"/>
    <col min="5650" max="5650" width="0.85546875" style="3" customWidth="1"/>
    <col min="5651" max="5651" width="11.42578125" style="3"/>
    <col min="5652" max="5652" width="0.85546875" style="3" customWidth="1"/>
    <col min="5653" max="5653" width="9.42578125" style="3" customWidth="1"/>
    <col min="5654" max="5888" width="11.42578125" style="3"/>
    <col min="5889" max="5889" width="27.5703125" style="3" customWidth="1"/>
    <col min="5890" max="5890" width="1" style="3" customWidth="1"/>
    <col min="5891" max="5891" width="8.7109375" style="3" customWidth="1"/>
    <col min="5892" max="5892" width="0.85546875" style="3" customWidth="1"/>
    <col min="5893" max="5893" width="8.7109375" style="3" customWidth="1"/>
    <col min="5894" max="5894" width="0.85546875" style="3" customWidth="1"/>
    <col min="5895" max="5895" width="9.7109375" style="3" customWidth="1"/>
    <col min="5896" max="5896" width="0.85546875" style="3" customWidth="1"/>
    <col min="5897" max="5897" width="9.5703125" style="3" customWidth="1"/>
    <col min="5898" max="5898" width="0.85546875" style="3" customWidth="1"/>
    <col min="5899" max="5899" width="10" style="3" customWidth="1"/>
    <col min="5900" max="5900" width="0.85546875" style="3" customWidth="1"/>
    <col min="5901" max="5901" width="8.7109375" style="3" customWidth="1"/>
    <col min="5902" max="5902" width="0.85546875" style="3" customWidth="1"/>
    <col min="5903" max="5903" width="9.5703125" style="3" customWidth="1"/>
    <col min="5904" max="5904" width="0.85546875" style="3" customWidth="1"/>
    <col min="5905" max="5905" width="8.85546875" style="3" customWidth="1"/>
    <col min="5906" max="5906" width="0.85546875" style="3" customWidth="1"/>
    <col min="5907" max="5907" width="11.42578125" style="3"/>
    <col min="5908" max="5908" width="0.85546875" style="3" customWidth="1"/>
    <col min="5909" max="5909" width="9.42578125" style="3" customWidth="1"/>
    <col min="5910" max="6144" width="11.42578125" style="3"/>
    <col min="6145" max="6145" width="27.5703125" style="3" customWidth="1"/>
    <col min="6146" max="6146" width="1" style="3" customWidth="1"/>
    <col min="6147" max="6147" width="8.7109375" style="3" customWidth="1"/>
    <col min="6148" max="6148" width="0.85546875" style="3" customWidth="1"/>
    <col min="6149" max="6149" width="8.7109375" style="3" customWidth="1"/>
    <col min="6150" max="6150" width="0.85546875" style="3" customWidth="1"/>
    <col min="6151" max="6151" width="9.7109375" style="3" customWidth="1"/>
    <col min="6152" max="6152" width="0.85546875" style="3" customWidth="1"/>
    <col min="6153" max="6153" width="9.5703125" style="3" customWidth="1"/>
    <col min="6154" max="6154" width="0.85546875" style="3" customWidth="1"/>
    <col min="6155" max="6155" width="10" style="3" customWidth="1"/>
    <col min="6156" max="6156" width="0.85546875" style="3" customWidth="1"/>
    <col min="6157" max="6157" width="8.7109375" style="3" customWidth="1"/>
    <col min="6158" max="6158" width="0.85546875" style="3" customWidth="1"/>
    <col min="6159" max="6159" width="9.5703125" style="3" customWidth="1"/>
    <col min="6160" max="6160" width="0.85546875" style="3" customWidth="1"/>
    <col min="6161" max="6161" width="8.85546875" style="3" customWidth="1"/>
    <col min="6162" max="6162" width="0.85546875" style="3" customWidth="1"/>
    <col min="6163" max="6163" width="11.42578125" style="3"/>
    <col min="6164" max="6164" width="0.85546875" style="3" customWidth="1"/>
    <col min="6165" max="6165" width="9.42578125" style="3" customWidth="1"/>
    <col min="6166" max="6400" width="11.42578125" style="3"/>
    <col min="6401" max="6401" width="27.5703125" style="3" customWidth="1"/>
    <col min="6402" max="6402" width="1" style="3" customWidth="1"/>
    <col min="6403" max="6403" width="8.7109375" style="3" customWidth="1"/>
    <col min="6404" max="6404" width="0.85546875" style="3" customWidth="1"/>
    <col min="6405" max="6405" width="8.7109375" style="3" customWidth="1"/>
    <col min="6406" max="6406" width="0.85546875" style="3" customWidth="1"/>
    <col min="6407" max="6407" width="9.7109375" style="3" customWidth="1"/>
    <col min="6408" max="6408" width="0.85546875" style="3" customWidth="1"/>
    <col min="6409" max="6409" width="9.5703125" style="3" customWidth="1"/>
    <col min="6410" max="6410" width="0.85546875" style="3" customWidth="1"/>
    <col min="6411" max="6411" width="10" style="3" customWidth="1"/>
    <col min="6412" max="6412" width="0.85546875" style="3" customWidth="1"/>
    <col min="6413" max="6413" width="8.7109375" style="3" customWidth="1"/>
    <col min="6414" max="6414" width="0.85546875" style="3" customWidth="1"/>
    <col min="6415" max="6415" width="9.5703125" style="3" customWidth="1"/>
    <col min="6416" max="6416" width="0.85546875" style="3" customWidth="1"/>
    <col min="6417" max="6417" width="8.85546875" style="3" customWidth="1"/>
    <col min="6418" max="6418" width="0.85546875" style="3" customWidth="1"/>
    <col min="6419" max="6419" width="11.42578125" style="3"/>
    <col min="6420" max="6420" width="0.85546875" style="3" customWidth="1"/>
    <col min="6421" max="6421" width="9.42578125" style="3" customWidth="1"/>
    <col min="6422" max="6656" width="11.42578125" style="3"/>
    <col min="6657" max="6657" width="27.5703125" style="3" customWidth="1"/>
    <col min="6658" max="6658" width="1" style="3" customWidth="1"/>
    <col min="6659" max="6659" width="8.7109375" style="3" customWidth="1"/>
    <col min="6660" max="6660" width="0.85546875" style="3" customWidth="1"/>
    <col min="6661" max="6661" width="8.7109375" style="3" customWidth="1"/>
    <col min="6662" max="6662" width="0.85546875" style="3" customWidth="1"/>
    <col min="6663" max="6663" width="9.7109375" style="3" customWidth="1"/>
    <col min="6664" max="6664" width="0.85546875" style="3" customWidth="1"/>
    <col min="6665" max="6665" width="9.5703125" style="3" customWidth="1"/>
    <col min="6666" max="6666" width="0.85546875" style="3" customWidth="1"/>
    <col min="6667" max="6667" width="10" style="3" customWidth="1"/>
    <col min="6668" max="6668" width="0.85546875" style="3" customWidth="1"/>
    <col min="6669" max="6669" width="8.7109375" style="3" customWidth="1"/>
    <col min="6670" max="6670" width="0.85546875" style="3" customWidth="1"/>
    <col min="6671" max="6671" width="9.5703125" style="3" customWidth="1"/>
    <col min="6672" max="6672" width="0.85546875" style="3" customWidth="1"/>
    <col min="6673" max="6673" width="8.85546875" style="3" customWidth="1"/>
    <col min="6674" max="6674" width="0.85546875" style="3" customWidth="1"/>
    <col min="6675" max="6675" width="11.42578125" style="3"/>
    <col min="6676" max="6676" width="0.85546875" style="3" customWidth="1"/>
    <col min="6677" max="6677" width="9.42578125" style="3" customWidth="1"/>
    <col min="6678" max="6912" width="11.42578125" style="3"/>
    <col min="6913" max="6913" width="27.5703125" style="3" customWidth="1"/>
    <col min="6914" max="6914" width="1" style="3" customWidth="1"/>
    <col min="6915" max="6915" width="8.7109375" style="3" customWidth="1"/>
    <col min="6916" max="6916" width="0.85546875" style="3" customWidth="1"/>
    <col min="6917" max="6917" width="8.7109375" style="3" customWidth="1"/>
    <col min="6918" max="6918" width="0.85546875" style="3" customWidth="1"/>
    <col min="6919" max="6919" width="9.7109375" style="3" customWidth="1"/>
    <col min="6920" max="6920" width="0.85546875" style="3" customWidth="1"/>
    <col min="6921" max="6921" width="9.5703125" style="3" customWidth="1"/>
    <col min="6922" max="6922" width="0.85546875" style="3" customWidth="1"/>
    <col min="6923" max="6923" width="10" style="3" customWidth="1"/>
    <col min="6924" max="6924" width="0.85546875" style="3" customWidth="1"/>
    <col min="6925" max="6925" width="8.7109375" style="3" customWidth="1"/>
    <col min="6926" max="6926" width="0.85546875" style="3" customWidth="1"/>
    <col min="6927" max="6927" width="9.5703125" style="3" customWidth="1"/>
    <col min="6928" max="6928" width="0.85546875" style="3" customWidth="1"/>
    <col min="6929" max="6929" width="8.85546875" style="3" customWidth="1"/>
    <col min="6930" max="6930" width="0.85546875" style="3" customWidth="1"/>
    <col min="6931" max="6931" width="11.42578125" style="3"/>
    <col min="6932" max="6932" width="0.85546875" style="3" customWidth="1"/>
    <col min="6933" max="6933" width="9.42578125" style="3" customWidth="1"/>
    <col min="6934" max="7168" width="11.42578125" style="3"/>
    <col min="7169" max="7169" width="27.5703125" style="3" customWidth="1"/>
    <col min="7170" max="7170" width="1" style="3" customWidth="1"/>
    <col min="7171" max="7171" width="8.7109375" style="3" customWidth="1"/>
    <col min="7172" max="7172" width="0.85546875" style="3" customWidth="1"/>
    <col min="7173" max="7173" width="8.7109375" style="3" customWidth="1"/>
    <col min="7174" max="7174" width="0.85546875" style="3" customWidth="1"/>
    <col min="7175" max="7175" width="9.7109375" style="3" customWidth="1"/>
    <col min="7176" max="7176" width="0.85546875" style="3" customWidth="1"/>
    <col min="7177" max="7177" width="9.5703125" style="3" customWidth="1"/>
    <col min="7178" max="7178" width="0.85546875" style="3" customWidth="1"/>
    <col min="7179" max="7179" width="10" style="3" customWidth="1"/>
    <col min="7180" max="7180" width="0.85546875" style="3" customWidth="1"/>
    <col min="7181" max="7181" width="8.7109375" style="3" customWidth="1"/>
    <col min="7182" max="7182" width="0.85546875" style="3" customWidth="1"/>
    <col min="7183" max="7183" width="9.5703125" style="3" customWidth="1"/>
    <col min="7184" max="7184" width="0.85546875" style="3" customWidth="1"/>
    <col min="7185" max="7185" width="8.85546875" style="3" customWidth="1"/>
    <col min="7186" max="7186" width="0.85546875" style="3" customWidth="1"/>
    <col min="7187" max="7187" width="11.42578125" style="3"/>
    <col min="7188" max="7188" width="0.85546875" style="3" customWidth="1"/>
    <col min="7189" max="7189" width="9.42578125" style="3" customWidth="1"/>
    <col min="7190" max="7424" width="11.42578125" style="3"/>
    <col min="7425" max="7425" width="27.5703125" style="3" customWidth="1"/>
    <col min="7426" max="7426" width="1" style="3" customWidth="1"/>
    <col min="7427" max="7427" width="8.7109375" style="3" customWidth="1"/>
    <col min="7428" max="7428" width="0.85546875" style="3" customWidth="1"/>
    <col min="7429" max="7429" width="8.7109375" style="3" customWidth="1"/>
    <col min="7430" max="7430" width="0.85546875" style="3" customWidth="1"/>
    <col min="7431" max="7431" width="9.7109375" style="3" customWidth="1"/>
    <col min="7432" max="7432" width="0.85546875" style="3" customWidth="1"/>
    <col min="7433" max="7433" width="9.5703125" style="3" customWidth="1"/>
    <col min="7434" max="7434" width="0.85546875" style="3" customWidth="1"/>
    <col min="7435" max="7435" width="10" style="3" customWidth="1"/>
    <col min="7436" max="7436" width="0.85546875" style="3" customWidth="1"/>
    <col min="7437" max="7437" width="8.7109375" style="3" customWidth="1"/>
    <col min="7438" max="7438" width="0.85546875" style="3" customWidth="1"/>
    <col min="7439" max="7439" width="9.5703125" style="3" customWidth="1"/>
    <col min="7440" max="7440" width="0.85546875" style="3" customWidth="1"/>
    <col min="7441" max="7441" width="8.85546875" style="3" customWidth="1"/>
    <col min="7442" max="7442" width="0.85546875" style="3" customWidth="1"/>
    <col min="7443" max="7443" width="11.42578125" style="3"/>
    <col min="7444" max="7444" width="0.85546875" style="3" customWidth="1"/>
    <col min="7445" max="7445" width="9.42578125" style="3" customWidth="1"/>
    <col min="7446" max="7680" width="11.42578125" style="3"/>
    <col min="7681" max="7681" width="27.5703125" style="3" customWidth="1"/>
    <col min="7682" max="7682" width="1" style="3" customWidth="1"/>
    <col min="7683" max="7683" width="8.7109375" style="3" customWidth="1"/>
    <col min="7684" max="7684" width="0.85546875" style="3" customWidth="1"/>
    <col min="7685" max="7685" width="8.7109375" style="3" customWidth="1"/>
    <col min="7686" max="7686" width="0.85546875" style="3" customWidth="1"/>
    <col min="7687" max="7687" width="9.7109375" style="3" customWidth="1"/>
    <col min="7688" max="7688" width="0.85546875" style="3" customWidth="1"/>
    <col min="7689" max="7689" width="9.5703125" style="3" customWidth="1"/>
    <col min="7690" max="7690" width="0.85546875" style="3" customWidth="1"/>
    <col min="7691" max="7691" width="10" style="3" customWidth="1"/>
    <col min="7692" max="7692" width="0.85546875" style="3" customWidth="1"/>
    <col min="7693" max="7693" width="8.7109375" style="3" customWidth="1"/>
    <col min="7694" max="7694" width="0.85546875" style="3" customWidth="1"/>
    <col min="7695" max="7695" width="9.5703125" style="3" customWidth="1"/>
    <col min="7696" max="7696" width="0.85546875" style="3" customWidth="1"/>
    <col min="7697" max="7697" width="8.85546875" style="3" customWidth="1"/>
    <col min="7698" max="7698" width="0.85546875" style="3" customWidth="1"/>
    <col min="7699" max="7699" width="11.42578125" style="3"/>
    <col min="7700" max="7700" width="0.85546875" style="3" customWidth="1"/>
    <col min="7701" max="7701" width="9.42578125" style="3" customWidth="1"/>
    <col min="7702" max="7936" width="11.42578125" style="3"/>
    <col min="7937" max="7937" width="27.5703125" style="3" customWidth="1"/>
    <col min="7938" max="7938" width="1" style="3" customWidth="1"/>
    <col min="7939" max="7939" width="8.7109375" style="3" customWidth="1"/>
    <col min="7940" max="7940" width="0.85546875" style="3" customWidth="1"/>
    <col min="7941" max="7941" width="8.7109375" style="3" customWidth="1"/>
    <col min="7942" max="7942" width="0.85546875" style="3" customWidth="1"/>
    <col min="7943" max="7943" width="9.7109375" style="3" customWidth="1"/>
    <col min="7944" max="7944" width="0.85546875" style="3" customWidth="1"/>
    <col min="7945" max="7945" width="9.5703125" style="3" customWidth="1"/>
    <col min="7946" max="7946" width="0.85546875" style="3" customWidth="1"/>
    <col min="7947" max="7947" width="10" style="3" customWidth="1"/>
    <col min="7948" max="7948" width="0.85546875" style="3" customWidth="1"/>
    <col min="7949" max="7949" width="8.7109375" style="3" customWidth="1"/>
    <col min="7950" max="7950" width="0.85546875" style="3" customWidth="1"/>
    <col min="7951" max="7951" width="9.5703125" style="3" customWidth="1"/>
    <col min="7952" max="7952" width="0.85546875" style="3" customWidth="1"/>
    <col min="7953" max="7953" width="8.85546875" style="3" customWidth="1"/>
    <col min="7954" max="7954" width="0.85546875" style="3" customWidth="1"/>
    <col min="7955" max="7955" width="11.42578125" style="3"/>
    <col min="7956" max="7956" width="0.85546875" style="3" customWidth="1"/>
    <col min="7957" max="7957" width="9.42578125" style="3" customWidth="1"/>
    <col min="7958" max="8192" width="11.42578125" style="3"/>
    <col min="8193" max="8193" width="27.5703125" style="3" customWidth="1"/>
    <col min="8194" max="8194" width="1" style="3" customWidth="1"/>
    <col min="8195" max="8195" width="8.7109375" style="3" customWidth="1"/>
    <col min="8196" max="8196" width="0.85546875" style="3" customWidth="1"/>
    <col min="8197" max="8197" width="8.7109375" style="3" customWidth="1"/>
    <col min="8198" max="8198" width="0.85546875" style="3" customWidth="1"/>
    <col min="8199" max="8199" width="9.7109375" style="3" customWidth="1"/>
    <col min="8200" max="8200" width="0.85546875" style="3" customWidth="1"/>
    <col min="8201" max="8201" width="9.5703125" style="3" customWidth="1"/>
    <col min="8202" max="8202" width="0.85546875" style="3" customWidth="1"/>
    <col min="8203" max="8203" width="10" style="3" customWidth="1"/>
    <col min="8204" max="8204" width="0.85546875" style="3" customWidth="1"/>
    <col min="8205" max="8205" width="8.7109375" style="3" customWidth="1"/>
    <col min="8206" max="8206" width="0.85546875" style="3" customWidth="1"/>
    <col min="8207" max="8207" width="9.5703125" style="3" customWidth="1"/>
    <col min="8208" max="8208" width="0.85546875" style="3" customWidth="1"/>
    <col min="8209" max="8209" width="8.85546875" style="3" customWidth="1"/>
    <col min="8210" max="8210" width="0.85546875" style="3" customWidth="1"/>
    <col min="8211" max="8211" width="11.42578125" style="3"/>
    <col min="8212" max="8212" width="0.85546875" style="3" customWidth="1"/>
    <col min="8213" max="8213" width="9.42578125" style="3" customWidth="1"/>
    <col min="8214" max="8448" width="11.42578125" style="3"/>
    <col min="8449" max="8449" width="27.5703125" style="3" customWidth="1"/>
    <col min="8450" max="8450" width="1" style="3" customWidth="1"/>
    <col min="8451" max="8451" width="8.7109375" style="3" customWidth="1"/>
    <col min="8452" max="8452" width="0.85546875" style="3" customWidth="1"/>
    <col min="8453" max="8453" width="8.7109375" style="3" customWidth="1"/>
    <col min="8454" max="8454" width="0.85546875" style="3" customWidth="1"/>
    <col min="8455" max="8455" width="9.7109375" style="3" customWidth="1"/>
    <col min="8456" max="8456" width="0.85546875" style="3" customWidth="1"/>
    <col min="8457" max="8457" width="9.5703125" style="3" customWidth="1"/>
    <col min="8458" max="8458" width="0.85546875" style="3" customWidth="1"/>
    <col min="8459" max="8459" width="10" style="3" customWidth="1"/>
    <col min="8460" max="8460" width="0.85546875" style="3" customWidth="1"/>
    <col min="8461" max="8461" width="8.7109375" style="3" customWidth="1"/>
    <col min="8462" max="8462" width="0.85546875" style="3" customWidth="1"/>
    <col min="8463" max="8463" width="9.5703125" style="3" customWidth="1"/>
    <col min="8464" max="8464" width="0.85546875" style="3" customWidth="1"/>
    <col min="8465" max="8465" width="8.85546875" style="3" customWidth="1"/>
    <col min="8466" max="8466" width="0.85546875" style="3" customWidth="1"/>
    <col min="8467" max="8467" width="11.42578125" style="3"/>
    <col min="8468" max="8468" width="0.85546875" style="3" customWidth="1"/>
    <col min="8469" max="8469" width="9.42578125" style="3" customWidth="1"/>
    <col min="8470" max="8704" width="11.42578125" style="3"/>
    <col min="8705" max="8705" width="27.5703125" style="3" customWidth="1"/>
    <col min="8706" max="8706" width="1" style="3" customWidth="1"/>
    <col min="8707" max="8707" width="8.7109375" style="3" customWidth="1"/>
    <col min="8708" max="8708" width="0.85546875" style="3" customWidth="1"/>
    <col min="8709" max="8709" width="8.7109375" style="3" customWidth="1"/>
    <col min="8710" max="8710" width="0.85546875" style="3" customWidth="1"/>
    <col min="8711" max="8711" width="9.7109375" style="3" customWidth="1"/>
    <col min="8712" max="8712" width="0.85546875" style="3" customWidth="1"/>
    <col min="8713" max="8713" width="9.5703125" style="3" customWidth="1"/>
    <col min="8714" max="8714" width="0.85546875" style="3" customWidth="1"/>
    <col min="8715" max="8715" width="10" style="3" customWidth="1"/>
    <col min="8716" max="8716" width="0.85546875" style="3" customWidth="1"/>
    <col min="8717" max="8717" width="8.7109375" style="3" customWidth="1"/>
    <col min="8718" max="8718" width="0.85546875" style="3" customWidth="1"/>
    <col min="8719" max="8719" width="9.5703125" style="3" customWidth="1"/>
    <col min="8720" max="8720" width="0.85546875" style="3" customWidth="1"/>
    <col min="8721" max="8721" width="8.85546875" style="3" customWidth="1"/>
    <col min="8722" max="8722" width="0.85546875" style="3" customWidth="1"/>
    <col min="8723" max="8723" width="11.42578125" style="3"/>
    <col min="8724" max="8724" width="0.85546875" style="3" customWidth="1"/>
    <col min="8725" max="8725" width="9.42578125" style="3" customWidth="1"/>
    <col min="8726" max="8960" width="11.42578125" style="3"/>
    <col min="8961" max="8961" width="27.5703125" style="3" customWidth="1"/>
    <col min="8962" max="8962" width="1" style="3" customWidth="1"/>
    <col min="8963" max="8963" width="8.7109375" style="3" customWidth="1"/>
    <col min="8964" max="8964" width="0.85546875" style="3" customWidth="1"/>
    <col min="8965" max="8965" width="8.7109375" style="3" customWidth="1"/>
    <col min="8966" max="8966" width="0.85546875" style="3" customWidth="1"/>
    <col min="8967" max="8967" width="9.7109375" style="3" customWidth="1"/>
    <col min="8968" max="8968" width="0.85546875" style="3" customWidth="1"/>
    <col min="8969" max="8969" width="9.5703125" style="3" customWidth="1"/>
    <col min="8970" max="8970" width="0.85546875" style="3" customWidth="1"/>
    <col min="8971" max="8971" width="10" style="3" customWidth="1"/>
    <col min="8972" max="8972" width="0.85546875" style="3" customWidth="1"/>
    <col min="8973" max="8973" width="8.7109375" style="3" customWidth="1"/>
    <col min="8974" max="8974" width="0.85546875" style="3" customWidth="1"/>
    <col min="8975" max="8975" width="9.5703125" style="3" customWidth="1"/>
    <col min="8976" max="8976" width="0.85546875" style="3" customWidth="1"/>
    <col min="8977" max="8977" width="8.85546875" style="3" customWidth="1"/>
    <col min="8978" max="8978" width="0.85546875" style="3" customWidth="1"/>
    <col min="8979" max="8979" width="11.42578125" style="3"/>
    <col min="8980" max="8980" width="0.85546875" style="3" customWidth="1"/>
    <col min="8981" max="8981" width="9.42578125" style="3" customWidth="1"/>
    <col min="8982" max="9216" width="11.42578125" style="3"/>
    <col min="9217" max="9217" width="27.5703125" style="3" customWidth="1"/>
    <col min="9218" max="9218" width="1" style="3" customWidth="1"/>
    <col min="9219" max="9219" width="8.7109375" style="3" customWidth="1"/>
    <col min="9220" max="9220" width="0.85546875" style="3" customWidth="1"/>
    <col min="9221" max="9221" width="8.7109375" style="3" customWidth="1"/>
    <col min="9222" max="9222" width="0.85546875" style="3" customWidth="1"/>
    <col min="9223" max="9223" width="9.7109375" style="3" customWidth="1"/>
    <col min="9224" max="9224" width="0.85546875" style="3" customWidth="1"/>
    <col min="9225" max="9225" width="9.5703125" style="3" customWidth="1"/>
    <col min="9226" max="9226" width="0.85546875" style="3" customWidth="1"/>
    <col min="9227" max="9227" width="10" style="3" customWidth="1"/>
    <col min="9228" max="9228" width="0.85546875" style="3" customWidth="1"/>
    <col min="9229" max="9229" width="8.7109375" style="3" customWidth="1"/>
    <col min="9230" max="9230" width="0.85546875" style="3" customWidth="1"/>
    <col min="9231" max="9231" width="9.5703125" style="3" customWidth="1"/>
    <col min="9232" max="9232" width="0.85546875" style="3" customWidth="1"/>
    <col min="9233" max="9233" width="8.85546875" style="3" customWidth="1"/>
    <col min="9234" max="9234" width="0.85546875" style="3" customWidth="1"/>
    <col min="9235" max="9235" width="11.42578125" style="3"/>
    <col min="9236" max="9236" width="0.85546875" style="3" customWidth="1"/>
    <col min="9237" max="9237" width="9.42578125" style="3" customWidth="1"/>
    <col min="9238" max="9472" width="11.42578125" style="3"/>
    <col min="9473" max="9473" width="27.5703125" style="3" customWidth="1"/>
    <col min="9474" max="9474" width="1" style="3" customWidth="1"/>
    <col min="9475" max="9475" width="8.7109375" style="3" customWidth="1"/>
    <col min="9476" max="9476" width="0.85546875" style="3" customWidth="1"/>
    <col min="9477" max="9477" width="8.7109375" style="3" customWidth="1"/>
    <col min="9478" max="9478" width="0.85546875" style="3" customWidth="1"/>
    <col min="9479" max="9479" width="9.7109375" style="3" customWidth="1"/>
    <col min="9480" max="9480" width="0.85546875" style="3" customWidth="1"/>
    <col min="9481" max="9481" width="9.5703125" style="3" customWidth="1"/>
    <col min="9482" max="9482" width="0.85546875" style="3" customWidth="1"/>
    <col min="9483" max="9483" width="10" style="3" customWidth="1"/>
    <col min="9484" max="9484" width="0.85546875" style="3" customWidth="1"/>
    <col min="9485" max="9485" width="8.7109375" style="3" customWidth="1"/>
    <col min="9486" max="9486" width="0.85546875" style="3" customWidth="1"/>
    <col min="9487" max="9487" width="9.5703125" style="3" customWidth="1"/>
    <col min="9488" max="9488" width="0.85546875" style="3" customWidth="1"/>
    <col min="9489" max="9489" width="8.85546875" style="3" customWidth="1"/>
    <col min="9490" max="9490" width="0.85546875" style="3" customWidth="1"/>
    <col min="9491" max="9491" width="11.42578125" style="3"/>
    <col min="9492" max="9492" width="0.85546875" style="3" customWidth="1"/>
    <col min="9493" max="9493" width="9.42578125" style="3" customWidth="1"/>
    <col min="9494" max="9728" width="11.42578125" style="3"/>
    <col min="9729" max="9729" width="27.5703125" style="3" customWidth="1"/>
    <col min="9730" max="9730" width="1" style="3" customWidth="1"/>
    <col min="9731" max="9731" width="8.7109375" style="3" customWidth="1"/>
    <col min="9732" max="9732" width="0.85546875" style="3" customWidth="1"/>
    <col min="9733" max="9733" width="8.7109375" style="3" customWidth="1"/>
    <col min="9734" max="9734" width="0.85546875" style="3" customWidth="1"/>
    <col min="9735" max="9735" width="9.7109375" style="3" customWidth="1"/>
    <col min="9736" max="9736" width="0.85546875" style="3" customWidth="1"/>
    <col min="9737" max="9737" width="9.5703125" style="3" customWidth="1"/>
    <col min="9738" max="9738" width="0.85546875" style="3" customWidth="1"/>
    <col min="9739" max="9739" width="10" style="3" customWidth="1"/>
    <col min="9740" max="9740" width="0.85546875" style="3" customWidth="1"/>
    <col min="9741" max="9741" width="8.7109375" style="3" customWidth="1"/>
    <col min="9742" max="9742" width="0.85546875" style="3" customWidth="1"/>
    <col min="9743" max="9743" width="9.5703125" style="3" customWidth="1"/>
    <col min="9744" max="9744" width="0.85546875" style="3" customWidth="1"/>
    <col min="9745" max="9745" width="8.85546875" style="3" customWidth="1"/>
    <col min="9746" max="9746" width="0.85546875" style="3" customWidth="1"/>
    <col min="9747" max="9747" width="11.42578125" style="3"/>
    <col min="9748" max="9748" width="0.85546875" style="3" customWidth="1"/>
    <col min="9749" max="9749" width="9.42578125" style="3" customWidth="1"/>
    <col min="9750" max="9984" width="11.42578125" style="3"/>
    <col min="9985" max="9985" width="27.5703125" style="3" customWidth="1"/>
    <col min="9986" max="9986" width="1" style="3" customWidth="1"/>
    <col min="9987" max="9987" width="8.7109375" style="3" customWidth="1"/>
    <col min="9988" max="9988" width="0.85546875" style="3" customWidth="1"/>
    <col min="9989" max="9989" width="8.7109375" style="3" customWidth="1"/>
    <col min="9990" max="9990" width="0.85546875" style="3" customWidth="1"/>
    <col min="9991" max="9991" width="9.7109375" style="3" customWidth="1"/>
    <col min="9992" max="9992" width="0.85546875" style="3" customWidth="1"/>
    <col min="9993" max="9993" width="9.5703125" style="3" customWidth="1"/>
    <col min="9994" max="9994" width="0.85546875" style="3" customWidth="1"/>
    <col min="9995" max="9995" width="10" style="3" customWidth="1"/>
    <col min="9996" max="9996" width="0.85546875" style="3" customWidth="1"/>
    <col min="9997" max="9997" width="8.7109375" style="3" customWidth="1"/>
    <col min="9998" max="9998" width="0.85546875" style="3" customWidth="1"/>
    <col min="9999" max="9999" width="9.5703125" style="3" customWidth="1"/>
    <col min="10000" max="10000" width="0.85546875" style="3" customWidth="1"/>
    <col min="10001" max="10001" width="8.85546875" style="3" customWidth="1"/>
    <col min="10002" max="10002" width="0.85546875" style="3" customWidth="1"/>
    <col min="10003" max="10003" width="11.42578125" style="3"/>
    <col min="10004" max="10004" width="0.85546875" style="3" customWidth="1"/>
    <col min="10005" max="10005" width="9.42578125" style="3" customWidth="1"/>
    <col min="10006" max="10240" width="11.42578125" style="3"/>
    <col min="10241" max="10241" width="27.5703125" style="3" customWidth="1"/>
    <col min="10242" max="10242" width="1" style="3" customWidth="1"/>
    <col min="10243" max="10243" width="8.7109375" style="3" customWidth="1"/>
    <col min="10244" max="10244" width="0.85546875" style="3" customWidth="1"/>
    <col min="10245" max="10245" width="8.7109375" style="3" customWidth="1"/>
    <col min="10246" max="10246" width="0.85546875" style="3" customWidth="1"/>
    <col min="10247" max="10247" width="9.7109375" style="3" customWidth="1"/>
    <col min="10248" max="10248" width="0.85546875" style="3" customWidth="1"/>
    <col min="10249" max="10249" width="9.5703125" style="3" customWidth="1"/>
    <col min="10250" max="10250" width="0.85546875" style="3" customWidth="1"/>
    <col min="10251" max="10251" width="10" style="3" customWidth="1"/>
    <col min="10252" max="10252" width="0.85546875" style="3" customWidth="1"/>
    <col min="10253" max="10253" width="8.7109375" style="3" customWidth="1"/>
    <col min="10254" max="10254" width="0.85546875" style="3" customWidth="1"/>
    <col min="10255" max="10255" width="9.5703125" style="3" customWidth="1"/>
    <col min="10256" max="10256" width="0.85546875" style="3" customWidth="1"/>
    <col min="10257" max="10257" width="8.85546875" style="3" customWidth="1"/>
    <col min="10258" max="10258" width="0.85546875" style="3" customWidth="1"/>
    <col min="10259" max="10259" width="11.42578125" style="3"/>
    <col min="10260" max="10260" width="0.85546875" style="3" customWidth="1"/>
    <col min="10261" max="10261" width="9.42578125" style="3" customWidth="1"/>
    <col min="10262" max="10496" width="11.42578125" style="3"/>
    <col min="10497" max="10497" width="27.5703125" style="3" customWidth="1"/>
    <col min="10498" max="10498" width="1" style="3" customWidth="1"/>
    <col min="10499" max="10499" width="8.7109375" style="3" customWidth="1"/>
    <col min="10500" max="10500" width="0.85546875" style="3" customWidth="1"/>
    <col min="10501" max="10501" width="8.7109375" style="3" customWidth="1"/>
    <col min="10502" max="10502" width="0.85546875" style="3" customWidth="1"/>
    <col min="10503" max="10503" width="9.7109375" style="3" customWidth="1"/>
    <col min="10504" max="10504" width="0.85546875" style="3" customWidth="1"/>
    <col min="10505" max="10505" width="9.5703125" style="3" customWidth="1"/>
    <col min="10506" max="10506" width="0.85546875" style="3" customWidth="1"/>
    <col min="10507" max="10507" width="10" style="3" customWidth="1"/>
    <col min="10508" max="10508" width="0.85546875" style="3" customWidth="1"/>
    <col min="10509" max="10509" width="8.7109375" style="3" customWidth="1"/>
    <col min="10510" max="10510" width="0.85546875" style="3" customWidth="1"/>
    <col min="10511" max="10511" width="9.5703125" style="3" customWidth="1"/>
    <col min="10512" max="10512" width="0.85546875" style="3" customWidth="1"/>
    <col min="10513" max="10513" width="8.85546875" style="3" customWidth="1"/>
    <col min="10514" max="10514" width="0.85546875" style="3" customWidth="1"/>
    <col min="10515" max="10515" width="11.42578125" style="3"/>
    <col min="10516" max="10516" width="0.85546875" style="3" customWidth="1"/>
    <col min="10517" max="10517" width="9.42578125" style="3" customWidth="1"/>
    <col min="10518" max="10752" width="11.42578125" style="3"/>
    <col min="10753" max="10753" width="27.5703125" style="3" customWidth="1"/>
    <col min="10754" max="10754" width="1" style="3" customWidth="1"/>
    <col min="10755" max="10755" width="8.7109375" style="3" customWidth="1"/>
    <col min="10756" max="10756" width="0.85546875" style="3" customWidth="1"/>
    <col min="10757" max="10757" width="8.7109375" style="3" customWidth="1"/>
    <col min="10758" max="10758" width="0.85546875" style="3" customWidth="1"/>
    <col min="10759" max="10759" width="9.7109375" style="3" customWidth="1"/>
    <col min="10760" max="10760" width="0.85546875" style="3" customWidth="1"/>
    <col min="10761" max="10761" width="9.5703125" style="3" customWidth="1"/>
    <col min="10762" max="10762" width="0.85546875" style="3" customWidth="1"/>
    <col min="10763" max="10763" width="10" style="3" customWidth="1"/>
    <col min="10764" max="10764" width="0.85546875" style="3" customWidth="1"/>
    <col min="10765" max="10765" width="8.7109375" style="3" customWidth="1"/>
    <col min="10766" max="10766" width="0.85546875" style="3" customWidth="1"/>
    <col min="10767" max="10767" width="9.5703125" style="3" customWidth="1"/>
    <col min="10768" max="10768" width="0.85546875" style="3" customWidth="1"/>
    <col min="10769" max="10769" width="8.85546875" style="3" customWidth="1"/>
    <col min="10770" max="10770" width="0.85546875" style="3" customWidth="1"/>
    <col min="10771" max="10771" width="11.42578125" style="3"/>
    <col min="10772" max="10772" width="0.85546875" style="3" customWidth="1"/>
    <col min="10773" max="10773" width="9.42578125" style="3" customWidth="1"/>
    <col min="10774" max="11008" width="11.42578125" style="3"/>
    <col min="11009" max="11009" width="27.5703125" style="3" customWidth="1"/>
    <col min="11010" max="11010" width="1" style="3" customWidth="1"/>
    <col min="11011" max="11011" width="8.7109375" style="3" customWidth="1"/>
    <col min="11012" max="11012" width="0.85546875" style="3" customWidth="1"/>
    <col min="11013" max="11013" width="8.7109375" style="3" customWidth="1"/>
    <col min="11014" max="11014" width="0.85546875" style="3" customWidth="1"/>
    <col min="11015" max="11015" width="9.7109375" style="3" customWidth="1"/>
    <col min="11016" max="11016" width="0.85546875" style="3" customWidth="1"/>
    <col min="11017" max="11017" width="9.5703125" style="3" customWidth="1"/>
    <col min="11018" max="11018" width="0.85546875" style="3" customWidth="1"/>
    <col min="11019" max="11019" width="10" style="3" customWidth="1"/>
    <col min="11020" max="11020" width="0.85546875" style="3" customWidth="1"/>
    <col min="11021" max="11021" width="8.7109375" style="3" customWidth="1"/>
    <col min="11022" max="11022" width="0.85546875" style="3" customWidth="1"/>
    <col min="11023" max="11023" width="9.5703125" style="3" customWidth="1"/>
    <col min="11024" max="11024" width="0.85546875" style="3" customWidth="1"/>
    <col min="11025" max="11025" width="8.85546875" style="3" customWidth="1"/>
    <col min="11026" max="11026" width="0.85546875" style="3" customWidth="1"/>
    <col min="11027" max="11027" width="11.42578125" style="3"/>
    <col min="11028" max="11028" width="0.85546875" style="3" customWidth="1"/>
    <col min="11029" max="11029" width="9.42578125" style="3" customWidth="1"/>
    <col min="11030" max="11264" width="11.42578125" style="3"/>
    <col min="11265" max="11265" width="27.5703125" style="3" customWidth="1"/>
    <col min="11266" max="11266" width="1" style="3" customWidth="1"/>
    <col min="11267" max="11267" width="8.7109375" style="3" customWidth="1"/>
    <col min="11268" max="11268" width="0.85546875" style="3" customWidth="1"/>
    <col min="11269" max="11269" width="8.7109375" style="3" customWidth="1"/>
    <col min="11270" max="11270" width="0.85546875" style="3" customWidth="1"/>
    <col min="11271" max="11271" width="9.7109375" style="3" customWidth="1"/>
    <col min="11272" max="11272" width="0.85546875" style="3" customWidth="1"/>
    <col min="11273" max="11273" width="9.5703125" style="3" customWidth="1"/>
    <col min="11274" max="11274" width="0.85546875" style="3" customWidth="1"/>
    <col min="11275" max="11275" width="10" style="3" customWidth="1"/>
    <col min="11276" max="11276" width="0.85546875" style="3" customWidth="1"/>
    <col min="11277" max="11277" width="8.7109375" style="3" customWidth="1"/>
    <col min="11278" max="11278" width="0.85546875" style="3" customWidth="1"/>
    <col min="11279" max="11279" width="9.5703125" style="3" customWidth="1"/>
    <col min="11280" max="11280" width="0.85546875" style="3" customWidth="1"/>
    <col min="11281" max="11281" width="8.85546875" style="3" customWidth="1"/>
    <col min="11282" max="11282" width="0.85546875" style="3" customWidth="1"/>
    <col min="11283" max="11283" width="11.42578125" style="3"/>
    <col min="11284" max="11284" width="0.85546875" style="3" customWidth="1"/>
    <col min="11285" max="11285" width="9.42578125" style="3" customWidth="1"/>
    <col min="11286" max="11520" width="11.42578125" style="3"/>
    <col min="11521" max="11521" width="27.5703125" style="3" customWidth="1"/>
    <col min="11522" max="11522" width="1" style="3" customWidth="1"/>
    <col min="11523" max="11523" width="8.7109375" style="3" customWidth="1"/>
    <col min="11524" max="11524" width="0.85546875" style="3" customWidth="1"/>
    <col min="11525" max="11525" width="8.7109375" style="3" customWidth="1"/>
    <col min="11526" max="11526" width="0.85546875" style="3" customWidth="1"/>
    <col min="11527" max="11527" width="9.7109375" style="3" customWidth="1"/>
    <col min="11528" max="11528" width="0.85546875" style="3" customWidth="1"/>
    <col min="11529" max="11529" width="9.5703125" style="3" customWidth="1"/>
    <col min="11530" max="11530" width="0.85546875" style="3" customWidth="1"/>
    <col min="11531" max="11531" width="10" style="3" customWidth="1"/>
    <col min="11532" max="11532" width="0.85546875" style="3" customWidth="1"/>
    <col min="11533" max="11533" width="8.7109375" style="3" customWidth="1"/>
    <col min="11534" max="11534" width="0.85546875" style="3" customWidth="1"/>
    <col min="11535" max="11535" width="9.5703125" style="3" customWidth="1"/>
    <col min="11536" max="11536" width="0.85546875" style="3" customWidth="1"/>
    <col min="11537" max="11537" width="8.85546875" style="3" customWidth="1"/>
    <col min="11538" max="11538" width="0.85546875" style="3" customWidth="1"/>
    <col min="11539" max="11539" width="11.42578125" style="3"/>
    <col min="11540" max="11540" width="0.85546875" style="3" customWidth="1"/>
    <col min="11541" max="11541" width="9.42578125" style="3" customWidth="1"/>
    <col min="11542" max="11776" width="11.42578125" style="3"/>
    <col min="11777" max="11777" width="27.5703125" style="3" customWidth="1"/>
    <col min="11778" max="11778" width="1" style="3" customWidth="1"/>
    <col min="11779" max="11779" width="8.7109375" style="3" customWidth="1"/>
    <col min="11780" max="11780" width="0.85546875" style="3" customWidth="1"/>
    <col min="11781" max="11781" width="8.7109375" style="3" customWidth="1"/>
    <col min="11782" max="11782" width="0.85546875" style="3" customWidth="1"/>
    <col min="11783" max="11783" width="9.7109375" style="3" customWidth="1"/>
    <col min="11784" max="11784" width="0.85546875" style="3" customWidth="1"/>
    <col min="11785" max="11785" width="9.5703125" style="3" customWidth="1"/>
    <col min="11786" max="11786" width="0.85546875" style="3" customWidth="1"/>
    <col min="11787" max="11787" width="10" style="3" customWidth="1"/>
    <col min="11788" max="11788" width="0.85546875" style="3" customWidth="1"/>
    <col min="11789" max="11789" width="8.7109375" style="3" customWidth="1"/>
    <col min="11790" max="11790" width="0.85546875" style="3" customWidth="1"/>
    <col min="11791" max="11791" width="9.5703125" style="3" customWidth="1"/>
    <col min="11792" max="11792" width="0.85546875" style="3" customWidth="1"/>
    <col min="11793" max="11793" width="8.85546875" style="3" customWidth="1"/>
    <col min="11794" max="11794" width="0.85546875" style="3" customWidth="1"/>
    <col min="11795" max="11795" width="11.42578125" style="3"/>
    <col min="11796" max="11796" width="0.85546875" style="3" customWidth="1"/>
    <col min="11797" max="11797" width="9.42578125" style="3" customWidth="1"/>
    <col min="11798" max="12032" width="11.42578125" style="3"/>
    <col min="12033" max="12033" width="27.5703125" style="3" customWidth="1"/>
    <col min="12034" max="12034" width="1" style="3" customWidth="1"/>
    <col min="12035" max="12035" width="8.7109375" style="3" customWidth="1"/>
    <col min="12036" max="12036" width="0.85546875" style="3" customWidth="1"/>
    <col min="12037" max="12037" width="8.7109375" style="3" customWidth="1"/>
    <col min="12038" max="12038" width="0.85546875" style="3" customWidth="1"/>
    <col min="12039" max="12039" width="9.7109375" style="3" customWidth="1"/>
    <col min="12040" max="12040" width="0.85546875" style="3" customWidth="1"/>
    <col min="12041" max="12041" width="9.5703125" style="3" customWidth="1"/>
    <col min="12042" max="12042" width="0.85546875" style="3" customWidth="1"/>
    <col min="12043" max="12043" width="10" style="3" customWidth="1"/>
    <col min="12044" max="12044" width="0.85546875" style="3" customWidth="1"/>
    <col min="12045" max="12045" width="8.7109375" style="3" customWidth="1"/>
    <col min="12046" max="12046" width="0.85546875" style="3" customWidth="1"/>
    <col min="12047" max="12047" width="9.5703125" style="3" customWidth="1"/>
    <col min="12048" max="12048" width="0.85546875" style="3" customWidth="1"/>
    <col min="12049" max="12049" width="8.85546875" style="3" customWidth="1"/>
    <col min="12050" max="12050" width="0.85546875" style="3" customWidth="1"/>
    <col min="12051" max="12051" width="11.42578125" style="3"/>
    <col min="12052" max="12052" width="0.85546875" style="3" customWidth="1"/>
    <col min="12053" max="12053" width="9.42578125" style="3" customWidth="1"/>
    <col min="12054" max="12288" width="11.42578125" style="3"/>
    <col min="12289" max="12289" width="27.5703125" style="3" customWidth="1"/>
    <col min="12290" max="12290" width="1" style="3" customWidth="1"/>
    <col min="12291" max="12291" width="8.7109375" style="3" customWidth="1"/>
    <col min="12292" max="12292" width="0.85546875" style="3" customWidth="1"/>
    <col min="12293" max="12293" width="8.7109375" style="3" customWidth="1"/>
    <col min="12294" max="12294" width="0.85546875" style="3" customWidth="1"/>
    <col min="12295" max="12295" width="9.7109375" style="3" customWidth="1"/>
    <col min="12296" max="12296" width="0.85546875" style="3" customWidth="1"/>
    <col min="12297" max="12297" width="9.5703125" style="3" customWidth="1"/>
    <col min="12298" max="12298" width="0.85546875" style="3" customWidth="1"/>
    <col min="12299" max="12299" width="10" style="3" customWidth="1"/>
    <col min="12300" max="12300" width="0.85546875" style="3" customWidth="1"/>
    <col min="12301" max="12301" width="8.7109375" style="3" customWidth="1"/>
    <col min="12302" max="12302" width="0.85546875" style="3" customWidth="1"/>
    <col min="12303" max="12303" width="9.5703125" style="3" customWidth="1"/>
    <col min="12304" max="12304" width="0.85546875" style="3" customWidth="1"/>
    <col min="12305" max="12305" width="8.85546875" style="3" customWidth="1"/>
    <col min="12306" max="12306" width="0.85546875" style="3" customWidth="1"/>
    <col min="12307" max="12307" width="11.42578125" style="3"/>
    <col min="12308" max="12308" width="0.85546875" style="3" customWidth="1"/>
    <col min="12309" max="12309" width="9.42578125" style="3" customWidth="1"/>
    <col min="12310" max="12544" width="11.42578125" style="3"/>
    <col min="12545" max="12545" width="27.5703125" style="3" customWidth="1"/>
    <col min="12546" max="12546" width="1" style="3" customWidth="1"/>
    <col min="12547" max="12547" width="8.7109375" style="3" customWidth="1"/>
    <col min="12548" max="12548" width="0.85546875" style="3" customWidth="1"/>
    <col min="12549" max="12549" width="8.7109375" style="3" customWidth="1"/>
    <col min="12550" max="12550" width="0.85546875" style="3" customWidth="1"/>
    <col min="12551" max="12551" width="9.7109375" style="3" customWidth="1"/>
    <col min="12552" max="12552" width="0.85546875" style="3" customWidth="1"/>
    <col min="12553" max="12553" width="9.5703125" style="3" customWidth="1"/>
    <col min="12554" max="12554" width="0.85546875" style="3" customWidth="1"/>
    <col min="12555" max="12555" width="10" style="3" customWidth="1"/>
    <col min="12556" max="12556" width="0.85546875" style="3" customWidth="1"/>
    <col min="12557" max="12557" width="8.7109375" style="3" customWidth="1"/>
    <col min="12558" max="12558" width="0.85546875" style="3" customWidth="1"/>
    <col min="12559" max="12559" width="9.5703125" style="3" customWidth="1"/>
    <col min="12560" max="12560" width="0.85546875" style="3" customWidth="1"/>
    <col min="12561" max="12561" width="8.85546875" style="3" customWidth="1"/>
    <col min="12562" max="12562" width="0.85546875" style="3" customWidth="1"/>
    <col min="12563" max="12563" width="11.42578125" style="3"/>
    <col min="12564" max="12564" width="0.85546875" style="3" customWidth="1"/>
    <col min="12565" max="12565" width="9.42578125" style="3" customWidth="1"/>
    <col min="12566" max="12800" width="11.42578125" style="3"/>
    <col min="12801" max="12801" width="27.5703125" style="3" customWidth="1"/>
    <col min="12802" max="12802" width="1" style="3" customWidth="1"/>
    <col min="12803" max="12803" width="8.7109375" style="3" customWidth="1"/>
    <col min="12804" max="12804" width="0.85546875" style="3" customWidth="1"/>
    <col min="12805" max="12805" width="8.7109375" style="3" customWidth="1"/>
    <col min="12806" max="12806" width="0.85546875" style="3" customWidth="1"/>
    <col min="12807" max="12807" width="9.7109375" style="3" customWidth="1"/>
    <col min="12808" max="12808" width="0.85546875" style="3" customWidth="1"/>
    <col min="12809" max="12809" width="9.5703125" style="3" customWidth="1"/>
    <col min="12810" max="12810" width="0.85546875" style="3" customWidth="1"/>
    <col min="12811" max="12811" width="10" style="3" customWidth="1"/>
    <col min="12812" max="12812" width="0.85546875" style="3" customWidth="1"/>
    <col min="12813" max="12813" width="8.7109375" style="3" customWidth="1"/>
    <col min="12814" max="12814" width="0.85546875" style="3" customWidth="1"/>
    <col min="12815" max="12815" width="9.5703125" style="3" customWidth="1"/>
    <col min="12816" max="12816" width="0.85546875" style="3" customWidth="1"/>
    <col min="12817" max="12817" width="8.85546875" style="3" customWidth="1"/>
    <col min="12818" max="12818" width="0.85546875" style="3" customWidth="1"/>
    <col min="12819" max="12819" width="11.42578125" style="3"/>
    <col min="12820" max="12820" width="0.85546875" style="3" customWidth="1"/>
    <col min="12821" max="12821" width="9.42578125" style="3" customWidth="1"/>
    <col min="12822" max="13056" width="11.42578125" style="3"/>
    <col min="13057" max="13057" width="27.5703125" style="3" customWidth="1"/>
    <col min="13058" max="13058" width="1" style="3" customWidth="1"/>
    <col min="13059" max="13059" width="8.7109375" style="3" customWidth="1"/>
    <col min="13060" max="13060" width="0.85546875" style="3" customWidth="1"/>
    <col min="13061" max="13061" width="8.7109375" style="3" customWidth="1"/>
    <col min="13062" max="13062" width="0.85546875" style="3" customWidth="1"/>
    <col min="13063" max="13063" width="9.7109375" style="3" customWidth="1"/>
    <col min="13064" max="13064" width="0.85546875" style="3" customWidth="1"/>
    <col min="13065" max="13065" width="9.5703125" style="3" customWidth="1"/>
    <col min="13066" max="13066" width="0.85546875" style="3" customWidth="1"/>
    <col min="13067" max="13067" width="10" style="3" customWidth="1"/>
    <col min="13068" max="13068" width="0.85546875" style="3" customWidth="1"/>
    <col min="13069" max="13069" width="8.7109375" style="3" customWidth="1"/>
    <col min="13070" max="13070" width="0.85546875" style="3" customWidth="1"/>
    <col min="13071" max="13071" width="9.5703125" style="3" customWidth="1"/>
    <col min="13072" max="13072" width="0.85546875" style="3" customWidth="1"/>
    <col min="13073" max="13073" width="8.85546875" style="3" customWidth="1"/>
    <col min="13074" max="13074" width="0.85546875" style="3" customWidth="1"/>
    <col min="13075" max="13075" width="11.42578125" style="3"/>
    <col min="13076" max="13076" width="0.85546875" style="3" customWidth="1"/>
    <col min="13077" max="13077" width="9.42578125" style="3" customWidth="1"/>
    <col min="13078" max="13312" width="11.42578125" style="3"/>
    <col min="13313" max="13313" width="27.5703125" style="3" customWidth="1"/>
    <col min="13314" max="13314" width="1" style="3" customWidth="1"/>
    <col min="13315" max="13315" width="8.7109375" style="3" customWidth="1"/>
    <col min="13316" max="13316" width="0.85546875" style="3" customWidth="1"/>
    <col min="13317" max="13317" width="8.7109375" style="3" customWidth="1"/>
    <col min="13318" max="13318" width="0.85546875" style="3" customWidth="1"/>
    <col min="13319" max="13319" width="9.7109375" style="3" customWidth="1"/>
    <col min="13320" max="13320" width="0.85546875" style="3" customWidth="1"/>
    <col min="13321" max="13321" width="9.5703125" style="3" customWidth="1"/>
    <col min="13322" max="13322" width="0.85546875" style="3" customWidth="1"/>
    <col min="13323" max="13323" width="10" style="3" customWidth="1"/>
    <col min="13324" max="13324" width="0.85546875" style="3" customWidth="1"/>
    <col min="13325" max="13325" width="8.7109375" style="3" customWidth="1"/>
    <col min="13326" max="13326" width="0.85546875" style="3" customWidth="1"/>
    <col min="13327" max="13327" width="9.5703125" style="3" customWidth="1"/>
    <col min="13328" max="13328" width="0.85546875" style="3" customWidth="1"/>
    <col min="13329" max="13329" width="8.85546875" style="3" customWidth="1"/>
    <col min="13330" max="13330" width="0.85546875" style="3" customWidth="1"/>
    <col min="13331" max="13331" width="11.42578125" style="3"/>
    <col min="13332" max="13332" width="0.85546875" style="3" customWidth="1"/>
    <col min="13333" max="13333" width="9.42578125" style="3" customWidth="1"/>
    <col min="13334" max="13568" width="11.42578125" style="3"/>
    <col min="13569" max="13569" width="27.5703125" style="3" customWidth="1"/>
    <col min="13570" max="13570" width="1" style="3" customWidth="1"/>
    <col min="13571" max="13571" width="8.7109375" style="3" customWidth="1"/>
    <col min="13572" max="13572" width="0.85546875" style="3" customWidth="1"/>
    <col min="13573" max="13573" width="8.7109375" style="3" customWidth="1"/>
    <col min="13574" max="13574" width="0.85546875" style="3" customWidth="1"/>
    <col min="13575" max="13575" width="9.7109375" style="3" customWidth="1"/>
    <col min="13576" max="13576" width="0.85546875" style="3" customWidth="1"/>
    <col min="13577" max="13577" width="9.5703125" style="3" customWidth="1"/>
    <col min="13578" max="13578" width="0.85546875" style="3" customWidth="1"/>
    <col min="13579" max="13579" width="10" style="3" customWidth="1"/>
    <col min="13580" max="13580" width="0.85546875" style="3" customWidth="1"/>
    <col min="13581" max="13581" width="8.7109375" style="3" customWidth="1"/>
    <col min="13582" max="13582" width="0.85546875" style="3" customWidth="1"/>
    <col min="13583" max="13583" width="9.5703125" style="3" customWidth="1"/>
    <col min="13584" max="13584" width="0.85546875" style="3" customWidth="1"/>
    <col min="13585" max="13585" width="8.85546875" style="3" customWidth="1"/>
    <col min="13586" max="13586" width="0.85546875" style="3" customWidth="1"/>
    <col min="13587" max="13587" width="11.42578125" style="3"/>
    <col min="13588" max="13588" width="0.85546875" style="3" customWidth="1"/>
    <col min="13589" max="13589" width="9.42578125" style="3" customWidth="1"/>
    <col min="13590" max="13824" width="11.42578125" style="3"/>
    <col min="13825" max="13825" width="27.5703125" style="3" customWidth="1"/>
    <col min="13826" max="13826" width="1" style="3" customWidth="1"/>
    <col min="13827" max="13827" width="8.7109375" style="3" customWidth="1"/>
    <col min="13828" max="13828" width="0.85546875" style="3" customWidth="1"/>
    <col min="13829" max="13829" width="8.7109375" style="3" customWidth="1"/>
    <col min="13830" max="13830" width="0.85546875" style="3" customWidth="1"/>
    <col min="13831" max="13831" width="9.7109375" style="3" customWidth="1"/>
    <col min="13832" max="13832" width="0.85546875" style="3" customWidth="1"/>
    <col min="13833" max="13833" width="9.5703125" style="3" customWidth="1"/>
    <col min="13834" max="13834" width="0.85546875" style="3" customWidth="1"/>
    <col min="13835" max="13835" width="10" style="3" customWidth="1"/>
    <col min="13836" max="13836" width="0.85546875" style="3" customWidth="1"/>
    <col min="13837" max="13837" width="8.7109375" style="3" customWidth="1"/>
    <col min="13838" max="13838" width="0.85546875" style="3" customWidth="1"/>
    <col min="13839" max="13839" width="9.5703125" style="3" customWidth="1"/>
    <col min="13840" max="13840" width="0.85546875" style="3" customWidth="1"/>
    <col min="13841" max="13841" width="8.85546875" style="3" customWidth="1"/>
    <col min="13842" max="13842" width="0.85546875" style="3" customWidth="1"/>
    <col min="13843" max="13843" width="11.42578125" style="3"/>
    <col min="13844" max="13844" width="0.85546875" style="3" customWidth="1"/>
    <col min="13845" max="13845" width="9.42578125" style="3" customWidth="1"/>
    <col min="13846" max="14080" width="11.42578125" style="3"/>
    <col min="14081" max="14081" width="27.5703125" style="3" customWidth="1"/>
    <col min="14082" max="14082" width="1" style="3" customWidth="1"/>
    <col min="14083" max="14083" width="8.7109375" style="3" customWidth="1"/>
    <col min="14084" max="14084" width="0.85546875" style="3" customWidth="1"/>
    <col min="14085" max="14085" width="8.7109375" style="3" customWidth="1"/>
    <col min="14086" max="14086" width="0.85546875" style="3" customWidth="1"/>
    <col min="14087" max="14087" width="9.7109375" style="3" customWidth="1"/>
    <col min="14088" max="14088" width="0.85546875" style="3" customWidth="1"/>
    <col min="14089" max="14089" width="9.5703125" style="3" customWidth="1"/>
    <col min="14090" max="14090" width="0.85546875" style="3" customWidth="1"/>
    <col min="14091" max="14091" width="10" style="3" customWidth="1"/>
    <col min="14092" max="14092" width="0.85546875" style="3" customWidth="1"/>
    <col min="14093" max="14093" width="8.7109375" style="3" customWidth="1"/>
    <col min="14094" max="14094" width="0.85546875" style="3" customWidth="1"/>
    <col min="14095" max="14095" width="9.5703125" style="3" customWidth="1"/>
    <col min="14096" max="14096" width="0.85546875" style="3" customWidth="1"/>
    <col min="14097" max="14097" width="8.85546875" style="3" customWidth="1"/>
    <col min="14098" max="14098" width="0.85546875" style="3" customWidth="1"/>
    <col min="14099" max="14099" width="11.42578125" style="3"/>
    <col min="14100" max="14100" width="0.85546875" style="3" customWidth="1"/>
    <col min="14101" max="14101" width="9.42578125" style="3" customWidth="1"/>
    <col min="14102" max="14336" width="11.42578125" style="3"/>
    <col min="14337" max="14337" width="27.5703125" style="3" customWidth="1"/>
    <col min="14338" max="14338" width="1" style="3" customWidth="1"/>
    <col min="14339" max="14339" width="8.7109375" style="3" customWidth="1"/>
    <col min="14340" max="14340" width="0.85546875" style="3" customWidth="1"/>
    <col min="14341" max="14341" width="8.7109375" style="3" customWidth="1"/>
    <col min="14342" max="14342" width="0.85546875" style="3" customWidth="1"/>
    <col min="14343" max="14343" width="9.7109375" style="3" customWidth="1"/>
    <col min="14344" max="14344" width="0.85546875" style="3" customWidth="1"/>
    <col min="14345" max="14345" width="9.5703125" style="3" customWidth="1"/>
    <col min="14346" max="14346" width="0.85546875" style="3" customWidth="1"/>
    <col min="14347" max="14347" width="10" style="3" customWidth="1"/>
    <col min="14348" max="14348" width="0.85546875" style="3" customWidth="1"/>
    <col min="14349" max="14349" width="8.7109375" style="3" customWidth="1"/>
    <col min="14350" max="14350" width="0.85546875" style="3" customWidth="1"/>
    <col min="14351" max="14351" width="9.5703125" style="3" customWidth="1"/>
    <col min="14352" max="14352" width="0.85546875" style="3" customWidth="1"/>
    <col min="14353" max="14353" width="8.85546875" style="3" customWidth="1"/>
    <col min="14354" max="14354" width="0.85546875" style="3" customWidth="1"/>
    <col min="14355" max="14355" width="11.42578125" style="3"/>
    <col min="14356" max="14356" width="0.85546875" style="3" customWidth="1"/>
    <col min="14357" max="14357" width="9.42578125" style="3" customWidth="1"/>
    <col min="14358" max="14592" width="11.42578125" style="3"/>
    <col min="14593" max="14593" width="27.5703125" style="3" customWidth="1"/>
    <col min="14594" max="14594" width="1" style="3" customWidth="1"/>
    <col min="14595" max="14595" width="8.7109375" style="3" customWidth="1"/>
    <col min="14596" max="14596" width="0.85546875" style="3" customWidth="1"/>
    <col min="14597" max="14597" width="8.7109375" style="3" customWidth="1"/>
    <col min="14598" max="14598" width="0.85546875" style="3" customWidth="1"/>
    <col min="14599" max="14599" width="9.7109375" style="3" customWidth="1"/>
    <col min="14600" max="14600" width="0.85546875" style="3" customWidth="1"/>
    <col min="14601" max="14601" width="9.5703125" style="3" customWidth="1"/>
    <col min="14602" max="14602" width="0.85546875" style="3" customWidth="1"/>
    <col min="14603" max="14603" width="10" style="3" customWidth="1"/>
    <col min="14604" max="14604" width="0.85546875" style="3" customWidth="1"/>
    <col min="14605" max="14605" width="8.7109375" style="3" customWidth="1"/>
    <col min="14606" max="14606" width="0.85546875" style="3" customWidth="1"/>
    <col min="14607" max="14607" width="9.5703125" style="3" customWidth="1"/>
    <col min="14608" max="14608" width="0.85546875" style="3" customWidth="1"/>
    <col min="14609" max="14609" width="8.85546875" style="3" customWidth="1"/>
    <col min="14610" max="14610" width="0.85546875" style="3" customWidth="1"/>
    <col min="14611" max="14611" width="11.42578125" style="3"/>
    <col min="14612" max="14612" width="0.85546875" style="3" customWidth="1"/>
    <col min="14613" max="14613" width="9.42578125" style="3" customWidth="1"/>
    <col min="14614" max="14848" width="11.42578125" style="3"/>
    <col min="14849" max="14849" width="27.5703125" style="3" customWidth="1"/>
    <col min="14850" max="14850" width="1" style="3" customWidth="1"/>
    <col min="14851" max="14851" width="8.7109375" style="3" customWidth="1"/>
    <col min="14852" max="14852" width="0.85546875" style="3" customWidth="1"/>
    <col min="14853" max="14853" width="8.7109375" style="3" customWidth="1"/>
    <col min="14854" max="14854" width="0.85546875" style="3" customWidth="1"/>
    <col min="14855" max="14855" width="9.7109375" style="3" customWidth="1"/>
    <col min="14856" max="14856" width="0.85546875" style="3" customWidth="1"/>
    <col min="14857" max="14857" width="9.5703125" style="3" customWidth="1"/>
    <col min="14858" max="14858" width="0.85546875" style="3" customWidth="1"/>
    <col min="14859" max="14859" width="10" style="3" customWidth="1"/>
    <col min="14860" max="14860" width="0.85546875" style="3" customWidth="1"/>
    <col min="14861" max="14861" width="8.7109375" style="3" customWidth="1"/>
    <col min="14862" max="14862" width="0.85546875" style="3" customWidth="1"/>
    <col min="14863" max="14863" width="9.5703125" style="3" customWidth="1"/>
    <col min="14864" max="14864" width="0.85546875" style="3" customWidth="1"/>
    <col min="14865" max="14865" width="8.85546875" style="3" customWidth="1"/>
    <col min="14866" max="14866" width="0.85546875" style="3" customWidth="1"/>
    <col min="14867" max="14867" width="11.42578125" style="3"/>
    <col min="14868" max="14868" width="0.85546875" style="3" customWidth="1"/>
    <col min="14869" max="14869" width="9.42578125" style="3" customWidth="1"/>
    <col min="14870" max="15104" width="11.42578125" style="3"/>
    <col min="15105" max="15105" width="27.5703125" style="3" customWidth="1"/>
    <col min="15106" max="15106" width="1" style="3" customWidth="1"/>
    <col min="15107" max="15107" width="8.7109375" style="3" customWidth="1"/>
    <col min="15108" max="15108" width="0.85546875" style="3" customWidth="1"/>
    <col min="15109" max="15109" width="8.7109375" style="3" customWidth="1"/>
    <col min="15110" max="15110" width="0.85546875" style="3" customWidth="1"/>
    <col min="15111" max="15111" width="9.7109375" style="3" customWidth="1"/>
    <col min="15112" max="15112" width="0.85546875" style="3" customWidth="1"/>
    <col min="15113" max="15113" width="9.5703125" style="3" customWidth="1"/>
    <col min="15114" max="15114" width="0.85546875" style="3" customWidth="1"/>
    <col min="15115" max="15115" width="10" style="3" customWidth="1"/>
    <col min="15116" max="15116" width="0.85546875" style="3" customWidth="1"/>
    <col min="15117" max="15117" width="8.7109375" style="3" customWidth="1"/>
    <col min="15118" max="15118" width="0.85546875" style="3" customWidth="1"/>
    <col min="15119" max="15119" width="9.5703125" style="3" customWidth="1"/>
    <col min="15120" max="15120" width="0.85546875" style="3" customWidth="1"/>
    <col min="15121" max="15121" width="8.85546875" style="3" customWidth="1"/>
    <col min="15122" max="15122" width="0.85546875" style="3" customWidth="1"/>
    <col min="15123" max="15123" width="11.42578125" style="3"/>
    <col min="15124" max="15124" width="0.85546875" style="3" customWidth="1"/>
    <col min="15125" max="15125" width="9.42578125" style="3" customWidth="1"/>
    <col min="15126" max="15360" width="11.42578125" style="3"/>
    <col min="15361" max="15361" width="27.5703125" style="3" customWidth="1"/>
    <col min="15362" max="15362" width="1" style="3" customWidth="1"/>
    <col min="15363" max="15363" width="8.7109375" style="3" customWidth="1"/>
    <col min="15364" max="15364" width="0.85546875" style="3" customWidth="1"/>
    <col min="15365" max="15365" width="8.7109375" style="3" customWidth="1"/>
    <col min="15366" max="15366" width="0.85546875" style="3" customWidth="1"/>
    <col min="15367" max="15367" width="9.7109375" style="3" customWidth="1"/>
    <col min="15368" max="15368" width="0.85546875" style="3" customWidth="1"/>
    <col min="15369" max="15369" width="9.5703125" style="3" customWidth="1"/>
    <col min="15370" max="15370" width="0.85546875" style="3" customWidth="1"/>
    <col min="15371" max="15371" width="10" style="3" customWidth="1"/>
    <col min="15372" max="15372" width="0.85546875" style="3" customWidth="1"/>
    <col min="15373" max="15373" width="8.7109375" style="3" customWidth="1"/>
    <col min="15374" max="15374" width="0.85546875" style="3" customWidth="1"/>
    <col min="15375" max="15375" width="9.5703125" style="3" customWidth="1"/>
    <col min="15376" max="15376" width="0.85546875" style="3" customWidth="1"/>
    <col min="15377" max="15377" width="8.85546875" style="3" customWidth="1"/>
    <col min="15378" max="15378" width="0.85546875" style="3" customWidth="1"/>
    <col min="15379" max="15379" width="11.42578125" style="3"/>
    <col min="15380" max="15380" width="0.85546875" style="3" customWidth="1"/>
    <col min="15381" max="15381" width="9.42578125" style="3" customWidth="1"/>
    <col min="15382" max="15616" width="11.42578125" style="3"/>
    <col min="15617" max="15617" width="27.5703125" style="3" customWidth="1"/>
    <col min="15618" max="15618" width="1" style="3" customWidth="1"/>
    <col min="15619" max="15619" width="8.7109375" style="3" customWidth="1"/>
    <col min="15620" max="15620" width="0.85546875" style="3" customWidth="1"/>
    <col min="15621" max="15621" width="8.7109375" style="3" customWidth="1"/>
    <col min="15622" max="15622" width="0.85546875" style="3" customWidth="1"/>
    <col min="15623" max="15623" width="9.7109375" style="3" customWidth="1"/>
    <col min="15624" max="15624" width="0.85546875" style="3" customWidth="1"/>
    <col min="15625" max="15625" width="9.5703125" style="3" customWidth="1"/>
    <col min="15626" max="15626" width="0.85546875" style="3" customWidth="1"/>
    <col min="15627" max="15627" width="10" style="3" customWidth="1"/>
    <col min="15628" max="15628" width="0.85546875" style="3" customWidth="1"/>
    <col min="15629" max="15629" width="8.7109375" style="3" customWidth="1"/>
    <col min="15630" max="15630" width="0.85546875" style="3" customWidth="1"/>
    <col min="15631" max="15631" width="9.5703125" style="3" customWidth="1"/>
    <col min="15632" max="15632" width="0.85546875" style="3" customWidth="1"/>
    <col min="15633" max="15633" width="8.85546875" style="3" customWidth="1"/>
    <col min="15634" max="15634" width="0.85546875" style="3" customWidth="1"/>
    <col min="15635" max="15635" width="11.42578125" style="3"/>
    <col min="15636" max="15636" width="0.85546875" style="3" customWidth="1"/>
    <col min="15637" max="15637" width="9.42578125" style="3" customWidth="1"/>
    <col min="15638" max="15872" width="11.42578125" style="3"/>
    <col min="15873" max="15873" width="27.5703125" style="3" customWidth="1"/>
    <col min="15874" max="15874" width="1" style="3" customWidth="1"/>
    <col min="15875" max="15875" width="8.7109375" style="3" customWidth="1"/>
    <col min="15876" max="15876" width="0.85546875" style="3" customWidth="1"/>
    <col min="15877" max="15877" width="8.7109375" style="3" customWidth="1"/>
    <col min="15878" max="15878" width="0.85546875" style="3" customWidth="1"/>
    <col min="15879" max="15879" width="9.7109375" style="3" customWidth="1"/>
    <col min="15880" max="15880" width="0.85546875" style="3" customWidth="1"/>
    <col min="15881" max="15881" width="9.5703125" style="3" customWidth="1"/>
    <col min="15882" max="15882" width="0.85546875" style="3" customWidth="1"/>
    <col min="15883" max="15883" width="10" style="3" customWidth="1"/>
    <col min="15884" max="15884" width="0.85546875" style="3" customWidth="1"/>
    <col min="15885" max="15885" width="8.7109375" style="3" customWidth="1"/>
    <col min="15886" max="15886" width="0.85546875" style="3" customWidth="1"/>
    <col min="15887" max="15887" width="9.5703125" style="3" customWidth="1"/>
    <col min="15888" max="15888" width="0.85546875" style="3" customWidth="1"/>
    <col min="15889" max="15889" width="8.85546875" style="3" customWidth="1"/>
    <col min="15890" max="15890" width="0.85546875" style="3" customWidth="1"/>
    <col min="15891" max="15891" width="11.42578125" style="3"/>
    <col min="15892" max="15892" width="0.85546875" style="3" customWidth="1"/>
    <col min="15893" max="15893" width="9.42578125" style="3" customWidth="1"/>
    <col min="15894" max="16128" width="11.42578125" style="3"/>
    <col min="16129" max="16129" width="27.5703125" style="3" customWidth="1"/>
    <col min="16130" max="16130" width="1" style="3" customWidth="1"/>
    <col min="16131" max="16131" width="8.7109375" style="3" customWidth="1"/>
    <col min="16132" max="16132" width="0.85546875" style="3" customWidth="1"/>
    <col min="16133" max="16133" width="8.7109375" style="3" customWidth="1"/>
    <col min="16134" max="16134" width="0.85546875" style="3" customWidth="1"/>
    <col min="16135" max="16135" width="9.7109375" style="3" customWidth="1"/>
    <col min="16136" max="16136" width="0.85546875" style="3" customWidth="1"/>
    <col min="16137" max="16137" width="9.5703125" style="3" customWidth="1"/>
    <col min="16138" max="16138" width="0.85546875" style="3" customWidth="1"/>
    <col min="16139" max="16139" width="10" style="3" customWidth="1"/>
    <col min="16140" max="16140" width="0.85546875" style="3" customWidth="1"/>
    <col min="16141" max="16141" width="8.7109375" style="3" customWidth="1"/>
    <col min="16142" max="16142" width="0.85546875" style="3" customWidth="1"/>
    <col min="16143" max="16143" width="9.5703125" style="3" customWidth="1"/>
    <col min="16144" max="16144" width="0.85546875" style="3" customWidth="1"/>
    <col min="16145" max="16145" width="8.85546875" style="3" customWidth="1"/>
    <col min="16146" max="16146" width="0.85546875" style="3" customWidth="1"/>
    <col min="16147" max="16147" width="11.42578125" style="3"/>
    <col min="16148" max="16148" width="0.85546875" style="3" customWidth="1"/>
    <col min="16149" max="16149" width="9.42578125" style="3" customWidth="1"/>
    <col min="16150" max="16384" width="11.42578125" style="3"/>
  </cols>
  <sheetData>
    <row r="1" spans="1:21" ht="69.75" customHeight="1" x14ac:dyDescent="0.2">
      <c r="B1" s="4" t="s">
        <v>5</v>
      </c>
    </row>
    <row r="2" spans="1:21" ht="14.25" customHeight="1" x14ac:dyDescent="0.2">
      <c r="A2" s="196" t="s">
        <v>86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21" ht="14.25" customHeight="1" x14ac:dyDescent="0.4">
      <c r="B3" s="8"/>
    </row>
    <row r="4" spans="1:21" s="10" customFormat="1" ht="20.25" customHeight="1" x14ac:dyDescent="0.45">
      <c r="A4" s="198" t="s">
        <v>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</row>
    <row r="5" spans="1:21" ht="15" customHeight="1" x14ac:dyDescent="0.2">
      <c r="A5" s="199" t="s">
        <v>87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</row>
    <row r="6" spans="1:21" s="13" customFormat="1" ht="15" customHeight="1" x14ac:dyDescent="0.2">
      <c r="A6" s="11"/>
      <c r="B6" s="11"/>
      <c r="C6" s="11"/>
      <c r="D6" s="11"/>
      <c r="E6" s="11"/>
      <c r="F6" s="11"/>
      <c r="G6" s="11"/>
      <c r="H6" s="2"/>
      <c r="I6" s="2"/>
      <c r="J6"/>
      <c r="K6"/>
      <c r="L6"/>
    </row>
    <row r="7" spans="1:21" s="13" customFormat="1" ht="14.25" customHeight="1" x14ac:dyDescent="0.2">
      <c r="A7" s="14"/>
      <c r="B7" s="14"/>
      <c r="C7" s="14"/>
      <c r="D7" s="14"/>
      <c r="E7" s="14"/>
      <c r="F7" s="14"/>
      <c r="G7" s="14"/>
      <c r="H7" s="2"/>
      <c r="I7" s="2"/>
      <c r="J7"/>
      <c r="K7"/>
      <c r="L7"/>
    </row>
    <row r="8" spans="1:21" s="16" customFormat="1" ht="21" customHeight="1" x14ac:dyDescent="0.2">
      <c r="A8" s="151" t="s">
        <v>67</v>
      </c>
      <c r="B8" s="3"/>
      <c r="C8" s="5"/>
      <c r="D8" s="3"/>
      <c r="E8" s="6"/>
      <c r="F8" s="3"/>
      <c r="G8" s="6"/>
      <c r="H8" s="3"/>
      <c r="I8" s="5"/>
      <c r="J8"/>
      <c r="K8"/>
      <c r="L8"/>
    </row>
    <row r="9" spans="1:21" ht="14.25" customHeight="1" x14ac:dyDescent="0.2">
      <c r="A9" s="17"/>
      <c r="C9" s="5"/>
      <c r="D9" s="3"/>
      <c r="E9" s="6"/>
      <c r="F9" s="3"/>
      <c r="G9" s="6"/>
      <c r="H9" s="3"/>
      <c r="I9" s="5"/>
      <c r="J9"/>
      <c r="K9"/>
      <c r="L9"/>
    </row>
    <row r="10" spans="1:21" ht="18.75" thickBot="1" x14ac:dyDescent="0.3">
      <c r="A10" s="18" t="s">
        <v>68</v>
      </c>
      <c r="B10" s="19"/>
      <c r="C10" s="20"/>
      <c r="D10" s="19"/>
      <c r="E10" s="116"/>
      <c r="F10" s="19"/>
      <c r="G10" s="20"/>
      <c r="H10" s="19"/>
      <c r="I10" s="116"/>
      <c r="J10" s="19"/>
      <c r="K10" s="20"/>
      <c r="L10" s="19"/>
      <c r="M10" s="116"/>
      <c r="N10" s="19"/>
      <c r="O10" s="19"/>
      <c r="P10" s="19"/>
      <c r="Q10" s="19"/>
      <c r="R10" s="19"/>
      <c r="S10" s="19"/>
      <c r="T10" s="19"/>
      <c r="U10" s="19"/>
    </row>
    <row r="11" spans="1:21" ht="18.75" customHeight="1" x14ac:dyDescent="0.25">
      <c r="A11" s="117"/>
      <c r="C11" s="5"/>
      <c r="D11" s="3"/>
      <c r="E11" s="87"/>
      <c r="F11" s="3"/>
      <c r="G11" s="5"/>
      <c r="H11" s="3"/>
      <c r="I11" s="87"/>
      <c r="J11" s="3"/>
      <c r="K11" s="5"/>
      <c r="M11" s="87"/>
    </row>
    <row r="12" spans="1:21" ht="14.25" customHeight="1" x14ac:dyDescent="0.25">
      <c r="A12" s="117"/>
      <c r="C12" s="213" t="s">
        <v>34</v>
      </c>
      <c r="D12" s="214"/>
      <c r="E12" s="214"/>
      <c r="F12" s="152"/>
      <c r="G12" s="153" t="s">
        <v>69</v>
      </c>
      <c r="H12" s="154"/>
      <c r="I12" s="155"/>
      <c r="J12" s="154"/>
      <c r="K12" s="153"/>
      <c r="L12" s="154"/>
      <c r="M12" s="155"/>
      <c r="N12" s="155"/>
      <c r="O12" s="153"/>
      <c r="P12" s="154"/>
      <c r="Q12" s="155"/>
      <c r="R12" s="152"/>
      <c r="S12" s="200" t="s">
        <v>70</v>
      </c>
      <c r="T12" s="201"/>
      <c r="U12" s="201"/>
    </row>
    <row r="13" spans="1:21" s="164" customFormat="1" ht="18" customHeight="1" x14ac:dyDescent="0.2">
      <c r="A13" s="156"/>
      <c r="B13" s="157"/>
      <c r="C13" s="215"/>
      <c r="D13" s="215"/>
      <c r="E13" s="215"/>
      <c r="F13" s="158"/>
      <c r="G13" s="159" t="s">
        <v>71</v>
      </c>
      <c r="H13" s="160"/>
      <c r="I13" s="161"/>
      <c r="J13" s="162"/>
      <c r="K13" s="159" t="s">
        <v>72</v>
      </c>
      <c r="L13" s="163"/>
      <c r="M13" s="161"/>
      <c r="N13" s="162"/>
      <c r="O13" s="159" t="s">
        <v>73</v>
      </c>
      <c r="P13" s="160"/>
      <c r="Q13" s="161"/>
      <c r="R13" s="158"/>
      <c r="S13" s="202"/>
      <c r="T13" s="202"/>
      <c r="U13" s="202"/>
    </row>
    <row r="14" spans="1:21" s="27" customFormat="1" ht="14.25" customHeight="1" x14ac:dyDescent="0.2">
      <c r="A14" s="124"/>
      <c r="B14" s="23"/>
      <c r="C14" s="165" t="s">
        <v>74</v>
      </c>
      <c r="D14" s="166"/>
      <c r="E14" s="167" t="s">
        <v>75</v>
      </c>
      <c r="F14" s="168"/>
      <c r="G14" s="169" t="s">
        <v>74</v>
      </c>
      <c r="H14" s="166"/>
      <c r="I14" s="167" t="s">
        <v>75</v>
      </c>
      <c r="J14" s="168"/>
      <c r="K14" s="165" t="s">
        <v>74</v>
      </c>
      <c r="L14" s="166"/>
      <c r="M14" s="167" t="s">
        <v>75</v>
      </c>
      <c r="N14" s="168"/>
      <c r="O14" s="165" t="s">
        <v>74</v>
      </c>
      <c r="P14" s="166"/>
      <c r="Q14" s="167" t="s">
        <v>75</v>
      </c>
      <c r="R14" s="168"/>
      <c r="S14" s="169" t="s">
        <v>74</v>
      </c>
      <c r="T14" s="166"/>
      <c r="U14" s="167" t="s">
        <v>75</v>
      </c>
    </row>
    <row r="15" spans="1:21" ht="14.25" customHeight="1" x14ac:dyDescent="0.2">
      <c r="A15" s="129" t="s">
        <v>34</v>
      </c>
      <c r="C15" s="134">
        <f>SUM(G15,K15,O15,S15)</f>
        <v>100</v>
      </c>
      <c r="D15" s="52"/>
      <c r="E15" s="134">
        <f>SUM(I15,M15,Q15,U15)</f>
        <v>100</v>
      </c>
      <c r="F15" s="53"/>
      <c r="G15" s="170">
        <v>27.06</v>
      </c>
      <c r="H15" s="53"/>
      <c r="I15" s="170">
        <v>26.44</v>
      </c>
      <c r="J15" s="53"/>
      <c r="K15" s="170">
        <v>45.02</v>
      </c>
      <c r="L15" s="53"/>
      <c r="M15" s="170">
        <v>65.8</v>
      </c>
      <c r="N15" s="53"/>
      <c r="O15" s="170">
        <v>14.57</v>
      </c>
      <c r="P15" s="53"/>
      <c r="Q15" s="170">
        <v>3.11</v>
      </c>
      <c r="R15" s="53"/>
      <c r="S15" s="170">
        <v>13.35</v>
      </c>
      <c r="T15" s="53"/>
      <c r="U15" s="170">
        <v>4.6500000000000004</v>
      </c>
    </row>
    <row r="16" spans="1:21" ht="14.25" customHeight="1" x14ac:dyDescent="0.2">
      <c r="A16" s="131" t="s">
        <v>76</v>
      </c>
      <c r="C16" s="52">
        <f>SUM(G16,K16,O16,S16)</f>
        <v>100</v>
      </c>
      <c r="D16" s="52"/>
      <c r="E16" s="52">
        <f>SUM(I16,M16,Q16,U16)</f>
        <v>100.00999999999999</v>
      </c>
      <c r="F16" s="53"/>
      <c r="G16" s="171">
        <v>24.42</v>
      </c>
      <c r="H16" s="171"/>
      <c r="I16" s="171">
        <v>19.190000000000001</v>
      </c>
      <c r="J16" s="171"/>
      <c r="K16" s="171">
        <v>58.11</v>
      </c>
      <c r="L16" s="172"/>
      <c r="M16" s="171">
        <v>75.81</v>
      </c>
      <c r="N16" s="171"/>
      <c r="O16" s="171">
        <v>15.95</v>
      </c>
      <c r="P16" s="172"/>
      <c r="Q16" s="171">
        <v>3.16</v>
      </c>
      <c r="R16" s="171"/>
      <c r="S16" s="171">
        <v>1.52</v>
      </c>
      <c r="T16" s="172"/>
      <c r="U16" s="171">
        <v>1.85</v>
      </c>
    </row>
    <row r="17" spans="1:25" ht="14.25" customHeight="1" x14ac:dyDescent="0.2">
      <c r="A17" s="133" t="s">
        <v>11</v>
      </c>
      <c r="B17" s="84"/>
      <c r="C17" s="134">
        <f>SUM(G17,K17,O17,S17)</f>
        <v>100</v>
      </c>
      <c r="D17" s="134"/>
      <c r="E17" s="134">
        <f>SUM(I17,M17,Q17,U17)</f>
        <v>99.999999999999986</v>
      </c>
      <c r="F17" s="170"/>
      <c r="G17" s="173">
        <v>27.69</v>
      </c>
      <c r="H17" s="174"/>
      <c r="I17" s="173">
        <v>28.2</v>
      </c>
      <c r="J17" s="173"/>
      <c r="K17" s="173">
        <v>41.92</v>
      </c>
      <c r="L17" s="174"/>
      <c r="M17" s="173">
        <v>63.37</v>
      </c>
      <c r="N17" s="173"/>
      <c r="O17" s="173">
        <v>14.24</v>
      </c>
      <c r="P17" s="174"/>
      <c r="Q17" s="173">
        <v>3.1</v>
      </c>
      <c r="R17" s="173"/>
      <c r="S17" s="173">
        <v>16.149999999999999</v>
      </c>
      <c r="T17" s="174"/>
      <c r="U17" s="173">
        <v>5.33</v>
      </c>
    </row>
    <row r="18" spans="1:25" ht="14.25" customHeight="1" x14ac:dyDescent="0.2">
      <c r="A18" s="175"/>
      <c r="B18" s="17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5" s="17" customFormat="1" ht="21" customHeight="1" thickBot="1" x14ac:dyDescent="0.3">
      <c r="A19" s="144" t="s">
        <v>77</v>
      </c>
      <c r="B19" s="145"/>
      <c r="C19" s="147"/>
      <c r="D19" s="147"/>
      <c r="E19" s="147"/>
      <c r="F19" s="147"/>
      <c r="G19" s="116"/>
      <c r="H19" s="147"/>
      <c r="I19" s="116"/>
      <c r="J19" s="147"/>
      <c r="K19" s="147"/>
      <c r="L19" s="147"/>
      <c r="M19" s="116"/>
      <c r="N19" s="147"/>
      <c r="O19" s="116"/>
      <c r="P19" s="116"/>
      <c r="Q19" s="116"/>
      <c r="R19" s="116"/>
      <c r="S19" s="116"/>
      <c r="T19" s="116"/>
      <c r="U19" s="116"/>
    </row>
    <row r="20" spans="1:25" ht="14.25" customHeight="1" x14ac:dyDescent="0.25">
      <c r="A20" s="117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</row>
    <row r="21" spans="1:25" s="17" customFormat="1" ht="14.25" customHeight="1" x14ac:dyDescent="0.25">
      <c r="A21" s="117"/>
      <c r="B21" s="3"/>
      <c r="C21" s="203" t="s">
        <v>34</v>
      </c>
      <c r="D21" s="204"/>
      <c r="E21" s="204"/>
      <c r="F21" s="152"/>
      <c r="G21" s="153" t="s">
        <v>69</v>
      </c>
      <c r="H21" s="154"/>
      <c r="I21" s="155"/>
      <c r="J21" s="154"/>
      <c r="K21" s="153"/>
      <c r="L21" s="154"/>
      <c r="M21" s="155"/>
      <c r="N21" s="155"/>
      <c r="O21" s="153"/>
      <c r="P21" s="154"/>
      <c r="Q21" s="155"/>
      <c r="R21" s="152"/>
      <c r="S21" s="200" t="s">
        <v>70</v>
      </c>
      <c r="T21" s="201"/>
      <c r="U21" s="201"/>
      <c r="X21" s="3"/>
      <c r="Y21" s="3"/>
    </row>
    <row r="22" spans="1:25" s="17" customFormat="1" ht="14.25" customHeight="1" x14ac:dyDescent="0.2">
      <c r="A22" s="26"/>
      <c r="B22" s="27"/>
      <c r="C22" s="205"/>
      <c r="D22" s="205"/>
      <c r="E22" s="205"/>
      <c r="F22" s="152"/>
      <c r="G22" s="169" t="s">
        <v>71</v>
      </c>
      <c r="H22" s="176"/>
      <c r="I22" s="167"/>
      <c r="J22" s="168"/>
      <c r="K22" s="169" t="s">
        <v>72</v>
      </c>
      <c r="L22" s="177"/>
      <c r="M22" s="167"/>
      <c r="N22" s="168"/>
      <c r="O22" s="169" t="s">
        <v>73</v>
      </c>
      <c r="P22" s="176"/>
      <c r="Q22" s="167"/>
      <c r="R22" s="152"/>
      <c r="S22" s="202"/>
      <c r="T22" s="202"/>
      <c r="U22" s="202"/>
      <c r="X22" s="3"/>
      <c r="Y22" s="3"/>
    </row>
    <row r="23" spans="1:25" ht="14.25" customHeight="1" x14ac:dyDescent="0.2">
      <c r="A23" s="124"/>
      <c r="B23" s="23"/>
      <c r="C23" s="169" t="s">
        <v>74</v>
      </c>
      <c r="D23" s="166"/>
      <c r="E23" s="167" t="s">
        <v>75</v>
      </c>
      <c r="F23" s="168"/>
      <c r="G23" s="169" t="s">
        <v>74</v>
      </c>
      <c r="H23" s="166"/>
      <c r="I23" s="167" t="s">
        <v>75</v>
      </c>
      <c r="J23" s="168"/>
      <c r="K23" s="165" t="s">
        <v>74</v>
      </c>
      <c r="L23" s="166"/>
      <c r="M23" s="167" t="s">
        <v>75</v>
      </c>
      <c r="N23" s="168"/>
      <c r="O23" s="169" t="s">
        <v>74</v>
      </c>
      <c r="P23" s="166"/>
      <c r="Q23" s="167" t="s">
        <v>75</v>
      </c>
      <c r="R23" s="168"/>
      <c r="S23" s="165" t="s">
        <v>74</v>
      </c>
      <c r="T23" s="166"/>
      <c r="U23" s="167" t="s">
        <v>75</v>
      </c>
    </row>
    <row r="24" spans="1:25" ht="14.25" customHeight="1" x14ac:dyDescent="0.2">
      <c r="A24" s="129" t="s">
        <v>34</v>
      </c>
      <c r="B24" s="45"/>
      <c r="C24" s="134">
        <f>SUM(G24,K24,O24,S24)</f>
        <v>100</v>
      </c>
      <c r="D24" s="52"/>
      <c r="E24" s="134">
        <f t="shared" ref="E24:E41" si="0">SUM(I24,M24,Q24,U24)</f>
        <v>100</v>
      </c>
      <c r="F24" s="53"/>
      <c r="G24" s="170">
        <v>27.06</v>
      </c>
      <c r="H24" s="53"/>
      <c r="I24" s="170">
        <v>26.44</v>
      </c>
      <c r="J24" s="53"/>
      <c r="K24" s="170">
        <v>45.02</v>
      </c>
      <c r="L24" s="53"/>
      <c r="M24" s="170">
        <v>65.8</v>
      </c>
      <c r="N24" s="53"/>
      <c r="O24" s="170">
        <v>14.57</v>
      </c>
      <c r="P24" s="53"/>
      <c r="Q24" s="170">
        <v>3.11</v>
      </c>
      <c r="R24" s="53"/>
      <c r="S24" s="170">
        <v>13.35</v>
      </c>
      <c r="T24" s="53"/>
      <c r="U24" s="170">
        <v>4.6500000000000004</v>
      </c>
    </row>
    <row r="25" spans="1:25" ht="14.25" customHeight="1" x14ac:dyDescent="0.2">
      <c r="A25" s="149" t="s">
        <v>35</v>
      </c>
      <c r="B25" s="45"/>
      <c r="C25" s="52">
        <f t="shared" ref="C25:C41" si="1">SUM(G25,K25,O25,S25)</f>
        <v>99.999999999999986</v>
      </c>
      <c r="D25" s="52"/>
      <c r="E25" s="52">
        <f t="shared" si="0"/>
        <v>100.00999999999999</v>
      </c>
      <c r="F25" s="53"/>
      <c r="G25" s="171">
        <v>23.31</v>
      </c>
      <c r="H25" s="171"/>
      <c r="I25" s="171">
        <v>25.29</v>
      </c>
      <c r="J25" s="171"/>
      <c r="K25" s="171">
        <v>46.51</v>
      </c>
      <c r="L25" s="172"/>
      <c r="M25" s="171">
        <v>67.94</v>
      </c>
      <c r="N25" s="171"/>
      <c r="O25" s="171">
        <v>15.19</v>
      </c>
      <c r="P25" s="172"/>
      <c r="Q25" s="171">
        <v>3.58</v>
      </c>
      <c r="R25" s="171"/>
      <c r="S25" s="171">
        <v>14.99</v>
      </c>
      <c r="T25" s="172"/>
      <c r="U25" s="171">
        <v>3.2</v>
      </c>
    </row>
    <row r="26" spans="1:25" ht="14.25" customHeight="1" x14ac:dyDescent="0.2">
      <c r="A26" s="149" t="s">
        <v>36</v>
      </c>
      <c r="B26" s="45"/>
      <c r="C26" s="134">
        <f t="shared" si="1"/>
        <v>100</v>
      </c>
      <c r="D26" s="134"/>
      <c r="E26" s="134">
        <f t="shared" si="0"/>
        <v>100</v>
      </c>
      <c r="F26" s="170"/>
      <c r="G26" s="173">
        <v>30.85</v>
      </c>
      <c r="H26" s="174"/>
      <c r="I26" s="173">
        <v>32.26</v>
      </c>
      <c r="J26" s="173"/>
      <c r="K26" s="173">
        <v>39.619999999999997</v>
      </c>
      <c r="L26" s="174"/>
      <c r="M26" s="173">
        <v>58.54</v>
      </c>
      <c r="N26" s="173"/>
      <c r="O26" s="173">
        <v>14.34</v>
      </c>
      <c r="P26" s="174"/>
      <c r="Q26" s="173">
        <v>4.3899999999999997</v>
      </c>
      <c r="R26" s="173"/>
      <c r="S26" s="173">
        <v>15.19</v>
      </c>
      <c r="T26" s="174"/>
      <c r="U26" s="173">
        <v>4.8099999999999996</v>
      </c>
    </row>
    <row r="27" spans="1:25" ht="14.25" customHeight="1" x14ac:dyDescent="0.2">
      <c r="A27" s="149" t="s">
        <v>37</v>
      </c>
      <c r="B27" s="45"/>
      <c r="C27" s="52">
        <f t="shared" si="1"/>
        <v>99.99</v>
      </c>
      <c r="D27" s="52"/>
      <c r="E27" s="52">
        <f t="shared" si="0"/>
        <v>99.999999999999986</v>
      </c>
      <c r="F27" s="53"/>
      <c r="G27" s="53">
        <v>23.55</v>
      </c>
      <c r="H27" s="53"/>
      <c r="I27" s="53">
        <v>24.08</v>
      </c>
      <c r="J27" s="53"/>
      <c r="K27" s="53">
        <v>42.06</v>
      </c>
      <c r="L27" s="53"/>
      <c r="M27" s="53">
        <v>69.209999999999994</v>
      </c>
      <c r="N27" s="53"/>
      <c r="O27" s="53">
        <v>19.28</v>
      </c>
      <c r="P27" s="53"/>
      <c r="Q27" s="53">
        <v>4.4400000000000004</v>
      </c>
      <c r="R27" s="53"/>
      <c r="S27" s="53">
        <v>15.1</v>
      </c>
      <c r="T27" s="53"/>
      <c r="U27" s="53">
        <v>2.27</v>
      </c>
    </row>
    <row r="28" spans="1:25" ht="14.25" customHeight="1" x14ac:dyDescent="0.2">
      <c r="A28" s="149" t="s">
        <v>38</v>
      </c>
      <c r="B28" s="45"/>
      <c r="C28" s="52">
        <f t="shared" si="1"/>
        <v>100.00999999999999</v>
      </c>
      <c r="D28" s="52"/>
      <c r="E28" s="52">
        <f t="shared" si="0"/>
        <v>100</v>
      </c>
      <c r="F28" s="53"/>
      <c r="G28" s="53">
        <v>20.77</v>
      </c>
      <c r="H28" s="53"/>
      <c r="I28" s="53">
        <v>23.77</v>
      </c>
      <c r="J28" s="53"/>
      <c r="K28" s="53">
        <v>56.55</v>
      </c>
      <c r="L28" s="53"/>
      <c r="M28" s="53">
        <v>65.430000000000007</v>
      </c>
      <c r="N28" s="53"/>
      <c r="O28" s="53">
        <v>10.73</v>
      </c>
      <c r="P28" s="53"/>
      <c r="Q28" s="53">
        <v>2.72</v>
      </c>
      <c r="R28" s="53"/>
      <c r="S28" s="53">
        <v>11.96</v>
      </c>
      <c r="T28" s="53"/>
      <c r="U28" s="53">
        <v>8.08</v>
      </c>
    </row>
    <row r="29" spans="1:25" ht="14.25" customHeight="1" x14ac:dyDescent="0.2">
      <c r="A29" s="129" t="s">
        <v>39</v>
      </c>
      <c r="B29" s="45"/>
      <c r="C29" s="134">
        <f t="shared" si="1"/>
        <v>99.99</v>
      </c>
      <c r="D29" s="52"/>
      <c r="E29" s="134">
        <f t="shared" si="0"/>
        <v>100.01</v>
      </c>
      <c r="F29" s="53"/>
      <c r="G29" s="170">
        <v>19.46</v>
      </c>
      <c r="H29" s="53"/>
      <c r="I29" s="170">
        <v>29.89</v>
      </c>
      <c r="J29" s="53"/>
      <c r="K29" s="170">
        <v>49.43</v>
      </c>
      <c r="L29" s="53"/>
      <c r="M29" s="170">
        <v>56.81</v>
      </c>
      <c r="N29" s="53"/>
      <c r="O29" s="170">
        <v>13.05</v>
      </c>
      <c r="P29" s="53"/>
      <c r="Q29" s="170">
        <v>2.67</v>
      </c>
      <c r="R29" s="53"/>
      <c r="S29" s="170">
        <v>18.05</v>
      </c>
      <c r="T29" s="53"/>
      <c r="U29" s="170">
        <v>10.64</v>
      </c>
    </row>
    <row r="30" spans="1:25" ht="14.25" customHeight="1" x14ac:dyDescent="0.2">
      <c r="A30" s="149" t="s">
        <v>40</v>
      </c>
      <c r="B30" s="45"/>
      <c r="C30" s="52">
        <f t="shared" si="1"/>
        <v>100</v>
      </c>
      <c r="D30" s="52"/>
      <c r="E30" s="52">
        <f t="shared" si="0"/>
        <v>100.00000000000001</v>
      </c>
      <c r="F30" s="53"/>
      <c r="G30" s="53">
        <v>23.54</v>
      </c>
      <c r="H30" s="53"/>
      <c r="I30" s="53">
        <v>25.31</v>
      </c>
      <c r="J30" s="53"/>
      <c r="K30" s="53">
        <v>41.54</v>
      </c>
      <c r="L30" s="53"/>
      <c r="M30" s="53">
        <v>64.930000000000007</v>
      </c>
      <c r="N30" s="53"/>
      <c r="O30" s="53">
        <v>15.25</v>
      </c>
      <c r="P30" s="53"/>
      <c r="Q30" s="53">
        <v>3</v>
      </c>
      <c r="R30" s="53"/>
      <c r="S30" s="53">
        <v>19.670000000000002</v>
      </c>
      <c r="T30" s="53"/>
      <c r="U30" s="53">
        <v>6.76</v>
      </c>
      <c r="X30" s="23"/>
      <c r="Y30" s="23"/>
    </row>
    <row r="31" spans="1:25" ht="14.25" customHeight="1" x14ac:dyDescent="0.2">
      <c r="A31" s="149" t="s">
        <v>41</v>
      </c>
      <c r="B31" s="45"/>
      <c r="C31" s="52">
        <f t="shared" si="1"/>
        <v>100.01</v>
      </c>
      <c r="D31" s="52"/>
      <c r="E31" s="52">
        <f t="shared" si="0"/>
        <v>100.01</v>
      </c>
      <c r="F31" s="53"/>
      <c r="G31" s="53">
        <v>28.64</v>
      </c>
      <c r="H31" s="53"/>
      <c r="I31" s="53">
        <v>27.22</v>
      </c>
      <c r="J31" s="53"/>
      <c r="K31" s="53">
        <v>41.13</v>
      </c>
      <c r="L31" s="53"/>
      <c r="M31" s="53">
        <v>63.67</v>
      </c>
      <c r="N31" s="53"/>
      <c r="O31" s="53">
        <v>15.16</v>
      </c>
      <c r="P31" s="53"/>
      <c r="Q31" s="53">
        <v>3.2</v>
      </c>
      <c r="R31" s="53"/>
      <c r="S31" s="53">
        <v>15.08</v>
      </c>
      <c r="T31" s="53"/>
      <c r="U31" s="53">
        <v>5.92</v>
      </c>
      <c r="X31" s="27"/>
      <c r="Y31" s="27"/>
    </row>
    <row r="32" spans="1:25" ht="14.25" customHeight="1" x14ac:dyDescent="0.2">
      <c r="A32" s="149" t="s">
        <v>42</v>
      </c>
      <c r="B32" s="45"/>
      <c r="C32" s="52">
        <f t="shared" si="1"/>
        <v>100</v>
      </c>
      <c r="D32" s="52"/>
      <c r="E32" s="52">
        <f t="shared" si="0"/>
        <v>99.99</v>
      </c>
      <c r="F32" s="53"/>
      <c r="G32" s="53">
        <v>23.61</v>
      </c>
      <c r="H32" s="53"/>
      <c r="I32" s="53">
        <v>24.63</v>
      </c>
      <c r="J32" s="53"/>
      <c r="K32" s="53">
        <v>46.64</v>
      </c>
      <c r="L32" s="53"/>
      <c r="M32" s="53">
        <v>65.08</v>
      </c>
      <c r="N32" s="53"/>
      <c r="O32" s="53">
        <v>13.57</v>
      </c>
      <c r="P32" s="53"/>
      <c r="Q32" s="53">
        <v>4.04</v>
      </c>
      <c r="R32" s="53"/>
      <c r="S32" s="53">
        <v>16.18</v>
      </c>
      <c r="T32" s="53"/>
      <c r="U32" s="53">
        <v>6.24</v>
      </c>
    </row>
    <row r="33" spans="1:25" s="23" customFormat="1" ht="14.25" customHeight="1" x14ac:dyDescent="0.2">
      <c r="A33" s="149" t="s">
        <v>43</v>
      </c>
      <c r="B33" s="45"/>
      <c r="C33" s="52">
        <f t="shared" si="1"/>
        <v>100.01000000000002</v>
      </c>
      <c r="D33" s="52"/>
      <c r="E33" s="52">
        <f t="shared" si="0"/>
        <v>99.99</v>
      </c>
      <c r="F33" s="53"/>
      <c r="G33" s="53">
        <v>27.9</v>
      </c>
      <c r="H33" s="53"/>
      <c r="I33" s="53">
        <v>24.3</v>
      </c>
      <c r="J33" s="53"/>
      <c r="K33" s="53">
        <v>50.59</v>
      </c>
      <c r="L33" s="53"/>
      <c r="M33" s="53">
        <v>70.12</v>
      </c>
      <c r="N33" s="53"/>
      <c r="O33" s="53">
        <v>12.2</v>
      </c>
      <c r="P33" s="53"/>
      <c r="Q33" s="53">
        <v>2.16</v>
      </c>
      <c r="R33" s="53"/>
      <c r="S33" s="53">
        <v>9.32</v>
      </c>
      <c r="T33" s="53"/>
      <c r="U33" s="53">
        <v>3.41</v>
      </c>
      <c r="X33" s="3"/>
      <c r="Y33" s="3"/>
    </row>
    <row r="34" spans="1:25" s="27" customFormat="1" ht="14.25" customHeight="1" x14ac:dyDescent="0.2">
      <c r="A34" s="129" t="s">
        <v>44</v>
      </c>
      <c r="B34" s="45"/>
      <c r="C34" s="134">
        <f t="shared" si="1"/>
        <v>100</v>
      </c>
      <c r="D34" s="52"/>
      <c r="E34" s="134">
        <f t="shared" si="0"/>
        <v>100</v>
      </c>
      <c r="F34" s="53"/>
      <c r="G34" s="170">
        <v>24.14</v>
      </c>
      <c r="H34" s="53"/>
      <c r="I34" s="170">
        <v>25.43</v>
      </c>
      <c r="J34" s="53"/>
      <c r="K34" s="170">
        <v>48.78</v>
      </c>
      <c r="L34" s="53"/>
      <c r="M34" s="170">
        <v>68.14</v>
      </c>
      <c r="N34" s="53"/>
      <c r="O34" s="170">
        <v>11.76</v>
      </c>
      <c r="P34" s="53"/>
      <c r="Q34" s="170">
        <v>1.84</v>
      </c>
      <c r="R34" s="53"/>
      <c r="S34" s="170">
        <v>15.32</v>
      </c>
      <c r="T34" s="53"/>
      <c r="U34" s="170">
        <v>4.59</v>
      </c>
      <c r="X34" s="3"/>
      <c r="Y34" s="3"/>
    </row>
    <row r="35" spans="1:25" ht="14.25" customHeight="1" x14ac:dyDescent="0.2">
      <c r="A35" s="149" t="s">
        <v>45</v>
      </c>
      <c r="B35" s="45"/>
      <c r="C35" s="52">
        <f t="shared" si="1"/>
        <v>100.00000000000001</v>
      </c>
      <c r="D35" s="52"/>
      <c r="E35" s="52">
        <f t="shared" si="0"/>
        <v>100</v>
      </c>
      <c r="F35" s="53"/>
      <c r="G35" s="53">
        <v>23.19</v>
      </c>
      <c r="H35" s="53"/>
      <c r="I35" s="53">
        <v>26.39</v>
      </c>
      <c r="J35" s="53"/>
      <c r="K35" s="53">
        <v>35.770000000000003</v>
      </c>
      <c r="L35" s="53"/>
      <c r="M35" s="53">
        <v>60.94</v>
      </c>
      <c r="N35" s="53"/>
      <c r="O35" s="53">
        <v>16.059999999999999</v>
      </c>
      <c r="P35" s="53"/>
      <c r="Q35" s="53">
        <v>4.54</v>
      </c>
      <c r="R35" s="53"/>
      <c r="S35" s="53">
        <v>24.98</v>
      </c>
      <c r="T35" s="53"/>
      <c r="U35" s="53">
        <v>8.1300000000000008</v>
      </c>
    </row>
    <row r="36" spans="1:25" ht="14.25" customHeight="1" x14ac:dyDescent="0.2">
      <c r="A36" s="149" t="s">
        <v>46</v>
      </c>
      <c r="B36" s="45"/>
      <c r="C36" s="52">
        <f t="shared" si="1"/>
        <v>99.99</v>
      </c>
      <c r="D36" s="52"/>
      <c r="E36" s="52">
        <f t="shared" si="0"/>
        <v>99.999999999999986</v>
      </c>
      <c r="F36" s="53"/>
      <c r="G36" s="53">
        <v>20.94</v>
      </c>
      <c r="H36" s="53"/>
      <c r="I36" s="53">
        <v>19.29</v>
      </c>
      <c r="J36" s="53"/>
      <c r="K36" s="53">
        <v>47.29</v>
      </c>
      <c r="L36" s="53"/>
      <c r="M36" s="53">
        <v>70.53</v>
      </c>
      <c r="N36" s="53"/>
      <c r="O36" s="53">
        <v>14.68</v>
      </c>
      <c r="P36" s="53"/>
      <c r="Q36" s="53">
        <v>3.8</v>
      </c>
      <c r="R36" s="53"/>
      <c r="S36" s="53">
        <v>17.079999999999998</v>
      </c>
      <c r="T36" s="53"/>
      <c r="U36" s="53">
        <v>6.38</v>
      </c>
    </row>
    <row r="37" spans="1:25" ht="14.25" customHeight="1" x14ac:dyDescent="0.2">
      <c r="A37" s="149" t="s">
        <v>47</v>
      </c>
      <c r="B37" s="45"/>
      <c r="C37" s="52">
        <f t="shared" si="1"/>
        <v>100</v>
      </c>
      <c r="D37" s="52"/>
      <c r="E37" s="52">
        <f t="shared" si="0"/>
        <v>100</v>
      </c>
      <c r="F37" s="53"/>
      <c r="G37" s="53">
        <v>39.6</v>
      </c>
      <c r="H37" s="53"/>
      <c r="I37" s="53">
        <v>36.79</v>
      </c>
      <c r="J37" s="53"/>
      <c r="K37" s="53">
        <v>35.56</v>
      </c>
      <c r="L37" s="53"/>
      <c r="M37" s="53">
        <v>58.04</v>
      </c>
      <c r="N37" s="53"/>
      <c r="O37" s="53">
        <v>15.05</v>
      </c>
      <c r="P37" s="53"/>
      <c r="Q37" s="53">
        <v>2.5499999999999998</v>
      </c>
      <c r="R37" s="53"/>
      <c r="S37" s="53">
        <v>9.7899999999999991</v>
      </c>
      <c r="T37" s="53"/>
      <c r="U37" s="53">
        <v>2.62</v>
      </c>
    </row>
    <row r="38" spans="1:25" ht="14.25" customHeight="1" x14ac:dyDescent="0.2">
      <c r="A38" s="149" t="s">
        <v>48</v>
      </c>
      <c r="B38" s="45"/>
      <c r="C38" s="52">
        <f t="shared" si="1"/>
        <v>99.999999999999986</v>
      </c>
      <c r="D38" s="52"/>
      <c r="E38" s="52">
        <f t="shared" si="0"/>
        <v>99.990000000000009</v>
      </c>
      <c r="F38" s="53"/>
      <c r="G38" s="53">
        <v>25.28</v>
      </c>
      <c r="H38" s="53"/>
      <c r="I38" s="53">
        <v>28.4</v>
      </c>
      <c r="J38" s="53"/>
      <c r="K38" s="53">
        <v>51.54</v>
      </c>
      <c r="L38" s="53"/>
      <c r="M38" s="53">
        <v>68.349999999999994</v>
      </c>
      <c r="N38" s="53"/>
      <c r="O38" s="53">
        <v>11.69</v>
      </c>
      <c r="P38" s="53"/>
      <c r="Q38" s="53">
        <v>2.34</v>
      </c>
      <c r="R38" s="53"/>
      <c r="S38" s="53">
        <v>11.49</v>
      </c>
      <c r="T38" s="53"/>
      <c r="U38" s="53">
        <v>0.9</v>
      </c>
    </row>
    <row r="39" spans="1:25" ht="14.25" customHeight="1" x14ac:dyDescent="0.2">
      <c r="A39" s="129" t="s">
        <v>49</v>
      </c>
      <c r="B39" s="45"/>
      <c r="C39" s="134">
        <f t="shared" si="1"/>
        <v>100</v>
      </c>
      <c r="D39" s="52"/>
      <c r="E39" s="134">
        <f t="shared" si="0"/>
        <v>99.999999999999986</v>
      </c>
      <c r="F39" s="53"/>
      <c r="G39" s="170">
        <v>18.62</v>
      </c>
      <c r="H39" s="53"/>
      <c r="I39" s="170">
        <v>18.64</v>
      </c>
      <c r="J39" s="53"/>
      <c r="K39" s="170">
        <v>40.9</v>
      </c>
      <c r="L39" s="53"/>
      <c r="M39" s="170">
        <v>69.349999999999994</v>
      </c>
      <c r="N39" s="53"/>
      <c r="O39" s="170">
        <v>21.78</v>
      </c>
      <c r="P39" s="53"/>
      <c r="Q39" s="170">
        <v>4.8499999999999996</v>
      </c>
      <c r="R39" s="53"/>
      <c r="S39" s="170">
        <v>18.7</v>
      </c>
      <c r="T39" s="53"/>
      <c r="U39" s="170">
        <v>7.16</v>
      </c>
    </row>
    <row r="40" spans="1:25" ht="14.25" customHeight="1" x14ac:dyDescent="0.2">
      <c r="A40" s="149" t="s">
        <v>50</v>
      </c>
      <c r="B40" s="45"/>
      <c r="C40" s="52">
        <f t="shared" si="1"/>
        <v>99.99</v>
      </c>
      <c r="D40" s="52"/>
      <c r="E40" s="52">
        <f t="shared" si="0"/>
        <v>100</v>
      </c>
      <c r="F40" s="53"/>
      <c r="G40" s="53">
        <v>14.26</v>
      </c>
      <c r="H40" s="53"/>
      <c r="I40" s="53">
        <v>17</v>
      </c>
      <c r="J40" s="53"/>
      <c r="K40" s="53">
        <v>43.65</v>
      </c>
      <c r="L40" s="53"/>
      <c r="M40" s="53">
        <v>69.5</v>
      </c>
      <c r="N40" s="53"/>
      <c r="O40" s="53">
        <v>26.27</v>
      </c>
      <c r="P40" s="53"/>
      <c r="Q40" s="53">
        <v>6.22</v>
      </c>
      <c r="R40" s="53"/>
      <c r="S40" s="53">
        <v>15.81</v>
      </c>
      <c r="T40" s="53"/>
      <c r="U40" s="53">
        <v>7.28</v>
      </c>
    </row>
    <row r="41" spans="1:25" ht="14.25" customHeight="1" x14ac:dyDescent="0.2">
      <c r="A41" s="129" t="s">
        <v>51</v>
      </c>
      <c r="B41" s="40"/>
      <c r="C41" s="134">
        <f t="shared" si="1"/>
        <v>100</v>
      </c>
      <c r="D41" s="134"/>
      <c r="E41" s="134">
        <f t="shared" si="0"/>
        <v>100</v>
      </c>
      <c r="F41" s="170"/>
      <c r="G41" s="170">
        <v>31.12</v>
      </c>
      <c r="H41" s="170"/>
      <c r="I41" s="170">
        <v>30.07</v>
      </c>
      <c r="J41" s="170"/>
      <c r="K41" s="170">
        <v>39.36</v>
      </c>
      <c r="L41" s="170"/>
      <c r="M41" s="170">
        <v>59.04</v>
      </c>
      <c r="N41" s="53"/>
      <c r="O41" s="170">
        <v>19.920000000000002</v>
      </c>
      <c r="P41" s="170"/>
      <c r="Q41" s="170">
        <v>5.0199999999999996</v>
      </c>
      <c r="R41" s="170"/>
      <c r="S41" s="170">
        <v>9.6</v>
      </c>
      <c r="T41" s="170"/>
      <c r="U41" s="170">
        <v>5.87</v>
      </c>
    </row>
    <row r="42" spans="1:25" ht="14.45" customHeight="1" x14ac:dyDescent="0.2">
      <c r="A42" s="149"/>
      <c r="B42" s="45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</row>
    <row r="43" spans="1:25" ht="21.75" customHeight="1" x14ac:dyDescent="0.25">
      <c r="A43" s="178" t="s">
        <v>78</v>
      </c>
      <c r="B43" s="106"/>
      <c r="C43" s="179"/>
      <c r="D43" s="179"/>
      <c r="E43" s="179"/>
      <c r="F43" s="179"/>
      <c r="G43" s="180"/>
      <c r="H43" s="181"/>
      <c r="I43" s="180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1:25" ht="20.25" customHeight="1" x14ac:dyDescent="0.2">
      <c r="A44" s="178" t="s">
        <v>79</v>
      </c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</row>
    <row r="45" spans="1:25" ht="3.75" customHeight="1" x14ac:dyDescent="0.2">
      <c r="A45" s="62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</row>
    <row r="46" spans="1:25" ht="18.75" thickBot="1" x14ac:dyDescent="0.3">
      <c r="A46" s="18" t="s">
        <v>68</v>
      </c>
      <c r="B46" s="19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87"/>
      <c r="S46" s="87"/>
      <c r="T46" s="87"/>
      <c r="U46" s="87"/>
    </row>
    <row r="47" spans="1:25" ht="8.4499999999999993" customHeight="1" x14ac:dyDescent="0.25">
      <c r="A47" s="117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206" t="s">
        <v>80</v>
      </c>
      <c r="P47" s="207"/>
      <c r="Q47" s="207"/>
      <c r="R47" s="87"/>
      <c r="S47" s="182"/>
      <c r="T47" s="182"/>
      <c r="U47" s="182"/>
    </row>
    <row r="48" spans="1:25" s="62" customFormat="1" ht="14.1" customHeight="1" x14ac:dyDescent="0.25">
      <c r="A48" s="117"/>
      <c r="B48" s="3"/>
      <c r="C48" s="210" t="s">
        <v>34</v>
      </c>
      <c r="D48" s="211"/>
      <c r="E48" s="211"/>
      <c r="F48" s="183"/>
      <c r="G48" s="184" t="s">
        <v>81</v>
      </c>
      <c r="H48" s="184"/>
      <c r="I48" s="184"/>
      <c r="J48" s="184"/>
      <c r="K48" s="184"/>
      <c r="L48" s="184"/>
      <c r="M48" s="184"/>
      <c r="N48" s="185"/>
      <c r="O48" s="208" t="s">
        <v>80</v>
      </c>
      <c r="P48" s="208"/>
      <c r="Q48" s="208"/>
      <c r="R48" s="186"/>
      <c r="S48" s="182"/>
      <c r="T48" s="182"/>
      <c r="U48" s="182"/>
    </row>
    <row r="49" spans="1:21" s="62" customFormat="1" ht="14.1" customHeight="1" x14ac:dyDescent="0.2">
      <c r="A49" s="26"/>
      <c r="B49" s="27"/>
      <c r="C49" s="212"/>
      <c r="D49" s="212"/>
      <c r="E49" s="212"/>
      <c r="F49" s="183"/>
      <c r="G49" s="187" t="s">
        <v>82</v>
      </c>
      <c r="H49" s="187"/>
      <c r="I49" s="187"/>
      <c r="J49" s="188"/>
      <c r="K49" s="187" t="s">
        <v>83</v>
      </c>
      <c r="L49" s="187"/>
      <c r="M49" s="187"/>
      <c r="N49" s="185"/>
      <c r="O49" s="209"/>
      <c r="P49" s="209"/>
      <c r="Q49" s="209"/>
      <c r="R49" s="186"/>
      <c r="S49" s="87"/>
      <c r="T49" s="87"/>
      <c r="U49" s="87"/>
    </row>
    <row r="50" spans="1:21" s="62" customFormat="1" ht="14.1" customHeight="1" x14ac:dyDescent="0.2">
      <c r="A50" s="124"/>
      <c r="B50" s="23"/>
      <c r="C50" s="169" t="s">
        <v>74</v>
      </c>
      <c r="D50" s="166"/>
      <c r="E50" s="167" t="s">
        <v>75</v>
      </c>
      <c r="F50" s="189"/>
      <c r="G50" s="169" t="s">
        <v>74</v>
      </c>
      <c r="H50" s="166"/>
      <c r="I50" s="167" t="s">
        <v>75</v>
      </c>
      <c r="J50" s="189"/>
      <c r="K50" s="169" t="s">
        <v>74</v>
      </c>
      <c r="L50" s="166"/>
      <c r="M50" s="167" t="s">
        <v>75</v>
      </c>
      <c r="N50" s="189"/>
      <c r="O50" s="169" t="s">
        <v>74</v>
      </c>
      <c r="P50" s="166"/>
      <c r="Q50" s="167" t="s">
        <v>75</v>
      </c>
      <c r="R50" s="189"/>
      <c r="S50" s="87"/>
      <c r="T50" s="87"/>
      <c r="U50" s="87"/>
    </row>
    <row r="51" spans="1:21" s="62" customFormat="1" ht="14.25" customHeight="1" x14ac:dyDescent="0.2">
      <c r="A51" s="129" t="s">
        <v>34</v>
      </c>
      <c r="B51" s="3"/>
      <c r="C51" s="134">
        <f>SUM(G51,O51)</f>
        <v>100</v>
      </c>
      <c r="D51" s="52"/>
      <c r="E51" s="134">
        <f>SUM(I51,Q51)</f>
        <v>100</v>
      </c>
      <c r="F51" s="53"/>
      <c r="G51" s="170">
        <v>4.0999999999999996</v>
      </c>
      <c r="H51" s="53"/>
      <c r="I51" s="170">
        <v>2.5</v>
      </c>
      <c r="J51" s="53"/>
      <c r="K51" s="170">
        <v>2.2000000000000002</v>
      </c>
      <c r="L51" s="53"/>
      <c r="M51" s="170">
        <v>1.6</v>
      </c>
      <c r="N51" s="53"/>
      <c r="O51" s="170">
        <v>95.9</v>
      </c>
      <c r="P51" s="53"/>
      <c r="Q51" s="170">
        <v>97.5</v>
      </c>
      <c r="R51" s="132"/>
      <c r="S51" s="87"/>
      <c r="T51" s="87"/>
      <c r="U51" s="87"/>
    </row>
    <row r="52" spans="1:21" s="62" customFormat="1" ht="14.25" customHeight="1" x14ac:dyDescent="0.2">
      <c r="A52" s="131" t="s">
        <v>76</v>
      </c>
      <c r="B52" s="3"/>
      <c r="C52" s="52">
        <f>SUM(G52,O52)</f>
        <v>100</v>
      </c>
      <c r="D52" s="52"/>
      <c r="E52" s="52">
        <f>SUM(I52,Q52)</f>
        <v>100</v>
      </c>
      <c r="F52" s="53"/>
      <c r="G52" s="53">
        <v>3.4</v>
      </c>
      <c r="H52" s="53"/>
      <c r="I52" s="53">
        <v>2.4</v>
      </c>
      <c r="J52" s="53"/>
      <c r="K52" s="53">
        <v>1.6</v>
      </c>
      <c r="L52" s="53"/>
      <c r="M52" s="53">
        <v>1.7</v>
      </c>
      <c r="N52" s="53"/>
      <c r="O52" s="53">
        <v>96.6</v>
      </c>
      <c r="P52" s="53"/>
      <c r="Q52" s="53">
        <v>97.6</v>
      </c>
      <c r="R52" s="132"/>
      <c r="S52" s="87"/>
      <c r="T52" s="87"/>
      <c r="U52" s="87"/>
    </row>
    <row r="53" spans="1:21" s="62" customFormat="1" ht="14.25" customHeight="1" x14ac:dyDescent="0.2">
      <c r="A53" s="133" t="s">
        <v>11</v>
      </c>
      <c r="B53" s="84"/>
      <c r="C53" s="134">
        <f>SUM(G53,O53)</f>
        <v>100</v>
      </c>
      <c r="D53" s="134"/>
      <c r="E53" s="134">
        <f>SUM(I53,Q53)</f>
        <v>100</v>
      </c>
      <c r="F53" s="170"/>
      <c r="G53" s="170">
        <v>4.2</v>
      </c>
      <c r="H53" s="170"/>
      <c r="I53" s="170">
        <v>2.5</v>
      </c>
      <c r="J53" s="170"/>
      <c r="K53" s="170">
        <v>2.2999999999999998</v>
      </c>
      <c r="L53" s="170"/>
      <c r="M53" s="170">
        <v>1.6</v>
      </c>
      <c r="N53" s="53"/>
      <c r="O53" s="170">
        <v>95.8</v>
      </c>
      <c r="P53" s="170"/>
      <c r="Q53" s="170">
        <v>97.5</v>
      </c>
      <c r="R53" s="130"/>
      <c r="S53" s="87"/>
      <c r="T53" s="87"/>
      <c r="U53" s="87"/>
    </row>
    <row r="54" spans="1:21" ht="11.25" customHeight="1" x14ac:dyDescent="0.2">
      <c r="A54" s="175"/>
      <c r="B54" s="17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87"/>
      <c r="T54" s="87"/>
      <c r="U54" s="87"/>
    </row>
    <row r="55" spans="1:21" ht="18.75" thickBot="1" x14ac:dyDescent="0.3">
      <c r="A55" s="144" t="s">
        <v>84</v>
      </c>
      <c r="B55" s="145"/>
      <c r="C55" s="147"/>
      <c r="D55" s="147"/>
      <c r="E55" s="147"/>
      <c r="F55" s="147"/>
      <c r="G55" s="147"/>
      <c r="H55" s="147"/>
      <c r="I55" s="116"/>
      <c r="J55" s="147"/>
      <c r="K55" s="147"/>
      <c r="L55" s="147"/>
      <c r="M55" s="116"/>
      <c r="N55" s="147"/>
      <c r="O55" s="116"/>
      <c r="P55" s="116"/>
      <c r="Q55" s="116"/>
      <c r="R55" s="116"/>
      <c r="S55" s="87"/>
      <c r="T55" s="87"/>
      <c r="U55" s="87"/>
    </row>
    <row r="56" spans="1:21" ht="16.5" x14ac:dyDescent="0.25">
      <c r="A56" s="11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206" t="s">
        <v>80</v>
      </c>
      <c r="P56" s="207"/>
      <c r="Q56" s="207"/>
      <c r="R56" s="120"/>
      <c r="S56" s="87"/>
      <c r="T56" s="87"/>
      <c r="U56" s="87"/>
    </row>
    <row r="57" spans="1:21" ht="16.5" x14ac:dyDescent="0.25">
      <c r="A57" s="117"/>
      <c r="C57" s="210" t="s">
        <v>34</v>
      </c>
      <c r="D57" s="211"/>
      <c r="E57" s="211"/>
      <c r="F57" s="183"/>
      <c r="G57" s="184" t="s">
        <v>81</v>
      </c>
      <c r="H57" s="184"/>
      <c r="I57" s="184"/>
      <c r="J57" s="184"/>
      <c r="K57" s="184"/>
      <c r="L57" s="184"/>
      <c r="M57" s="184"/>
      <c r="N57" s="185"/>
      <c r="O57" s="208" t="s">
        <v>80</v>
      </c>
      <c r="P57" s="208"/>
      <c r="Q57" s="208"/>
      <c r="R57" s="186"/>
      <c r="S57" s="87"/>
      <c r="T57" s="87"/>
      <c r="U57" s="87"/>
    </row>
    <row r="58" spans="1:21" x14ac:dyDescent="0.2">
      <c r="A58" s="26"/>
      <c r="B58" s="27"/>
      <c r="C58" s="212"/>
      <c r="D58" s="212"/>
      <c r="E58" s="212"/>
      <c r="F58" s="183"/>
      <c r="G58" s="187" t="s">
        <v>82</v>
      </c>
      <c r="H58" s="187"/>
      <c r="I58" s="187"/>
      <c r="J58" s="188"/>
      <c r="K58" s="187" t="s">
        <v>85</v>
      </c>
      <c r="L58" s="187"/>
      <c r="M58" s="187"/>
      <c r="N58" s="185"/>
      <c r="O58" s="209"/>
      <c r="P58" s="209"/>
      <c r="Q58" s="209"/>
      <c r="R58" s="186"/>
      <c r="S58" s="87"/>
      <c r="T58" s="87"/>
      <c r="U58" s="87"/>
    </row>
    <row r="59" spans="1:21" x14ac:dyDescent="0.2">
      <c r="A59" s="124"/>
      <c r="B59" s="23"/>
      <c r="C59" s="169" t="s">
        <v>74</v>
      </c>
      <c r="D59" s="166"/>
      <c r="E59" s="167" t="s">
        <v>75</v>
      </c>
      <c r="F59" s="189"/>
      <c r="G59" s="169" t="s">
        <v>74</v>
      </c>
      <c r="H59" s="166"/>
      <c r="I59" s="167" t="s">
        <v>75</v>
      </c>
      <c r="J59" s="189"/>
      <c r="K59" s="169" t="s">
        <v>74</v>
      </c>
      <c r="L59" s="166"/>
      <c r="M59" s="167" t="s">
        <v>75</v>
      </c>
      <c r="N59" s="189"/>
      <c r="O59" s="169" t="s">
        <v>74</v>
      </c>
      <c r="P59" s="166"/>
      <c r="Q59" s="167" t="s">
        <v>75</v>
      </c>
      <c r="R59" s="189"/>
      <c r="S59" s="87"/>
      <c r="T59" s="87"/>
      <c r="U59" s="87"/>
    </row>
    <row r="60" spans="1:21" ht="12.75" customHeight="1" x14ac:dyDescent="0.2">
      <c r="A60" s="129" t="s">
        <v>34</v>
      </c>
      <c r="B60" s="45"/>
      <c r="C60" s="134">
        <f t="shared" ref="C60:C77" si="2">SUM(G60,O60)</f>
        <v>100</v>
      </c>
      <c r="D60" s="52"/>
      <c r="E60" s="134">
        <f t="shared" ref="E60:E77" si="3">SUM(I60,Q60)</f>
        <v>100</v>
      </c>
      <c r="F60" s="53"/>
      <c r="G60" s="170">
        <v>4.0999999999999996</v>
      </c>
      <c r="H60" s="53"/>
      <c r="I60" s="170">
        <v>2.5</v>
      </c>
      <c r="J60" s="53"/>
      <c r="K60" s="170">
        <v>2.2000000000000002</v>
      </c>
      <c r="L60" s="53"/>
      <c r="M60" s="170">
        <v>1.6</v>
      </c>
      <c r="N60" s="53"/>
      <c r="O60" s="170">
        <v>95.9</v>
      </c>
      <c r="P60" s="53"/>
      <c r="Q60" s="170">
        <v>97.5</v>
      </c>
      <c r="R60" s="132"/>
      <c r="S60" s="87"/>
      <c r="T60" s="87"/>
      <c r="U60" s="87"/>
    </row>
    <row r="61" spans="1:21" ht="14.25" customHeight="1" x14ac:dyDescent="0.2">
      <c r="A61" s="149" t="s">
        <v>35</v>
      </c>
      <c r="B61" s="45"/>
      <c r="C61" s="52">
        <f t="shared" si="2"/>
        <v>100</v>
      </c>
      <c r="D61" s="52"/>
      <c r="E61" s="52">
        <f t="shared" si="3"/>
        <v>100</v>
      </c>
      <c r="F61" s="53"/>
      <c r="G61" s="53">
        <v>4.7</v>
      </c>
      <c r="H61" s="53"/>
      <c r="I61" s="53">
        <v>2.5</v>
      </c>
      <c r="J61" s="53"/>
      <c r="K61" s="53">
        <v>2</v>
      </c>
      <c r="L61" s="53"/>
      <c r="M61" s="53">
        <v>1.6</v>
      </c>
      <c r="N61" s="53"/>
      <c r="O61" s="53">
        <v>95.3</v>
      </c>
      <c r="P61" s="53"/>
      <c r="Q61" s="53">
        <v>97.5</v>
      </c>
      <c r="R61" s="132"/>
      <c r="S61" s="87"/>
      <c r="T61" s="87"/>
      <c r="U61" s="87"/>
    </row>
    <row r="62" spans="1:21" ht="14.25" customHeight="1" x14ac:dyDescent="0.2">
      <c r="A62" s="149" t="s">
        <v>36</v>
      </c>
      <c r="B62" s="45"/>
      <c r="C62" s="52">
        <f t="shared" si="2"/>
        <v>100</v>
      </c>
      <c r="D62" s="52"/>
      <c r="E62" s="52">
        <f t="shared" si="3"/>
        <v>100</v>
      </c>
      <c r="F62" s="53"/>
      <c r="G62" s="53">
        <v>4.0999999999999996</v>
      </c>
      <c r="H62" s="53"/>
      <c r="I62" s="53">
        <v>2.1</v>
      </c>
      <c r="J62" s="53"/>
      <c r="K62" s="53">
        <v>1.9</v>
      </c>
      <c r="L62" s="53"/>
      <c r="M62" s="53">
        <v>1.7</v>
      </c>
      <c r="N62" s="53"/>
      <c r="O62" s="53">
        <v>95.9</v>
      </c>
      <c r="P62" s="53"/>
      <c r="Q62" s="53">
        <v>97.9</v>
      </c>
      <c r="R62" s="132"/>
      <c r="S62" s="87"/>
      <c r="T62" s="87"/>
      <c r="U62" s="87"/>
    </row>
    <row r="63" spans="1:21" ht="14.25" customHeight="1" x14ac:dyDescent="0.2">
      <c r="A63" s="149" t="s">
        <v>37</v>
      </c>
      <c r="B63" s="45"/>
      <c r="C63" s="52">
        <f t="shared" si="2"/>
        <v>100</v>
      </c>
      <c r="D63" s="52"/>
      <c r="E63" s="52">
        <f t="shared" si="3"/>
        <v>100</v>
      </c>
      <c r="F63" s="53"/>
      <c r="G63" s="53">
        <v>2.9</v>
      </c>
      <c r="H63" s="53"/>
      <c r="I63" s="53">
        <v>1.5</v>
      </c>
      <c r="J63" s="53"/>
      <c r="K63" s="53">
        <v>1.4</v>
      </c>
      <c r="L63" s="53"/>
      <c r="M63" s="53">
        <v>1.1000000000000001</v>
      </c>
      <c r="N63" s="53"/>
      <c r="O63" s="53">
        <v>97.1</v>
      </c>
      <c r="P63" s="53"/>
      <c r="Q63" s="53">
        <v>98.5</v>
      </c>
      <c r="R63" s="132"/>
      <c r="S63" s="87"/>
      <c r="T63" s="87"/>
      <c r="U63" s="87"/>
    </row>
    <row r="64" spans="1:21" ht="14.25" customHeight="1" x14ac:dyDescent="0.2">
      <c r="A64" s="149" t="s">
        <v>38</v>
      </c>
      <c r="B64" s="45"/>
      <c r="C64" s="52">
        <f t="shared" si="2"/>
        <v>100</v>
      </c>
      <c r="D64" s="52"/>
      <c r="E64" s="52">
        <f t="shared" si="3"/>
        <v>100</v>
      </c>
      <c r="F64" s="53"/>
      <c r="G64" s="53">
        <v>2.8</v>
      </c>
      <c r="H64" s="53"/>
      <c r="I64" s="53">
        <v>3.7</v>
      </c>
      <c r="J64" s="53"/>
      <c r="K64" s="53">
        <v>1.9</v>
      </c>
      <c r="L64" s="53"/>
      <c r="M64" s="53">
        <v>2.1</v>
      </c>
      <c r="N64" s="53"/>
      <c r="O64" s="53">
        <v>97.2</v>
      </c>
      <c r="P64" s="53"/>
      <c r="Q64" s="53">
        <v>96.3</v>
      </c>
      <c r="R64" s="132"/>
      <c r="S64" s="87"/>
      <c r="T64" s="87"/>
      <c r="U64" s="87"/>
    </row>
    <row r="65" spans="1:21" ht="14.25" customHeight="1" x14ac:dyDescent="0.2">
      <c r="A65" s="129" t="s">
        <v>39</v>
      </c>
      <c r="B65" s="45"/>
      <c r="C65" s="134">
        <f t="shared" si="2"/>
        <v>100</v>
      </c>
      <c r="D65" s="52"/>
      <c r="E65" s="134">
        <f t="shared" si="3"/>
        <v>100</v>
      </c>
      <c r="F65" s="53"/>
      <c r="G65" s="170">
        <v>3</v>
      </c>
      <c r="H65" s="53"/>
      <c r="I65" s="170">
        <v>2.9</v>
      </c>
      <c r="J65" s="53"/>
      <c r="K65" s="170">
        <v>2.4</v>
      </c>
      <c r="L65" s="53"/>
      <c r="M65" s="170">
        <v>2.4</v>
      </c>
      <c r="N65" s="53"/>
      <c r="O65" s="170">
        <v>97</v>
      </c>
      <c r="P65" s="53"/>
      <c r="Q65" s="170">
        <v>97.1</v>
      </c>
      <c r="R65" s="132"/>
      <c r="S65" s="87"/>
      <c r="T65" s="87"/>
      <c r="U65" s="87"/>
    </row>
    <row r="66" spans="1:21" ht="14.25" customHeight="1" x14ac:dyDescent="0.2">
      <c r="A66" s="149" t="s">
        <v>40</v>
      </c>
      <c r="B66" s="45"/>
      <c r="C66" s="52">
        <f t="shared" si="2"/>
        <v>100</v>
      </c>
      <c r="D66" s="52"/>
      <c r="E66" s="52">
        <f t="shared" si="3"/>
        <v>100</v>
      </c>
      <c r="F66" s="53"/>
      <c r="G66" s="53">
        <v>3.1</v>
      </c>
      <c r="H66" s="53"/>
      <c r="I66" s="53">
        <v>1.7</v>
      </c>
      <c r="J66" s="53"/>
      <c r="K66" s="53">
        <v>1.9</v>
      </c>
      <c r="L66" s="53"/>
      <c r="M66" s="53">
        <v>1.1000000000000001</v>
      </c>
      <c r="N66" s="53"/>
      <c r="O66" s="53">
        <v>96.9</v>
      </c>
      <c r="P66" s="53"/>
      <c r="Q66" s="53">
        <v>98.3</v>
      </c>
      <c r="R66" s="132"/>
      <c r="S66" s="87"/>
      <c r="T66" s="87"/>
      <c r="U66" s="87"/>
    </row>
    <row r="67" spans="1:21" ht="14.25" customHeight="1" x14ac:dyDescent="0.2">
      <c r="A67" s="149" t="s">
        <v>41</v>
      </c>
      <c r="B67" s="45"/>
      <c r="C67" s="52">
        <f t="shared" si="2"/>
        <v>100</v>
      </c>
      <c r="D67" s="52"/>
      <c r="E67" s="52">
        <f t="shared" si="3"/>
        <v>100</v>
      </c>
      <c r="F67" s="53"/>
      <c r="G67" s="53">
        <v>3.2</v>
      </c>
      <c r="H67" s="53"/>
      <c r="I67" s="53">
        <v>2.1</v>
      </c>
      <c r="J67" s="53"/>
      <c r="K67" s="53">
        <v>1.5</v>
      </c>
      <c r="L67" s="53"/>
      <c r="M67" s="53">
        <v>1.4</v>
      </c>
      <c r="N67" s="53"/>
      <c r="O67" s="53">
        <v>96.8</v>
      </c>
      <c r="P67" s="53"/>
      <c r="Q67" s="53">
        <v>97.9</v>
      </c>
      <c r="R67" s="132"/>
      <c r="S67" s="87"/>
      <c r="T67" s="87"/>
      <c r="U67" s="87"/>
    </row>
    <row r="68" spans="1:21" ht="14.25" customHeight="1" x14ac:dyDescent="0.2">
      <c r="A68" s="149" t="s">
        <v>42</v>
      </c>
      <c r="B68" s="45"/>
      <c r="C68" s="52">
        <f t="shared" si="2"/>
        <v>100</v>
      </c>
      <c r="D68" s="52"/>
      <c r="E68" s="52">
        <f t="shared" si="3"/>
        <v>100</v>
      </c>
      <c r="F68" s="53"/>
      <c r="G68" s="53">
        <v>4</v>
      </c>
      <c r="H68" s="53"/>
      <c r="I68" s="53">
        <v>3.5</v>
      </c>
      <c r="J68" s="53"/>
      <c r="K68" s="53">
        <v>2.9</v>
      </c>
      <c r="L68" s="53"/>
      <c r="M68" s="53">
        <v>2.4</v>
      </c>
      <c r="N68" s="53"/>
      <c r="O68" s="53">
        <v>96</v>
      </c>
      <c r="P68" s="53"/>
      <c r="Q68" s="53">
        <v>96.5</v>
      </c>
      <c r="R68" s="132"/>
      <c r="S68" s="87"/>
      <c r="T68" s="87"/>
      <c r="U68" s="87"/>
    </row>
    <row r="69" spans="1:21" ht="14.25" customHeight="1" x14ac:dyDescent="0.2">
      <c r="A69" s="149" t="s">
        <v>43</v>
      </c>
      <c r="B69" s="45"/>
      <c r="C69" s="52">
        <f t="shared" si="2"/>
        <v>100</v>
      </c>
      <c r="D69" s="52"/>
      <c r="E69" s="52">
        <f t="shared" si="3"/>
        <v>100</v>
      </c>
      <c r="F69" s="53"/>
      <c r="G69" s="53">
        <v>3.7</v>
      </c>
      <c r="H69" s="53"/>
      <c r="I69" s="53">
        <v>2.6</v>
      </c>
      <c r="J69" s="53"/>
      <c r="K69" s="53">
        <v>1.8</v>
      </c>
      <c r="L69" s="53"/>
      <c r="M69" s="53">
        <v>1.5</v>
      </c>
      <c r="N69" s="53"/>
      <c r="O69" s="53">
        <v>96.3</v>
      </c>
      <c r="P69" s="53"/>
      <c r="Q69" s="53">
        <v>97.4</v>
      </c>
      <c r="R69" s="132"/>
      <c r="S69" s="87"/>
      <c r="T69" s="87"/>
      <c r="U69" s="87"/>
    </row>
    <row r="70" spans="1:21" ht="14.25" customHeight="1" x14ac:dyDescent="0.2">
      <c r="A70" s="129" t="s">
        <v>44</v>
      </c>
      <c r="B70" s="45"/>
      <c r="C70" s="134">
        <f t="shared" si="2"/>
        <v>100</v>
      </c>
      <c r="D70" s="52"/>
      <c r="E70" s="134">
        <f t="shared" si="3"/>
        <v>100</v>
      </c>
      <c r="F70" s="53"/>
      <c r="G70" s="170">
        <v>3.9</v>
      </c>
      <c r="H70" s="53"/>
      <c r="I70" s="170">
        <v>1.3</v>
      </c>
      <c r="J70" s="53"/>
      <c r="K70" s="170">
        <v>2.5</v>
      </c>
      <c r="L70" s="53"/>
      <c r="M70" s="170">
        <v>1</v>
      </c>
      <c r="N70" s="53"/>
      <c r="O70" s="170">
        <v>96.1</v>
      </c>
      <c r="P70" s="53"/>
      <c r="Q70" s="170">
        <v>98.7</v>
      </c>
      <c r="R70" s="132"/>
      <c r="S70" s="87"/>
      <c r="T70" s="87"/>
      <c r="U70" s="87"/>
    </row>
    <row r="71" spans="1:21" ht="14.25" customHeight="1" x14ac:dyDescent="0.2">
      <c r="A71" s="149" t="s">
        <v>45</v>
      </c>
      <c r="B71" s="45"/>
      <c r="C71" s="52">
        <f t="shared" si="2"/>
        <v>100</v>
      </c>
      <c r="D71" s="52"/>
      <c r="E71" s="52">
        <f t="shared" si="3"/>
        <v>100</v>
      </c>
      <c r="F71" s="53"/>
      <c r="G71" s="53">
        <v>4.2</v>
      </c>
      <c r="H71" s="53"/>
      <c r="I71" s="53">
        <v>2.6</v>
      </c>
      <c r="J71" s="53"/>
      <c r="K71" s="53">
        <v>2</v>
      </c>
      <c r="L71" s="53"/>
      <c r="M71" s="53">
        <v>1.5</v>
      </c>
      <c r="N71" s="53"/>
      <c r="O71" s="53">
        <v>95.8</v>
      </c>
      <c r="P71" s="53"/>
      <c r="Q71" s="53">
        <v>97.4</v>
      </c>
      <c r="R71" s="132"/>
      <c r="S71" s="87"/>
      <c r="T71" s="87"/>
      <c r="U71" s="87"/>
    </row>
    <row r="72" spans="1:21" ht="14.25" customHeight="1" x14ac:dyDescent="0.2">
      <c r="A72" s="149" t="s">
        <v>46</v>
      </c>
      <c r="B72" s="45"/>
      <c r="C72" s="52">
        <f t="shared" si="2"/>
        <v>100</v>
      </c>
      <c r="D72" s="52"/>
      <c r="E72" s="52">
        <f t="shared" si="3"/>
        <v>100</v>
      </c>
      <c r="F72" s="53"/>
      <c r="G72" s="53">
        <v>5</v>
      </c>
      <c r="H72" s="53"/>
      <c r="I72" s="53">
        <v>3.9</v>
      </c>
      <c r="J72" s="53"/>
      <c r="K72" s="53">
        <v>2.5</v>
      </c>
      <c r="L72" s="53"/>
      <c r="M72" s="53">
        <v>2.1</v>
      </c>
      <c r="N72" s="53"/>
      <c r="O72" s="53">
        <v>95</v>
      </c>
      <c r="P72" s="53"/>
      <c r="Q72" s="53">
        <v>96.1</v>
      </c>
      <c r="R72" s="132"/>
      <c r="S72" s="87"/>
      <c r="T72" s="87"/>
      <c r="U72" s="87"/>
    </row>
    <row r="73" spans="1:21" ht="14.25" customHeight="1" x14ac:dyDescent="0.2">
      <c r="A73" s="149" t="s">
        <v>47</v>
      </c>
      <c r="B73" s="45"/>
      <c r="C73" s="52">
        <f t="shared" si="2"/>
        <v>100</v>
      </c>
      <c r="D73" s="52"/>
      <c r="E73" s="52">
        <f t="shared" si="3"/>
        <v>100</v>
      </c>
      <c r="F73" s="53"/>
      <c r="G73" s="53">
        <v>4.4000000000000004</v>
      </c>
      <c r="H73" s="53"/>
      <c r="I73" s="53">
        <v>2.7</v>
      </c>
      <c r="J73" s="53"/>
      <c r="K73" s="53">
        <v>2.6</v>
      </c>
      <c r="L73" s="53"/>
      <c r="M73" s="53">
        <v>2.1</v>
      </c>
      <c r="N73" s="53"/>
      <c r="O73" s="53">
        <v>95.6</v>
      </c>
      <c r="P73" s="53"/>
      <c r="Q73" s="53">
        <v>97.3</v>
      </c>
      <c r="R73" s="132"/>
      <c r="S73" s="87"/>
      <c r="T73" s="87"/>
      <c r="U73" s="87"/>
    </row>
    <row r="74" spans="1:21" ht="14.25" customHeight="1" x14ac:dyDescent="0.2">
      <c r="A74" s="149" t="s">
        <v>48</v>
      </c>
      <c r="B74" s="45"/>
      <c r="C74" s="52">
        <f t="shared" si="2"/>
        <v>100</v>
      </c>
      <c r="D74" s="52"/>
      <c r="E74" s="52">
        <f t="shared" si="3"/>
        <v>100</v>
      </c>
      <c r="F74" s="53"/>
      <c r="G74" s="53">
        <v>3.4</v>
      </c>
      <c r="H74" s="53"/>
      <c r="I74" s="53">
        <v>1.3</v>
      </c>
      <c r="J74" s="53"/>
      <c r="K74" s="53">
        <v>1.9</v>
      </c>
      <c r="L74" s="53"/>
      <c r="M74" s="53">
        <v>0.8</v>
      </c>
      <c r="N74" s="53"/>
      <c r="O74" s="53">
        <v>96.6</v>
      </c>
      <c r="P74" s="53"/>
      <c r="Q74" s="53">
        <v>98.7</v>
      </c>
      <c r="R74" s="132"/>
      <c r="S74" s="87"/>
      <c r="T74" s="87"/>
      <c r="U74" s="87"/>
    </row>
    <row r="75" spans="1:21" ht="14.25" customHeight="1" x14ac:dyDescent="0.2">
      <c r="A75" s="129" t="s">
        <v>49</v>
      </c>
      <c r="B75" s="45"/>
      <c r="C75" s="134">
        <f t="shared" si="2"/>
        <v>100</v>
      </c>
      <c r="D75" s="52"/>
      <c r="E75" s="134">
        <f t="shared" si="3"/>
        <v>100</v>
      </c>
      <c r="F75" s="53"/>
      <c r="G75" s="170">
        <v>3.3</v>
      </c>
      <c r="H75" s="53"/>
      <c r="I75" s="170">
        <v>1.6</v>
      </c>
      <c r="J75" s="53"/>
      <c r="K75" s="170">
        <v>1.6</v>
      </c>
      <c r="L75" s="53"/>
      <c r="M75" s="170">
        <v>1.1000000000000001</v>
      </c>
      <c r="N75" s="53"/>
      <c r="O75" s="170">
        <v>96.7</v>
      </c>
      <c r="P75" s="53"/>
      <c r="Q75" s="170">
        <v>98.4</v>
      </c>
      <c r="R75" s="132"/>
      <c r="S75" s="87"/>
      <c r="T75" s="87"/>
      <c r="U75" s="87"/>
    </row>
    <row r="76" spans="1:21" ht="14.25" customHeight="1" x14ac:dyDescent="0.2">
      <c r="A76" s="149" t="s">
        <v>50</v>
      </c>
      <c r="B76" s="45"/>
      <c r="C76" s="52">
        <f t="shared" si="2"/>
        <v>100</v>
      </c>
      <c r="D76" s="52"/>
      <c r="E76" s="52">
        <f t="shared" si="3"/>
        <v>100</v>
      </c>
      <c r="F76" s="53"/>
      <c r="G76" s="53">
        <v>5.6</v>
      </c>
      <c r="H76" s="53"/>
      <c r="I76" s="53">
        <v>2.9</v>
      </c>
      <c r="J76" s="53"/>
      <c r="K76" s="53">
        <v>2.9</v>
      </c>
      <c r="L76" s="53"/>
      <c r="M76" s="53">
        <v>0.6</v>
      </c>
      <c r="N76" s="53"/>
      <c r="O76" s="53">
        <v>94.4</v>
      </c>
      <c r="P76" s="53"/>
      <c r="Q76" s="53">
        <v>97.1</v>
      </c>
      <c r="R76" s="132"/>
      <c r="S76" s="87"/>
      <c r="T76" s="87"/>
      <c r="U76" s="87"/>
    </row>
    <row r="77" spans="1:21" ht="14.25" customHeight="1" x14ac:dyDescent="0.2">
      <c r="A77" s="129" t="s">
        <v>51</v>
      </c>
      <c r="B77" s="40"/>
      <c r="C77" s="134">
        <f t="shared" si="2"/>
        <v>100</v>
      </c>
      <c r="D77" s="134"/>
      <c r="E77" s="134">
        <f t="shared" si="3"/>
        <v>100</v>
      </c>
      <c r="F77" s="170"/>
      <c r="G77" s="170">
        <v>1.9</v>
      </c>
      <c r="H77" s="170"/>
      <c r="I77" s="170">
        <v>1.2</v>
      </c>
      <c r="J77" s="170"/>
      <c r="K77" s="170">
        <v>1.1000000000000001</v>
      </c>
      <c r="L77" s="170"/>
      <c r="M77" s="170">
        <v>0.9</v>
      </c>
      <c r="N77" s="53"/>
      <c r="O77" s="170">
        <v>98.1</v>
      </c>
      <c r="P77" s="170"/>
      <c r="Q77" s="170">
        <v>98.8</v>
      </c>
      <c r="R77" s="130"/>
      <c r="S77" s="87"/>
      <c r="T77" s="87"/>
      <c r="U77" s="87"/>
    </row>
  </sheetData>
  <mergeCells count="11">
    <mergeCell ref="O56:Q58"/>
    <mergeCell ref="C57:E58"/>
    <mergeCell ref="A2:Q2"/>
    <mergeCell ref="A4:O4"/>
    <mergeCell ref="A5:O5"/>
    <mergeCell ref="C12:E13"/>
    <mergeCell ref="S12:U13"/>
    <mergeCell ref="C21:E22"/>
    <mergeCell ref="S21:U22"/>
    <mergeCell ref="O47:Q49"/>
    <mergeCell ref="C48:E49"/>
  </mergeCells>
  <conditionalFormatting sqref="C14">
    <cfRule type="duplicateValues" dxfId="4" priority="5" stopIfTrue="1"/>
  </conditionalFormatting>
  <conditionalFormatting sqref="G14:G17">
    <cfRule type="duplicateValues" dxfId="3" priority="4" stopIfTrue="1"/>
  </conditionalFormatting>
  <conditionalFormatting sqref="K14:K17">
    <cfRule type="duplicateValues" dxfId="2" priority="3" stopIfTrue="1"/>
  </conditionalFormatting>
  <conditionalFormatting sqref="K23">
    <cfRule type="duplicateValues" dxfId="1" priority="2" stopIfTrue="1"/>
  </conditionalFormatting>
  <conditionalFormatting sqref="S23">
    <cfRule type="duplicateValues" dxfId="0" priority="1" stopIfTrue="1"/>
  </conditionalFormatting>
  <pageMargins left="0.59055118110236227" right="0.31496062992125984" top="0.23622047244094491" bottom="0.31496062992125984" header="0" footer="0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Índice!Área_de_impresión</vt:lpstr>
      <vt:lpstr>'Tabla 1'!Área_de_impresión</vt:lpstr>
      <vt:lpstr>'Tabla 2'!Área_de_impresión</vt:lpstr>
      <vt:lpstr>'Tabla 3'!Área_de_impresión</vt:lpstr>
      <vt:lpstr>'Tabla 4'!Área_de_impresión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M.ELISA MARTIN HERNANDEZ</dc:creator>
  <cp:lastModifiedBy>M.ELISA MARTIN HERNANDEZ</cp:lastModifiedBy>
  <cp:lastPrinted>2026-07-16T10:54:16Z</cp:lastPrinted>
  <dcterms:created xsi:type="dcterms:W3CDTF">2026-07-16T10:41:11Z</dcterms:created>
  <dcterms:modified xsi:type="dcterms:W3CDTF">2026-07-17T11:39:26Z</dcterms:modified>
</cp:coreProperties>
</file>