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0" yWindow="0" windowWidth="13125" windowHeight="6105" firstSheet="0" activeTab="0"/>
  </bookViews>
  <sheets>
    <sheet name="Índice Anexo tablas" sheetId="7767" state="visible" r:id="rId1"/>
    <sheet name="Tabla 1" sheetId="7768" state="visible" r:id="rId2"/>
    <sheet name="Tabla 2" sheetId="7775" state="visible" r:id="rId3"/>
    <sheet name="Tabla 3" sheetId="7776" state="visible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<sst xmlns="http://schemas.openxmlformats.org/spreadsheetml/2006/main" count="25" uniqueCount="25">
  <si>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Anual</t>
  </si>
  <si>
    <t>De la media de lo que va de año</t>
  </si>
  <si>
    <t>Tasa (%)</t>
  </si>
  <si>
    <t>Tabla 1</t>
  </si>
  <si>
    <t>Tabla 2</t>
  </si>
  <si>
    <t>Tabla 3</t>
  </si>
  <si>
    <t>Índices de Cifra de Negocios Empresarial: General y por sectores.</t>
  </si>
  <si>
    <t>Corregidos de efectos estacionales y de calendario</t>
  </si>
  <si>
    <t>Índices y tasas</t>
  </si>
  <si>
    <t>ÍNDICE GENERAL</t>
  </si>
  <si>
    <t>Industrias extractivas y  manufacturera</t>
  </si>
  <si>
    <t>Suministro de energía eléctrica y  agua, saneamiento y  gestión de residuos</t>
  </si>
  <si>
    <t>Comercio</t>
  </si>
  <si>
    <t>Servicios no financieros de mercado</t>
  </si>
  <si>
    <t>Índice</t>
  </si>
  <si>
    <t>Mensual</t>
  </si>
  <si>
    <t>Corregidos de efectos de calendario</t>
  </si>
  <si>
    <t>Series originales</t>
  </si>
  <si>
    <t>Índices de Cifra de Negocios Empresarial. Base {base_year}</t>
  </si>
  <si>
    <t>{reference_date} (datos provisionales)</t>
  </si>
  <si>
    <t>{publication_date}</t>
  </si>
  <si>
    <t>Repercusión</t>
  </si>
  <si>
    <t xml:space="preserve">20 de julio de 2026</t>
  </si>
  <si>
    <t xml:space="preserve">Índices de Cifra de Negocios Empresarial. Base 2021</t>
  </si>
  <si>
    <t xml:space="preserve">Mayo 2026 (datos provisionales)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</si>
</sst>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10" fillId="2" borderId="0" xfId="0" applyFont="1" applyFill="1" applyAlignment="1">
      <alignment horizontal="left" wrapText="1"/>
    </xf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10" fillId="2" borderId="5" xfId="0" applyFont="1" applyFill="1" applyBorder="1" applyAlignment="1">
      <alignment horizontal="left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19049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B9D1D5-853A-43E9-9A77-87D2A27CA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62649" cy="8239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375AC8-5548-40FF-9123-2D780351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30899" cy="8239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233C88-0B83-463A-8243-43C719F0E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575F79-AE62-4DB9-9047-DD06B69B2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"/>
  </sheetPr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8" t="s">
        <v>22</v>
      </c>
      <c r="B2" s="8"/>
    </row>
    <row r="3">
      <c r="B3" s="4"/>
    </row>
    <row r="4" ht="20" customHeight="1">
      <c r="A4" s="10" t="s">
        <v>23</v>
      </c>
      <c r="B4" s="10"/>
      <c r="C4" s="10"/>
      <c r="D4" s="6"/>
      <c r="E4" s="5"/>
      <c r="F4" s="5"/>
      <c r="G4" s="5"/>
      <c r="H4" s="5"/>
    </row>
    <row r="5" ht="15.5" customHeight="1">
      <c r="A5" s="7" t="s">
        <v>24</v>
      </c>
      <c r="B5" s="7"/>
    </row>
    <row r="6">
      <c r="A6" s="9"/>
      <c r="B6" s="9"/>
    </row>
    <row r="8" ht="14.15" customHeight="1">
      <c r="A8" s="3" t="s">
        <v>3</v>
      </c>
      <c r="B8" s="1" t="str">
        <f>_xlfn.CONCAT('Tabla 1'!A8," ",'Tabla 1'!A9)</f>
        <v>Índices de Cifra de Negocios Empresarial: General y por sectores. Corregidos de efectos estacionales y de calendario</v>
      </c>
    </row>
    <row r="9" ht="14.15" customHeight="1">
      <c r="A9" s="3" t="s">
        <v>4</v>
      </c>
      <c r="B9" s="1" t="str">
        <f>_xlfn.CONCAT('Tabla 2'!A8," ",'Tabla 2'!A9)</f>
        <v>Índices de Cifra de Negocios Empresarial: General y por sectores. Corregidos de efectos de calendario</v>
      </c>
    </row>
    <row r="10" ht="14.15" customHeight="1">
      <c r="A10" s="3" t="s">
        <v>5</v>
      </c>
      <c r="B10" s="1" t="str">
        <f>_xlfn.CONCAT('Tabla 3'!A8," ",'Tabla 3'!A9)</f>
        <v>Índices de Cifra de Negocios Empresarial: General y por sectores. Series originales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a 1" location="'Tabla 1'!A8"/>
    <hyperlink ref="A9" display="Tabla 2" location="'Tabla 2'!A8"/>
    <hyperlink ref="A10" display="Tabla 3" location="'Tabla 3'!A8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7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4"/>
      <c r="I11" s="24"/>
    </row>
    <row r="12" ht="23" customHeight="1">
      <c r="A12" s="36"/>
      <c r="B12" s="35"/>
      <c r="C12" s="29"/>
      <c r="D12" s="35"/>
      <c r="E12" s="38" t="s">
        <v>15</v>
      </c>
      <c r="F12" s="34"/>
      <c r="G12" s="38" t="s">
        <v>0</v>
      </c>
      <c r="H12" s="34"/>
      <c r="I12" s="38" t="s">
        <v>1</v>
      </c>
    </row>
    <row r="13">
      <c r="A13" s="15" t="s">
        <v>9</v>
      </c>
      <c r="B13" s="16"/>
      <c r="C13" s="17" t="n">
        <v>133.764079303788</v>
      </c>
      <c r="D13" s="25"/>
      <c r="E13" s="17" t="n">
        <v>-0.15605464072115</v>
      </c>
      <c r="F13" s="25"/>
      <c r="G13" s="17" t="n">
        <v>7.6645324121076</v>
      </c>
      <c r="H13" s="25"/>
      <c r="I13" s="17" t="n">
        <v>4.48970162090805</v>
      </c>
    </row>
    <row r="14">
      <c r="A14" s="18" t="s">
        <v>10</v>
      </c>
      <c r="B14" s="16"/>
      <c r="C14" s="19" t="n">
        <v>127.096262889414</v>
      </c>
      <c r="D14" s="26"/>
      <c r="E14" s="19" t="n">
        <v>-2.63310422423915</v>
      </c>
      <c r="F14" s="26"/>
      <c r="G14" s="19" t="n">
        <v>6.44668596174901</v>
      </c>
      <c r="H14" s="26"/>
      <c r="I14" s="19" t="n">
        <v>3.80798618172427</v>
      </c>
    </row>
    <row r="15" ht="28" customHeight="1">
      <c r="A15" s="20" t="s">
        <v>11</v>
      </c>
      <c r="B15" s="16"/>
      <c r="C15" s="19" t="n">
        <v>107.345385383553</v>
      </c>
      <c r="D15" s="26"/>
      <c r="E15" s="19" t="n">
        <v>-3.19822671307935</v>
      </c>
      <c r="F15" s="26"/>
      <c r="G15" s="19" t="n">
        <v>-0.928018910010708</v>
      </c>
      <c r="H15" s="26"/>
      <c r="I15" s="19" t="n">
        <v>-2.19979198150187</v>
      </c>
    </row>
    <row r="16">
      <c r="A16" s="20" t="s">
        <v>12</v>
      </c>
      <c r="B16" s="16"/>
      <c r="C16" s="19" t="n">
        <v>134.78085575469</v>
      </c>
      <c r="D16" s="26"/>
      <c r="E16" s="19" t="n">
        <v>0.0699445302907361</v>
      </c>
      <c r="F16" s="26"/>
      <c r="G16" s="19" t="n">
        <v>7.34260458301801</v>
      </c>
      <c r="H16" s="26"/>
      <c r="I16" s="19" t="n">
        <v>5.75834438922438</v>
      </c>
    </row>
    <row r="17">
      <c r="A17" s="21" t="s">
        <v>13</v>
      </c>
      <c r="B17" s="22"/>
      <c r="C17" s="23" t="n">
        <v>144.109698298557</v>
      </c>
      <c r="D17" s="27"/>
      <c r="E17" s="23" t="n">
        <v>0.0179493858622578</v>
      </c>
      <c r="F17" s="27"/>
      <c r="G17" s="23" t="n">
        <v>5.47405256856132</v>
      </c>
      <c r="H17" s="27"/>
      <c r="I17" s="23" t="n">
        <v>4.68428257674938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16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</row>
    <row r="13">
      <c r="A13" s="15" t="s">
        <v>9</v>
      </c>
      <c r="B13" s="16"/>
      <c r="C13" s="17" t="n">
        <v>136.015612051488</v>
      </c>
      <c r="D13" s="25"/>
      <c r="E13" s="17" t="n">
        <v>7.64118927893546</v>
      </c>
      <c r="F13" s="25"/>
      <c r="G13" s="17" t="n">
        <v>4.61798916758549</v>
      </c>
    </row>
    <row r="14">
      <c r="A14" s="18" t="s">
        <v>10</v>
      </c>
      <c r="B14" s="16"/>
      <c r="C14" s="19" t="n">
        <v>134.665238949536</v>
      </c>
      <c r="D14" s="26"/>
      <c r="E14" s="19" t="n">
        <v>6.55960209359137</v>
      </c>
      <c r="F14" s="26"/>
      <c r="G14" s="19" t="n">
        <v>3.96678925628666</v>
      </c>
    </row>
    <row r="15" ht="28" customHeight="1">
      <c r="A15" s="20" t="s">
        <v>11</v>
      </c>
      <c r="B15" s="16"/>
      <c r="C15" s="19" t="n">
        <v>96.6105843805241</v>
      </c>
      <c r="D15" s="26"/>
      <c r="E15" s="19" t="n">
        <v>-0.853635358030581</v>
      </c>
      <c r="F15" s="26"/>
      <c r="G15" s="19" t="n">
        <v>-2.25809547569815</v>
      </c>
    </row>
    <row r="16">
      <c r="A16" s="20" t="s">
        <v>12</v>
      </c>
      <c r="B16" s="16"/>
      <c r="C16" s="19" t="n">
        <v>137.176067114607</v>
      </c>
      <c r="D16" s="26"/>
      <c r="E16" s="19" t="n">
        <v>7.08730917577056</v>
      </c>
      <c r="F16" s="26"/>
      <c r="G16" s="19" t="n">
        <v>5.7508479282197</v>
      </c>
    </row>
    <row r="17">
      <c r="A17" s="21" t="s">
        <v>13</v>
      </c>
      <c r="B17" s="22"/>
      <c r="C17" s="23" t="n">
        <v>144.930984458239</v>
      </c>
      <c r="D17" s="27"/>
      <c r="E17" s="23" t="n">
        <v>5.46328621948468</v>
      </c>
      <c r="F17" s="27"/>
      <c r="G17" s="23" t="n">
        <v>4.72891342488128</v>
      </c>
    </row>
  </sheetData>
  <mergeCells count="7">
    <mergeCell ref="C11:C12"/>
    <mergeCell ref="A2:G2"/>
    <mergeCell ref="A5:G5"/>
    <mergeCell ref="A9:G9"/>
    <mergeCell ref="A10:I10"/>
    <mergeCell ref="A4:I4"/>
    <mergeCell ref="A8:I8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  <c r="J4" s="40"/>
      <c r="K4" s="40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  <c r="J5" s="30"/>
      <c r="K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  <c r="J8" s="12"/>
      <c r="K8" s="12"/>
    </row>
    <row r="9" ht="18" customHeight="1">
      <c r="A9" s="14" t="s">
        <v>17</v>
      </c>
      <c r="B9" s="14"/>
      <c r="C9" s="14"/>
      <c r="D9" s="14"/>
      <c r="E9" s="14"/>
      <c r="F9" s="14"/>
      <c r="G9" s="14"/>
      <c r="H9" s="14"/>
      <c r="I9" s="14"/>
      <c r="J9" s="14"/>
      <c r="K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8"/>
      <c r="I11" s="24" t="s">
        <v>21</v>
      </c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  <c r="H12" s="34"/>
      <c r="I12" s="38" t="s">
        <v>0</v>
      </c>
    </row>
    <row r="13">
      <c r="A13" s="15" t="s">
        <v>9</v>
      </c>
      <c r="B13" s="16"/>
      <c r="C13" s="17" t="n">
        <v>132.070347166303</v>
      </c>
      <c r="D13" s="25"/>
      <c r="E13" s="17" t="n">
        <v>4.91198231252373</v>
      </c>
      <c r="F13" s="25"/>
      <c r="G13" s="17" t="n">
        <v>3.93798739395384</v>
      </c>
      <c r="H13" s="25"/>
      <c r="I13" s="17"/>
    </row>
    <row r="14">
      <c r="A14" s="18" t="s">
        <v>10</v>
      </c>
      <c r="B14" s="16"/>
      <c r="C14" s="19" t="n">
        <v>129.24223518</v>
      </c>
      <c r="D14" s="26"/>
      <c r="E14" s="19" t="n">
        <v>3.17251497555765</v>
      </c>
      <c r="F14" s="26"/>
      <c r="G14" s="19" t="n">
        <v>3.14712297362965</v>
      </c>
      <c r="H14" s="26"/>
      <c r="I14" s="41" t="n">
        <v>0.945498238997853</v>
      </c>
    </row>
    <row r="15" ht="28" customHeight="1">
      <c r="A15" s="20" t="s">
        <v>11</v>
      </c>
      <c r="B15" s="16"/>
      <c r="C15" s="19" t="n">
        <v>94.1088067964922</v>
      </c>
      <c r="D15" s="26"/>
      <c r="E15" s="19" t="n">
        <v>13.0480237494889</v>
      </c>
      <c r="F15" s="26"/>
      <c r="G15" s="19" t="n">
        <v>-3.41157520298548</v>
      </c>
      <c r="H15" s="26"/>
      <c r="I15" s="41" t="n">
        <v>0.618658465823408</v>
      </c>
    </row>
    <row r="16">
      <c r="A16" s="20" t="s">
        <v>12</v>
      </c>
      <c r="B16" s="16"/>
      <c r="C16" s="19" t="n">
        <v>135.170681764844</v>
      </c>
      <c r="D16" s="26"/>
      <c r="E16" s="19" t="n">
        <v>5.55687376681635</v>
      </c>
      <c r="F16" s="26"/>
      <c r="G16" s="19" t="n">
        <v>5.31325501680494</v>
      </c>
      <c r="H16" s="26"/>
      <c r="I16" s="41" t="n">
        <v>2.40347464818976</v>
      </c>
    </row>
    <row r="17">
      <c r="A17" s="21" t="s">
        <v>13</v>
      </c>
      <c r="B17" s="22"/>
      <c r="C17" s="23" t="n">
        <v>143.124373262147</v>
      </c>
      <c r="D17" s="27"/>
      <c r="E17" s="23" t="n">
        <v>4.25315783112119</v>
      </c>
      <c r="F17" s="27"/>
      <c r="G17" s="23" t="n">
        <v>4.41506738443117</v>
      </c>
      <c r="H17" s="27"/>
      <c r="I17" s="42" t="n">
        <v>0.944350959513211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2025-11-19T15:31:34Z</dcterms:modified>
</cp:coreProperties>
</file>