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ISO\DISO5\IMD\MyH-imd\MyH-2023-IMD\MyH-4_SALUD_2023\Tablas_Salud_2023\"/>
    </mc:Choice>
  </mc:AlternateContent>
  <bookViews>
    <workbookView xWindow="150" yWindow="60" windowWidth="12090" windowHeight="12840"/>
  </bookViews>
  <sheets>
    <sheet name="D2T2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" i="2" l="1"/>
  <c r="G32" i="2"/>
  <c r="M31" i="2"/>
  <c r="G31" i="2"/>
  <c r="M30" i="2"/>
  <c r="G30" i="2"/>
  <c r="M29" i="2"/>
  <c r="G29" i="2"/>
  <c r="M28" i="2"/>
  <c r="G28" i="2"/>
  <c r="M27" i="2"/>
  <c r="G27" i="2"/>
  <c r="M26" i="2"/>
  <c r="G26" i="2"/>
  <c r="M25" i="2"/>
  <c r="G25" i="2"/>
  <c r="M24" i="2"/>
  <c r="G24" i="2"/>
  <c r="M23" i="2"/>
  <c r="G23" i="2"/>
  <c r="M22" i="2"/>
  <c r="G22" i="2"/>
  <c r="M21" i="2"/>
  <c r="G21" i="2"/>
  <c r="M20" i="2"/>
  <c r="G20" i="2"/>
  <c r="M19" i="2"/>
  <c r="G19" i="2"/>
  <c r="M18" i="2"/>
  <c r="G18" i="2"/>
  <c r="M17" i="2"/>
  <c r="G17" i="2"/>
  <c r="M16" i="2"/>
  <c r="G16" i="2"/>
  <c r="M15" i="2"/>
  <c r="G15" i="2"/>
  <c r="M14" i="2"/>
  <c r="G14" i="2"/>
  <c r="M13" i="2"/>
  <c r="G13" i="2"/>
  <c r="M12" i="2"/>
  <c r="G12" i="2"/>
  <c r="M11" i="2"/>
  <c r="G11" i="2"/>
  <c r="M10" i="2"/>
  <c r="G10" i="2"/>
  <c r="M9" i="2"/>
  <c r="G9" i="2"/>
  <c r="M8" i="2"/>
  <c r="G8" i="2"/>
  <c r="M7" i="2"/>
  <c r="G7" i="2"/>
  <c r="M6" i="2"/>
  <c r="G6" i="2"/>
  <c r="M5" i="2"/>
  <c r="G5" i="2"/>
</calcChain>
</file>

<file path=xl/sharedStrings.xml><?xml version="1.0" encoding="utf-8"?>
<sst xmlns="http://schemas.openxmlformats.org/spreadsheetml/2006/main" count="139" uniqueCount="38">
  <si>
    <t>Esperanza de vida en buena salud al nacer en la UE. Brecha de género</t>
  </si>
  <si>
    <t>Mujeres</t>
  </si>
  <si>
    <t>Suecia</t>
  </si>
  <si>
    <t>Malta</t>
  </si>
  <si>
    <t>Grecia</t>
  </si>
  <si>
    <t>Irlanda</t>
  </si>
  <si>
    <t>Luxemburgo</t>
  </si>
  <si>
    <t>España</t>
  </si>
  <si>
    <t>Bulgaria</t>
  </si>
  <si>
    <t>Dinamarca</t>
  </si>
  <si>
    <t>República Checa</t>
  </si>
  <si>
    <t>Francia</t>
  </si>
  <si>
    <t>Países Bajos</t>
  </si>
  <si>
    <t>Austria</t>
  </si>
  <si>
    <t>Portugal</t>
  </si>
  <si>
    <t>Polonia</t>
  </si>
  <si>
    <t>Finlandia</t>
  </si>
  <si>
    <t>Alemania</t>
  </si>
  <si>
    <t>Lituania</t>
  </si>
  <si>
    <t>Estonia</t>
  </si>
  <si>
    <t>Letonia</t>
  </si>
  <si>
    <t>Eslovenia</t>
  </si>
  <si>
    <t>Eslovaquia</t>
  </si>
  <si>
    <t>Chipre</t>
  </si>
  <si>
    <t>Bélgica</t>
  </si>
  <si>
    <t>Italia</t>
  </si>
  <si>
    <t>Rumanía</t>
  </si>
  <si>
    <t>UE-27</t>
  </si>
  <si>
    <t>Hombres</t>
  </si>
  <si>
    <t>Brecha de género (mujeres-hombres)</t>
  </si>
  <si>
    <t/>
  </si>
  <si>
    <t>Croacia</t>
  </si>
  <si>
    <t>Hungría</t>
  </si>
  <si>
    <t>http://ec.europa.eu/eurostat/data/database?node_code=hlth_hlye</t>
  </si>
  <si>
    <t>Fuente: Health status database. Eurostat</t>
  </si>
  <si>
    <t>Nota: UE-27: 27 países (desde 2020). UE-28: 28 países (2013-2020)</t>
  </si>
  <si>
    <t>(b) Ruptura de serie</t>
  </si>
  <si>
    <t>(..) Dato no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</si>
</sst>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7" formatCode="&quot;(b)&quot;\ #,##0.0"/>
  </numFmts>
  <fonts count="11">
    <font>
      <sz val="10"/>
      <name val="Arial"/>
      <family val="2"/>
    </font>
    <font>
      <sz val="10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Univers"/>
      <family val="2"/>
    </font>
    <font>
      <b/>
      <sz val="8"/>
      <color indexed="9"/>
      <name val="Univers"/>
      <family val="2"/>
    </font>
    <font>
      <b/>
      <sz val="8"/>
      <name val="Univers"/>
      <family val="2"/>
    </font>
    <font>
      <sz val="8"/>
      <name val="Univers"/>
    </font>
    <font>
      <b/>
      <sz val="8"/>
      <name val="Univers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A249"/>
        <bgColor indexed="64"/>
      </patternFill>
    </fill>
    <fill>
      <patternFill patternType="solid">
        <fgColor rgb="FF4E73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2" xfId="0" applyFont="1" applyBorder="1"/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5" fillId="0" borderId="0" xfId="0" applyNumberFormat="1" applyFont="1"/>
    <xf numFmtId="164" fontId="5" fillId="0" borderId="2" xfId="0" applyNumberFormat="1" applyFont="1" applyBorder="1"/>
    <xf numFmtId="0" fontId="5" fillId="0" borderId="0" xfId="0" applyFont="1" applyAlignment="1">
      <alignment horizontal="left"/>
    </xf>
    <xf numFmtId="165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left" wrapText="1"/>
    </xf>
    <xf numFmtId="164" fontId="7" fillId="3" borderId="2" xfId="0" applyNumberFormat="1" applyFont="1" applyFill="1" applyBorder="1"/>
    <xf numFmtId="164" fontId="7" fillId="3" borderId="0" xfId="0" applyNumberFormat="1" applyFont="1" applyFill="1"/>
    <xf numFmtId="0" fontId="9" fillId="3" borderId="0" xfId="0" applyFont="1" applyFill="1"/>
    <xf numFmtId="164" fontId="8" fillId="2" borderId="0" xfId="0" applyNumberFormat="1" applyFont="1" applyFill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4" fontId="9" fillId="3" borderId="2" xfId="0" applyNumberFormat="1" applyFont="1" applyFill="1" applyBorder="1" applyAlignment="1">
      <alignment horizontal="right"/>
    </xf>
    <xf numFmtId="165" fontId="9" fillId="3" borderId="0" xfId="0" applyNumberFormat="1" applyFont="1" applyFill="1" applyAlignment="1">
      <alignment horizontal="right"/>
    </xf>
    <xf numFmtId="0" fontId="4" fillId="0" borderId="0" xfId="0" applyFont="1" applyAlignment="1">
      <alignment horizontal="left" wrapText="1"/>
    </xf>
    <xf numFmtId="164" fontId="6" fillId="4" borderId="0" xfId="0" applyNumberFormat="1" applyFont="1" applyFill="1" applyAlignment="1">
      <alignment horizontal="right"/>
    </xf>
    <xf numFmtId="164" fontId="8" fillId="0" borderId="0" xfId="0" applyNumberFormat="1" applyFont="1"/>
    <xf numFmtId="165" fontId="5" fillId="0" borderId="0" xfId="0" applyNumberFormat="1" applyFont="1" applyAlignment="1">
      <alignment horizontal="right"/>
    </xf>
    <xf numFmtId="167" fontId="8" fillId="0" borderId="0" xfId="0" applyNumberFormat="1" applyFont="1"/>
    <xf numFmtId="167" fontId="8" fillId="0" borderId="2" xfId="0" applyNumberFormat="1" applyFont="1" applyBorder="1"/>
    <xf numFmtId="164" fontId="8" fillId="0" borderId="2" xfId="0" applyNumberFormat="1" applyFont="1" applyBorder="1"/>
    <xf numFmtId="164" fontId="9" fillId="3" borderId="2" xfId="0" applyNumberFormat="1" applyFont="1" applyFill="1" applyBorder="1"/>
    <xf numFmtId="164" fontId="9" fillId="3" borderId="0" xfId="0" applyNumberFormat="1" applyFont="1" applyFill="1"/>
    <xf numFmtId="164" fontId="8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64" fontId="5" fillId="0" borderId="0" xfId="0" applyNumberFormat="1" applyFont="1" applyAlignment="1">
      <alignment horizontal="right"/>
    </xf>
    <xf numFmtId="164" fontId="6" fillId="4" borderId="0" xfId="0" applyNumberFormat="1" applyFont="1" applyFill="1"/>
    <xf numFmtId="0" fontId="10" fillId="0" borderId="0" xfId="2" applyFont="1"/>
  </cellXfs>
  <cellStyles count="3">
    <cellStyle name="Normal" xfId="0" builtinId="0"/>
    <cellStyle name="Normal 2" xfId="1"/>
    <cellStyle name="Normal 2 4" xfId="2"/>
  </cellStyles>
  <dxfs count="0"/>
  <tableStyles count="0" defaultTableStyle="TableStyleMedium2" defaultPivotStyle="PivotStyleLight16"/>
  <colors>
    <mruColors>
      <color rgb="FFDBA249"/>
      <color rgb="FF4E7347"/>
      <color rgb="FFDC5C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tabSelected="1" workbookViewId="0">
      <selection activeCell="N1" sqref="N1"/>
    </sheetView>
  </sheetViews>
  <sheetFormatPr baseColWidth="10" defaultColWidth="17.28515625" defaultRowHeight="11.25"/>
  <cols>
    <col min="1" max="1" width="14.7109375" style="15" customWidth="1"/>
    <col min="2" max="2" width="0.85546875" style="7" customWidth="1"/>
    <col min="3" max="3" width="8.28515625" style="7" customWidth="1"/>
    <col min="4" max="4" width="0.85546875" style="7" customWidth="1"/>
    <col min="5" max="5" width="8.28515625" style="7" customWidth="1"/>
    <col min="6" max="6" width="0.85546875" style="7" customWidth="1"/>
    <col min="7" max="7" width="16.28515625" style="7" customWidth="1"/>
    <col min="8" max="8" width="0.85546875" style="7" customWidth="1"/>
    <col min="9" max="9" width="8.28515625" style="7" customWidth="1"/>
    <col min="10" max="10" width="0.85546875" style="7" customWidth="1"/>
    <col min="11" max="11" width="8.28515625" style="7" customWidth="1"/>
    <col min="12" max="12" width="0.85546875" style="7" customWidth="1"/>
    <col min="13" max="13" width="16.28515625" style="7" customWidth="1"/>
    <col min="14" max="16384" width="17.28515625" style="7"/>
  </cols>
  <sheetData>
    <row r="1" spans="1:13" s="1" customFormat="1" ht="19.5" customHeight="1" thickBo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</row>
    <row r="2" spans="1:13" s="1" customFormat="1" ht="12.7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s="3" customFormat="1" ht="12">
      <c r="A3" s="26"/>
      <c r="B3" s="26"/>
      <c r="C3" s="2">
        <v>2021</v>
      </c>
      <c r="D3" s="2"/>
      <c r="E3" s="2"/>
      <c r="F3" s="2"/>
      <c r="G3" s="2"/>
      <c r="H3" s="26"/>
      <c r="I3" s="2">
        <v>2020</v>
      </c>
      <c r="J3" s="2"/>
      <c r="K3" s="2"/>
      <c r="L3" s="2"/>
      <c r="M3" s="2"/>
    </row>
    <row r="4" spans="1:13" s="5" customFormat="1" ht="26.1" customHeight="1">
      <c r="A4" s="4"/>
      <c r="B4" s="17"/>
      <c r="C4" s="11" t="s">
        <v>28</v>
      </c>
      <c r="D4" s="2"/>
      <c r="E4" s="11" t="s">
        <v>1</v>
      </c>
      <c r="F4" s="18"/>
      <c r="G4" s="11" t="s">
        <v>29</v>
      </c>
      <c r="H4" s="12"/>
      <c r="I4" s="11" t="s">
        <v>28</v>
      </c>
      <c r="J4" s="2"/>
      <c r="K4" s="11" t="s">
        <v>1</v>
      </c>
      <c r="L4" s="26"/>
      <c r="M4" s="11" t="s">
        <v>29</v>
      </c>
    </row>
    <row r="5" spans="1:13" s="6" customFormat="1" ht="12.75" customHeight="1">
      <c r="A5" s="42" t="s">
        <v>27</v>
      </c>
      <c r="B5" s="42" t="s">
        <v>30</v>
      </c>
      <c r="C5" s="27">
        <v>63.1</v>
      </c>
      <c r="D5" s="27" t="s">
        <v>30</v>
      </c>
      <c r="E5" s="27">
        <v>64.2</v>
      </c>
      <c r="F5" s="27" t="s">
        <v>30</v>
      </c>
      <c r="G5" s="27">
        <f>E5-C5</f>
        <v>1.1000000000000014</v>
      </c>
      <c r="H5" s="27"/>
      <c r="I5" s="27">
        <v>63.5</v>
      </c>
      <c r="J5" s="27" t="s">
        <v>30</v>
      </c>
      <c r="K5" s="27">
        <v>64.5</v>
      </c>
      <c r="L5" s="27"/>
      <c r="M5" s="27">
        <f>K5-I5</f>
        <v>1</v>
      </c>
    </row>
    <row r="6" spans="1:13" ht="12.75" customHeight="1">
      <c r="A6" s="13" t="s">
        <v>24</v>
      </c>
      <c r="B6" s="13" t="s">
        <v>30</v>
      </c>
      <c r="C6" s="28">
        <v>64.8</v>
      </c>
      <c r="D6" s="28" t="s">
        <v>30</v>
      </c>
      <c r="E6" s="28">
        <v>64.400000000000006</v>
      </c>
      <c r="F6" s="7" t="s">
        <v>30</v>
      </c>
      <c r="G6" s="22">
        <f t="shared" ref="G6:G32" si="0">E6-C6</f>
        <v>-0.39999999999999147</v>
      </c>
      <c r="H6" s="29"/>
      <c r="I6" s="28">
        <v>63.6</v>
      </c>
      <c r="J6" s="28" t="s">
        <v>30</v>
      </c>
      <c r="K6" s="28">
        <v>64</v>
      </c>
      <c r="L6" s="29"/>
      <c r="M6" s="22">
        <f t="shared" ref="M6:M32" si="1">K6-I6</f>
        <v>0.39999999999999858</v>
      </c>
    </row>
    <row r="7" spans="1:13" ht="12.75" customHeight="1">
      <c r="A7" s="13" t="s">
        <v>8</v>
      </c>
      <c r="B7" s="13" t="s">
        <v>30</v>
      </c>
      <c r="C7" s="28">
        <v>61.6</v>
      </c>
      <c r="D7" s="28" t="s">
        <v>30</v>
      </c>
      <c r="E7" s="28">
        <v>65.099999999999994</v>
      </c>
      <c r="F7" s="7" t="s">
        <v>30</v>
      </c>
      <c r="G7" s="22">
        <f t="shared" si="0"/>
        <v>3.4999999999999929</v>
      </c>
      <c r="H7" s="29"/>
      <c r="I7" s="28">
        <v>63.6</v>
      </c>
      <c r="J7" s="28" t="s">
        <v>30</v>
      </c>
      <c r="K7" s="28">
        <v>67.8</v>
      </c>
      <c r="L7" s="29"/>
      <c r="M7" s="22">
        <f t="shared" si="1"/>
        <v>4.1999999999999957</v>
      </c>
    </row>
    <row r="8" spans="1:13" ht="12.75" customHeight="1">
      <c r="A8" s="13" t="s">
        <v>10</v>
      </c>
      <c r="B8" s="13" t="s">
        <v>30</v>
      </c>
      <c r="C8" s="28">
        <v>60.7</v>
      </c>
      <c r="D8" s="28" t="s">
        <v>30</v>
      </c>
      <c r="E8" s="28">
        <v>63.4</v>
      </c>
      <c r="F8" s="7" t="s">
        <v>30</v>
      </c>
      <c r="G8" s="22">
        <f t="shared" si="0"/>
        <v>2.6999999999999957</v>
      </c>
      <c r="H8" s="29"/>
      <c r="I8" s="28">
        <v>60.9</v>
      </c>
      <c r="J8" s="28" t="s">
        <v>30</v>
      </c>
      <c r="K8" s="28">
        <v>62.5</v>
      </c>
      <c r="L8" s="29"/>
      <c r="M8" s="22">
        <f t="shared" si="1"/>
        <v>1.6000000000000014</v>
      </c>
    </row>
    <row r="9" spans="1:13" ht="12.75" customHeight="1">
      <c r="A9" s="14" t="s">
        <v>9</v>
      </c>
      <c r="B9" s="13" t="s">
        <v>30</v>
      </c>
      <c r="C9" s="32">
        <v>58.2</v>
      </c>
      <c r="D9" s="28" t="s">
        <v>30</v>
      </c>
      <c r="E9" s="32">
        <v>54.8</v>
      </c>
      <c r="G9" s="23">
        <f t="shared" si="0"/>
        <v>-3.4000000000000057</v>
      </c>
      <c r="H9" s="29"/>
      <c r="I9" s="31">
        <v>58.1</v>
      </c>
      <c r="J9" s="28"/>
      <c r="K9" s="31">
        <v>57.7</v>
      </c>
      <c r="L9" s="29"/>
      <c r="M9" s="23">
        <f t="shared" si="1"/>
        <v>-0.39999999999999858</v>
      </c>
    </row>
    <row r="10" spans="1:13" ht="12.75" customHeight="1">
      <c r="A10" s="13" t="s">
        <v>17</v>
      </c>
      <c r="B10" s="13" t="s">
        <v>30</v>
      </c>
      <c r="C10" s="28">
        <v>64.7</v>
      </c>
      <c r="D10" s="28" t="s">
        <v>30</v>
      </c>
      <c r="E10" s="28">
        <v>66.5</v>
      </c>
      <c r="G10" s="22">
        <f t="shared" si="0"/>
        <v>1.7999999999999972</v>
      </c>
      <c r="H10" s="29"/>
      <c r="I10" s="30">
        <v>64.7</v>
      </c>
      <c r="J10" s="28"/>
      <c r="K10" s="30">
        <v>66.8</v>
      </c>
      <c r="L10" s="29"/>
      <c r="M10" s="22">
        <f t="shared" si="1"/>
        <v>2.0999999999999943</v>
      </c>
    </row>
    <row r="11" spans="1:13" ht="12.75" customHeight="1">
      <c r="A11" s="13" t="s">
        <v>19</v>
      </c>
      <c r="B11" s="13" t="s">
        <v>30</v>
      </c>
      <c r="C11" s="28">
        <v>54.9</v>
      </c>
      <c r="D11" s="28" t="s">
        <v>30</v>
      </c>
      <c r="E11" s="28">
        <v>58</v>
      </c>
      <c r="F11" s="7" t="s">
        <v>30</v>
      </c>
      <c r="G11" s="22">
        <f t="shared" si="0"/>
        <v>3.1000000000000014</v>
      </c>
      <c r="H11" s="29"/>
      <c r="I11" s="28">
        <v>55.5</v>
      </c>
      <c r="J11" s="28" t="s">
        <v>30</v>
      </c>
      <c r="K11" s="28">
        <v>59.6</v>
      </c>
      <c r="L11" s="29"/>
      <c r="M11" s="22">
        <f t="shared" si="1"/>
        <v>4.1000000000000014</v>
      </c>
    </row>
    <row r="12" spans="1:13" ht="12.75" customHeight="1">
      <c r="A12" s="13" t="s">
        <v>5</v>
      </c>
      <c r="B12" s="13" t="s">
        <v>30</v>
      </c>
      <c r="C12" s="28">
        <v>66.400000000000006</v>
      </c>
      <c r="D12" s="28" t="s">
        <v>30</v>
      </c>
      <c r="E12" s="28">
        <v>68</v>
      </c>
      <c r="G12" s="22">
        <f t="shared" si="0"/>
        <v>1.5999999999999943</v>
      </c>
      <c r="H12" s="29"/>
      <c r="I12" s="30">
        <v>65.3</v>
      </c>
      <c r="J12" s="28"/>
      <c r="K12" s="30">
        <v>67.099999999999994</v>
      </c>
      <c r="L12" s="29"/>
      <c r="M12" s="22">
        <f t="shared" si="1"/>
        <v>1.7999999999999972</v>
      </c>
    </row>
    <row r="13" spans="1:13" ht="12.75" customHeight="1">
      <c r="A13" s="13" t="s">
        <v>4</v>
      </c>
      <c r="B13" s="13" t="s">
        <v>30</v>
      </c>
      <c r="C13" s="28">
        <v>64.7</v>
      </c>
      <c r="D13" s="28" t="s">
        <v>30</v>
      </c>
      <c r="E13" s="28">
        <v>66.599999999999994</v>
      </c>
      <c r="F13" s="7" t="s">
        <v>30</v>
      </c>
      <c r="G13" s="22">
        <f t="shared" si="0"/>
        <v>1.8999999999999915</v>
      </c>
      <c r="H13" s="29"/>
      <c r="I13" s="28">
        <v>65</v>
      </c>
      <c r="J13" s="28" t="s">
        <v>30</v>
      </c>
      <c r="K13" s="28">
        <v>66.8</v>
      </c>
      <c r="L13" s="29"/>
      <c r="M13" s="22">
        <f t="shared" si="1"/>
        <v>1.7999999999999972</v>
      </c>
    </row>
    <row r="14" spans="1:13" ht="12.75" customHeight="1">
      <c r="A14" s="19" t="s">
        <v>7</v>
      </c>
      <c r="B14" s="20" t="s">
        <v>30</v>
      </c>
      <c r="C14" s="33">
        <v>63</v>
      </c>
      <c r="D14" s="34" t="s">
        <v>30</v>
      </c>
      <c r="E14" s="33">
        <v>62.6</v>
      </c>
      <c r="F14" s="21" t="s">
        <v>30</v>
      </c>
      <c r="G14" s="24">
        <f t="shared" si="0"/>
        <v>-0.39999999999999858</v>
      </c>
      <c r="H14" s="25"/>
      <c r="I14" s="33">
        <v>66.3</v>
      </c>
      <c r="J14" s="34" t="s">
        <v>30</v>
      </c>
      <c r="K14" s="33">
        <v>66.3</v>
      </c>
      <c r="L14" s="25"/>
      <c r="M14" s="24">
        <f t="shared" si="1"/>
        <v>0</v>
      </c>
    </row>
    <row r="15" spans="1:13" s="8" customFormat="1" ht="12.75" customHeight="1">
      <c r="A15" s="13" t="s">
        <v>11</v>
      </c>
      <c r="B15" s="13" t="s">
        <v>30</v>
      </c>
      <c r="C15" s="28">
        <v>65.5</v>
      </c>
      <c r="D15" s="28" t="s">
        <v>30</v>
      </c>
      <c r="E15" s="28">
        <v>66.900000000000006</v>
      </c>
      <c r="F15" s="7"/>
      <c r="G15" s="22">
        <f t="shared" si="0"/>
        <v>1.4000000000000057</v>
      </c>
      <c r="H15" s="29"/>
      <c r="I15" s="30">
        <v>63.9</v>
      </c>
      <c r="J15" s="28"/>
      <c r="K15" s="30">
        <v>65.3</v>
      </c>
      <c r="L15" s="29"/>
      <c r="M15" s="22">
        <f t="shared" si="1"/>
        <v>1.3999999999999986</v>
      </c>
    </row>
    <row r="16" spans="1:13" ht="12.75" customHeight="1">
      <c r="A16" s="13" t="s">
        <v>31</v>
      </c>
      <c r="B16" s="13" t="s">
        <v>30</v>
      </c>
      <c r="C16" s="28">
        <v>57.9</v>
      </c>
      <c r="D16" s="35" t="s">
        <v>30</v>
      </c>
      <c r="E16" s="28">
        <v>59.3</v>
      </c>
      <c r="F16" s="8" t="s">
        <v>30</v>
      </c>
      <c r="G16" s="22">
        <f t="shared" si="0"/>
        <v>1.3999999999999986</v>
      </c>
      <c r="H16" s="29"/>
      <c r="I16" s="28">
        <v>57.5</v>
      </c>
      <c r="J16" s="35" t="s">
        <v>30</v>
      </c>
      <c r="K16" s="28">
        <v>59.6</v>
      </c>
      <c r="L16" s="29"/>
      <c r="M16" s="22">
        <f t="shared" si="1"/>
        <v>2.1000000000000014</v>
      </c>
    </row>
    <row r="17" spans="1:13" ht="12.75" customHeight="1">
      <c r="A17" s="13" t="s">
        <v>25</v>
      </c>
      <c r="B17" s="13" t="s">
        <v>30</v>
      </c>
      <c r="C17" s="28">
        <v>67.7</v>
      </c>
      <c r="D17" s="35" t="s">
        <v>30</v>
      </c>
      <c r="E17" s="28">
        <v>68.5</v>
      </c>
      <c r="F17" s="7" t="s">
        <v>30</v>
      </c>
      <c r="G17" s="22">
        <f t="shared" si="0"/>
        <v>0.79999999999999716</v>
      </c>
      <c r="H17" s="29"/>
      <c r="I17" s="28">
        <v>67.2</v>
      </c>
      <c r="J17" s="35" t="s">
        <v>30</v>
      </c>
      <c r="K17" s="28">
        <v>68.7</v>
      </c>
      <c r="L17" s="29"/>
      <c r="M17" s="22">
        <f t="shared" si="1"/>
        <v>1.5</v>
      </c>
    </row>
    <row r="18" spans="1:13" ht="12.75" customHeight="1">
      <c r="A18" s="13" t="s">
        <v>23</v>
      </c>
      <c r="B18" s="13" t="s">
        <v>30</v>
      </c>
      <c r="C18" s="28">
        <v>64.5</v>
      </c>
      <c r="D18" s="28" t="s">
        <v>30</v>
      </c>
      <c r="E18" s="28">
        <v>66.8</v>
      </c>
      <c r="F18" s="7" t="s">
        <v>30</v>
      </c>
      <c r="G18" s="22">
        <f t="shared" si="0"/>
        <v>2.2999999999999972</v>
      </c>
      <c r="H18" s="29"/>
      <c r="I18" s="28">
        <v>62.5</v>
      </c>
      <c r="J18" s="28" t="s">
        <v>30</v>
      </c>
      <c r="K18" s="28">
        <v>63.1</v>
      </c>
      <c r="L18" s="29"/>
      <c r="M18" s="22">
        <f t="shared" si="1"/>
        <v>0.60000000000000142</v>
      </c>
    </row>
    <row r="19" spans="1:13" ht="12.75" customHeight="1">
      <c r="A19" s="14" t="s">
        <v>20</v>
      </c>
      <c r="B19" s="13" t="s">
        <v>30</v>
      </c>
      <c r="C19" s="32">
        <v>52.2</v>
      </c>
      <c r="D19" s="28" t="s">
        <v>30</v>
      </c>
      <c r="E19" s="32">
        <v>55.4</v>
      </c>
      <c r="F19" s="7" t="s">
        <v>30</v>
      </c>
      <c r="G19" s="23">
        <f t="shared" si="0"/>
        <v>3.1999999999999957</v>
      </c>
      <c r="H19" s="29"/>
      <c r="I19" s="32">
        <v>52.6</v>
      </c>
      <c r="J19" s="28" t="s">
        <v>30</v>
      </c>
      <c r="K19" s="32">
        <v>54.3</v>
      </c>
      <c r="L19" s="29"/>
      <c r="M19" s="23">
        <f t="shared" si="1"/>
        <v>1.6999999999999957</v>
      </c>
    </row>
    <row r="20" spans="1:13" ht="12.75" customHeight="1">
      <c r="A20" s="13" t="s">
        <v>18</v>
      </c>
      <c r="B20" s="13" t="s">
        <v>30</v>
      </c>
      <c r="C20" s="28">
        <v>55.4</v>
      </c>
      <c r="D20" s="28" t="s">
        <v>30</v>
      </c>
      <c r="E20" s="28">
        <v>59.8</v>
      </c>
      <c r="F20" s="7" t="s">
        <v>30</v>
      </c>
      <c r="G20" s="22">
        <f t="shared" si="0"/>
        <v>4.3999999999999986</v>
      </c>
      <c r="H20" s="29"/>
      <c r="I20" s="28">
        <v>55.1</v>
      </c>
      <c r="J20" s="28" t="s">
        <v>30</v>
      </c>
      <c r="K20" s="28">
        <v>58.7</v>
      </c>
      <c r="L20" s="29"/>
      <c r="M20" s="22">
        <f t="shared" si="1"/>
        <v>3.6000000000000014</v>
      </c>
    </row>
    <row r="21" spans="1:13" ht="12.75" customHeight="1">
      <c r="A21" s="13" t="s">
        <v>6</v>
      </c>
      <c r="B21" s="13" t="s">
        <v>30</v>
      </c>
      <c r="C21" s="30">
        <v>62.3</v>
      </c>
      <c r="D21" s="28"/>
      <c r="E21" s="30">
        <v>61.6</v>
      </c>
      <c r="G21" s="22">
        <f t="shared" si="0"/>
        <v>-0.69999999999999574</v>
      </c>
      <c r="H21" s="29"/>
      <c r="I21" s="30">
        <v>64</v>
      </c>
      <c r="J21" s="28"/>
      <c r="K21" s="30">
        <v>62.4</v>
      </c>
      <c r="L21" s="29"/>
      <c r="M21" s="22">
        <f t="shared" si="1"/>
        <v>-1.6000000000000014</v>
      </c>
    </row>
    <row r="22" spans="1:13" ht="12.75" customHeight="1">
      <c r="A22" s="13" t="s">
        <v>32</v>
      </c>
      <c r="B22" s="13" t="s">
        <v>30</v>
      </c>
      <c r="C22" s="28">
        <v>61.6</v>
      </c>
      <c r="D22" s="28" t="s">
        <v>30</v>
      </c>
      <c r="E22" s="28">
        <v>63.5</v>
      </c>
      <c r="F22" s="7" t="s">
        <v>30</v>
      </c>
      <c r="G22" s="22">
        <f t="shared" si="0"/>
        <v>1.8999999999999986</v>
      </c>
      <c r="H22" s="29"/>
      <c r="I22" s="28">
        <v>61.6</v>
      </c>
      <c r="J22" s="28" t="s">
        <v>30</v>
      </c>
      <c r="K22" s="28">
        <v>63.5</v>
      </c>
      <c r="L22" s="29"/>
      <c r="M22" s="22">
        <f t="shared" si="1"/>
        <v>1.8999999999999986</v>
      </c>
    </row>
    <row r="23" spans="1:13" ht="12.75" customHeight="1">
      <c r="A23" s="13" t="s">
        <v>3</v>
      </c>
      <c r="B23" s="13" t="s">
        <v>30</v>
      </c>
      <c r="C23" s="28">
        <v>68.900000000000006</v>
      </c>
      <c r="D23" s="28" t="s">
        <v>30</v>
      </c>
      <c r="E23" s="28">
        <v>68.5</v>
      </c>
      <c r="F23" s="7" t="s">
        <v>30</v>
      </c>
      <c r="G23" s="22">
        <f t="shared" si="0"/>
        <v>-0.40000000000000568</v>
      </c>
      <c r="H23" s="29"/>
      <c r="I23" s="28">
        <v>70.2</v>
      </c>
      <c r="J23" s="28" t="s">
        <v>30</v>
      </c>
      <c r="K23" s="28">
        <v>70.7</v>
      </c>
      <c r="L23" s="29"/>
      <c r="M23" s="22">
        <f t="shared" si="1"/>
        <v>0.5</v>
      </c>
    </row>
    <row r="24" spans="1:13" ht="12.75" customHeight="1">
      <c r="A24" s="14" t="s">
        <v>12</v>
      </c>
      <c r="B24" s="13" t="s">
        <v>30</v>
      </c>
      <c r="C24" s="32">
        <v>61</v>
      </c>
      <c r="D24" s="28" t="s">
        <v>30</v>
      </c>
      <c r="E24" s="32">
        <v>59.6</v>
      </c>
      <c r="F24" s="7" t="s">
        <v>30</v>
      </c>
      <c r="G24" s="23">
        <f t="shared" si="0"/>
        <v>-1.3999999999999986</v>
      </c>
      <c r="H24" s="29"/>
      <c r="I24" s="32">
        <v>62.4</v>
      </c>
      <c r="J24" s="28" t="s">
        <v>30</v>
      </c>
      <c r="K24" s="32">
        <v>59.6</v>
      </c>
      <c r="L24" s="29"/>
      <c r="M24" s="23">
        <f t="shared" si="1"/>
        <v>-2.7999999999999972</v>
      </c>
    </row>
    <row r="25" spans="1:13" ht="12.75" customHeight="1">
      <c r="A25" s="13" t="s">
        <v>13</v>
      </c>
      <c r="B25" s="13" t="s">
        <v>30</v>
      </c>
      <c r="C25" s="28">
        <v>61.5</v>
      </c>
      <c r="D25" s="28" t="s">
        <v>30</v>
      </c>
      <c r="E25" s="28">
        <v>61.3</v>
      </c>
      <c r="F25" s="7" t="s">
        <v>30</v>
      </c>
      <c r="G25" s="22">
        <f t="shared" si="0"/>
        <v>-0.20000000000000284</v>
      </c>
      <c r="H25" s="29"/>
      <c r="I25" s="28">
        <v>58.2</v>
      </c>
      <c r="J25" s="28" t="s">
        <v>30</v>
      </c>
      <c r="K25" s="28">
        <v>59.3</v>
      </c>
      <c r="L25" s="29"/>
      <c r="M25" s="22">
        <f t="shared" si="1"/>
        <v>1.0999999999999943</v>
      </c>
    </row>
    <row r="26" spans="1:13" ht="12.75" customHeight="1">
      <c r="A26" s="13" t="s">
        <v>15</v>
      </c>
      <c r="B26" s="13" t="s">
        <v>30</v>
      </c>
      <c r="C26" s="28">
        <v>60.7</v>
      </c>
      <c r="D26" s="28" t="s">
        <v>30</v>
      </c>
      <c r="E26" s="28">
        <v>64.599999999999994</v>
      </c>
      <c r="F26" s="7" t="s">
        <v>30</v>
      </c>
      <c r="G26" s="22">
        <f t="shared" si="0"/>
        <v>3.8999999999999915</v>
      </c>
      <c r="H26" s="29"/>
      <c r="I26" s="28">
        <v>60.3</v>
      </c>
      <c r="J26" s="28" t="s">
        <v>30</v>
      </c>
      <c r="K26" s="28">
        <v>64.3</v>
      </c>
      <c r="L26" s="29"/>
      <c r="M26" s="22">
        <f t="shared" si="1"/>
        <v>4</v>
      </c>
    </row>
    <row r="27" spans="1:13" ht="12.75" customHeight="1">
      <c r="A27" s="13" t="s">
        <v>14</v>
      </c>
      <c r="B27" s="13" t="s">
        <v>30</v>
      </c>
      <c r="C27" s="28">
        <v>59.3</v>
      </c>
      <c r="D27" s="28" t="s">
        <v>30</v>
      </c>
      <c r="E27" s="28">
        <v>57.4</v>
      </c>
      <c r="F27" s="7" t="s">
        <v>30</v>
      </c>
      <c r="G27" s="22">
        <f t="shared" si="0"/>
        <v>-1.8999999999999986</v>
      </c>
      <c r="H27" s="29"/>
      <c r="I27" s="28">
        <v>60.8</v>
      </c>
      <c r="J27" s="28" t="s">
        <v>30</v>
      </c>
      <c r="K27" s="28">
        <v>58.7</v>
      </c>
      <c r="L27" s="29"/>
      <c r="M27" s="22">
        <f t="shared" si="1"/>
        <v>-2.0999999999999943</v>
      </c>
    </row>
    <row r="28" spans="1:13" ht="12.75" customHeight="1">
      <c r="A28" s="13" t="s">
        <v>26</v>
      </c>
      <c r="B28" s="13" t="s">
        <v>30</v>
      </c>
      <c r="C28" s="28">
        <v>57.3</v>
      </c>
      <c r="D28" s="28" t="s">
        <v>30</v>
      </c>
      <c r="E28" s="28">
        <v>58.2</v>
      </c>
      <c r="F28" s="7" t="s">
        <v>30</v>
      </c>
      <c r="G28" s="22">
        <f t="shared" si="0"/>
        <v>0.90000000000000568</v>
      </c>
      <c r="H28" s="29"/>
      <c r="I28" s="28">
        <v>59.3</v>
      </c>
      <c r="J28" s="28" t="s">
        <v>30</v>
      </c>
      <c r="K28" s="28">
        <v>60.5</v>
      </c>
      <c r="L28" s="29"/>
      <c r="M28" s="22">
        <f t="shared" si="1"/>
        <v>1.2000000000000028</v>
      </c>
    </row>
    <row r="29" spans="1:13" ht="12.75" customHeight="1">
      <c r="A29" s="14" t="s">
        <v>21</v>
      </c>
      <c r="B29" s="13" t="s">
        <v>30</v>
      </c>
      <c r="C29" s="32">
        <v>63.7</v>
      </c>
      <c r="D29" s="28" t="s">
        <v>30</v>
      </c>
      <c r="E29" s="32">
        <v>67.3</v>
      </c>
      <c r="F29" s="7" t="s">
        <v>30</v>
      </c>
      <c r="G29" s="23">
        <f t="shared" si="0"/>
        <v>3.5999999999999943</v>
      </c>
      <c r="H29" s="29"/>
      <c r="I29" s="32">
        <v>63.9</v>
      </c>
      <c r="J29" s="28" t="s">
        <v>30</v>
      </c>
      <c r="K29" s="32">
        <v>66.3</v>
      </c>
      <c r="L29" s="29"/>
      <c r="M29" s="23">
        <f t="shared" si="1"/>
        <v>2.3999999999999986</v>
      </c>
    </row>
    <row r="30" spans="1:13" s="8" customFormat="1" ht="12.75" customHeight="1">
      <c r="A30" s="13" t="s">
        <v>22</v>
      </c>
      <c r="B30" s="13" t="s">
        <v>30</v>
      </c>
      <c r="C30" s="28">
        <v>56.2</v>
      </c>
      <c r="D30" s="28" t="s">
        <v>30</v>
      </c>
      <c r="E30" s="28">
        <v>57.5</v>
      </c>
      <c r="F30" s="7" t="s">
        <v>30</v>
      </c>
      <c r="G30" s="22">
        <f t="shared" si="0"/>
        <v>1.2999999999999972</v>
      </c>
      <c r="H30" s="29"/>
      <c r="I30" s="28">
        <v>56.3</v>
      </c>
      <c r="J30" s="28" t="s">
        <v>30</v>
      </c>
      <c r="K30" s="28">
        <v>57.1</v>
      </c>
      <c r="L30" s="29"/>
      <c r="M30" s="22">
        <f t="shared" si="1"/>
        <v>0.80000000000000426</v>
      </c>
    </row>
    <row r="31" spans="1:13" ht="12.75" customHeight="1">
      <c r="A31" s="13" t="s">
        <v>16</v>
      </c>
      <c r="B31" s="13"/>
      <c r="C31" s="28">
        <v>61.6</v>
      </c>
      <c r="D31" s="35" t="s">
        <v>30</v>
      </c>
      <c r="E31" s="28">
        <v>61.7</v>
      </c>
      <c r="F31" s="8" t="s">
        <v>30</v>
      </c>
      <c r="G31" s="22">
        <f t="shared" si="0"/>
        <v>0.10000000000000142</v>
      </c>
      <c r="H31" s="29"/>
      <c r="I31" s="28">
        <v>57.7</v>
      </c>
      <c r="J31" s="35" t="s">
        <v>30</v>
      </c>
      <c r="K31" s="28">
        <v>55.9</v>
      </c>
      <c r="L31" s="29"/>
      <c r="M31" s="22">
        <f t="shared" si="1"/>
        <v>-1.8000000000000043</v>
      </c>
    </row>
    <row r="32" spans="1:13" ht="12.75" customHeight="1">
      <c r="A32" s="14" t="s">
        <v>2</v>
      </c>
      <c r="B32" s="14"/>
      <c r="C32" s="32">
        <v>68.900000000000006</v>
      </c>
      <c r="D32" s="32" t="s">
        <v>30</v>
      </c>
      <c r="E32" s="32">
        <v>67.900000000000006</v>
      </c>
      <c r="F32" s="10" t="s">
        <v>30</v>
      </c>
      <c r="G32" s="23">
        <f t="shared" si="0"/>
        <v>-1</v>
      </c>
      <c r="H32" s="16"/>
      <c r="I32" s="32">
        <v>72.8</v>
      </c>
      <c r="J32" s="32" t="s">
        <v>30</v>
      </c>
      <c r="K32" s="32">
        <v>72.7</v>
      </c>
      <c r="L32" s="16"/>
      <c r="M32" s="23">
        <f t="shared" si="1"/>
        <v>-9.9999999999994316E-2</v>
      </c>
    </row>
    <row r="33" spans="1:11" ht="11.25" customHeight="1">
      <c r="A33" s="3"/>
      <c r="C33" s="41"/>
      <c r="D33" s="13"/>
      <c r="E33" s="13"/>
      <c r="F33" s="13"/>
      <c r="G33" s="13"/>
      <c r="H33" s="13"/>
      <c r="I33" s="13"/>
      <c r="J33" s="13"/>
      <c r="K33" s="13"/>
    </row>
    <row r="34" spans="1:11" ht="11.25" customHeight="1">
      <c r="A34" s="43" t="s">
        <v>35</v>
      </c>
    </row>
    <row r="35" spans="1:11">
      <c r="A35" s="7" t="s">
        <v>37</v>
      </c>
    </row>
    <row r="36" spans="1:11">
      <c r="A36" s="15" t="s">
        <v>36</v>
      </c>
    </row>
    <row r="37" spans="1:11">
      <c r="A37" s="15" t="s">
        <v>34</v>
      </c>
    </row>
    <row r="38" spans="1:11">
      <c r="A38" s="9" t="s">
        <v>33</v>
      </c>
    </row>
  </sheetData>
  <mergeCells count="1">
    <mergeCell ref="A1:M1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D2T2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U034410</cp:lastModifiedBy>
  <dcterms:created xsi:type="dcterms:W3CDTF">2020-04-06T09:54:30Z</dcterms:created>
  <dcterms:modified xsi:type="dcterms:W3CDTF">2023-11-21T11:47:36Z</dcterms:modified>
</cp:coreProperties>
</file>